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90" windowWidth="18880" windowHeight="7240" tabRatio="839" firstSheet="3" activeTab="3"/>
  </bookViews>
  <sheets>
    <sheet name="wgc_all_gpt41_p3_t1" sheetId="1" state="hidden" r:id="rId1"/>
    <sheet name="wgc100" sheetId="2" state="hidden" r:id="rId2"/>
    <sheet name="wgc300" sheetId="3" state="hidden" r:id="rId3"/>
    <sheet name="wgc300_gpt41_vs_triplerated (2)" sheetId="23" r:id="rId4"/>
    <sheet name="wgc300_gpt41_vs_triplerated_ref" sheetId="22" r:id="rId5"/>
    <sheet name="wgc300_s&amp;m_vs_bego_v2" sheetId="21" r:id="rId6"/>
    <sheet name="wgc300_silvia&amp;miksa_ref" sheetId="18" state="hidden" r:id="rId7"/>
    <sheet name="wgc300_s&amp;m_vs_bego" sheetId="19" state="hidden" r:id="rId8"/>
    <sheet name="wgc300_s&amp;m_vs_bego_v1" sheetId="20" state="hidden" r:id="rId9"/>
    <sheet name="wgc300_gpt41_vs_miksa_golds (2)" sheetId="17" state="hidden" r:id="rId10"/>
    <sheet name="wgc300_gpt41_vs_miksa_goldstd" sheetId="13" state="hidden" r:id="rId11"/>
    <sheet name="wgc100_gpt52_vs_miksa_goldstd" sheetId="14" state="hidden" r:id="rId12"/>
    <sheet name="wgc100_human_reviewed" sheetId="12" state="hidden" r:id="rId13"/>
    <sheet name="wgc100_gpt41_p3_t1_run1" sheetId="6" state="hidden" r:id="rId14"/>
    <sheet name="wgc100_gpt41_p3_t1_run2" sheetId="4" state="hidden" r:id="rId15"/>
    <sheet name="wgc100_gpt41_p3_t1_run3" sheetId="5" state="hidden" r:id="rId16"/>
    <sheet name="wgc100_gpt41_p3_t1_run4" sheetId="7" state="hidden" r:id="rId17"/>
    <sheet name="wgc100_gpt41_p3_t1_run5" sheetId="8" state="hidden" r:id="rId18"/>
    <sheet name="wgc100_gpt4omini_vs_miksa_gold" sheetId="15" state="hidden" r:id="rId19"/>
    <sheet name="wgc100_gpt41t0_vs_miksa_gold" sheetId="16" state="hidden" r:id="rId20"/>
    <sheet name="wgc100_gpt41_p3_t0" sheetId="9" state="hidden" r:id="rId21"/>
    <sheet name="wgc100_gpt4omini_p3_t0" sheetId="10" state="hidden" r:id="rId22"/>
    <sheet name="wgc100_gpt52_p3_t0" sheetId="11" state="hidden" r:id="rId23"/>
  </sheets>
  <calcPr calcId="125725"/>
</workbook>
</file>

<file path=xl/calcChain.xml><?xml version="1.0" encoding="utf-8"?>
<calcChain xmlns="http://schemas.openxmlformats.org/spreadsheetml/2006/main">
  <c r="AH9" i="23"/>
  <c r="AI9" s="1"/>
  <c r="AH8"/>
  <c r="AI8" s="1"/>
  <c r="AH7"/>
  <c r="AI7" s="1"/>
  <c r="AH6"/>
  <c r="AI6" s="1"/>
  <c r="AH8" i="22"/>
  <c r="AI8" s="1"/>
  <c r="AH7"/>
  <c r="AI7" s="1"/>
  <c r="AH6"/>
  <c r="AI6" s="1"/>
  <c r="AH9"/>
  <c r="AI9" s="1"/>
  <c r="AI8" i="21"/>
  <c r="AI7"/>
  <c r="AI6"/>
  <c r="AH5"/>
  <c r="AI5" s="1"/>
  <c r="AI8" i="20"/>
  <c r="AI6"/>
  <c r="AH5"/>
  <c r="AI5" s="1"/>
  <c r="AI7"/>
  <c r="AI5" i="19"/>
  <c r="AI6"/>
  <c r="AI7"/>
  <c r="AI8"/>
  <c r="AH8"/>
  <c r="AH7"/>
  <c r="AH6"/>
  <c r="AH5"/>
  <c r="AI8" i="18"/>
  <c r="AI7"/>
  <c r="AI6"/>
  <c r="AI5"/>
  <c r="AH7"/>
  <c r="AH6"/>
  <c r="AH5"/>
  <c r="AH8"/>
  <c r="AG2" i="17"/>
  <c r="AG2" i="16"/>
  <c r="AG2" i="15"/>
  <c r="AG2" i="14"/>
  <c r="AH2" i="13"/>
</calcChain>
</file>

<file path=xl/sharedStrings.xml><?xml version="1.0" encoding="utf-8"?>
<sst xmlns="http://schemas.openxmlformats.org/spreadsheetml/2006/main" count="30347" uniqueCount="12822">
  <si>
    <t>patient_id</t>
  </si>
  <si>
    <t>medical_record_id</t>
  </si>
  <si>
    <t>weight_gain_cause</t>
  </si>
  <si>
    <t>weight_gain_cause_en</t>
  </si>
  <si>
    <t>womens_health_and_pregnancy</t>
  </si>
  <si>
    <t>mental_health</t>
  </si>
  <si>
    <t>family_issues</t>
  </si>
  <si>
    <t>medication_disease_injury</t>
  </si>
  <si>
    <t>physical_inactivity</t>
  </si>
  <si>
    <t>eating_habits</t>
  </si>
  <si>
    <t>schedule</t>
  </si>
  <si>
    <t>smoking_cessation</t>
  </si>
  <si>
    <t>treatment_discontinuation_or_relapse</t>
  </si>
  <si>
    <t>pandemic</t>
  </si>
  <si>
    <t>lifestyle_circumstances</t>
  </si>
  <si>
    <t>none_of_above</t>
  </si>
  <si>
    <t>is_categorized</t>
  </si>
  <si>
    <t>9896F54CEB969</t>
  </si>
  <si>
    <t>1357AA42A682D</t>
  </si>
  <si>
    <t>comer mal, estress</t>
  </si>
  <si>
    <t>"poor eating, stress"</t>
  </si>
  <si>
    <t>9897484CEB969</t>
  </si>
  <si>
    <t>12B86242A682D</t>
  </si>
  <si>
    <t xml:space="preserve">EMBARAZO </t>
  </si>
  <si>
    <t>"pregnancy"</t>
  </si>
  <si>
    <t>9897B34CEB969</t>
  </si>
  <si>
    <t>13A04142A682D</t>
  </si>
  <si>
    <t>estrés, mucho trabajo</t>
  </si>
  <si>
    <t>"stress, a lot of work"</t>
  </si>
  <si>
    <t>9898644CEB969</t>
  </si>
  <si>
    <t>13786742A682D</t>
  </si>
  <si>
    <t>este último año ha cogido peso por tema mudanza y lesión, reposo</t>
  </si>
  <si>
    <t>"this past year has gained weight due to moving and injury, rest"</t>
  </si>
  <si>
    <t>98998D4CEB969</t>
  </si>
  <si>
    <t>13876442A682D</t>
  </si>
  <si>
    <t>injury</t>
  </si>
  <si>
    <t>"injury"</t>
  </si>
  <si>
    <t>9899A04CEB969</t>
  </si>
  <si>
    <t>10B67842A682D</t>
  </si>
  <si>
    <t>EMBARAZO</t>
  </si>
  <si>
    <t>9899A94CEB969</t>
  </si>
  <si>
    <t>12CE5B42A682D</t>
  </si>
  <si>
    <t xml:space="preserve">FEZ MEDICAÇÃO PARA A DEPRESSÃO DURANTE A PANDEMIA - DESCONTROLO ALIMENTAR </t>
  </si>
  <si>
    <t>"took medication for depression during the pandemic - loss of control over eating"</t>
  </si>
  <si>
    <t>9899D04CEB969</t>
  </si>
  <si>
    <t>13D74142A682D</t>
  </si>
  <si>
    <t>HOUVE UM DESLEIXO ALIMENTAR NA QUANTIDADE</t>
  </si>
  <si>
    <t>"there was a neglect in food quantity"</t>
  </si>
  <si>
    <t>9899DA4CEB969</t>
  </si>
  <si>
    <t>13433942A682D</t>
  </si>
  <si>
    <t>retoma desde mayo, no dudas ni seg</t>
  </si>
  <si>
    <t>"resumed since may, no doubts or seconds"</t>
  </si>
  <si>
    <t>9899ED4CEB969</t>
  </si>
  <si>
    <t>13413F42A682D</t>
  </si>
  <si>
    <t xml:space="preserve">MUDANÇA DE ROTINAS POR ALTERAÇÃO DE TRABALHO 
TEVE UM TEMPO SEM TRABALHAR A CUIDAR DE UM FAMILIAR COM INCONSTANCIA ALIMENTAR </t>
  </si>
  <si>
    <t>"change of routines due to job change
             spent some time not working taking care of a family member with irregular eating habits"</t>
  </si>
  <si>
    <t>989A104CEB969</t>
  </si>
  <si>
    <t>13C7FB42A682D</t>
  </si>
  <si>
    <t>retoma, ha hecho parón de mes y pico por vacaciones</t>
  </si>
  <si>
    <t>"resumed, has taken a break for a month and a bit due to vacation"</t>
  </si>
  <si>
    <t>989B4E4CEB969</t>
  </si>
  <si>
    <t>139C8242A682D</t>
  </si>
  <si>
    <t>SUELE COMER CON MCUHA ANSIEDAD EN LA CENA</t>
  </si>
  <si>
    <t>"usually eats with a lot of anxiety at dinner"</t>
  </si>
  <si>
    <t>989B634CEB969</t>
  </si>
  <si>
    <t>13FC7942A682D</t>
  </si>
  <si>
    <t xml:space="preserve">Ansiedad y estrés </t>
  </si>
  <si>
    <t>"anxiety and stress"</t>
  </si>
  <si>
    <t>989B8E4CEB969</t>
  </si>
  <si>
    <t>FF0B642A682D</t>
  </si>
  <si>
    <t>989BD64CEB969</t>
  </si>
  <si>
    <t>12DCA042A682D</t>
  </si>
  <si>
    <t xml:space="preserve">PICOTEA EN EL RESTAURANTE SOLO HACE 1 COMIDA AL DIA. </t>
  </si>
  <si>
    <t>"snacking at the restaurant only has 1 meal a day."</t>
  </si>
  <si>
    <t>989CE14CEB969</t>
  </si>
  <si>
    <t>1357FF42A682D</t>
  </si>
  <si>
    <t>OBJETIVO: POR SALUD , TEMA LUMBARES</t>
  </si>
  <si>
    <t>"goal: for health, lumbar issues"</t>
  </si>
  <si>
    <t>13D1B942A682D</t>
  </si>
  <si>
    <t>INICIO EN ENERO, SU HIJO TUVO UNA TROMBOSIS CEREBLRAN EN FEBRERO. ESTOS MESES QUE HA ESTADO FUERA DE CASA HA LLEVADO UNA ALIMENTACION DESORGANIZADA</t>
  </si>
  <si>
    <t>"started in january, her son had a cerebral thrombosis in february. these months that he has been out of the house, he has had an unorganized diet"</t>
  </si>
  <si>
    <t>989D094CEB969</t>
  </si>
  <si>
    <t>13BF3D42A682D</t>
  </si>
  <si>
    <t>VA A USAR PNK COMO APOYO, PARA QUE LE APORTE LA PROTEINA QUE NO COME DE MANERA NATURAL. LA DRA LE PAUTA 5 COMIDAS AL DIA, TOMANDO ENTRE HORAS PRODCUTO DE PNK</t>
  </si>
  <si>
    <t>"will use pnk as support, to provide the protein that is not consumed naturally. the doctor recommends 5 meals a day, taking pnk products between meals"</t>
  </si>
  <si>
    <t>989D3F4CEB969</t>
  </si>
  <si>
    <t>10DE5A42A682D</t>
  </si>
  <si>
    <t>MAIS DO MESMO! PAI FALECEU COM COVID</t>
  </si>
  <si>
    <t>"more of the same! father passed away from covid"</t>
  </si>
  <si>
    <t>13C7C642A682D</t>
  </si>
  <si>
    <t>COMPULSÃO ALIMENTAR QUANDO ANDA MAIS NERVOSA. DIZ QUE TEVE ALI MUITO TEMPO NOS 81/82KG. DIZ QUE ESTE AUMENTO DE PESO FOI SÓ NESTE ULTIMO MÊS QUE ANDOU MAIS STRESSADA</t>
  </si>
  <si>
    <t>"binge eating when feeling more nervous. says she was at 81/82kg for a long time. says this weight gain happened only in the last month when she was more stressed"</t>
  </si>
  <si>
    <t>989D8B4CEB969</t>
  </si>
  <si>
    <t>FF2B242A682D</t>
  </si>
  <si>
    <t>QUANDO INICIOU FACULDADE PAROU DE FAZER EXERCICIO (NATAÇAO E GINASTICA) E COMEÇOU A ANDAR DE CARRO - PASSOU A SER MAIS SEDENTARIA. MIRIAM 24/05/2018: REINICIA O TTO COM 69.5KG E 92CM DE PC (NO TTO ANTERIOR TINHA PESO INICIAL IGUAL A 86.5KG E 111CM DE PC)</t>
  </si>
  <si>
    <t>"when she started college, she stopped exercising (swimming and gymnastics) and began to drive - became more sedentary. miriam 05/24/2018: resumes treatment at 69.5kg and 92cm of waist circumference (in the previous treatment, she had an initial weight of 86.5kg and 111cm of waist circumference)"</t>
  </si>
  <si>
    <t>989DB24CEB969</t>
  </si>
  <si>
    <t>10A68942A682D</t>
  </si>
  <si>
    <t>DEIXOU O PADEL. AGORA JA RETOMO E POR ISSO ESTA MOTIVADO A PERDER</t>
  </si>
  <si>
    <t>"stopped playing padel. now i'm back at it and that's why i'm motivated to lose weight"</t>
  </si>
  <si>
    <t>1364D442A682D</t>
  </si>
  <si>
    <t>LESIONOU-SE A FAZER PADDLE E DEIXOU PRATICA DE ATIVIDADE FÍSICA. SEDENTARISMO.
QUER REGRESSAR AOS 102KG, QUE ERA O PESO QUE TINHA QUANDO TERMINOU O TTO ANTERIOR.</t>
  </si>
  <si>
    <t>"injured while paddleboarding and stopped physical activity. sedentary lifestyle. wants to return to 102kg, which was the weight he had when he finished the previous treatment."</t>
  </si>
  <si>
    <t>989DB64CEB969</t>
  </si>
  <si>
    <t>137CEA42A682D</t>
  </si>
  <si>
    <t xml:space="preserve">hizo parón en sept, aunque en realidad sólo hizo un pedido, no llegó a retomar.
</t>
  </si>
  <si>
    <t>"stopped in september, although in reality only made one order, did not manage to resume."</t>
  </si>
  <si>
    <t>989E2F4CEB969</t>
  </si>
  <si>
    <t>13774642A682D</t>
  </si>
  <si>
    <t>DEJAR DE FUMAR</t>
  </si>
  <si>
    <t>"quitting smoking"</t>
  </si>
  <si>
    <t>989F224CEB969</t>
  </si>
  <si>
    <t>13697142A682D</t>
  </si>
  <si>
    <t>LLEVA 1 AÑO MUY DURO, SE MANTUVO DURANTE 3 AÑOS</t>
  </si>
  <si>
    <t>"it's been a very tough year, maintained for 3 years"</t>
  </si>
  <si>
    <t>989F3C4CEB969</t>
  </si>
  <si>
    <t>12C4E542A682D</t>
  </si>
  <si>
    <t>Embarazo, falta motivación...</t>
  </si>
  <si>
    <t>"pregnancy, lack of motivation..."</t>
  </si>
  <si>
    <t>989FD04CEB969</t>
  </si>
  <si>
    <t>13702F42A682D</t>
  </si>
  <si>
    <t>989FD64CEB969</t>
  </si>
  <si>
    <t>13CF1E42A682D</t>
  </si>
  <si>
    <t>MUITO STRESS LABORAL E PESSOAL, ACABA POR PASSAR MUITO TEMPO SEM COMER E DEPOIS COME O QUE NÃO DEVE</t>
  </si>
  <si>
    <t>"too much work and personal stress, ends up spending a lot of time without eating and then eats what they shouldn't"</t>
  </si>
  <si>
    <t>989FE64CEB969</t>
  </si>
  <si>
    <t>1376B442A682D</t>
  </si>
  <si>
    <t>NO PODER MOVERSE POR DOLOR LUMBARES
ANSIEDAD POR PROBLEMAS LABORALES
DEPRESION</t>
  </si>
  <si>
    <t>"unable to move due to lower back pain
anxiety due to work problems
depression"</t>
  </si>
  <si>
    <t>98A04C4CEB969</t>
  </si>
  <si>
    <t>10A56642A682D</t>
  </si>
  <si>
    <t xml:space="preserve">QUARENTENA - MAIS SEDENTARIA, </t>
  </si>
  <si>
    <t>"quarantine - more sedentary,"</t>
  </si>
  <si>
    <t>98A1104CEB969</t>
  </si>
  <si>
    <t>1325E342A682D</t>
  </si>
  <si>
    <t>VIVE SOLA Y A LA NOCHE ES CUANDO LE DA POR EL PICOTEO</t>
  </si>
  <si>
    <t>"lives alone and at night is when she tends to snack"</t>
  </si>
  <si>
    <t>98A1434CEB969</t>
  </si>
  <si>
    <t>13884242A682D</t>
  </si>
  <si>
    <t>COMIDAS DE TRABAJO / ESTRÉS / POCO EJERCICIO</t>
  </si>
  <si>
    <t>"work meals / stress / little exercise"</t>
  </si>
  <si>
    <t>98A17F4CEB969</t>
  </si>
  <si>
    <t>12C16642A682D</t>
  </si>
  <si>
    <t xml:space="preserve">PANDEMIA - ESTÁ EM CASA 
FOME EMOCIONAL, SEDENTARISMO </t>
  </si>
  <si>
    <t>"pandemic - staying at home
emotional hunger, sedentary lifestyle"</t>
  </si>
  <si>
    <t>98A1B14CEB969</t>
  </si>
  <si>
    <t>133C8142A682D</t>
  </si>
  <si>
    <t>TUVO UN ACCIDENTE Y RECUPERÓ PESO</t>
  </si>
  <si>
    <t>"had an accident and regained weight"</t>
  </si>
  <si>
    <t>98A2644CEB969</t>
  </si>
  <si>
    <t>127B2942A682D</t>
  </si>
  <si>
    <t xml:space="preserve">Dejo de hacer ejercicio de golpe + confinamiento + comidas fuera de casa. </t>
  </si>
  <si>
    <t>"stopped exercising suddenly + lockdown + eating out"</t>
  </si>
  <si>
    <t>98A2944CEB969</t>
  </si>
  <si>
    <t>12B24C42A682D</t>
  </si>
  <si>
    <t>oposiciones, estrés</t>
  </si>
  <si>
    <t>"exams, stress"</t>
  </si>
  <si>
    <t>98A3D24CEB969</t>
  </si>
  <si>
    <t>13166842A682D</t>
  </si>
  <si>
    <t>ROTURA DE MENISCO, DETUBO EJERCICIO Y NO SE HA SABIDO CONTROLAR + MUERTE DE SU PADRE</t>
  </si>
  <si>
    <t>"meniscus tear, stopped exercising and has not been able to control it + death of their father"</t>
  </si>
  <si>
    <t>98A3D94CEB969</t>
  </si>
  <si>
    <t>12878C42A682D</t>
  </si>
  <si>
    <t>Ansiedad</t>
  </si>
  <si>
    <t>"anxiety"</t>
  </si>
  <si>
    <t>98A3FE4CEB969</t>
  </si>
  <si>
    <t>12ABF142A682D</t>
  </si>
  <si>
    <t xml:space="preserve">REFERE QUE TINHA JURADO QUE NUNCA MAIS VOLTARIA A FAZER PNK PORQUE NAO GOSTOU DO ATENDIMENTO NEM DOS ALIMENTOS, MAS VOLTOU. 
FALECIMENTO DO PAI - FOME EMOCIONAL - COMPULSÃO </t>
  </si>
  <si>
    <t>"reports that they had sworn they would never do pnk again because they didn't like the service or the food, but they returned. 
father's passing - emotional hunger - compulsion"</t>
  </si>
  <si>
    <t>98A4364CEB969</t>
  </si>
  <si>
    <t>133C9F42A682D</t>
  </si>
  <si>
    <t xml:space="preserve">HABITOS ALIMENTARES </t>
  </si>
  <si>
    <t>"eating habits"</t>
  </si>
  <si>
    <t>98A4374CEB969</t>
  </si>
  <si>
    <t>13DDBE42A682D</t>
  </si>
  <si>
    <t>ENTRADA NA MENOPAUSA, GRANDES ALTERAÇÕES HORMONAIS</t>
  </si>
  <si>
    <t>"entering menopause, significant hormonal changes"</t>
  </si>
  <si>
    <t>98A44C4CEB969</t>
  </si>
  <si>
    <t>126BD442A682D</t>
  </si>
  <si>
    <t>confinamiento</t>
  </si>
  <si>
    <t>"lockdown"</t>
  </si>
  <si>
    <t>98A4A84CEB969</t>
  </si>
  <si>
    <t>13381F42A682D</t>
  </si>
  <si>
    <t>NO VIGILAR</t>
  </si>
  <si>
    <t>"not monitoring"</t>
  </si>
  <si>
    <t>98A4C74CEB969</t>
  </si>
  <si>
    <t>106CE742A682D</t>
  </si>
  <si>
    <t>ANSIEDAD // SEDENTARISMO</t>
  </si>
  <si>
    <t>"anxiety // sedentary lifestyle"</t>
  </si>
  <si>
    <t>98A5814CEB969</t>
  </si>
  <si>
    <t>136FC142A682D</t>
  </si>
  <si>
    <t>tuvo covid y lo dejó</t>
  </si>
  <si>
    <t>"had covid and it left him/her"</t>
  </si>
  <si>
    <t>98A6934CEB969</t>
  </si>
  <si>
    <t>13777442A682D</t>
  </si>
  <si>
    <t xml:space="preserve">TCA ADICCION A LA COMIDA EN ATRACONES-- TERAPIA PSICOLOGICA Y RESISTENCIA A LA INSULINA </t>
  </si>
  <si>
    <t>"eating disorder addiction to binge eating -- psychological therapy and insulin resistance"</t>
  </si>
  <si>
    <t>98A6DC4CEB969</t>
  </si>
  <si>
    <t>12E43042A682D</t>
  </si>
  <si>
    <t xml:space="preserve">Estrés en el trabajo y horarios cambiantes </t>
  </si>
  <si>
    <t>"stress at work and changing hours"</t>
  </si>
  <si>
    <t>98A70B4CEB969</t>
  </si>
  <si>
    <t>FFAD342A682D</t>
  </si>
  <si>
    <t>MUDOU-SE PARA LISBOA - TRABALHO MAIS SEDENTARIO, POR TURNOS...</t>
  </si>
  <si>
    <t>"moved to lisbon - more sedentary job, due to shifts..."</t>
  </si>
  <si>
    <t>10DA1242A682D</t>
  </si>
  <si>
    <t>SUSPENDEU TTO NO FINAL DE 2020 QUANDO TEVE COVID - FALTA DE SNACKS E RIGOR ALIMENTAR LEVARAM A QUE AUMENTASSE +/-12KG</t>
  </si>
  <si>
    <t>"stopped treatment at the end of 2020 when they had covid - lack of snacks and dietary rigor led to an increase of about 12kg"</t>
  </si>
  <si>
    <t>98A72F4CEB969</t>
  </si>
  <si>
    <t>FFAE442A682D</t>
  </si>
  <si>
    <t>HISTERECTOMIA EM 1990 E NAO CONSEGUE MANTER O PESO NÃO TEM HORÁRIOS, FAZ GRANDES RESTRIÇÕES APESAR DO DR TER DEFINIDO UM PESO,DIZ QUE SO QUER FICAR MAIS MAGRA E SAUDÁVEL! DIFICULDADES COM A PARTE SOCIAL POIS NÃO QUER FALHAR A COMPROMISSOS E POR ISSO NÃO TEM OBJETIVOS ESPECÍFICOS!</t>
  </si>
  <si>
    <t>"hysterectomy in 1990 and cannot maintain weight, has no schedule, makes significant restrictions despite the doctor having set a weight, says she only wants to be thinner and healthier! difficulties with the social aspect as she does not want to miss commitments and therefore has no specific goals!"</t>
  </si>
  <si>
    <t>13A22242A682D</t>
  </si>
  <si>
    <t>LIMITAÇÕES FISICAS ASSOCIADAS A PROBLEMA DE COLUNA, SEDENTARISMO. DIZ TER HÁBITOS ALIMENTARES ADEQUADOS MAS METABOLISMO LENTO.</t>
  </si>
  <si>
    <t>"physical limitations associated with back problems, sedentary lifestyle. claims to have adequate eating habits but slow metabolism."</t>
  </si>
  <si>
    <t>98A7604CEB969</t>
  </si>
  <si>
    <t>113DFA42A682D</t>
  </si>
  <si>
    <t>SEDENTARISMO (COVID)</t>
  </si>
  <si>
    <t>"sedentary lifestyle (covid)"</t>
  </si>
  <si>
    <t>12DBE142A682D</t>
  </si>
  <si>
    <t>COVID MAIS SEDENTARIO</t>
  </si>
  <si>
    <t>"covid made me more sedentary"</t>
  </si>
  <si>
    <t>13BFEB42A682D</t>
  </si>
  <si>
    <t xml:space="preserve">DESLEIXE ALIMENTAR </t>
  </si>
  <si>
    <t>"neglecting my diet"</t>
  </si>
  <si>
    <t>98A76A4CEB969</t>
  </si>
  <si>
    <t>13823642A682D</t>
  </si>
  <si>
    <t xml:space="preserve">SEDENTARISMO, MAUS HABITOS ALIMENTAR - PANDEMIA, FOME ALIMENTAR </t>
  </si>
  <si>
    <t>"sedentary lifestyle, poor eating habits - pandemic, food cravings"</t>
  </si>
  <si>
    <t>98A7894CEB969</t>
  </si>
  <si>
    <t>13880742A682D</t>
  </si>
  <si>
    <t>SEDENTARISMO (COMERCIAL) / FOME EMOCIONAL - COME MAIS RAPIDO E MAIS QUANDO ESTÁ STRESSADO 
MAU FUNCIONAMENTO DO FIGADO POR SOBRECARGA? REFERE QUE A DRA LHE COMENTOU ISTO</t>
  </si>
  <si>
    <t>"sedentary lifestyle (commercial) / emotional hunger - eats faster and more when stressed
poor liver function due to overload? mentions that the doctor commented on this"</t>
  </si>
  <si>
    <t>98A7FA4CEB969</t>
  </si>
  <si>
    <t>10609A42A682D</t>
  </si>
  <si>
    <t>MIRIAM 02/01/2020: FEZ PRONOKAL EM 2017-2018, PNK 2018-2019; PERDEU QUASE 40KG. REINICIA O TTO PARA PERDER APROX 20KG (OBJ. MEDICO), 30KG (OBJETIVO DELA).
CAUSA DE AUMENTO DE PESO: TOMA DE ANTIDEPRESSIVOS EM SET 2019. TEM VINDO A AUMENTAR GRADUALMENTE DESTE ENTÃO.</t>
  </si>
  <si>
    <t>"miriam 02/01/2020: did pronokal in 2017-2018, pnk 2018-2019; lost almost 40kg. restarting treatment to lose approximately 20kg (medical goal), 30kg (her goal). cause of weight gain: taking antidepressants in september 2019. has been gradually increasing since then."</t>
  </si>
  <si>
    <t>98A8074CEB969</t>
  </si>
  <si>
    <t>128DB342A682D</t>
  </si>
  <si>
    <t>GRAVIDEZ (MÃE HÁ 8 MESES - JÁ NÃO AMAMENTA) + CONFINAMENTO</t>
  </si>
  <si>
    <t>"pregnancy (mother 8 months ago - no longer breastfeeding) + confinement"</t>
  </si>
  <si>
    <t>98A8424CEB969</t>
  </si>
  <si>
    <t>129F2542A682D</t>
  </si>
  <si>
    <t xml:space="preserve">FOME EMOCIONAL DURANTE O ISOLAMENTO (NO OUTRO INICIO REFERIA COMPULSÃO NOTURNA) </t>
  </si>
  <si>
    <t>"emotional hunger during isolation (in another instance referred to nighttime compulsions)"</t>
  </si>
  <si>
    <t>98A8754CEB969</t>
  </si>
  <si>
    <t>136F0B42A682D</t>
  </si>
  <si>
    <t>DESPUES DE VERANO LE HA COSTADO GOGER LOS HABITOS</t>
  </si>
  <si>
    <t>"after summer it has been hard to regain habits"</t>
  </si>
  <si>
    <t>98A8944CEB969</t>
  </si>
  <si>
    <t>12824E42A682D</t>
  </si>
  <si>
    <t>por cosas personales</t>
  </si>
  <si>
    <t>"for personal reasons"</t>
  </si>
  <si>
    <t>98A8B84CEB969</t>
  </si>
  <si>
    <t>12BAAB42A682D</t>
  </si>
  <si>
    <t>EDAD, MENOS ACTIVIDAD FISICA</t>
  </si>
  <si>
    <t>"age, less physical activity"</t>
  </si>
  <si>
    <t>98A9544CEB969</t>
  </si>
  <si>
    <t>109D4342A682D</t>
  </si>
  <si>
    <t>VERANO</t>
  </si>
  <si>
    <t>"summer"</t>
  </si>
  <si>
    <t>98AA164CEB969</t>
  </si>
  <si>
    <t>12C64442A682D</t>
  </si>
  <si>
    <t>No se cuida con cantidades. 
Estrés y poco ejercicio</t>
  </si>
  <si>
    <t>"doesn't watch portion sizes. 
stress and little exercise"</t>
  </si>
  <si>
    <t>98AA1B4CEB969</t>
  </si>
  <si>
    <t>131C6242A682D</t>
  </si>
  <si>
    <t>SE QUEDÓ EMBARAZADA Y POR ESO LO DEJÓ
CAMBIO DE HÁBITOS, RUTINAS
PÍLDORA</t>
  </si>
  <si>
    <t>"got pregnant and that's why she stopped
change of habits, routines
pill"</t>
  </si>
  <si>
    <t>98AA6A4CEB969</t>
  </si>
  <si>
    <t>13525842A682D</t>
  </si>
  <si>
    <t>SEDENTARISMO, MALOS HÁBITOS</t>
  </si>
  <si>
    <t>"sedentary lifestyle, bad habits"</t>
  </si>
  <si>
    <t>98ABAB4CEB969</t>
  </si>
  <si>
    <t>11090642A682D</t>
  </si>
  <si>
    <t>SEDENTARISMO</t>
  </si>
  <si>
    <t>"sedentary lifestyle"</t>
  </si>
  <si>
    <t>98ABF94CEB969</t>
  </si>
  <si>
    <t>13F77E42A682D</t>
  </si>
  <si>
    <t>QUARENTENA</t>
  </si>
  <si>
    <t>"quarantine"</t>
  </si>
  <si>
    <t>98AC924CEB969</t>
  </si>
  <si>
    <t>1109AA42A682D</t>
  </si>
  <si>
    <t>SEMPRE TEVE TENDÊNCIA PARA ENGORDAR E O SEDENTARISMO NÃO AJUDOU</t>
  </si>
  <si>
    <t>"always had a tendency to gain weight and being sedentary didn't help"</t>
  </si>
  <si>
    <t>131BC442A682D</t>
  </si>
  <si>
    <t>FÉRIAS E ALGUNS EXCESSOS ALIMENTARES</t>
  </si>
  <si>
    <t>"holidays and some food excesses"</t>
  </si>
  <si>
    <t>98ACBB4CEB969</t>
  </si>
  <si>
    <t>13520242A682D</t>
  </si>
  <si>
    <t>HABITOS ALIMENTARES 
PATI 25/1 DIZ QUE ATE MANTEVE O PESO 2 ANOS DA OUTRA VEZ MAS QUE COMEÇOU A AUMENTAR MAS CONFESSA QUE GOSTA MESMO DE COMER!!</t>
  </si>
  <si>
    <t>"eating habits
patient 25/1 says that she even maintained her weight for 2 years before but that she started to gain weight but admits that she really enjoys eating!!"</t>
  </si>
  <si>
    <t>98ACD04CEB969</t>
  </si>
  <si>
    <t>135AB042A682D</t>
  </si>
  <si>
    <t>estrés y ansiedad, por problemas en el trabajo</t>
  </si>
  <si>
    <t>"stress and anxiety due to problems at work"</t>
  </si>
  <si>
    <t>98AD1C4CEB969</t>
  </si>
  <si>
    <t>13770142A682D</t>
  </si>
  <si>
    <t>malos hábitos alimentarios</t>
  </si>
  <si>
    <t>"poor eating habits"</t>
  </si>
  <si>
    <t>98AD844CEB969</t>
  </si>
  <si>
    <t>13D23B42A682D</t>
  </si>
  <si>
    <t>progresivo, pandemia</t>
  </si>
  <si>
    <t>"progressive, pandemic"</t>
  </si>
  <si>
    <t>98ADD84CEB969</t>
  </si>
  <si>
    <t>139E3242A682D</t>
  </si>
  <si>
    <t>No ejercicio</t>
  </si>
  <si>
    <t>"no exercise"</t>
  </si>
  <si>
    <t>98ADED4CEB969</t>
  </si>
  <si>
    <t>13DA0442A682D</t>
  </si>
  <si>
    <t>COMER MAL</t>
  </si>
  <si>
    <t>"eating poorly"</t>
  </si>
  <si>
    <t>98AE0C4CEB969</t>
  </si>
  <si>
    <t>13643E42A682D</t>
  </si>
  <si>
    <t>MENOPAUSIA</t>
  </si>
  <si>
    <t>"menopause"</t>
  </si>
  <si>
    <t>98AE3A4CEB969</t>
  </si>
  <si>
    <t>136CE842A682D</t>
  </si>
  <si>
    <t>HA ESTADO EN HOSPITALES POR SUS PADRES Y SU HIJA CANCER DE MAMA Y NO HA PODIDO HACER MANTENIMIENTO</t>
  </si>
  <si>
    <t>"has been in hospitals for her parents and her daughter with breast cancer and has not been able to maintain herself"</t>
  </si>
  <si>
    <t>98AEE04CEB969</t>
  </si>
  <si>
    <t>12BFAD42A682D</t>
  </si>
  <si>
    <t>Embarazos</t>
  </si>
  <si>
    <t>"pregnancies"</t>
  </si>
  <si>
    <t>98AEE54CEB969</t>
  </si>
  <si>
    <t>13D83F42A682D</t>
  </si>
  <si>
    <t>menopausia, dice que come bien y le cuesta perder peso</t>
  </si>
  <si>
    <t>"menopause, says she eats well and finds it hard to lose weight"</t>
  </si>
  <si>
    <t>98AF024CEB969</t>
  </si>
  <si>
    <t>136EF742A682D</t>
  </si>
  <si>
    <t>pandemia, menopausia</t>
  </si>
  <si>
    <t>"pandemic, menopause"</t>
  </si>
  <si>
    <t>98AF554CEB969</t>
  </si>
  <si>
    <t>1367A242A682D</t>
  </si>
  <si>
    <t>embarazo a los 45 años</t>
  </si>
  <si>
    <t>"pregnancy at 45 years old"</t>
  </si>
  <si>
    <t>98AF874CEB969</t>
  </si>
  <si>
    <t>13A13842A682D</t>
  </si>
  <si>
    <t>PROBLEMAS PERSONALES, DESORDEN</t>
  </si>
  <si>
    <t>"personal problems, disorder"</t>
  </si>
  <si>
    <t>98B0384CEB969</t>
  </si>
  <si>
    <t>105C9D42A682D</t>
  </si>
  <si>
    <t>98B1154CEB969</t>
  </si>
  <si>
    <t>13AB9642A682D</t>
  </si>
  <si>
    <t>ANSIEDAD, MURIO SU MADRE HACE UN AÑO</t>
  </si>
  <si>
    <t>"anxiety, her mother died a year ago"</t>
  </si>
  <si>
    <t>98B1574CEB969</t>
  </si>
  <si>
    <t>1291FA42A682D</t>
  </si>
  <si>
    <t>98B1CD4CEB969</t>
  </si>
  <si>
    <t>12BCA942A682D</t>
  </si>
  <si>
    <t xml:space="preserve">Cambio en el estilo de vida menos movilidad. </t>
  </si>
  <si>
    <t>"change in lifestyle with less mobility"</t>
  </si>
  <si>
    <t>98B2DE4CEB969</t>
  </si>
  <si>
    <t>1385BE42A682D</t>
  </si>
  <si>
    <t>NO COME DURANTE EL DIA Y POR LA NOCHE LO COME TODO</t>
  </si>
  <si>
    <t>"doesn't eat during the day and eats everything at night"</t>
  </si>
  <si>
    <t>98B30E4CEB969</t>
  </si>
  <si>
    <t>10AA4442A682D</t>
  </si>
  <si>
    <t>ha dejado de fumar</t>
  </si>
  <si>
    <t>"has stopped smoking"</t>
  </si>
  <si>
    <t>13A65042A682D</t>
  </si>
  <si>
    <t xml:space="preserve">lo tuvo que dejar por una enfermedad del marido
</t>
  </si>
  <si>
    <t>"had to stop because of her husband's illness"</t>
  </si>
  <si>
    <t>98B3114CEB969</t>
  </si>
  <si>
    <t>13A25042A682D</t>
  </si>
  <si>
    <t>PREMENOPAUSIA, DEJADEZ</t>
  </si>
  <si>
    <t>"premenopause, laziness"</t>
  </si>
  <si>
    <t>98B34A4CEB969</t>
  </si>
  <si>
    <t>103CC342A682D</t>
  </si>
  <si>
    <t>LESION COLUMNA</t>
  </si>
  <si>
    <t>"spine injury"</t>
  </si>
  <si>
    <t>98B34B4CEB969</t>
  </si>
  <si>
    <t>131A3542A682D</t>
  </si>
  <si>
    <t xml:space="preserve">menopausia </t>
  </si>
  <si>
    <t>98B3CC4CEB969</t>
  </si>
  <si>
    <t>13A68542A682D</t>
  </si>
  <si>
    <t>COMER MUCHO Y MOVERSE POCO</t>
  </si>
  <si>
    <t>"eating a lot and moving little"</t>
  </si>
  <si>
    <t>98B3D94CEB969</t>
  </si>
  <si>
    <t>129F6B42A682D</t>
  </si>
  <si>
    <t>DEJÓ DE FUMAR</t>
  </si>
  <si>
    <t>"stopped smoking"</t>
  </si>
  <si>
    <t>98B3E04CEB969</t>
  </si>
  <si>
    <t>137DB442A682D</t>
  </si>
  <si>
    <t>HA DEJADO DE FUMAR</t>
  </si>
  <si>
    <t>98B3F94CEB969</t>
  </si>
  <si>
    <t>13A86342A682D</t>
  </si>
  <si>
    <t>MUCHAS ANSIEDAD POR TEMAS PERSONALES</t>
  </si>
  <si>
    <t>"lots of anxiety due to personal issues"</t>
  </si>
  <si>
    <t>98B4394CEB969</t>
  </si>
  <si>
    <t>135B7242A682D</t>
  </si>
  <si>
    <t>MENOPAUSIA: CON 44 AÑOS CÁNCER DE MAMA Y TUVO QUE DEJAR LA ACT FÍSICA TB</t>
  </si>
  <si>
    <t>"menopause: at 44 years old breast cancer and had to stop physical activity too"</t>
  </si>
  <si>
    <t>98B4484CEB969</t>
  </si>
  <si>
    <t>1298AF42A682D</t>
  </si>
  <si>
    <t>TRABALHOU COMO HOSPEDEIRA (HORARIOS ALEATORIOS, REFEIÇOES RAPIDAS, MENOS EXERCICIO FISICO) 
AUMENTOU DE PESO NA FASE DAS FESTAS</t>
  </si>
  <si>
    <t>"worked as a housekeeper (random hours, quick meals, less physical exercise) 
gained weight during the holiday season"</t>
  </si>
  <si>
    <t>98B47E4CEB969</t>
  </si>
  <si>
    <t>127E9642A682D</t>
  </si>
  <si>
    <t xml:space="preserve">DESLEIXE ALIMENTAR, SEDENTARISMO
- VAI TENDO OBJETIVOS DE 10 EM 10 KG </t>
  </si>
  <si>
    <t>"neglecting diet, sedentary lifestyle
- aiming for goals of 10 kg at a time"</t>
  </si>
  <si>
    <t>98B4884CEB969</t>
  </si>
  <si>
    <t>12BBF742A682D</t>
  </si>
  <si>
    <t xml:space="preserve">NAO LEVOU O TTO ATÉ AO FIM </t>
  </si>
  <si>
    <t>"did not complete the treatment"</t>
  </si>
  <si>
    <t>98B4BE4CEB969</t>
  </si>
  <si>
    <t>13552442A682D</t>
  </si>
  <si>
    <t>el año pasado hizo la dieta y llegó a 60kg, se ha mantenido hasta verano, ahora ya tiene mucho hambre y ansiedad
reglas controladas</t>
  </si>
  <si>
    <t>"last year I followed a diet and reached 60kg, I maintained it until summer, now I have a lot of hunger and anxiety
controlled periods"</t>
  </si>
  <si>
    <t>98B4CD4CEB969</t>
  </si>
  <si>
    <t>13A82242A682D</t>
  </si>
  <si>
    <t>dejo de fumar</t>
  </si>
  <si>
    <t>98B4FE4CEB969</t>
  </si>
  <si>
    <t>12BB3D42A682D</t>
  </si>
  <si>
    <t>EMBARAZOS</t>
  </si>
  <si>
    <t>98B50C4CEB969</t>
  </si>
  <si>
    <t>13873E42A682D</t>
  </si>
  <si>
    <t>COME MUITOS DOCES AO FIM DA TARDE - ERROS ALIMENTARES</t>
  </si>
  <si>
    <t>"eat a lot of sweets in the late afternoon - eating mistakes"</t>
  </si>
  <si>
    <t>98B50F4CEB969</t>
  </si>
  <si>
    <t>1283EE42A682D</t>
  </si>
  <si>
    <t>PROBLEMAS DE ANSIEDAD</t>
  </si>
  <si>
    <t>"anxiety problems"</t>
  </si>
  <si>
    <t>98B5CB4CEB969</t>
  </si>
  <si>
    <t>13479F42A682D</t>
  </si>
  <si>
    <t>sedentarismo</t>
  </si>
  <si>
    <t>98B5D04CEB969</t>
  </si>
  <si>
    <t>137D7E42A682D</t>
  </si>
  <si>
    <t>QUER PERDER 10KG POIS ACHA QUE DEPOIS DE TERMINAR O TTO AUMENTA 3KG (OBJETIVO É ESTABILIZAR NOS 53KG). PESO HABITUAL RONDA OS 55KG.
SEDENTARISMO, ESTÁ 10H POR DIA SENTADA. DESIQUILIBRIO ALIMENTAR. SAUDÁVEL.</t>
  </si>
  <si>
    <t>"wants to lose 10kg because thinks that after finishing treatment will gain 3kg (goal is to stabilize at 53kg). usual weight is around 55kg. sedentary lifestyle, spends 10 hours a day sitting. dietary imbalance. healthy."</t>
  </si>
  <si>
    <t>98B5FF4CEB969</t>
  </si>
  <si>
    <t>126E1E42A682D</t>
  </si>
  <si>
    <t>DESCONTROLO ALIMENTAR. MUITOS DESLIZES SEGUIDOS.</t>
  </si>
  <si>
    <t>"food uncontrolled. many slips in a row."</t>
  </si>
  <si>
    <t>98B61B4CEB969</t>
  </si>
  <si>
    <t>13A53742A682D</t>
  </si>
  <si>
    <t>Dejar de fumar</t>
  </si>
  <si>
    <t>98B6664CEB969</t>
  </si>
  <si>
    <t>133B7242A682D</t>
  </si>
  <si>
    <t>comenta que en realidad no lo ha dejado, que en estos meses ha tenido producto para p4 pq además se partía una toma mm y tarde</t>
  </si>
  <si>
    <t>"comments that in reality they haven't stopped, that in these months they have had product for p4 because they were also splitting a dose mm and late"</t>
  </si>
  <si>
    <t>13666842A682D</t>
  </si>
  <si>
    <t>problemas salud</t>
  </si>
  <si>
    <t>"health problems"</t>
  </si>
  <si>
    <t>98B67B4CEB969</t>
  </si>
  <si>
    <t>12BBED42A682D</t>
  </si>
  <si>
    <t>TRABAJA EN ESTACION DE SKI</t>
  </si>
  <si>
    <t>"works at a ski resort"</t>
  </si>
  <si>
    <t>98B6C54CEB969</t>
  </si>
  <si>
    <t>136BEB42A682D</t>
  </si>
  <si>
    <t>retoma, parón de dos meses</t>
  </si>
  <si>
    <t>"resumption, two-month break"</t>
  </si>
  <si>
    <t>98B7CC4CEB969</t>
  </si>
  <si>
    <t>132CB142A682D</t>
  </si>
  <si>
    <t>ESTRES, ANSIEDAD NOCTURNA.</t>
  </si>
  <si>
    <t>"stress, nighttime anxiety"</t>
  </si>
  <si>
    <t>137FF742A682D</t>
  </si>
  <si>
    <t>su padre enfermó y se tuvo que trasladar de ciudad y hacer vida de hospital y lo tuvo que abandonar</t>
  </si>
  <si>
    <t>"his father got sick and he had to move to another city and live in the hospital and had to leave him"</t>
  </si>
  <si>
    <t>98B7E94CEB969</t>
  </si>
  <si>
    <t>1373E442A682D</t>
  </si>
  <si>
    <t>PICOTEO</t>
  </si>
  <si>
    <t>"snacking"</t>
  </si>
  <si>
    <t>98B8054CEB969</t>
  </si>
  <si>
    <t>109BDC42A682D</t>
  </si>
  <si>
    <t>DESCANSO VACACIONES</t>
  </si>
  <si>
    <t>"rest during vacation"</t>
  </si>
  <si>
    <t>98B8274CEB969</t>
  </si>
  <si>
    <t>10074C42A682D</t>
  </si>
  <si>
    <t xml:space="preserve">ULTIMO PESO INICIAL: 57KG 08/02/2017 58kg </t>
  </si>
  <si>
    <t>"last initial weight: 57kg 08/02/2017 58kg"</t>
  </si>
  <si>
    <t>1379E742A682D</t>
  </si>
  <si>
    <t>Ha dejado de fumar y ha subido de 10kg.</t>
  </si>
  <si>
    <t>"has quit smoking and has gained 10kg."</t>
  </si>
  <si>
    <t>98B8704CEB969</t>
  </si>
  <si>
    <t>133EF342A682D</t>
  </si>
  <si>
    <t>ANSIEDAD POR COMER, MALOS HÁBITOS</t>
  </si>
  <si>
    <t>"anxiety about eating, bad habits"</t>
  </si>
  <si>
    <t>98B9084CEB969</t>
  </si>
  <si>
    <t>12C6D642A682D</t>
  </si>
  <si>
    <t>Recupero el peso</t>
  </si>
  <si>
    <t>"regaining weight"</t>
  </si>
  <si>
    <t>98B9164CEB969</t>
  </si>
  <si>
    <t>135ADC42A682D</t>
  </si>
  <si>
    <t>PANDEMIA</t>
  </si>
  <si>
    <t>"pandemic"</t>
  </si>
  <si>
    <t>98B9514CEB969</t>
  </si>
  <si>
    <t>103F6E42A682D</t>
  </si>
  <si>
    <t>MALOS HABITOS</t>
  </si>
  <si>
    <t>"bad habits"</t>
  </si>
  <si>
    <t>98B95F4CEB969</t>
  </si>
  <si>
    <t>10A16742A682D</t>
  </si>
  <si>
    <t>DIZ QUE FOI A QUARENTENA E O FACTO DE FAZER COVIDARIO!</t>
  </si>
  <si>
    <t>"claims it was the quarantine and the fact of having covid!"</t>
  </si>
  <si>
    <t>98B9644CEB969</t>
  </si>
  <si>
    <t>12813B42A682D</t>
  </si>
  <si>
    <t>DEIXOU PNK HA 3 ANOS E COMO N FEZ TUDO RECUPEROU O PESO</t>
  </si>
  <si>
    <t>"stopped pnk 3 years ago and since they didn't do anything, they regained the weight"</t>
  </si>
  <si>
    <t>98B9A54CEB969</t>
  </si>
  <si>
    <t>1294F642A682D</t>
  </si>
  <si>
    <t>OPERACION Y HA DEJADO DE FUMAR</t>
  </si>
  <si>
    <t>"surgery and has stopped smoking"</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</si>
  <si>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</si>
  <si>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</si>
  <si>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</si>
  <si>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</si>
  <si>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98B9E84CEB969</t>
  </si>
  <si>
    <t>12961542A682D</t>
  </si>
  <si>
    <t xml:space="preserve">HABITOS ALIMENTARES, BEBIDAS ALCOOLICAS (VINHO), SEDENTARISMO </t>
  </si>
  <si>
    <t>"eating habits, alcoholic beverages (wine), sedentary lifestyle"</t>
  </si>
  <si>
    <t>98BA124CEB969</t>
  </si>
  <si>
    <t>106ACA42A682D</t>
  </si>
  <si>
    <t>SEDENTARIA , MALOS HABITOS</t>
  </si>
  <si>
    <t>"sedentary, bad habits"</t>
  </si>
  <si>
    <t>98BA6A4CEB969</t>
  </si>
  <si>
    <t>133A0742A682D</t>
  </si>
  <si>
    <t>CONSEGUIU DEIXAR DE FUMAR!!!! MAS AUMENTOU NOVAMENTE ATE AOS 90 E JA CONSEGUIU DESCER!</t>
  </si>
  <si>
    <t>"managed to quit smoking!!!! but gained weight again up to 90 and has already managed to lose it!"</t>
  </si>
  <si>
    <t>98BA6D4CEB969</t>
  </si>
  <si>
    <t>134BFF42A682D</t>
  </si>
  <si>
    <t xml:space="preserve">HABITOS ALIMENTARES - FOME EMOCIONAL 
PANDEMIA </t>
  </si>
  <si>
    <t>"eating habits - emotional hunger
pandemic"</t>
  </si>
  <si>
    <t>98BA6E4CEB969</t>
  </si>
  <si>
    <t>1109A242A682D</t>
  </si>
  <si>
    <t xml:space="preserve">ANSIEDADE (DESDE O DIVORCIO DIFICIL DE CONTROLAR) </t>
  </si>
  <si>
    <t>"anxiety (since the difficult divorce, hard to control)"</t>
  </si>
  <si>
    <t>1387CB42A682D</t>
  </si>
  <si>
    <t>MUITA ANSIEDADE - FOME EMOCIONAL</t>
  </si>
  <si>
    <t>"lots of anxiety - emotional hunger"</t>
  </si>
  <si>
    <t>98BA734CEB969</t>
  </si>
  <si>
    <t>1273D842A682D</t>
  </si>
  <si>
    <t>REFERE QUE DE HÁ 3 MESES PARA CÁ COMEÇOU A TER MUITA FOME E COMEÇOU A COMER.</t>
  </si>
  <si>
    <t>"reports that for the past 3 months they have started to feel very hungry and began to eat."</t>
  </si>
  <si>
    <t>13531142A682D</t>
  </si>
  <si>
    <t>ALIMENTAÇÃO DESCUIDADA E FALTA DE AF</t>
  </si>
  <si>
    <t>"neglecting diet and lack of physical activity"</t>
  </si>
  <si>
    <t>98BB774CEB969</t>
  </si>
  <si>
    <t>12B4EB42A682D</t>
  </si>
  <si>
    <t>3 EMBARAZOS, PREMENOPAUSIA</t>
  </si>
  <si>
    <t>"3 pregnancies, premenopause"</t>
  </si>
  <si>
    <t>98BB7A4CEB969</t>
  </si>
  <si>
    <t>10917F42A682D</t>
  </si>
  <si>
    <t>vacaciones</t>
  </si>
  <si>
    <t>"vacation"</t>
  </si>
  <si>
    <t>98BB944CEB969</t>
  </si>
  <si>
    <t>12CA0D42A682D</t>
  </si>
  <si>
    <t>dice que come muy pocas cantidades</t>
  </si>
  <si>
    <t>"he says he eats very small amounts"</t>
  </si>
  <si>
    <t>98BBD94CEB969</t>
  </si>
  <si>
    <t>FE01442A682D</t>
  </si>
  <si>
    <t>PREMENOSPAUSIA DEJAR DE FUMAR</t>
  </si>
  <si>
    <t>"premenopause stopping smoking"</t>
  </si>
  <si>
    <t>109DAA42A682D</t>
  </si>
  <si>
    <t xml:space="preserve">sedentarismo </t>
  </si>
  <si>
    <t>98BBDD4CEB969</t>
  </si>
  <si>
    <t>12DA9342A682D</t>
  </si>
  <si>
    <t>desorden horario, come mas por las noches durante el dia se restringe</t>
  </si>
  <si>
    <t>"irregular schedule, eats more at night and restricts during the day"</t>
  </si>
  <si>
    <t>98BCBE4CEB969</t>
  </si>
  <si>
    <t>13723B42A682D</t>
  </si>
  <si>
    <t>dejó el mantenimiento</t>
  </si>
  <si>
    <t>"stopped maintenance"</t>
  </si>
  <si>
    <t>98BCF24CEB969</t>
  </si>
  <si>
    <t>1364EB42A682D</t>
  </si>
  <si>
    <t>estres</t>
  </si>
  <si>
    <t>"stress"</t>
  </si>
  <si>
    <t>98BD214CEB969</t>
  </si>
  <si>
    <t>13861942A682D</t>
  </si>
  <si>
    <t>98BD254CEB969</t>
  </si>
  <si>
    <t>13484A42A682D</t>
  </si>
  <si>
    <t>cortisol
suele abandonar tto y tiene mucho efecto rebote.</t>
  </si>
  <si>
    <t>"cortisol
usually stops treatment and has a strong rebound effect."</t>
  </si>
  <si>
    <t>98BD314CEB969</t>
  </si>
  <si>
    <t>1334D342A682D</t>
  </si>
  <si>
    <t>stres, picoteo</t>
  </si>
  <si>
    <t>"stress, snacking"</t>
  </si>
  <si>
    <t>98BE154CEB969</t>
  </si>
  <si>
    <t>12C68742A682D</t>
  </si>
  <si>
    <t>13CB7A42A682D</t>
  </si>
  <si>
    <t>Se ha descontrolado des de las vacaciones de verano</t>
  </si>
  <si>
    <t>"it has been out of control since the summer vacation"</t>
  </si>
  <si>
    <t>98BEF04CEB969</t>
  </si>
  <si>
    <t>12852742A682D</t>
  </si>
  <si>
    <t>FALECIMENTO DA MAE, MEDICAÇAO QUE TOMOU</t>
  </si>
  <si>
    <t>"mother's passing, medication taken"</t>
  </si>
  <si>
    <t>98BEF64CEB969</t>
  </si>
  <si>
    <t>12DC6742A682D</t>
  </si>
  <si>
    <t>retomó hace poco pero por trabajo etc no lo pudo seguir
siempre se mantuvo en 60 kg que es como se encuentra bien</t>
  </si>
  <si>
    <t>"started again recently but due to work etc. couldn't continue
always maintained at 60 kg which is how he feels good"</t>
  </si>
  <si>
    <t>98BF404CEB969</t>
  </si>
  <si>
    <t>13774F42A682D</t>
  </si>
  <si>
    <t>ESTA DE BAJA</t>
  </si>
  <si>
    <t>"on sick leave"</t>
  </si>
  <si>
    <t>98BFE14CEB969</t>
  </si>
  <si>
    <t>126D1142A682D</t>
  </si>
  <si>
    <t>CONFINAMIENTO-PANDEMIA-DEJO DEPORTE-HA CAMBIADO HABITOS</t>
  </si>
  <si>
    <t>"lockdown-pandemic-stopped exercising-has changed habits"</t>
  </si>
  <si>
    <t>98C0A94CEB969</t>
  </si>
  <si>
    <t>134D5A42A682D</t>
  </si>
  <si>
    <t>problema de tiroides</t>
  </si>
  <si>
    <t>"thyroid problem"</t>
  </si>
  <si>
    <t>98C1754CEB969</t>
  </si>
  <si>
    <t>12966242A682D</t>
  </si>
  <si>
    <t>PANDEMIA- ANSIEDAD. COGIO PESO POR LA MEDICACION QUE TOMABA PARA LA ANSIEDAD.</t>
  </si>
  <si>
    <t>"pandemic - anxiety. i gained weight due to the medication i was taking for anxiety."</t>
  </si>
  <si>
    <t>98C1A44CEB969</t>
  </si>
  <si>
    <t>129CF942A682D</t>
  </si>
  <si>
    <t>É ENFERMEIRA, TRABALHA POR TURNOS</t>
  </si>
  <si>
    <t>"she is a nurse, works shifts"</t>
  </si>
  <si>
    <t>98C2194CEB969</t>
  </si>
  <si>
    <t>1074F242A682D</t>
  </si>
  <si>
    <t>NO MANTENIMIENTO</t>
  </si>
  <si>
    <t>"no maintenance"</t>
  </si>
  <si>
    <t>98C2594CEB969</t>
  </si>
  <si>
    <t>13854742A682D</t>
  </si>
  <si>
    <t>NO HACE MANTENIMIENTO
CON LOS PROBLEMAS, ES INCAPAZ DE SEGUIR LA DIETA Y ACABA DESCONTROLANDO</t>
  </si>
  <si>
    <t>"not maintaining
with the problems, unable to stick to the diet and ends up losing control"</t>
  </si>
  <si>
    <t>98C2AA4CEB969</t>
  </si>
  <si>
    <t>12C2DF42A682D</t>
  </si>
  <si>
    <t>MENOS AF, VIDA SOCIAL</t>
  </si>
  <si>
    <t>"less physical activity, social life"</t>
  </si>
  <si>
    <t>98C2C04CEB969</t>
  </si>
  <si>
    <t>1380BC42A682D</t>
  </si>
  <si>
    <t>lucha contra la subida de peso desde la menopausia</t>
  </si>
  <si>
    <t>"struggle against weight gain since menopause"</t>
  </si>
  <si>
    <t>98C2EA4CEB969</t>
  </si>
  <si>
    <t>10AB9C42A682D</t>
  </si>
  <si>
    <t>pandemia</t>
  </si>
  <si>
    <t>98C3324CEB969</t>
  </si>
  <si>
    <t>10A8F242A682D</t>
  </si>
  <si>
    <t>NÃO SE CONSEGUIU ADAPTAR AO TRABALHO NOVO E POR CAUSA DISSO TORNOU-SE MUITO MAIS SEDENTÁRIA. 
COMEÇOU A ENTRAR NUM ESTADO DEPRESSIVO E NOTA NA REFUGIA NA COMIDA.  (FRUTOS SECOS + PÃO)</t>
  </si>
  <si>
    <t>"could not adapt to the new job and because of that became much more sedentary. 
started to enter a depressive state and notices refuge in food. (dried fruits + bread)"</t>
  </si>
  <si>
    <t>1295F142A682D</t>
  </si>
  <si>
    <t>DIZ QUE ADORA  A PNK MAS POR CAUSA DE HAVER UMA RESTRIÇAO TAO GRANDE E QUE GOSTA DE MASTIGAR E DEPOIS QUANDO VOLTA A COMER ABUSA, EM ESPECIAL NOS FRUTOS SECOS!!</t>
  </si>
  <si>
    <t>"says that she loves snacks but because there is such a big restriction and she likes to chew, then when she goes back to eating she overindulges, especially in nuts!!"</t>
  </si>
  <si>
    <t>13415542A682D</t>
  </si>
  <si>
    <t>COMPLICAÇOES DA MENOPAUSA MAS JA ESTA NORMALIZADA. TEVE HEMORRAGIA 1 MES E FEZ TTO HORMONAL E FOI ISSO QUE DESCAMBOU.</t>
  </si>
  <si>
    <t>"complications of menopause but it is already normalized. had bleeding for 1 month and underwent hormone treatment and that is what triggered it."</t>
  </si>
  <si>
    <t>98C39F4CEB969</t>
  </si>
  <si>
    <t>13CCA542A682D</t>
  </si>
  <si>
    <t>2 mudanzas</t>
  </si>
  <si>
    <t>"2 moves"</t>
  </si>
  <si>
    <t>98C3B74CEB969</t>
  </si>
  <si>
    <t>106ECF42A682D</t>
  </si>
  <si>
    <t>98C3EA4CEB969</t>
  </si>
  <si>
    <t>1397FB42A682D</t>
  </si>
  <si>
    <t>PICOTEO Y SALIR</t>
  </si>
  <si>
    <t>"snacking and going out"</t>
  </si>
  <si>
    <t>98C3F14CEB969</t>
  </si>
  <si>
    <t>12C2F342A682D</t>
  </si>
  <si>
    <t>QUARENTENA A FAZER COISAS BOAS COM OS PEQUENOS ESTRAGOU TUDO</t>
  </si>
  <si>
    <t>"quarantine doing good things with the little ones ruined everything"</t>
  </si>
  <si>
    <t>98C4564CEB969</t>
  </si>
  <si>
    <t>13AB9342A682D</t>
  </si>
  <si>
    <t>Tubo problemas de depresión en el pasado, ahora esta más estable y animada.</t>
  </si>
  <si>
    <t>"i had problems with depression in the past, now i am more stable and cheerful."</t>
  </si>
  <si>
    <t>98C4584CEB969</t>
  </si>
  <si>
    <t>13A9C942A682D</t>
  </si>
  <si>
    <t>desorden horario, se salta algunas comidas</t>
  </si>
  <si>
    <t>"irregular schedule, skips some meals"</t>
  </si>
  <si>
    <t>98C4834CEB969</t>
  </si>
  <si>
    <t>133B5042A682D</t>
  </si>
  <si>
    <t>20-7-22: SU PADRE HA FALLECIDO Y SE HA TENIDO QUE IR TEMPORALMENTE A CASA DE SU MADRE. HA HABLADO CON LA DRA Y HARÁ UN PARÓN DE 1 MES APROX PQ MENTAL Y FISICAMENTE ESTÁ AGOTADA POR TODO EL TIEMPO DE HOSPITALES, ETC... IGUALMENTE HARÁ PEDIDO PARA SEGUIR CON PRODUCTO ENTRE HORAS QUE LE QUITA LA ANSIEDAD</t>
  </si>
  <si>
    <t>"20-7-22: her father has passed away and she has had to temporarily go to her mother's house. she has spoken with the doctor and will take a break of about 1 month because mentally and physically she is exhausted from all the time in hospitals, etc... she will also request to continue with a product between meals that helps with her anxiety"</t>
  </si>
  <si>
    <t>98C4894CEB969</t>
  </si>
  <si>
    <t>12E60542A682D</t>
  </si>
  <si>
    <t>PANDEMIA + LESION DE TOBILLO QUE LA HA TENIDO EN SILLA DE RUEDAS SIN PODER MOVERSE</t>
  </si>
  <si>
    <t>"pandemic + ankle injury that has kept her in a wheelchair unable to move"</t>
  </si>
  <si>
    <t>98C49F4CEB969</t>
  </si>
  <si>
    <t>135F7042A682D</t>
  </si>
  <si>
    <t xml:space="preserve">vida sedentaria y malos hábitos </t>
  </si>
  <si>
    <t>"sedentary lifestyle and bad habits"</t>
  </si>
  <si>
    <t>98C4D74CEB969</t>
  </si>
  <si>
    <t>12841042A682D</t>
  </si>
  <si>
    <t>CANCRO NA TIROIDE DIAGNOSTICADA APÓS O TTO NA PNK, JÁ COM METASTASES. NA MESMA ALTURA FILHO DE 20 ANOS FALECEU INESPERADAMENTE.</t>
  </si>
  <si>
    <t>"thyroid cancer diagnosed after treatment for pn, already with metastases. at the same time, my 20-year-old son passed away unexpectedly."</t>
  </si>
  <si>
    <t>98C4EB4CEB969</t>
  </si>
  <si>
    <t>13585942A682D</t>
  </si>
  <si>
    <t>comenta que no sabe concretarlo, dice que es estrés pq trabaja en un colegio, más o menos lleva una rutina</t>
  </si>
  <si>
    <t>"comments that they can't pinpoint it, says it's stress because they work in a school, more or less has a routine"</t>
  </si>
  <si>
    <t>98C4F84CEB969</t>
  </si>
  <si>
    <t>13427342A682D</t>
  </si>
  <si>
    <t>menopausia</t>
  </si>
  <si>
    <t>98C5574CEB969</t>
  </si>
  <si>
    <t>10618F42A682D</t>
  </si>
  <si>
    <t>ESTRES</t>
  </si>
  <si>
    <t>98C59E4CEB969</t>
  </si>
  <si>
    <t>133DAB42A682D</t>
  </si>
  <si>
    <t xml:space="preserve">FOI OPEREADA AO JOELHO - COLOCOU UMA PROTESE - RECUPEROU ALGUM PESO E INICIOU ALIMENTAÇÃO PALEO 
FOME EMOCIONAL NA PANDEMIA 
VIAJOU ATÉ AO BRASIL EM MARÇO E AUMENTOU DOS 93KG ATÉ AOS 104KG - HABITOS ALIMENTARES 
</t>
  </si>
  <si>
    <t>"had knee surgery - got a prosthesis - regained some weight and started a paleo diet
emotional hunger during the pandemic
traveled to Brazil in March and increased from 93kg to 104kg - eating habits"</t>
  </si>
  <si>
    <t>98C5B94CEB969</t>
  </si>
  <si>
    <t>13413942A682D</t>
  </si>
  <si>
    <t xml:space="preserve">FOME EMOCIONAL, HABITOS ALIMENTARES QUE NAO ALTERE </t>
  </si>
  <si>
    <t>"emotional hunger, eating habits that I did not change"</t>
  </si>
  <si>
    <t>98C5FE4CEB969</t>
  </si>
  <si>
    <t>100E3742A682D</t>
  </si>
  <si>
    <t>RITMO DE TRABALHO MUITO STRESSANTE, COMIDA</t>
  </si>
  <si>
    <t>"very stressful work pace, food"</t>
  </si>
  <si>
    <t>12899F42A682D</t>
  </si>
  <si>
    <t xml:space="preserve">SEDENTARISMO POR LESAO DO DEDO DO PÉ E POR PROBLEMA OCULAR </t>
  </si>
  <si>
    <t>"sedentary lifestyle due to toe injury and eye problem"</t>
  </si>
  <si>
    <t>13806F42A682D</t>
  </si>
  <si>
    <t>PACIENTE INTERROMPEU O PROCESSO PORQUE LHE FOI DIAGNOSTICADO UM CANCRO EM PORTUGAL, QUE AFINAL NÃO ERA UM CANCRO MAS SIM UMA GRAVIDEZ. NA ALTURA INICIOU INCLUSIVE UM ESQUEMA MEDICAMENTOSO DE TTO PARA O "CANCRO". ACABOU POR ABORTAR E PERDER O BEBÉ. ENTRETANTO JÁ EM ANGOLA TEVE UM DIAGNOSTICO DE PEDRA NOS RINS EM TRATAMENTO DESDE MARÇO/2023, QUE TERMINA HOJE (19/04/2023). POR ESSE MOTIVO SENTE QUE AGORA ESTÁ NA ALTURA DE REATIVAR O PROCESSO PARA CHEGAR AOS 70KG.</t>
  </si>
  <si>
    <t>"patient interrupted the process because she was diagnosed with cancer in portugal, which turned out not to be cancer but rather a pregnancy. at that time, she even started a medication regimen for the 'cancer.' she ended up having a miscarriage and losing the baby. meanwhile, already in angola, she was diagnosed with kidney stones and has been in treatment since march/2023, which ends today (04/19/2023). for this reason, she feels that now is the time to reactivate the process to reach 70kg."</t>
  </si>
  <si>
    <t>98C6324CEB969</t>
  </si>
  <si>
    <t>137AC042A682D</t>
  </si>
  <si>
    <t>DESREGULAÇÃO COMPLETA EM JANEIRO POR EXAMES, AUMENTTO DE 5KG AI MAIS FALECIMENTO DO PAI.</t>
  </si>
  <si>
    <t>"complete deregulation in january due to exams, increase of 5kg and then the passing of my father."</t>
  </si>
  <si>
    <t>98C6404CEB969</t>
  </si>
  <si>
    <t>12B8DF42A682D</t>
  </si>
  <si>
    <t>REFERE QUE INTERROMPEU A DIETA BRUSCAMENTE.- FOI DE FÉRIAS E NÃO CONSEGUIU RETOMAR A DIETA</t>
  </si>
  <si>
    <t>"reports that they abruptly interrupted the diet - went on vacation and couldn't get back to the diet"</t>
  </si>
  <si>
    <t>98C6724CEB969</t>
  </si>
  <si>
    <t>13D70742A682D</t>
  </si>
  <si>
    <t>Menopausia, dejar de fumar</t>
  </si>
  <si>
    <t>"menopause, quitting smoking"</t>
  </si>
  <si>
    <t>98C7594CEB969</t>
  </si>
  <si>
    <t>12FF8A42A682D</t>
  </si>
  <si>
    <t>malos habitos</t>
  </si>
  <si>
    <t>98C78E4CEB969</t>
  </si>
  <si>
    <t>13CEAF42A682D</t>
  </si>
  <si>
    <t>FÉRIAS E MÁ ALIMENTAÇÃO</t>
  </si>
  <si>
    <t>"holidays and poor eating habits"</t>
  </si>
  <si>
    <t>98C8174CEB969</t>
  </si>
  <si>
    <t>10852942A682D</t>
  </si>
  <si>
    <t xml:space="preserve">confinamiento </t>
  </si>
  <si>
    <t>98C8434CEB969</t>
  </si>
  <si>
    <t>10FB6F42A682D</t>
  </si>
  <si>
    <t>DIZ QUE MANTEVE ATE NOV 2019 E EM MARÇO 2020 COMEÇOU COM DOR NAS COSTAS, FOI OPERADA A COLUNA E AUMENTOU DE PESO!</t>
  </si>
  <si>
    <t>"says that she maintained until november 2019 and in march 2020 started having back pain, had back surgery and gained weight!"</t>
  </si>
  <si>
    <t>98C87C4CEB969</t>
  </si>
  <si>
    <t>13B31042A682D</t>
  </si>
  <si>
    <t xml:space="preserve">DEPRESION </t>
  </si>
  <si>
    <t>"depression"</t>
  </si>
  <si>
    <t>98C8934CEB969</t>
  </si>
  <si>
    <t>12C00A42A682D</t>
  </si>
  <si>
    <t>MENOPAUSIA, PANDEMIA</t>
  </si>
  <si>
    <t>"menopause, pandemic"</t>
  </si>
  <si>
    <t>98C9DA4CEB969</t>
  </si>
  <si>
    <t>10937842A682D</t>
  </si>
  <si>
    <t>98CA5D4CEB969</t>
  </si>
  <si>
    <t>13745242A682D</t>
  </si>
  <si>
    <t>es consciente que es pq no ha hecho mantenimiento, y que volvió a comer fatal</t>
  </si>
  <si>
    <t>"he is aware that it is because he hasn't maintained it, and that he started eating poorly again"</t>
  </si>
  <si>
    <t>98CAA54CEB969</t>
  </si>
  <si>
    <t>12E51042A682D</t>
  </si>
  <si>
    <t>DEJO DE FUMAR Y COGIÓ PESO DES E ENTONCES.</t>
  </si>
  <si>
    <t>"i quit smoking and gained weight since then."</t>
  </si>
  <si>
    <t>98CAB84CEB969</t>
  </si>
  <si>
    <t>1099EE42A682D</t>
  </si>
  <si>
    <t xml:space="preserve">Confinamiento 
Sedentarismo </t>
  </si>
  <si>
    <t>"confinement
sedentary lifestyle"</t>
  </si>
  <si>
    <t>98CACE4CEB969</t>
  </si>
  <si>
    <t>1319C942A682D</t>
  </si>
  <si>
    <t>Problemas familiares y mucha ansiedad</t>
  </si>
  <si>
    <t>"family problems and a lot of anxiety"</t>
  </si>
  <si>
    <t>98CB3F4CEB969</t>
  </si>
  <si>
    <t>128AC842A682D</t>
  </si>
  <si>
    <t>SEDENTARISMO
SAIU DO FOCO DA ALIENTAÇÃO CUIDADA</t>
  </si>
  <si>
    <t>"sedentary lifestyle
lost focus on healthy eating"</t>
  </si>
  <si>
    <t>12DBE742A682D</t>
  </si>
  <si>
    <t>DEIXOU DE TREINAR
MUITO TRABALHO E REALMENTE EM EXCESSO. DEPOIS AO FINAL DA NOITE SÓ LHE APETECE "PORCARIA" E COME UM "MIMINHO"</t>
  </si>
  <si>
    <t>"stopped training
too much work and really excessive. then at the end of the night all you want is junk food and you eat a little treat"</t>
  </si>
  <si>
    <t>98CB884CEB969</t>
  </si>
  <si>
    <t>13409542A682D</t>
  </si>
  <si>
    <t>en los ultimos meses es cuando ha recuperado peso. Mucho estres.</t>
  </si>
  <si>
    <t>"in the last few months is when i have regained weight. a lot of stress."</t>
  </si>
  <si>
    <t>98CC1A4CEB969</t>
  </si>
  <si>
    <t>12AFC442A682D</t>
  </si>
  <si>
    <t>Embarazo</t>
  </si>
  <si>
    <t>98CC984CEB969</t>
  </si>
  <si>
    <t>13999642A682D</t>
  </si>
  <si>
    <t>dice que no sabe pq coge
lo ha ha hecho varias veces con la dra Saavedra</t>
  </si>
  <si>
    <t>"she says she doesn't know why she gains weight
she has done it several times with dr. saavedra"</t>
  </si>
  <si>
    <t>98CCBF4CEB969</t>
  </si>
  <si>
    <t>13483E42A682D</t>
  </si>
  <si>
    <t>embarazo más de 25 kg</t>
  </si>
  <si>
    <t>"pregnancy more than 25 kg"</t>
  </si>
  <si>
    <t>98CD6F4CEB969</t>
  </si>
  <si>
    <t>12E2F142A682D</t>
  </si>
  <si>
    <t xml:space="preserve">DEIXOU DE FUMAR HÁ 2 ANOS </t>
  </si>
  <si>
    <t>"stopped smoking 2 years ago"</t>
  </si>
  <si>
    <t>98CD794CEB969</t>
  </si>
  <si>
    <t>12C09742A682D</t>
  </si>
  <si>
    <t xml:space="preserve">ACCIDENTE: LIGAMENTOS ROTOS DE LA PIERNA, CAMBIO HÁBITOS. </t>
  </si>
  <si>
    <t>"accident: broken ligaments in the leg, change in habits."</t>
  </si>
  <si>
    <t>98CD9B4CEB969</t>
  </si>
  <si>
    <t>1056D342A682D</t>
  </si>
  <si>
    <t>DESCUIDO POR EMBARAZO GEMELAR</t>
  </si>
  <si>
    <t>"neglect due to twin pregnancy"</t>
  </si>
  <si>
    <t>98CDC04CEB969</t>
  </si>
  <si>
    <t>13777842A682D</t>
  </si>
  <si>
    <t>98CE7E4CEB969</t>
  </si>
  <si>
    <t>13878A42A682D</t>
  </si>
  <si>
    <t>A ELLA LE VA BIEN COMER "" NORMAL" Y VISITARNOS 1 VEZ AL AÑO, NO QUIERE HACER EJERCICIO</t>
  </si>
  <si>
    <t>"she does well eating 'normally' and visiting us once a year, she doesn't want to exercise"</t>
  </si>
  <si>
    <t>98CE804CEB969</t>
  </si>
  <si>
    <t>1377E242A682D</t>
  </si>
  <si>
    <t>desajustes hormonales</t>
  </si>
  <si>
    <t>"hormonal imbalances"</t>
  </si>
  <si>
    <t>98CF1D4CEB969</t>
  </si>
  <si>
    <t>12C85442A682D</t>
  </si>
  <si>
    <t>PROBLEMA PERSONAL, NO ESPECIFICA</t>
  </si>
  <si>
    <t>"personal problem, not specified"</t>
  </si>
  <si>
    <t>98CF394CEB969</t>
  </si>
  <si>
    <t>12CE2C42A682D</t>
  </si>
  <si>
    <t>NO SIGUE UNA RUTINA</t>
  </si>
  <si>
    <t>"does not follow a routine"</t>
  </si>
  <si>
    <t>1333CE42A682D</t>
  </si>
  <si>
    <t>lo ha dejado los 3 meses de verano y ahora retoma</t>
  </si>
  <si>
    <t>"has left it for the 3 summer months and is now resuming"</t>
  </si>
  <si>
    <t>98CF754CEB969</t>
  </si>
  <si>
    <t>12BD3D42A682D</t>
  </si>
  <si>
    <t>Embarazo hace 5 años</t>
  </si>
  <si>
    <t>"pregnancy 5 years ago"</t>
  </si>
  <si>
    <t>98CF814CEB969</t>
  </si>
  <si>
    <t>10B5F342A682D</t>
  </si>
  <si>
    <t xml:space="preserve">STREES, TRABALHO, FALTA DE ORGANIZAÇÃO - HABITOS ALIMENTARES </t>
  </si>
  <si>
    <t>"stress, work, lack of organization - eating habits"</t>
  </si>
  <si>
    <t>136CA742A682D</t>
  </si>
  <si>
    <t>DESDE OS 22 ANOS QUE MANTÉM EXCESSO DE PESO (OITENTAS).</t>
  </si>
  <si>
    <t>"since the age of 22, has maintained excess weight (eighty)."</t>
  </si>
  <si>
    <t>98D0104CEB969</t>
  </si>
  <si>
    <t>1287BD42A682D</t>
  </si>
  <si>
    <t>CONFINAMIENTO, CAMBIO DE HABITOS</t>
  </si>
  <si>
    <t>"confinement, change of habits"</t>
  </si>
  <si>
    <t>98D04C4CEB969</t>
  </si>
  <si>
    <t>13B52042A682D</t>
  </si>
  <si>
    <t>embarazo y luego no lo pierde
estrés, día a día</t>
  </si>
  <si>
    <t>"pregnancy and then doesn't lose it
stress, day by day"</t>
  </si>
  <si>
    <t>98D0F14CEB969</t>
  </si>
  <si>
    <t>10A0DB42A682D</t>
  </si>
  <si>
    <t>MUCHO ESTRÉS Y ANSIEDAD. PICOTEA A TODAS HORAS. MIEDO A CONTAGIARSE POR LA PANDEMIA.</t>
  </si>
  <si>
    <t>"lots of stress and anxiety. snacking at all hours. fear of getting infected due to the pandemic."</t>
  </si>
  <si>
    <t>98D1074CEB969</t>
  </si>
  <si>
    <t>13616542A682D</t>
  </si>
  <si>
    <t>ANSIEDAD POR COMER, PICOTEA,ES SONAMBULO Y COME POR LAS NOCHES</t>
  </si>
  <si>
    <t>"anxiety about eating, snacks, is a sleepwalker and eats at night"</t>
  </si>
  <si>
    <t>98D20A4CEB969</t>
  </si>
  <si>
    <t>13D45442A682D</t>
  </si>
  <si>
    <t>98D3584CEB969</t>
  </si>
  <si>
    <t>128F3542A682D</t>
  </si>
  <si>
    <t>MEDICAÇAO DO OUVIDO QUE N AJUDOU AO PESO (NEM AO OUVIDO)</t>
  </si>
  <si>
    <t>"ear medication that didn't help with weight (nor with the ear)"</t>
  </si>
  <si>
    <t>98D3914CEB969</t>
  </si>
  <si>
    <t>12893342A682D</t>
  </si>
  <si>
    <t xml:space="preserve">SARCOIDOSE - INTERROMPEU OS TRATAMENTOS BIOLOGICOS DURANTE A PANDEMIA E AGRAVOU A DOENÇA (TOMOU GRANDES QUANTIDADE DE CORTICOIDES + EDEMA + FOME)
TURNOS DE TRABALHO INCERTOS </t>
  </si>
  <si>
    <t>"sarcoidosis - interrupted biological treatments during the pandemic and worsened the disease (took large amounts of corticosteroids + edema + hunger) 
uncertain work shifts"</t>
  </si>
  <si>
    <t>98D4254CEB969</t>
  </si>
  <si>
    <t>1339F242A682D</t>
  </si>
  <si>
    <t>en verano siempre se libera como dice y en septiembre retoma para  perder lo que coge en verano, normalmente 1 mes</t>
  </si>
  <si>
    <t>"in summer, you always let go as they say, and in september you get back to losing what you gained in summer, usually 1 month"</t>
  </si>
  <si>
    <t>98D4AF4CEB969</t>
  </si>
  <si>
    <t>129B5342A682D</t>
  </si>
  <si>
    <t>98D55D4CEB969</t>
  </si>
  <si>
    <t>109F2442A682D</t>
  </si>
  <si>
    <t>COMER MAL E COME MUITO À NOITE E DEITAR-SE DE BARRIGA CHEIA E DEIXER DE FAZER AF</t>
  </si>
  <si>
    <t>"eating poorly and eating a lot at night and going to bed with a full stomach and stopping exercising"</t>
  </si>
  <si>
    <t>98D6174CEB969</t>
  </si>
  <si>
    <t>10776F42A682D</t>
  </si>
  <si>
    <t>DESPUÉS DEL EMBARAZO NO LACTANTE</t>
  </si>
  <si>
    <t>"after the non-breastfeeding pregnancy"</t>
  </si>
  <si>
    <t>98D61F4CEB969</t>
  </si>
  <si>
    <t>13312542A682D</t>
  </si>
  <si>
    <t xml:space="preserve">No cuidarse, la vida social </t>
  </si>
  <si>
    <t>"not taking care of oneself, social life"</t>
  </si>
  <si>
    <t>98D6FC4CEB969</t>
  </si>
  <si>
    <t>10DDF042A682D</t>
  </si>
  <si>
    <t>embarazos, confinamiento</t>
  </si>
  <si>
    <t>"pregnancies, confinement"</t>
  </si>
  <si>
    <t>98D7284CEB969</t>
  </si>
  <si>
    <t>136CA042A682D</t>
  </si>
  <si>
    <t>PANDEMIA, TELETRABAJO, CAMBIO HORMONAL (HISTERECTOMIA), SEDENTARIA</t>
  </si>
  <si>
    <t>"pandemic, remote work, hormonal change (hysterectomy), sedentary"</t>
  </si>
  <si>
    <t>98D7544CEB969</t>
  </si>
  <si>
    <t>1381CA42A682D</t>
  </si>
  <si>
    <t>98D7D84CEB969</t>
  </si>
  <si>
    <t>13742242A682D</t>
  </si>
  <si>
    <t>98D8024CEB969</t>
  </si>
  <si>
    <t>103FBE42A682D</t>
  </si>
  <si>
    <t>98D81E4CEB969</t>
  </si>
  <si>
    <t>13508942A682D</t>
  </si>
  <si>
    <t>no sabe la causa.</t>
  </si>
  <si>
    <t>"does not know the cause."</t>
  </si>
  <si>
    <t>98D8454CEB969</t>
  </si>
  <si>
    <t>10A90542A682D</t>
  </si>
  <si>
    <t>NAVIDADES, REPOSO POR RODILLAS</t>
  </si>
  <si>
    <t>"holidays, rest due to knees"</t>
  </si>
  <si>
    <t>98D8564CEB969</t>
  </si>
  <si>
    <t>12C01F42A682D</t>
  </si>
  <si>
    <t>picotea</t>
  </si>
  <si>
    <t>98D87D4CEB969</t>
  </si>
  <si>
    <t>12B07E42A682D</t>
  </si>
  <si>
    <t>ansiedad</t>
  </si>
  <si>
    <t>133BC142A682D</t>
  </si>
  <si>
    <t>ESTUVO MALA Y RETOMA</t>
  </si>
  <si>
    <t>"was unwell and is getting back on track"</t>
  </si>
  <si>
    <t>98D8D94CEB969</t>
  </si>
  <si>
    <t>13727242A682D</t>
  </si>
  <si>
    <t>DEJADEZ</t>
  </si>
  <si>
    <t>"laziness"</t>
  </si>
  <si>
    <t>98D9084CEB969</t>
  </si>
  <si>
    <t>109E4442A682D</t>
  </si>
  <si>
    <t>98D93D4CEB969</t>
  </si>
  <si>
    <t>1338FE42A682D</t>
  </si>
  <si>
    <t>EN 2 MESES MUCHAS COMPLICACIONES Y HA COGIDO 6 KILOS</t>
  </si>
  <si>
    <t>"in 2 months many complications and has gained 6 kilos"</t>
  </si>
  <si>
    <t>98D9814CEB969</t>
  </si>
  <si>
    <t>13472442A682D</t>
  </si>
  <si>
    <t>malos hábitos/stres /picoteo y ansiedad por la comida</t>
  </si>
  <si>
    <t>"bad habits/stress/snacking and anxiety about food"</t>
  </si>
  <si>
    <t>98D9D44CEB969</t>
  </si>
  <si>
    <t>13C19642A682D</t>
  </si>
  <si>
    <t>pandemia y problemas físicos con el nervio ciático y hace un mes le operaron</t>
  </si>
  <si>
    <t>"pandemic and physical problems with the sciatic nerve and a month ago I had surgery"</t>
  </si>
  <si>
    <t>98D9D84CEB969</t>
  </si>
  <si>
    <t>12A04B42A682D</t>
  </si>
  <si>
    <t>PESO HABITUAL ENTRE 90-100KG
DIZ QUE ESTÁ SEMPRE EM DIETA HÁ MUITOS ANOS, SEDENTARISMO, DIZ TER ALIMENTAÇÃO CUIDADA...MAS QUANDO FAZ DESVIOS NÃO TEM CONTROLO. TAMBÉM TEM NARCOLEPSIA, COME MUITO QUANDO TEM ESTES EPISODIOS.</t>
  </si>
  <si>
    <t>"usual weight between 90-100kg
says that she has been on a diet for many years, sedentary lifestyle, claims to have a careful diet... but when she deviates, she has no control. she also has narcolepsy and eats a lot during these episodes."</t>
  </si>
  <si>
    <t>98D9F74CEB969</t>
  </si>
  <si>
    <t>10DAA142A682D</t>
  </si>
  <si>
    <t xml:space="preserve">MALOS HÁBITOS </t>
  </si>
  <si>
    <t>98DA0F4CEB969</t>
  </si>
  <si>
    <t>13883842A682D</t>
  </si>
  <si>
    <t>por una medicación (citalopralozan)</t>
  </si>
  <si>
    <t>"due to medication (citalopram)"</t>
  </si>
  <si>
    <t>98DAE84CEB969</t>
  </si>
  <si>
    <t>13A87C42A682D</t>
  </si>
  <si>
    <t>volver a los hábitos anteriores, picoteo y festividades</t>
  </si>
  <si>
    <t>"returning to previous habits, snacking and festivities"</t>
  </si>
  <si>
    <t>98DAEC4CEB969</t>
  </si>
  <si>
    <t>134DAC42A682D</t>
  </si>
  <si>
    <t>Aguanta pes durant dos anys i torna a pujar. 
Poca activitat física + despres ho va deixant
Mesures: maluc 114, cuixa 65, braç 34</t>
  </si>
  <si>
    <t>"held weight for two years and then it started to go up again. 
little physical activity + then it was gradually decreasing
measurements: hip 114, thigh 65, arm 34"</t>
  </si>
  <si>
    <t>13885542A682D</t>
  </si>
  <si>
    <t>"held weight for two years and then it started to go up again. 
little physical activity + then it was left behind
measurements: hip 114, thigh 65, arm 34"</t>
  </si>
  <si>
    <t>98DAFB4CEB969</t>
  </si>
  <si>
    <t>139FA142A682D</t>
  </si>
  <si>
    <t>MUCHO REPOSO POR PROBLEMA CON OPERACION DE CATARATAS, LESION EN LA ESPALDA</t>
  </si>
  <si>
    <t>"much rest due to cataract surgery issue, back injury"</t>
  </si>
  <si>
    <t>98DB1E4CEB969</t>
  </si>
  <si>
    <t>12A29342A682D</t>
  </si>
  <si>
    <t>Fallecimiento de seres queridos</t>
  </si>
  <si>
    <t>"death of loved ones"</t>
  </si>
  <si>
    <t>98DB584CEB969</t>
  </si>
  <si>
    <t>13307342A682D</t>
  </si>
  <si>
    <t>98DB664CEB969</t>
  </si>
  <si>
    <t>12C50142A682D</t>
  </si>
  <si>
    <t>PROBLEMAS MUSCULARES Y DE HUESOS. REHABILITACIÓN</t>
  </si>
  <si>
    <t>"muscle and bone problems. rehabilitation"</t>
  </si>
  <si>
    <t>98DC424CEB969</t>
  </si>
  <si>
    <t>128F8E42A682D</t>
  </si>
  <si>
    <t>2 GRAVIDEZES NOS ULTIMOS 2 ANOS (15 MESES DE DIFERENÇA).</t>
  </si>
  <si>
    <t>"2 pregnancies in the last 2 years (15 months apart)."</t>
  </si>
  <si>
    <t>98DC8A4CEB969</t>
  </si>
  <si>
    <t>139C1F42A682D</t>
  </si>
  <si>
    <t>le gusta mucho el pan y el chocolate</t>
  </si>
  <si>
    <t>"likes bread and chocolate a lot"</t>
  </si>
  <si>
    <t>98DD144CEB969</t>
  </si>
  <si>
    <t>101ECB42A682D</t>
  </si>
  <si>
    <t>tratamientos de fertilidad</t>
  </si>
  <si>
    <t>"fertility treatments"</t>
  </si>
  <si>
    <t>98DD284CEB969</t>
  </si>
  <si>
    <t>12C0D942A682D</t>
  </si>
  <si>
    <t>98DDD04CEB969</t>
  </si>
  <si>
    <t>10999B42A682D</t>
  </si>
  <si>
    <t>98DE304CEB969</t>
  </si>
  <si>
    <t>12C90442A682D</t>
  </si>
  <si>
    <t>MALOS HÁBITOS, ANSIEDAD, MENOPAUSIA</t>
  </si>
  <si>
    <t>"bad habits, anxiety, menopause"</t>
  </si>
  <si>
    <t>98DEC64CEB969</t>
  </si>
  <si>
    <t>12F36F42A682D</t>
  </si>
  <si>
    <t>horarios trabajo, ritmo de comidas, se despista de seguir una rutina. Menopausia</t>
  </si>
  <si>
    <t>"work hours, meal rhythm, gets distracted from following a routine. menopause"</t>
  </si>
  <si>
    <t>98DF1A4CEB969</t>
  </si>
  <si>
    <t>139E2642A682D</t>
  </si>
  <si>
    <t>98DF374CEB969</t>
  </si>
  <si>
    <t>13A27542A682D</t>
  </si>
  <si>
    <t>en 2017 le operaron de ovarios y trompas.
exfumadora
sedentarismo</t>
  </si>
  <si>
    <t>"in 2017, she had surgery on her ovaries and fallopian tubes. former smoker sedentary lifestyle"</t>
  </si>
  <si>
    <t>98E0154CEB969</t>
  </si>
  <si>
    <t>108E2142A682D</t>
  </si>
  <si>
    <t xml:space="preserve">malos hábitos + estrés </t>
  </si>
  <si>
    <t>"bad habits + stress"</t>
  </si>
  <si>
    <t>98E0524CEB969</t>
  </si>
  <si>
    <t>10932242A682D</t>
  </si>
  <si>
    <t>HA VUELTO  A LOS MALOS HABITOS</t>
  </si>
  <si>
    <t>"has returned to bad habits"</t>
  </si>
  <si>
    <t>98E05F4CEB969</t>
  </si>
  <si>
    <t>11378C42A682D</t>
  </si>
  <si>
    <t>NÃO SABE EXPLICAR O PORQUÊ AUMENTA PESO</t>
  </si>
  <si>
    <t>"doesn't know how to explain why weight is increasing"</t>
  </si>
  <si>
    <t>98E0664CEB969</t>
  </si>
  <si>
    <t>136D6242A682D</t>
  </si>
  <si>
    <t xml:space="preserve"> lo dejó de golpe por problemas personales</t>
  </si>
  <si>
    <t>"he quit suddenly due to personal problems"</t>
  </si>
  <si>
    <t>98E0724CEB969</t>
  </si>
  <si>
    <t>10222942A682D</t>
  </si>
  <si>
    <t>PESO IO-IO, SEM AUMENTO MAIOR NOS ULTIMOS TEMPOS NUNCA SE CONHECEU MAGRA</t>
  </si>
  <si>
    <t>"weight yo-yo, no significant increase lately never known to be thin"</t>
  </si>
  <si>
    <t>13558742A682D</t>
  </si>
  <si>
    <t>AUMENTO DE PESO GRADUAL (+5KG) DE JULHO/22 A DEZ/22.
DEIXOU DE CONTROLAR TANTO AS PORÇÕES, INGESTÃO DE ALIMENTOS QUE NÃO ERAM HABITUAIS (BOLACHAS, BOLOS, ETC). ACUMULAÇÃO DE PEQUENOS EXCESSOS (EM PEQUENA QUANTIDADE MAS RECORRENTES, CONSUMO DIARIO).</t>
  </si>
  <si>
    <t>"gradual weight gain (+5kg) from july/22 to dec/22. stopped controlling portion sizes as much, intake of foods that were not usual (cookies, cakes, etc). accumulation of small excesses (in small amounts but recurring, daily consumption)."</t>
  </si>
  <si>
    <t>98E0A34CEB969</t>
  </si>
  <si>
    <t>1090A942A682D</t>
  </si>
  <si>
    <t>VIDA SEDENTARIA</t>
  </si>
  <si>
    <t>98E0B64CEB969</t>
  </si>
  <si>
    <t>13BAC142A682D</t>
  </si>
  <si>
    <t xml:space="preserve">Falta movilidad, </t>
  </si>
  <si>
    <t>"lack of mobility,"</t>
  </si>
  <si>
    <t>98E0CA4CEB969</t>
  </si>
  <si>
    <t>134E2B42A682D</t>
  </si>
  <si>
    <t>ha dejado el gym</t>
  </si>
  <si>
    <t>"has stopped going to the gym"</t>
  </si>
  <si>
    <t>98E13F4CEB969</t>
  </si>
  <si>
    <t>108D5842A682D</t>
  </si>
  <si>
    <t>AUMENTO DE CORTISOL -&gt; STRESS</t>
  </si>
  <si>
    <t>"increase in cortisol -&gt; stress"</t>
  </si>
  <si>
    <t>98E1714CEB969</t>
  </si>
  <si>
    <t>1368D342A682D</t>
  </si>
  <si>
    <t>DEPRESION LE HA HECHO GANAR PESO</t>
  </si>
  <si>
    <t>"depression has made you gain weight"</t>
  </si>
  <si>
    <t>98E1944CEB969</t>
  </si>
  <si>
    <t>129B8F42A682D</t>
  </si>
  <si>
    <t>CONFINAMIENTO</t>
  </si>
  <si>
    <t>98E1CB4CEB969</t>
  </si>
  <si>
    <t>13A22942A682D</t>
  </si>
  <si>
    <t>ha comido de más</t>
  </si>
  <si>
    <t>"has eaten too much"</t>
  </si>
  <si>
    <t>98E26A4CEB969</t>
  </si>
  <si>
    <t>137CBC42A682D</t>
  </si>
  <si>
    <t>falla en el mantenimiento
menopausia</t>
  </si>
  <si>
    <t>"failure in maintenance
menopause"</t>
  </si>
  <si>
    <t>98E2B34CEB969</t>
  </si>
  <si>
    <t>13DD8C42A682D</t>
  </si>
  <si>
    <t xml:space="preserve">Influyen emociones y dificultad física. </t>
  </si>
  <si>
    <t>"emotions and physical difficulty have an influence."</t>
  </si>
  <si>
    <t>98E3154CEB969</t>
  </si>
  <si>
    <t>1079C442A682D</t>
  </si>
  <si>
    <t>ADOPTOU 2 CRIANÇAS EM MAIO 2019 E OS HABITOS ALTERARAM-SE! AINDA TINHA CONSGUIDO MANTER O PESO POR UNS 2 A 3 MESES, ATE AO VERAO</t>
  </si>
  <si>
    <t>"adopted 2 children in may 2019 and habits changed! still managed to maintain weight for about 2 to 3 months, until summer"</t>
  </si>
  <si>
    <t>98E3404CEB969</t>
  </si>
  <si>
    <t>136F7242A682D</t>
  </si>
  <si>
    <t>malos habitos alimentarios</t>
  </si>
  <si>
    <t>"bad eating habits"</t>
  </si>
  <si>
    <t>98E35E4CEB969</t>
  </si>
  <si>
    <t>135D6F42A682D</t>
  </si>
  <si>
    <t>ansiedad por comer a veces</t>
  </si>
  <si>
    <t>"anxiety about eating sometimes"</t>
  </si>
  <si>
    <t>98E3704CEB969</t>
  </si>
  <si>
    <t>12B85C42A682D</t>
  </si>
  <si>
    <t xml:space="preserve">"TENHO UM PROBLEMA COM A COMIDA" - REFERE-SE COMO ADITA A ALIMENTAÇÃO - FOME EMOCIONAL ! </t>
  </si>
  <si>
    <t>"i have a problem with food" - refers to it as an addiction to eating - emotional hunger!"</t>
  </si>
  <si>
    <t>1366B742A682D</t>
  </si>
  <si>
    <t>NÍVEL DE STRESS</t>
  </si>
  <si>
    <t>"stress level"</t>
  </si>
  <si>
    <t>98E3FD4CEB969</t>
  </si>
  <si>
    <t>10AB2642A682D</t>
  </si>
  <si>
    <t>FOME EMOCIONAL</t>
  </si>
  <si>
    <t>"emotional hunger"</t>
  </si>
  <si>
    <t>12AB1442A682D</t>
  </si>
  <si>
    <t xml:space="preserve">DESLEIXO - HORARIO DO FINAL DO DIA </t>
  </si>
  <si>
    <t>"neglect - end of day schedule"</t>
  </si>
  <si>
    <t>98E4B14CEB969</t>
  </si>
  <si>
    <t>13989D42A682D</t>
  </si>
  <si>
    <t>98E4BD4CEB969</t>
  </si>
  <si>
    <t>12808B42A682D</t>
  </si>
  <si>
    <t>10KG COM A PANDEMIA. DIZ QUE BEBIA MT VINHO. FORAM 6KG E MAIS 4KG AGORA NO VERAO</t>
  </si>
  <si>
    <t>"10kg with the pandemic. says they drank a lot of wine. it was 6kg and another 4kg now in the summer"</t>
  </si>
  <si>
    <t>98E4DE4CEB969</t>
  </si>
  <si>
    <t>10269642A682D</t>
  </si>
  <si>
    <t>CAMBIOS HORMONALES + ESTRES  SEDENTARIA</t>
  </si>
  <si>
    <t>"hormonal changes + stress sedentary"</t>
  </si>
  <si>
    <t>98E5024CEB969</t>
  </si>
  <si>
    <t>135E2D42A682D</t>
  </si>
  <si>
    <t xml:space="preserve">Pandemia no se ha cuidado </t>
  </si>
  <si>
    <t>"pandemic, have not taken care of myself"</t>
  </si>
  <si>
    <t>98E57D4CEB969</t>
  </si>
  <si>
    <t>12AF6742A682D</t>
  </si>
  <si>
    <t>98E60B4CEB969</t>
  </si>
  <si>
    <t>13A56A42A682D</t>
  </si>
  <si>
    <t>FOI MÃE (2ª VEZ) HÁ 2 ANOS - COM O REGRESSO AO TRABALHO E A FALTA DE TEMPO AUMENTOU CERCA DE 10KG NO ÚLTIMO ANO</t>
  </si>
  <si>
    <t>"became a mother (2nd time) 2 years ago - with the return to work and lack of time, gained about 10kg in the last year"</t>
  </si>
  <si>
    <t>98E6514CEB969</t>
  </si>
  <si>
    <t>13367542A682D</t>
  </si>
  <si>
    <t>98E67E4CEB969</t>
  </si>
  <si>
    <t>10AF3F42A682D</t>
  </si>
  <si>
    <t>CONFINAMIENTO.</t>
  </si>
  <si>
    <t>"lockdown."</t>
  </si>
  <si>
    <t>12D6CA42A682D</t>
  </si>
  <si>
    <t>98E74C4CEB969</t>
  </si>
  <si>
    <t>12BD7142A682D</t>
  </si>
  <si>
    <t>REPOSO POR UNA OPERACIÓN DEL PIE EL AÑO PASADO, DEJAR DE FUMAR</t>
  </si>
  <si>
    <t>"resting due to a foot surgery last year, quitting smoking"</t>
  </si>
  <si>
    <t>98E75A4CEB969</t>
  </si>
  <si>
    <t>135B5042A682D</t>
  </si>
  <si>
    <t>COMER MUCHO, MUCHOS ACTOS SOCIALES</t>
  </si>
  <si>
    <t>"eating a lot, many social events"</t>
  </si>
  <si>
    <t>98E75D4CEB969</t>
  </si>
  <si>
    <t>10A43A42A682D</t>
  </si>
  <si>
    <t>no lo sabe</t>
  </si>
  <si>
    <t>"doesn't know"</t>
  </si>
  <si>
    <t>98E78E4CEB969</t>
  </si>
  <si>
    <t>12B9B542A682D</t>
  </si>
  <si>
    <t>PROGRESIVO
COMENTA QUE SE SALE DE LA RUTINA</t>
  </si>
  <si>
    <t>"progressive
comments that he/she is out of routine"</t>
  </si>
  <si>
    <t>98E7AE4CEB969</t>
  </si>
  <si>
    <t>12A04842A682D</t>
  </si>
  <si>
    <t>embarazo</t>
  </si>
  <si>
    <t>98E7E54CEB969</t>
  </si>
  <si>
    <t>109DC242A682D</t>
  </si>
  <si>
    <t>ha comido un poco en exceso</t>
  </si>
  <si>
    <t>"has eaten a little too much"</t>
  </si>
  <si>
    <t>98E7F64CEB969</t>
  </si>
  <si>
    <t>12E39C42A682D</t>
  </si>
  <si>
    <t>98E7FB4CEB969</t>
  </si>
  <si>
    <t>110AA642A682D</t>
  </si>
  <si>
    <t>quiere perder 2 kg</t>
  </si>
  <si>
    <t>"wants to lose 2 kg"</t>
  </si>
  <si>
    <t>98E8304CEB969</t>
  </si>
  <si>
    <t>13772042A682D</t>
  </si>
  <si>
    <t>lo tuvo que dejar por viajes y ahora retoma</t>
  </si>
  <si>
    <t>"had to stop because of travel and is now resuming"</t>
  </si>
  <si>
    <t>98E86E4CEB969</t>
  </si>
  <si>
    <t>12C6E742A682D</t>
  </si>
  <si>
    <t>OPERACION UTERO DE URGENCIA MÁS TTO HORMONAL - EMBARAZO
MUCHA ANSIEDAD POR CORTICOIDES</t>
  </si>
  <si>
    <t>"emergency uterus operation plus hormonal treatment - pregnancy
lots of anxiety due to corticosteroids"</t>
  </si>
  <si>
    <t>98F22E4CEB969</t>
  </si>
  <si>
    <t>10A36D42A682D</t>
  </si>
  <si>
    <t>NOTA QUE AUMENTOU DE PESO PORQUE ESTÁ MAIS EM CASA DEVIDO AO COVID</t>
  </si>
  <si>
    <t>"notices that they gained weight because they are more at home due to covid"</t>
  </si>
  <si>
    <t>12ACED42A682D</t>
  </si>
  <si>
    <t>DESDE 2021, POR RAZOES DE STRESS E ANSIEDADE ASSOCIADO A TRABALHO E PROB PESSOAIS, AUMENTOU. ESTA EM TELETRABALHO</t>
  </si>
  <si>
    <t>"since 2021, due to stress and anxiety related to work and personal problems, it has increased. is working from home"</t>
  </si>
  <si>
    <t>98F2524CEB969</t>
  </si>
  <si>
    <t>12A52942A682D</t>
  </si>
  <si>
    <t>CONFINAMENTO E OPERAÇAO AO JOELHO</t>
  </si>
  <si>
    <t>"confinement and knee surgery"</t>
  </si>
  <si>
    <t>98F2614CEB969</t>
  </si>
  <si>
    <t>108D4442A682D</t>
  </si>
  <si>
    <t>FÉRIAS - HABITOS ALIMENTARES, INTERROMPEU O TTO EM P1 EM ABRIL</t>
  </si>
  <si>
    <t>"holidays - eating habits, interrupted treatment in p1 in april"</t>
  </si>
  <si>
    <t>98F2764CEB969</t>
  </si>
  <si>
    <t>128E5E42A682D</t>
  </si>
  <si>
    <t>TEVE UMA LESAO NA PERNA - PARADA 4 MESES 
MENOPAUSA</t>
  </si>
  <si>
    <t>"had a leg injury - stopped for 4 months
menopause"</t>
  </si>
  <si>
    <t>98F27D4CEB969</t>
  </si>
  <si>
    <t>1295F242A682D</t>
  </si>
  <si>
    <t>CONFINAMENTO
DESLIZES NA ALIMENTAÇÃO
FALTA DA AF</t>
  </si>
  <si>
    <t>"confinement
slips in eating
lack of physical activity"</t>
  </si>
  <si>
    <t>98F2A94CEB969</t>
  </si>
  <si>
    <t>126DFF42A682D</t>
  </si>
  <si>
    <t>98F2BA4CEB969</t>
  </si>
  <si>
    <t>10DAFE42A682D</t>
  </si>
  <si>
    <t>ESTEVE DOENTE EM JANEIRO (ENCHAQUECA VESTIBULAR) E GANHOU PESO NESSA ALTURA</t>
  </si>
  <si>
    <t>"was sick in january (vestibular migraine) and gained weight at that time"</t>
  </si>
  <si>
    <t>98F2F84CEB969</t>
  </si>
  <si>
    <t>13CCC842A682D</t>
  </si>
  <si>
    <t>98F33D4CEB969</t>
  </si>
  <si>
    <t>12B2F342A682D</t>
  </si>
  <si>
    <t>pandemia, estuvo viviendo fuera y por reposo por un problema medico</t>
  </si>
  <si>
    <t>"pandemic, was living away and due to rest for a medical issue"</t>
  </si>
  <si>
    <t>98F39D4CEB969</t>
  </si>
  <si>
    <t>1288DD42A682D</t>
  </si>
  <si>
    <t>129D8B42A682D</t>
  </si>
  <si>
    <t>98F4264CEB969</t>
  </si>
  <si>
    <t>137E9342A682D</t>
  </si>
  <si>
    <t xml:space="preserve">SEDENTARISMO, DEJA DEPORTE Y MALOS HABITOS </t>
  </si>
  <si>
    <t>"sedentary lifestyle, stopped exercising and bad habits"</t>
  </si>
  <si>
    <t>98F48B4CEB969</t>
  </si>
  <si>
    <t>11082542A682D</t>
  </si>
  <si>
    <t>98F52F4CEB969</t>
  </si>
  <si>
    <t>13886742A682D</t>
  </si>
  <si>
    <t>MENOPAUSIA, ALERGIAS MEDICADAS</t>
  </si>
  <si>
    <t>"menopause, medicated allergies"</t>
  </si>
  <si>
    <t>98F53D4CEB969</t>
  </si>
  <si>
    <t>12AC2642A682D</t>
  </si>
  <si>
    <t>PANDEMIA, DEJAR FUMAR</t>
  </si>
  <si>
    <t>"pandemic, quitting smoking"</t>
  </si>
  <si>
    <t>98F59E4CEB969</t>
  </si>
  <si>
    <t>12C14242A682D</t>
  </si>
  <si>
    <t>EMPEZÓ A SUBIR EN NAVIDADES</t>
  </si>
  <si>
    <t>"started to gain weight during the holidays"</t>
  </si>
  <si>
    <t>136EFF42A682D</t>
  </si>
  <si>
    <t>Justo acabar el tto se fue un mes de vacaciones y estrés del trabajo.</t>
  </si>
  <si>
    <t>"just after finishing the treatment, went on vacation for a month and work stress."</t>
  </si>
  <si>
    <t>98F5A34CEB969</t>
  </si>
  <si>
    <t>13CE6B42A682D</t>
  </si>
  <si>
    <t>Mala época.</t>
  </si>
  <si>
    <t>"bad time"</t>
  </si>
  <si>
    <t>98F6094CEB969</t>
  </si>
  <si>
    <t>1335C642A682D</t>
  </si>
  <si>
    <t>menopausia + toma vino habitualmente</t>
  </si>
  <si>
    <t>"menopause + regularly drinking wine"</t>
  </si>
  <si>
    <t>98F6734CEB969</t>
  </si>
  <si>
    <t>13132642A682D</t>
  </si>
  <si>
    <t>le cuesta el mantenimiento, vuelve a habitos anteriores</t>
  </si>
  <si>
    <t>"struggles with maintenance, returns to previous habits"</t>
  </si>
  <si>
    <t>98F7804CEB969</t>
  </si>
  <si>
    <t>110F0F42A682D</t>
  </si>
  <si>
    <t>SEDENTARISMO PQ SE ROMPIO 2 COSTILLAS</t>
  </si>
  <si>
    <t>"sedentary lifestyle because I broke 2 ribs"</t>
  </si>
  <si>
    <t>98F7B34CEB969</t>
  </si>
  <si>
    <t>13AE8842A682D</t>
  </si>
  <si>
    <t>dice que tiene el metabolismo lento, pierde poco</t>
  </si>
  <si>
    <t>"she says she has a slow metabolism, loses little"</t>
  </si>
  <si>
    <t>98F7C04CEB969</t>
  </si>
  <si>
    <t>109FEF42A682D</t>
  </si>
  <si>
    <t>DESCONTROL, COVID Y TEMAS PERSONALES</t>
  </si>
  <si>
    <t>"loss of control, covid, and personal issues"</t>
  </si>
  <si>
    <t>98F7F24CEB969</t>
  </si>
  <si>
    <t>12BC2C42A682D</t>
  </si>
  <si>
    <t>Tuvo que dejar el tto por tema economico y ahora retoma.</t>
  </si>
  <si>
    <t>"had to stop the treatment due to financial issues and is now resuming it."</t>
  </si>
  <si>
    <t>98F81D4CEB969</t>
  </si>
  <si>
    <t>13668842A682D</t>
  </si>
  <si>
    <t>diversas causas, dice que la agredieron...</t>
  </si>
  <si>
    <t>"various causes, says that they assaulted her..."</t>
  </si>
  <si>
    <t>98F8554CEB969</t>
  </si>
  <si>
    <t>13CB8242A682D</t>
  </si>
  <si>
    <t>muchos eventos y muchos hidratos , MALOS HÁBITOS , es consciente</t>
  </si>
  <si>
    <t>"many events and many carbs, bad habits, is aware"</t>
  </si>
  <si>
    <t>98F8694CEB969</t>
  </si>
  <si>
    <t>12C66042A682D</t>
  </si>
  <si>
    <t>ANSIEDAD, ESTUDIAR PARA OPOS</t>
  </si>
  <si>
    <t>"anxiety, studying for exams"</t>
  </si>
  <si>
    <t>98F91A4CEB969</t>
  </si>
  <si>
    <t>131B5C42A682D</t>
  </si>
  <si>
    <t>CAMBIÓ HABITOS, PROBL FAMILIARES...
SE ESTUVO MANTENIENDO DURANTE 2 AÑOS</t>
  </si>
  <si>
    <t>"changed habits, family problems...
has been maintaining for 2 years"</t>
  </si>
  <si>
    <t>98F95D4CEB969</t>
  </si>
  <si>
    <t>10934942A682D</t>
  </si>
  <si>
    <t xml:space="preserve">embarazo </t>
  </si>
  <si>
    <t>98F9B04CEB969</t>
  </si>
  <si>
    <t>12B73942A682D</t>
  </si>
  <si>
    <t>le quitaron el útero
malos hábitos</t>
  </si>
  <si>
    <t>"they removed the uterus
bad habits"</t>
  </si>
  <si>
    <t>98F9C34CEB969</t>
  </si>
  <si>
    <t>133DDC42A682D</t>
  </si>
  <si>
    <t>malos hábitos</t>
  </si>
  <si>
    <t>98FA6F4CEB969</t>
  </si>
  <si>
    <t>133B4342A682D</t>
  </si>
  <si>
    <t>ansiedad, 3 niños: estrés, trabajo, horarios</t>
  </si>
  <si>
    <t>"anxiety, 3 kids: stress, work, schedules"</t>
  </si>
  <si>
    <t>98FA984CEB969</t>
  </si>
  <si>
    <t>12AA7642A682D</t>
  </si>
  <si>
    <t>MALOS HABITOS.</t>
  </si>
  <si>
    <t>98FAB14CEB969</t>
  </si>
  <si>
    <t>13662E42A682D</t>
  </si>
  <si>
    <t>HIZO PRONOKAL PARA TTO DE FERTILIDAD , Y NO HA HECHO MANTENIMIENTO</t>
  </si>
  <si>
    <t>"did pronokal for fertility treatment, and has not done maintenance"</t>
  </si>
  <si>
    <t>98FBFC4CEB969</t>
  </si>
  <si>
    <t>12BF5842A682D</t>
  </si>
  <si>
    <t>NO HACE MANTENIMEINTO, ES CONSCIENTE QUE NECESITA UN CAMBIO EN ESTE SENTIDO
ACABA DE SER PADRE Y ES CUANDO HA EMPEZADO A RECUPERAR EL PESO</t>
  </si>
  <si>
    <t>"does not maintain, is aware that a change is needed in this regard
just became a father and that is when he started to regain weight"</t>
  </si>
  <si>
    <t>98FC404CEB969</t>
  </si>
  <si>
    <t>10A5D842A682D</t>
  </si>
  <si>
    <t>embarazos</t>
  </si>
  <si>
    <t>98FCDC4CEB969</t>
  </si>
  <si>
    <t>13198842A682D</t>
  </si>
  <si>
    <t>PROBLEMAS HORMONALES.</t>
  </si>
  <si>
    <t>"hormonal problems."</t>
  </si>
  <si>
    <t>98FD164CEB969</t>
  </si>
  <si>
    <t>12912B42A682D</t>
  </si>
  <si>
    <t>CONFINAMENTO COVID19; DESIQUILIBRIO ALIMENTAR.</t>
  </si>
  <si>
    <t>"covid19 lockdown; dietary imbalance."</t>
  </si>
  <si>
    <t>98FD174CEB969</t>
  </si>
  <si>
    <t>140DC942A682D</t>
  </si>
  <si>
    <t>2 EMBARAZOS</t>
  </si>
  <si>
    <t>"2 pregnancies"</t>
  </si>
  <si>
    <t>98FD6B4CEB969</t>
  </si>
  <si>
    <t>13703042A682D</t>
  </si>
  <si>
    <t>SEM ROTINA, DIVIDE-SE ENTRE EVORA E LISBOA</t>
  </si>
  <si>
    <t>"no routine, splits time between evora and lisbon"</t>
  </si>
  <si>
    <t>98FDCC4CEB969</t>
  </si>
  <si>
    <t>110B8542A682D</t>
  </si>
  <si>
    <t>98FDE54CEB969</t>
  </si>
  <si>
    <t>13014E42A682D</t>
  </si>
  <si>
    <t>ANSIEDAD, TRABAJA EN HOSTELERÍA
MENOPAUSIA</t>
  </si>
  <si>
    <t>"anxiety, works in hospitality
menopause"</t>
  </si>
  <si>
    <t>98FE814CEB969</t>
  </si>
  <si>
    <t>12C54E42A682D</t>
  </si>
  <si>
    <t>FEZ UM TTO DE FERTILIZAÇÃO E COM OS TTOS HORMONAIS AUMENTOU DE PESO
REFERE QUE ESTÁ NUMA FASE DEPRESSIVA E SÓ LHE APETECE COMER PÃO COM NUTELLA MAS AGORA QUE COMEÇOU A DIETA TEM CONSEGUIDO RESISTIR</t>
  </si>
  <si>
    <t>"underwent a fertility treatment and with the hormonal treatments gained weight
reports that she is in a depressive phase and only feels like eating bread with nutella but now that she has started the diet she has been able to resist"</t>
  </si>
  <si>
    <t>98FE944CEB969</t>
  </si>
  <si>
    <t>1092A142A682D</t>
  </si>
  <si>
    <t>tiroides x estress</t>
  </si>
  <si>
    <t>"thyroid x stress"</t>
  </si>
  <si>
    <t>98FF734CEB969</t>
  </si>
  <si>
    <t>13845342A682D</t>
  </si>
  <si>
    <t>COMENTA QUE NO LO SABE CREE QUE ESTRÉS LABORAL</t>
  </si>
  <si>
    <t>"comments that they don't know, they believe it's work stress"</t>
  </si>
  <si>
    <t>98FFA94CEB969</t>
  </si>
  <si>
    <t>126CA042A682D</t>
  </si>
  <si>
    <t>COVID, FALLECIMIENTO PADRE</t>
  </si>
  <si>
    <t>"covid, death of father"</t>
  </si>
  <si>
    <t>98FFE34CEB969</t>
  </si>
  <si>
    <t>13BCDC42A682D</t>
  </si>
  <si>
    <t>98FFE74CEB969</t>
  </si>
  <si>
    <t>1292F542A682D</t>
  </si>
  <si>
    <t xml:space="preserve">HÁBITOS ALIMENTARES/ SEDENTARISMO </t>
  </si>
  <si>
    <t>"eating habits/ sedentary lifestyle"</t>
  </si>
  <si>
    <t>99001C4CEB969</t>
  </si>
  <si>
    <t>13DFC142A682D</t>
  </si>
  <si>
    <t xml:space="preserve">HABITOS ALIMENTAR, SEDENTARISMO, FOME EMOCIONAL </t>
  </si>
  <si>
    <t>"eating habits, sedentary lifestyle, emotional hunger"</t>
  </si>
  <si>
    <t>9901854CEB969</t>
  </si>
  <si>
    <t>132C4642A682D</t>
  </si>
  <si>
    <t>4 kg desde hace 2 años, dice que  es pq le gusta comer hidratos</t>
  </si>
  <si>
    <t>"4 kg in the last 2 years, says it's because they like to eat carbohydrates"</t>
  </si>
  <si>
    <t>9901904CEB969</t>
  </si>
  <si>
    <t>12C2BD42A682D</t>
  </si>
  <si>
    <t>MUITOS DOCES
DIMINUIU A AF</t>
  </si>
  <si>
    <t>"too many sweets
decreased physical activity"</t>
  </si>
  <si>
    <t>13B31142A682D</t>
  </si>
  <si>
    <t>ABRIU UM CAFÉ BIOLOGICO COM BOLOS E ASSIM E METEU-SE A COMER AQUELAS GOSTOSURAS</t>
  </si>
  <si>
    <t>"opened an organic café with cakes and started eating those treats"</t>
  </si>
  <si>
    <t>9901F74CEB969</t>
  </si>
  <si>
    <t>137D9042A682D</t>
  </si>
  <si>
    <t>Pandemia</t>
  </si>
  <si>
    <t>99030A4CEB969</t>
  </si>
  <si>
    <t>13667742A682D</t>
  </si>
  <si>
    <t>quiere  perder poco peso</t>
  </si>
  <si>
    <t>"wants to lose a little weight"</t>
  </si>
  <si>
    <t>99030B4CEB969</t>
  </si>
  <si>
    <t>137C2342A682D</t>
  </si>
  <si>
    <t>Estres</t>
  </si>
  <si>
    <t>9903404CEB969</t>
  </si>
  <si>
    <t>13A35E42A682D</t>
  </si>
  <si>
    <t>NO LO SABE PQ DICE QUE SE CUIDA</t>
  </si>
  <si>
    <t>"doesn't know why because says that takes care of herself"</t>
  </si>
  <si>
    <t>9903FD4CEB969</t>
  </si>
  <si>
    <t>134D5D42A682D</t>
  </si>
  <si>
    <t>9904104CEB969</t>
  </si>
  <si>
    <t>12BAF842A682D</t>
  </si>
  <si>
    <t>DICE QUE LLEVA TODO LA VIDA A DIETA</t>
  </si>
  <si>
    <t>"he says he has been on a diet his whole life"</t>
  </si>
  <si>
    <t>9904454CEB969</t>
  </si>
  <si>
    <t>1383CA42A682D</t>
  </si>
  <si>
    <t>OBJ: SALUD
PANDEMIA, STRESS, SEDENTARISMO</t>
  </si>
  <si>
    <t>"objective: health
pandemic, stress, sedentary lifestyle"</t>
  </si>
  <si>
    <t>9904EE4CEB969</t>
  </si>
  <si>
    <t>14052742A682D</t>
  </si>
  <si>
    <t xml:space="preserve">Cantidades
Malos hábitos.
Ansiedad sobre todo por las tardes.
No desayuno ni media mañana. </t>
  </si>
  <si>
    <t>"large quantities
bad habits
anxiety especially in the afternoons
i don't have breakfast or a mid-morning snack"</t>
  </si>
  <si>
    <t>9905DA4CEB969</t>
  </si>
  <si>
    <t>10A00942A682D</t>
  </si>
  <si>
    <t>HA VUELTO A COMER MUCHO Y COSAS MUY CALÓRICAS.</t>
  </si>
  <si>
    <t>"has started eating a lot again and very high-calorie foods."</t>
  </si>
  <si>
    <t>9906014CEB969</t>
  </si>
  <si>
    <t>10404142A682D</t>
  </si>
  <si>
    <t>MENJAR</t>
  </si>
  <si>
    <t>"eating"</t>
  </si>
  <si>
    <t>99071E4CEB969</t>
  </si>
  <si>
    <t>109D8E42A682D</t>
  </si>
  <si>
    <t xml:space="preserve">SEDENTARISMO 
ANSIEDAD </t>
  </si>
  <si>
    <t>"sedentary lifestyle
anxiety"</t>
  </si>
  <si>
    <t>99082D4CEB969</t>
  </si>
  <si>
    <t>127B3A42A682D</t>
  </si>
  <si>
    <t>TTO HORMONAL, EMBARAZO</t>
  </si>
  <si>
    <t>"hormonal treatment, pregnancy"</t>
  </si>
  <si>
    <t>99097C4CEB969</t>
  </si>
  <si>
    <t>13B87642A682D</t>
  </si>
  <si>
    <t>lo tuvo que parar por una intervención, reposo,...</t>
  </si>
  <si>
    <t>"had to stop due to an intervention, rest,..."</t>
  </si>
  <si>
    <t>9909FB4CEB969</t>
  </si>
  <si>
    <t>1361A642A682D</t>
  </si>
  <si>
    <t>parón por fiestas y ahora sigue</t>
  </si>
  <si>
    <t>"break due to holidays and now it continues"</t>
  </si>
  <si>
    <t>990B654CEB969</t>
  </si>
  <si>
    <t>12BB9A42A682D</t>
  </si>
  <si>
    <t>UN POCO TODO</t>
  </si>
  <si>
    <t>"a little bit of everything"</t>
  </si>
  <si>
    <t>990C544CEB969</t>
  </si>
  <si>
    <t>1360F142A682D</t>
  </si>
  <si>
    <t>ANSIEDAD Y FALTA EJERCICIO</t>
  </si>
  <si>
    <t>"anxiety and lack of exercise"</t>
  </si>
  <si>
    <t>990D4C4CEB969</t>
  </si>
  <si>
    <t>109E5A42A682D</t>
  </si>
  <si>
    <t xml:space="preserve">DESORDEN </t>
  </si>
  <si>
    <t>"disorder"</t>
  </si>
  <si>
    <t>990E514CEB969</t>
  </si>
  <si>
    <t>12C5DD42A682D</t>
  </si>
  <si>
    <t>DESCONTROL GENERAL Y MUCHOS FACTORES</t>
  </si>
  <si>
    <t>"general lack of control and many factors"</t>
  </si>
  <si>
    <t>990E684CEB969</t>
  </si>
  <si>
    <t>110F2342A682D</t>
  </si>
  <si>
    <t>ANSIEDAD POR LA TARDE/NOCHE</t>
  </si>
  <si>
    <t>"anxiety in the afternoon/evening"</t>
  </si>
  <si>
    <t>990ED34CEB969</t>
  </si>
  <si>
    <t>13502242A682D</t>
  </si>
  <si>
    <t>picoteo por las tardes frutos secos, queso, patatas fritas - desorden de comidas por picoteo</t>
  </si>
  <si>
    <t>"snacking in the afternoons on nuts, cheese, chips - disordered eating due to snacking"</t>
  </si>
  <si>
    <t>990F1C4CEB969</t>
  </si>
  <si>
    <t>12C95F42A682D</t>
  </si>
  <si>
    <t>ESTILO DE VIDA, MALOS HÁBITOS, DIVORCIO + CAMBIO RESIDENCIA</t>
  </si>
  <si>
    <t>"lifestyle, bad habits, divorce + change of residence"</t>
  </si>
  <si>
    <t>990F614CEB969</t>
  </si>
  <si>
    <t>1369EE42A682D</t>
  </si>
  <si>
    <t>menopausia, dejar de fumar</t>
  </si>
  <si>
    <t>990F9F4CEB969</t>
  </si>
  <si>
    <t>13CB8342A682D</t>
  </si>
  <si>
    <t>* OPERADA ESPALDA - DEPRESION
* EMBARAZOS</t>
  </si>
  <si>
    <t>"* back surgery - depression
* pregnancies"</t>
  </si>
  <si>
    <t>990FB44CEB969</t>
  </si>
  <si>
    <t>12B9A042A682D</t>
  </si>
  <si>
    <t>HABITOS ALIMENTARIOS</t>
  </si>
  <si>
    <t>990FBC4CEB969</t>
  </si>
  <si>
    <t>10721442A682D</t>
  </si>
  <si>
    <t xml:space="preserve">SEDENTARISMO
MALA ALIMENTACIÓN </t>
  </si>
  <si>
    <t>"sedentary lifestyle
poor diet"</t>
  </si>
  <si>
    <t>990FDB4CEB969</t>
  </si>
  <si>
    <t>134BB342A682D</t>
  </si>
  <si>
    <t>VERANO Y VACACIONES DESCONTROLÓ LAS COMIDAS, +4 KG</t>
  </si>
  <si>
    <t>"summer and vacations disrupted my meals, +4 kg"</t>
  </si>
  <si>
    <t>99102C4CEB969</t>
  </si>
  <si>
    <t>13B29B42A682D</t>
  </si>
  <si>
    <t>malos hábitos, estrés, horarios</t>
  </si>
  <si>
    <t>"bad habits, stress, schedules"</t>
  </si>
  <si>
    <t>99106D4CEB969</t>
  </si>
  <si>
    <t>136C2142A682D</t>
  </si>
  <si>
    <t>MALOS HABITOS- TRABAJA EN RTE</t>
  </si>
  <si>
    <t>"bad habits - works in a restaurant"</t>
  </si>
  <si>
    <t>9910874CEB969</t>
  </si>
  <si>
    <t>136C6D42A682D</t>
  </si>
  <si>
    <t xml:space="preserve">Antidepresivos </t>
  </si>
  <si>
    <t>"antidepressants"</t>
  </si>
  <si>
    <t>9911594CEB969</t>
  </si>
  <si>
    <t>12C0D542A682D</t>
  </si>
  <si>
    <t>99117E4CEB969</t>
  </si>
  <si>
    <t>13779C42A682D</t>
  </si>
  <si>
    <t>lo ha dejado 2-3 meses por un viaje, ha cogido unos kg</t>
  </si>
  <si>
    <t>"has been away for 2-3 months due to a trip, has gained a few kg"</t>
  </si>
  <si>
    <t>9912EE4CEB969</t>
  </si>
  <si>
    <t>12C27042A682D</t>
  </si>
  <si>
    <t>MENOPAUSIA, TIENE 3 HIJOS Y COME MAL</t>
  </si>
  <si>
    <t>"menopause, has 3 children and eats poorly"</t>
  </si>
  <si>
    <t>9913164CEB969</t>
  </si>
  <si>
    <t>13CEE242A682D</t>
  </si>
  <si>
    <t>TUVO MIGRAÑA Y TUVO QUE DEJARLO</t>
  </si>
  <si>
    <t>"had a migraine and had to stop it"</t>
  </si>
  <si>
    <t>9913BD4CEB969</t>
  </si>
  <si>
    <t>12AAE542A682D</t>
  </si>
  <si>
    <t>REPOSO MUCHO TIEMPO.</t>
  </si>
  <si>
    <t>"resting for a long time."</t>
  </si>
  <si>
    <t>99155A4CEB969</t>
  </si>
  <si>
    <t>131B7142A682D</t>
  </si>
  <si>
    <t xml:space="preserve">MALOS HABITOS </t>
  </si>
  <si>
    <t>9915C34CEB969</t>
  </si>
  <si>
    <t>12CA6142A682D</t>
  </si>
  <si>
    <t>PICOTEA</t>
  </si>
  <si>
    <t>9916114CEB969</t>
  </si>
  <si>
    <t>12BBBC42A682D</t>
  </si>
  <si>
    <t>come por ansiedad, come muy rápido</t>
  </si>
  <si>
    <t>"eats due to anxiety, eats very quickly"</t>
  </si>
  <si>
    <t>99165E4CEB969</t>
  </si>
  <si>
    <t>12B0FD42A682D</t>
  </si>
  <si>
    <t>VERANO, MENOPAUSIA</t>
  </si>
  <si>
    <t>"summer, menopause"</t>
  </si>
  <si>
    <t>9916E54CEB969</t>
  </si>
  <si>
    <t>13D71342A682D</t>
  </si>
  <si>
    <t>tiene un bar de copas y bebe mucho alcohol
premenopausia</t>
  </si>
  <si>
    <t>"has a bar and drinks a lot of alcohol
premenopause"</t>
  </si>
  <si>
    <t>9917DD4CEB969</t>
  </si>
  <si>
    <t>10A43C42A682D</t>
  </si>
  <si>
    <t>99182A4CEB969</t>
  </si>
  <si>
    <t>12B9D742A682D</t>
  </si>
  <si>
    <t>ANSIEDAD</t>
  </si>
  <si>
    <t>99194D4CEB969</t>
  </si>
  <si>
    <t>10999D42A682D</t>
  </si>
  <si>
    <t xml:space="preserve">DESORDEN DE COMER
</t>
  </si>
  <si>
    <t>"eating disorder"</t>
  </si>
  <si>
    <t>9919D24CEB969</t>
  </si>
  <si>
    <t>13398642A682D</t>
  </si>
  <si>
    <t>SEDENTARISMO, PANDEMIA</t>
  </si>
  <si>
    <t>"sedentary lifestyle, pandemic"</t>
  </si>
  <si>
    <t>991B004CEB969</t>
  </si>
  <si>
    <t>10A23242A682D</t>
  </si>
  <si>
    <t>TIENE MUCHA HAMBRE TODO EL DÍA, APETITO AUMENTADO</t>
  </si>
  <si>
    <t>"feels very hungry all day, increased appetite"</t>
  </si>
  <si>
    <t>991C424CEB969</t>
  </si>
  <si>
    <t>110B1F42A682D</t>
  </si>
  <si>
    <t>991C684CEB969</t>
  </si>
  <si>
    <t>133C8F42A682D</t>
  </si>
  <si>
    <t xml:space="preserve">CAUSAS PERSONALES Y DE TRABAJO </t>
  </si>
  <si>
    <t>"personal and work-related reasons"</t>
  </si>
  <si>
    <t>991D864CEB969</t>
  </si>
  <si>
    <t>110D0242A682D</t>
  </si>
  <si>
    <t>991D9F4CEB969</t>
  </si>
  <si>
    <t>13C25542A682D</t>
  </si>
  <si>
    <t>menopausia, hipotiroidismo</t>
  </si>
  <si>
    <t>"menopause, hypothyroidism"</t>
  </si>
  <si>
    <t>991DAD4CEB969</t>
  </si>
  <si>
    <t>129FCC42A682D</t>
  </si>
  <si>
    <t xml:space="preserve">sedentarismo y malos hábitos </t>
  </si>
  <si>
    <t>991E0A4CEB969</t>
  </si>
  <si>
    <t>10927F42A682D</t>
  </si>
  <si>
    <t>MALA ALIMENTACION Y EXCESO</t>
  </si>
  <si>
    <t>"poor diet and excess"</t>
  </si>
  <si>
    <t>991EE74CEB969</t>
  </si>
  <si>
    <t>139CB642A682D</t>
  </si>
  <si>
    <t xml:space="preserve">22kg, pandemia,  ha tenido mucha ansiedad. </t>
  </si>
  <si>
    <t>"22kg, pandemic, has had a lot of anxiety."</t>
  </si>
  <si>
    <t>9920304CEB969</t>
  </si>
  <si>
    <t>1340DA42A682D</t>
  </si>
  <si>
    <t>PRIMER OBJETIVO: -18KG</t>
  </si>
  <si>
    <t>"first goal: -18kg"</t>
  </si>
  <si>
    <t>9920964CEB969</t>
  </si>
  <si>
    <t>13503C42A682D</t>
  </si>
  <si>
    <t>MALOS HABITOS ALIMENTARIOS. MUCHO CAFE, POCAS COMIDAS, EN LA HORA DE LA MERIENDA HACE ATRACONES (ANSIEDAD)</t>
  </si>
  <si>
    <t>"bad eating habits. too much coffee, few meals, during snack time binge eating (anxiety)"</t>
  </si>
  <si>
    <t>9920F54CEB969</t>
  </si>
  <si>
    <t>136AC642A682D</t>
  </si>
  <si>
    <t>NO HIZO MANTENIMIENTO</t>
  </si>
  <si>
    <t>"did not maintain"</t>
  </si>
  <si>
    <t>9920FE4CEB969</t>
  </si>
  <si>
    <t>128F3D42A682D</t>
  </si>
  <si>
    <t>CORTICOIDES, PROBL COLUMNA.</t>
  </si>
  <si>
    <t>"corticosteroids, spine problem."</t>
  </si>
  <si>
    <t>9923694CEB969</t>
  </si>
  <si>
    <t>1346DC42A682D</t>
  </si>
  <si>
    <t>Penademia
Trabaja muchas horas
Ha perdido ya 10kg pero ahora se ha estancado + pierna escayolada</t>
  </si>
  <si>
    <t>"pandemic
works many hours
has already lost 10kg but now has plateaued + leg in a cast"</t>
  </si>
  <si>
    <t>9923E24CEB969</t>
  </si>
  <si>
    <t>12DE2F42A682D</t>
  </si>
  <si>
    <t>EN 1 AÑO HA COGIDO TODO EL PESO</t>
  </si>
  <si>
    <t>"has gained all the weight in 1 year"</t>
  </si>
  <si>
    <t>9927D84CEB969</t>
  </si>
  <si>
    <t>13749142A682D</t>
  </si>
  <si>
    <t>EMBARAZO, MALOS HÁBITOS</t>
  </si>
  <si>
    <t>"pregnancy, bad habits"</t>
  </si>
  <si>
    <t>9928A14CEB969</t>
  </si>
  <si>
    <t>13874C42A682D</t>
  </si>
  <si>
    <t xml:space="preserve">Se ha dejado, después del verano no ha hecho dieta </t>
  </si>
  <si>
    <t>"has let themselves go, after the summer they haven't been on a diet"</t>
  </si>
  <si>
    <t>99290B4CEB969</t>
  </si>
  <si>
    <t>1373AE42A682D</t>
  </si>
  <si>
    <t>Sedentarismo
Ansiedad - hambre emocional: comer dulce
Malos hábitos alimentarios</t>
  </si>
  <si>
    <t>"sedentary lifestyle
anxiety - emotional hunger: eating sweets
bad eating habits"</t>
  </si>
  <si>
    <t>9929AB4CEB969</t>
  </si>
  <si>
    <t>12BF4342A682D</t>
  </si>
  <si>
    <t>ELLA QUIERE LLEGAR A 54KG
ACCIDENTE EN OCTUBRE Y HA ESTADO DE REPOSO</t>
  </si>
  <si>
    <t>"she wants to reach 54kg
accident in october and has been resting"</t>
  </si>
  <si>
    <t>9929C54CEB969</t>
  </si>
  <si>
    <t>12C50542A682D</t>
  </si>
  <si>
    <t>Cortisona</t>
  </si>
  <si>
    <t>"cortisone"</t>
  </si>
  <si>
    <t>9929F24CEB969</t>
  </si>
  <si>
    <t>1062E142A682D</t>
  </si>
  <si>
    <t>SALUD, DESPUÉS DEL PARTO (2º PARTO)</t>
  </si>
  <si>
    <t>"health, after childbirth (2nd childbirth)"</t>
  </si>
  <si>
    <t>992BCF4CEB969</t>
  </si>
  <si>
    <t>108AA942A682D</t>
  </si>
  <si>
    <t xml:space="preserve">MALA ALIMENTACIÓN 
MUCHA VIDA SOCIAL </t>
  </si>
  <si>
    <t>"poor diet
             too much social life"</t>
  </si>
  <si>
    <t>992C554CEB969</t>
  </si>
  <si>
    <t>1384DA42A682D</t>
  </si>
  <si>
    <t xml:space="preserve">desde que dejó de tener la regla. </t>
  </si>
  <si>
    <t>"since she stopped having her period."</t>
  </si>
  <si>
    <t>992C8F4CEB969</t>
  </si>
  <si>
    <t>12728B42A682D</t>
  </si>
  <si>
    <t>ANSIEDAD, AMBARAZOS</t>
  </si>
  <si>
    <t>"anxiety, pregnancies"</t>
  </si>
  <si>
    <t>992CBA4CEB969</t>
  </si>
  <si>
    <t>106CE042A682D</t>
  </si>
  <si>
    <t xml:space="preserve">SEDENTARISMO POR LESIÓN
ESTA EN REHABILITACIÓN </t>
  </si>
  <si>
    <t>"sedentary lifestyle due to injury
currently in rehabilitation"</t>
  </si>
  <si>
    <t>992CC44CEB969</t>
  </si>
  <si>
    <t>1387E642A682D</t>
  </si>
  <si>
    <t>mucha ansiedad</t>
  </si>
  <si>
    <t>"lots of anxiety"</t>
  </si>
  <si>
    <t>992CCF4CEB969</t>
  </si>
  <si>
    <t>1317F142A682D</t>
  </si>
  <si>
    <t>Mucha ansiedad emocional.</t>
  </si>
  <si>
    <t>"lots of emotional anxiety."</t>
  </si>
  <si>
    <t>992D1F4CEB969</t>
  </si>
  <si>
    <t>1274B442A682D</t>
  </si>
  <si>
    <t>PANDEMIA-TIROIDES</t>
  </si>
  <si>
    <t>"pandemic-thyroid"</t>
  </si>
  <si>
    <t>992DDB4CEB969</t>
  </si>
  <si>
    <t>10739A42A682D</t>
  </si>
  <si>
    <t>VOLIVO A HABITOS ANTERIORES. MUCHO ESTRES.</t>
  </si>
  <si>
    <t>"went back to previous habits. a lot of stress."</t>
  </si>
  <si>
    <t>1315D042A682D</t>
  </si>
  <si>
    <t>992E8A4CEB969</t>
  </si>
  <si>
    <t>12BE8542A682D</t>
  </si>
  <si>
    <t>992EF14CEB969</t>
  </si>
  <si>
    <t>12B73742A682D</t>
  </si>
  <si>
    <t>AUMENTO PROGRESIVO, DESORGANIZACION</t>
  </si>
  <si>
    <t>"progressive increase, disorganization"</t>
  </si>
  <si>
    <t>992F724CEB969</t>
  </si>
  <si>
    <t>107F1C42A682D</t>
  </si>
  <si>
    <t>9931D24CEB969</t>
  </si>
  <si>
    <t>12BFE842A682D</t>
  </si>
  <si>
    <t>EN 1 AÑO HA COGIDO BASTANTE DESPUÉS DE LA PANDEMIA</t>
  </si>
  <si>
    <t>"has gained quite a bit in 1 year after the pandemic"</t>
  </si>
  <si>
    <t>9932A24CEB969</t>
  </si>
  <si>
    <t>1390E942A682D</t>
  </si>
  <si>
    <t>no hizo mantenimiento y ha recuperado 10 kg</t>
  </si>
  <si>
    <t>"did not maintain and has regained 10 kg"</t>
  </si>
  <si>
    <t>99335B4CEB969</t>
  </si>
  <si>
    <t>13502442A682D</t>
  </si>
  <si>
    <t xml:space="preserve">Malos hábitos
Desorden alimenticios
Ansiedad
Trabajo
Comer mucho fuera, beber, etc. </t>
  </si>
  <si>
    <t>"bad habits
eating disorder
anxiety
work
eating out a lot, drinking, etc."</t>
  </si>
  <si>
    <t>9933774CEB969</t>
  </si>
  <si>
    <t>12A46C42A682D</t>
  </si>
  <si>
    <t>ANSIEDAD POR LA COMIDA.
AYUNO INTERMITENTE (AJUSTA SEGUN VIDA SOLCIAL)--PARA MANTENER EL PESO</t>
  </si>
  <si>
    <t>"anxiety about food. intermittent fasting (adjusts according to social life) -- to maintain weight"</t>
  </si>
  <si>
    <t>9933B44CEB969</t>
  </si>
  <si>
    <t>12BC6C42A682D</t>
  </si>
  <si>
    <t>MALOS HÁBITOS, HORARIOS
COMPROMISOS
MENOPAUSIA</t>
  </si>
  <si>
    <t>"bad habits, schedules
commitments
menopause"</t>
  </si>
  <si>
    <t>9934384CEB969</t>
  </si>
  <si>
    <t>10F65142A682D</t>
  </si>
  <si>
    <t>9935594CEB969</t>
  </si>
  <si>
    <t>12AC4E42A682D</t>
  </si>
  <si>
    <t xml:space="preserve">MALOS HÁBITOS Y NO MANTENIMIENTO </t>
  </si>
  <si>
    <t>"bad habits and lack of maintenance"</t>
  </si>
  <si>
    <t>9935B54CEB969</t>
  </si>
  <si>
    <t>1075DC42A682D</t>
  </si>
  <si>
    <t xml:space="preserve">SEDENTARISMO </t>
  </si>
  <si>
    <t>9935F34CEB969</t>
  </si>
  <si>
    <t>10A73142A682D</t>
  </si>
  <si>
    <t xml:space="preserve">EMBARAZO GEMELAR </t>
  </si>
  <si>
    <t>"twin pregnancy"</t>
  </si>
  <si>
    <t>9937114CEB969</t>
  </si>
  <si>
    <t>13431B42A682D</t>
  </si>
  <si>
    <t>LO DEJÓ POR TEMAS PERSONALES
MENOPAUSIA</t>
  </si>
  <si>
    <t>"left it due to personal issues
menopause"</t>
  </si>
  <si>
    <t>9937424CEB969</t>
  </si>
  <si>
    <t>139C9B42A682D</t>
  </si>
  <si>
    <t xml:space="preserve">Ansiedad por enfermedad marido, pandemia, </t>
  </si>
  <si>
    <t>"anxiety due to husband's illness, pandemic,"</t>
  </si>
  <si>
    <t>9937934CEB969</t>
  </si>
  <si>
    <t>136F2642A682D</t>
  </si>
  <si>
    <t>Deja de fumar</t>
  </si>
  <si>
    <t>99379D4CEB969</t>
  </si>
  <si>
    <t>12B5EE42A682D</t>
  </si>
  <si>
    <t>NO SABE</t>
  </si>
  <si>
    <t>"does not know"</t>
  </si>
  <si>
    <t>9937B44CEB969</t>
  </si>
  <si>
    <t>13DE5842A682D</t>
  </si>
  <si>
    <t xml:space="preserve">HACE 2 AÑOS SE DESMADRÓ - MUCHO STRESS </t>
  </si>
  <si>
    <t>"two years ago it got out of hand - a lot of stress"</t>
  </si>
  <si>
    <t>9938FB4CEB969</t>
  </si>
  <si>
    <t>13D1AA42A682D</t>
  </si>
  <si>
    <t>En 1 año ha cogido 7kg
comenta que lleva dieta equilibrado</t>
  </si>
  <si>
    <t>"has gained 7kg in 1 year
comments that he/she follows a balanced diet"</t>
  </si>
  <si>
    <t>993A264CEB969</t>
  </si>
  <si>
    <t>13671742A682D</t>
  </si>
  <si>
    <t>DEJA DE FUMAR</t>
  </si>
  <si>
    <t>"quit smoking"</t>
  </si>
  <si>
    <t>993A504CEB969</t>
  </si>
  <si>
    <t>1366CC42A682D</t>
  </si>
  <si>
    <t>Embarazos y deja de fumar</t>
  </si>
  <si>
    <t>"pregnancies and quitting smoking"</t>
  </si>
  <si>
    <t>993B634CEB969</t>
  </si>
  <si>
    <t>13671942A682D</t>
  </si>
  <si>
    <t>MALOS HÁBITOS</t>
  </si>
  <si>
    <t>993BC64CEB969</t>
  </si>
  <si>
    <t>137D9542A682D</t>
  </si>
  <si>
    <t>STRESS, APATIA, DEJADEZ
OPERACION PIERNA - SEDENTARISMO</t>
  </si>
  <si>
    <t>"stress, apathy, laziness
leg surgery - sedentary lifestyle"</t>
  </si>
  <si>
    <t>993BD04CEB969</t>
  </si>
  <si>
    <t>1408E142A682D</t>
  </si>
  <si>
    <t>dejar de hacer ejercicio, pandemia</t>
  </si>
  <si>
    <t>"stopped exercising, pandemic"</t>
  </si>
  <si>
    <t>993CDC4CEB969</t>
  </si>
  <si>
    <t>13D0C142A682D</t>
  </si>
  <si>
    <t>avisada que perderá 4-5 kg máximo, que es lo que ha cogido en verano</t>
  </si>
  <si>
    <t>"told that I will lose a maximum of 4-5 kg, which is what I gained in the summer"</t>
  </si>
  <si>
    <t>993D1A4CEB969</t>
  </si>
  <si>
    <t>13499642A682D</t>
  </si>
  <si>
    <t>Ha cogido 10kg en un año pq cortisona por endometriosis
Medicacion</t>
  </si>
  <si>
    <t>"has gained 10kg in a year due to cortisone for endometriosis medication"</t>
  </si>
  <si>
    <t>993D5E4CEB969</t>
  </si>
  <si>
    <t>13249F42A682D</t>
  </si>
  <si>
    <t>ANSIEDAD, PANDEMIA, MUERTE DE SU PADRE</t>
  </si>
  <si>
    <t>"anxiety, pandemic, death of their father"</t>
  </si>
  <si>
    <t>993E1A4CEB969</t>
  </si>
  <si>
    <t>13EF3B42A682D</t>
  </si>
  <si>
    <t xml:space="preserve">DESCONTROL, ANSIEDAD CON LA COMIDA </t>
  </si>
  <si>
    <t>"loss of control, anxiety with food"</t>
  </si>
  <si>
    <t>993E394CEB969</t>
  </si>
  <si>
    <t>13D44942A682D</t>
  </si>
  <si>
    <t>quiere perder 4 kg, hablamos con su hermana</t>
  </si>
  <si>
    <t>"wants to lose 4 kg, talked with her sister"</t>
  </si>
  <si>
    <t>993E734CEB969</t>
  </si>
  <si>
    <t>12B29542A682D</t>
  </si>
  <si>
    <t>Depresión</t>
  </si>
  <si>
    <t>9943094CEB969</t>
  </si>
  <si>
    <t>13E5F842A682D</t>
  </si>
  <si>
    <t>grasa localizada en barriga y abdomen</t>
  </si>
  <si>
    <t>"localized fat in the belly and abdomen"</t>
  </si>
  <si>
    <t>9943184CEB969</t>
  </si>
  <si>
    <t>109B4242A682D</t>
  </si>
  <si>
    <t>ESTE ULTIMO AÑO: 7 KG + 
MENOPAUSIA</t>
  </si>
  <si>
    <t>"this last year: 7 kg + 
menopause"</t>
  </si>
  <si>
    <t>9943264CEB969</t>
  </si>
  <si>
    <t>13A98D42A682D</t>
  </si>
  <si>
    <t xml:space="preserve">EL MANTENIMIENTO NOLO HIZO. </t>
  </si>
  <si>
    <t>"did not maintain it."</t>
  </si>
  <si>
    <t>99438A4CEB969</t>
  </si>
  <si>
    <t>12C0B942A682D</t>
  </si>
  <si>
    <t>OPERACION HOMBRO - SEDENTARISMO</t>
  </si>
  <si>
    <t>"shoulder surgery - sedentary lifestyle"</t>
  </si>
  <si>
    <t>99439A4CEB969</t>
  </si>
  <si>
    <t>1089BD42A682D</t>
  </si>
  <si>
    <t>REINICIO DEL 2008</t>
  </si>
  <si>
    <t>"restart of 2008"</t>
  </si>
  <si>
    <t>9943C04CEB969</t>
  </si>
  <si>
    <t>13700942A682D</t>
  </si>
  <si>
    <t>9947CE4CEB969</t>
  </si>
  <si>
    <t>13849842A682D</t>
  </si>
  <si>
    <t>HORMONAL, POR EDAD, SE CUIDA MUCHO, ES ACTIVA Y VIGILA MUCHO LO QUE COME</t>
  </si>
  <si>
    <t>"hormonal, due to age, takes good care of herself, is active, and closely monitors what she eats"</t>
  </si>
  <si>
    <t>9947DE4CEB969</t>
  </si>
  <si>
    <t>12765B42A682D</t>
  </si>
  <si>
    <t>9948984CEB969</t>
  </si>
  <si>
    <t>1380DB42A682D</t>
  </si>
  <si>
    <t>tiene un bebé de 4 meses</t>
  </si>
  <si>
    <t>"has a 4-month-old baby"</t>
  </si>
  <si>
    <t>9949B54CEB969</t>
  </si>
  <si>
    <t>127B2242A682D</t>
  </si>
  <si>
    <t>MALOS HABITOS. TIENE UNA BODA Y QUIERE PERDER 4 KG.</t>
  </si>
  <si>
    <t>"bad habits. has a wedding and wants to lose 4 kg."</t>
  </si>
  <si>
    <t>994A294CEB969</t>
  </si>
  <si>
    <t>10B23A42A682D</t>
  </si>
  <si>
    <t>TIROIDES</t>
  </si>
  <si>
    <t>"thyroid"</t>
  </si>
  <si>
    <t>994A3C4CEB969</t>
  </si>
  <si>
    <t>13398442A682D</t>
  </si>
  <si>
    <t>PRE-MENOPAUSIA, ansiedad por la noche</t>
  </si>
  <si>
    <t>"pre-menopause, anxiety at night"</t>
  </si>
  <si>
    <t>994B324CEB969</t>
  </si>
  <si>
    <t>13887A42A682D</t>
  </si>
  <si>
    <t>FEZ O TTO EM 2019, PERDEU 20KG E NA PANDEMIA ESTRAGOU-SE UM POUCO, 
DEPOIS CASOU/MUITAS FÉRIAS E TUDO DESCAMBOU :)</t>
  </si>
  <si>
    <t>"had treatment in 2019, lost 20kg and during the pandemic it got a bit messed up, then got married/many vacations and everything fell apart :)"</t>
  </si>
  <si>
    <t>994BDE4CEB969</t>
  </si>
  <si>
    <t>110E6542A682D</t>
  </si>
  <si>
    <t>994C5E4CEB969</t>
  </si>
  <si>
    <t>1345D242A682D</t>
  </si>
  <si>
    <t>994C754CEB969</t>
  </si>
  <si>
    <t>13A2D842A682D</t>
  </si>
  <si>
    <t>NO PUEDE HACER AF, AHORA HA RETOMADO (HACE 2 MESES)</t>
  </si>
  <si>
    <t>"cannot do physical activity, has now resumed (2 months ago)"</t>
  </si>
  <si>
    <t>994CF04CEB969</t>
  </si>
  <si>
    <t>13D0D342A682D</t>
  </si>
  <si>
    <t>sedentario, cantidades, hábitos</t>
  </si>
  <si>
    <t>"sedentary, amounts, habits"</t>
  </si>
  <si>
    <t>994F534CEB969</t>
  </si>
  <si>
    <t>13508042A682D</t>
  </si>
  <si>
    <t>PANDEMIA: ROMPIÓ SUS HÁBITOS
PICOTEO</t>
  </si>
  <si>
    <t>"pandemic: broke their habits
snacking"</t>
  </si>
  <si>
    <t>99502E4CEB969</t>
  </si>
  <si>
    <t>1364BF42A682D</t>
  </si>
  <si>
    <t>inmobilidad</t>
  </si>
  <si>
    <t>"immobility"</t>
  </si>
  <si>
    <t>9950374CEB969</t>
  </si>
  <si>
    <t>10A9E142A682D</t>
  </si>
  <si>
    <t>ya hizo la dieta</t>
  </si>
  <si>
    <t>"already did the diet"</t>
  </si>
  <si>
    <t>9950D84CEB969</t>
  </si>
  <si>
    <t>12C38C42A682D</t>
  </si>
  <si>
    <t>MALS HÀBITS</t>
  </si>
  <si>
    <t>9951434CEB969</t>
  </si>
  <si>
    <t>10B20242A682D</t>
  </si>
  <si>
    <t>MALOS HABITOS ALIMENTARIOS</t>
  </si>
  <si>
    <t>9952CB4CEB969</t>
  </si>
  <si>
    <t>12A0A142A682D</t>
  </si>
  <si>
    <t>MUCHA ANSIEDAD, LE HACEN BULLING EN EL TRABAJO.</t>
  </si>
  <si>
    <t>"lots of anxiety, they bully me at work."</t>
  </si>
  <si>
    <t>9954164CEB969</t>
  </si>
  <si>
    <t>13277C42A682D</t>
  </si>
  <si>
    <t>9954184CEB969</t>
  </si>
  <si>
    <t>12886042A682D</t>
  </si>
  <si>
    <t xml:space="preserve">MENOPAUSA PRECOZ + FRACTURA PIERNA </t>
  </si>
  <si>
    <t>"early menopause + leg fracture"</t>
  </si>
  <si>
    <t>9954754CEB969</t>
  </si>
  <si>
    <t>10ADCA42A682D</t>
  </si>
  <si>
    <t>COMER LO DE LOS NIÑOS</t>
  </si>
  <si>
    <t>"eating what the kids eat"</t>
  </si>
  <si>
    <t>9955634CEB969</t>
  </si>
  <si>
    <t>13576E42A682D</t>
  </si>
  <si>
    <t>EMBARAZO, PANDEMIA (cambio de hábitos)</t>
  </si>
  <si>
    <t>"pregnancy, pandemic (change of habits)"</t>
  </si>
  <si>
    <t>9957014CEB969</t>
  </si>
  <si>
    <t>12948742A682D</t>
  </si>
  <si>
    <t>Accidente de tráfico y lesión muscular a raiz de ello.</t>
  </si>
  <si>
    <t>"traffic accident and muscle injury as a result"</t>
  </si>
  <si>
    <t>99572E4CEB969</t>
  </si>
  <si>
    <t>12B7D542A682D</t>
  </si>
  <si>
    <t>MUCHA ANSIEDAD</t>
  </si>
  <si>
    <t>9957374CEB969</t>
  </si>
  <si>
    <t>1090CB42A682D</t>
  </si>
  <si>
    <t>9957E84CEB969</t>
  </si>
  <si>
    <t>12DC9C42A682D</t>
  </si>
  <si>
    <t>9958774CEB969</t>
  </si>
  <si>
    <t>13649742A682D</t>
  </si>
  <si>
    <t>SE MANTUVO BIEN HASTA EL 2021
MUCHO ESTRES EN EL TRABAJO</t>
  </si>
  <si>
    <t>"stayed well until 2021
lots of stress at work"</t>
  </si>
  <si>
    <t>9958A94CEB969</t>
  </si>
  <si>
    <t>132CFA42A682D</t>
  </si>
  <si>
    <t>Menopausia</t>
  </si>
  <si>
    <t>9959074CEB969</t>
  </si>
  <si>
    <t>10A39242A682D</t>
  </si>
  <si>
    <t>DEJO EL DEPORTE, POR UNA LESION</t>
  </si>
  <si>
    <t>"stopped sports due to an injury"</t>
  </si>
  <si>
    <t>9959584CEB969</t>
  </si>
  <si>
    <t>13AFB342A682D</t>
  </si>
  <si>
    <t xml:space="preserve">dejó de hacer af </t>
  </si>
  <si>
    <t>"stopped exercising"</t>
  </si>
  <si>
    <t>995ABB4CEB969</t>
  </si>
  <si>
    <t>13301042A682D</t>
  </si>
  <si>
    <t xml:space="preserve">PORQUE CUANDO SE DEJA, NO SABE PARAR. </t>
  </si>
  <si>
    <t>"because when you start, you don't know how to stop."</t>
  </si>
  <si>
    <t>995AE24CEB969</t>
  </si>
  <si>
    <t>1357AE42A682D</t>
  </si>
  <si>
    <t>PICOTEO POR LAS TARDES, ESPEOR MOMENTO</t>
  </si>
  <si>
    <t>"snacking in the afternoons, worst moment"</t>
  </si>
  <si>
    <t>995B0D4CEB969</t>
  </si>
  <si>
    <t>1409F542A682D</t>
  </si>
  <si>
    <t>por la pandemia</t>
  </si>
  <si>
    <t>"due to the pandemic"</t>
  </si>
  <si>
    <t>995D634CEB969</t>
  </si>
  <si>
    <t>13AB5342A682D</t>
  </si>
  <si>
    <t>PASÓ POR UNA DEPRESION
OBJ: HACER MES Y MEDIO HASTA VACACIONES DESPUES  PAUSA</t>
  </si>
  <si>
    <t>"went through a depression
objective: to make it a month and a half until vacation after a break"</t>
  </si>
  <si>
    <t>995D6A4CEB969</t>
  </si>
  <si>
    <t>10753642A682D</t>
  </si>
  <si>
    <t>TRABAJA DE NOCHES
NO MANTENIMIENTO POR LOS NIÑOS</t>
  </si>
  <si>
    <t>"works at night
no maintenance because of the kids"</t>
  </si>
  <si>
    <t>995E514CEB969</t>
  </si>
  <si>
    <t>12BF1642A682D</t>
  </si>
  <si>
    <t xml:space="preserve">HA COGIDO PESO SOBRETODO ESTOS ÚLTIMOS AÑOS
</t>
  </si>
  <si>
    <t>"has gained weight especially in these last few years"</t>
  </si>
  <si>
    <t>99605B4CEB969</t>
  </si>
  <si>
    <t>13A68342A682D</t>
  </si>
  <si>
    <t>tuvo gemelos (ahora tienen 3 años)</t>
  </si>
  <si>
    <t>"had twins (they are now 3 years old)"</t>
  </si>
  <si>
    <t>9961F04CEB969</t>
  </si>
  <si>
    <t>13821C42A682D</t>
  </si>
  <si>
    <t>Trabaja 60 h /semana en un restaurante. Anisedad</t>
  </si>
  <si>
    <t>"works 60 hours a week in a restaurant. anxiety"</t>
  </si>
  <si>
    <t>99622A4CEB969</t>
  </si>
  <si>
    <t>12BFDD42A682D</t>
  </si>
  <si>
    <t>trabajo sedentario, comer fuera</t>
  </si>
  <si>
    <t>"sedentary job, eating out"</t>
  </si>
  <si>
    <t>9962BF4CEB969</t>
  </si>
  <si>
    <t>12914A42A682D</t>
  </si>
  <si>
    <t xml:space="preserve">SEDENTARISMO Y MAOLS HÁBITOS </t>
  </si>
  <si>
    <t>"sedentary lifestyle and poor habits"</t>
  </si>
  <si>
    <t>99644C4CEB969</t>
  </si>
  <si>
    <t>129E5842A682D</t>
  </si>
  <si>
    <t>COMER DEMASIADO</t>
  </si>
  <si>
    <t>"eating too much"</t>
  </si>
  <si>
    <t>9967344CEB969</t>
  </si>
  <si>
    <t>136F0A42A682D</t>
  </si>
  <si>
    <t>nervios y es muy golosa</t>
  </si>
  <si>
    <t>"nerves and I have a sweet tooth"</t>
  </si>
  <si>
    <t>99692A4CEB969</t>
  </si>
  <si>
    <t>12C4C542A682D</t>
  </si>
  <si>
    <t>ANSIEDAD, EN UN AÑO SUBE 11 KG</t>
  </si>
  <si>
    <t>"anxiety, gained 11 kg in a year"</t>
  </si>
  <si>
    <t>9969484CEB969</t>
  </si>
  <si>
    <t>13370342A682D</t>
  </si>
  <si>
    <t>Hizo PronoKal hace años, se estabilizó y últimamente coge un kilo por año y ya no quiere coger más.
Findes se pasa</t>
  </si>
  <si>
    <t>"did pronoKal years ago, stabilized, and lately gains a kilo a year and doesn't want to gain more.
weekends go overboard"</t>
  </si>
  <si>
    <t>996B5B4CEB969</t>
  </si>
  <si>
    <t>12CA0E42A682D</t>
  </si>
  <si>
    <t>996B6A4CEB969</t>
  </si>
  <si>
    <t>12ACF642A682D</t>
  </si>
  <si>
    <t>insomnio, estres, premenopausia</t>
  </si>
  <si>
    <t>"insomnia, stress, premenopause"</t>
  </si>
  <si>
    <t>996BB24CEB969</t>
  </si>
  <si>
    <t>1361C342A682D</t>
  </si>
  <si>
    <t>MUCHO DESORDEN, LA NOCHES PICOTEA MUCHO</t>
  </si>
  <si>
    <t>"lots of disorder, at night I snack a lot"</t>
  </si>
  <si>
    <t>996C874CEB969</t>
  </si>
  <si>
    <t>13772842A682D</t>
  </si>
  <si>
    <t xml:space="preserve">Trabaja en hoteles en el Caribe. Ahora trabajo sedentario y eso lo nota. Sedentario  </t>
  </si>
  <si>
    <t>"works in hotels in the Caribbean. now a sedentary job and that is noticeable. sedentary"</t>
  </si>
  <si>
    <t>996C974CEB969</t>
  </si>
  <si>
    <t>13847142A682D</t>
  </si>
  <si>
    <t>NO MANTENIMIENTO, DESORDEN ABSOLUTO, MALOS HABITOS
INSOMNIO - LE PROVOCA ATRACONES NOCTURNOS</t>
  </si>
  <si>
    <t>"no maintenance, absolute disorder, bad habits
insomnia - causes nighttime binge eating"</t>
  </si>
  <si>
    <t>996E9C4CEB969</t>
  </si>
  <si>
    <t>10907942A682D</t>
  </si>
  <si>
    <t>PANDEMIA Y VERANO</t>
  </si>
  <si>
    <t>"pandemic and summer"</t>
  </si>
  <si>
    <t>996EBB4CEB969</t>
  </si>
  <si>
    <t>10A0A042A682D</t>
  </si>
  <si>
    <t>996F584CEB969</t>
  </si>
  <si>
    <t>13A55342A682D</t>
  </si>
  <si>
    <t>Pandemia. Fallecimiento de su madre
Otras dietas + dejar de fumar.</t>
  </si>
  <si>
    <t>"pandemic. death of her mother
other diets + quitting smoking."</t>
  </si>
  <si>
    <t>996FA94CEB969</t>
  </si>
  <si>
    <t>1365DC42A682D</t>
  </si>
  <si>
    <t>dice que continuamente lo deja a medias y no lo acaba</t>
  </si>
  <si>
    <t>"he says that he constantly leaves it halfway and doesn't finish it"</t>
  </si>
  <si>
    <t>9970584CEB969</t>
  </si>
  <si>
    <t>137E7D42A682D</t>
  </si>
  <si>
    <t>TOMA OZEMPIC</t>
  </si>
  <si>
    <t>"taking ozempic"</t>
  </si>
  <si>
    <t>9972684CEB969</t>
  </si>
  <si>
    <t>1338FB42A682D</t>
  </si>
  <si>
    <t>no picotea</t>
  </si>
  <si>
    <t>"does not snack"</t>
  </si>
  <si>
    <t>99736F4CEB969</t>
  </si>
  <si>
    <t>13E37A42A682D</t>
  </si>
  <si>
    <t>ansiedad por picoteo por todo - toma ansiolíticos</t>
  </si>
  <si>
    <t>"anxiety from snacking all the time - taking anxiolytics"</t>
  </si>
  <si>
    <t>99741D4CEB969</t>
  </si>
  <si>
    <t>13C5F042A682D</t>
  </si>
  <si>
    <t>CREE QUE LE INFLUYE EL ESTRÉS Y DESORDEN DE HORARIOS</t>
  </si>
  <si>
    <t>"believes that stress and disorder of schedules affect him"</t>
  </si>
  <si>
    <t>9975284CEB969</t>
  </si>
  <si>
    <t>14048142A682D</t>
  </si>
  <si>
    <t>ESTRES POR TRABAJO, ANSIEDAD POR COMER DULCE O MALCOMER</t>
  </si>
  <si>
    <t>"stress from work, anxiety about eating sweets or unhealthy eating"</t>
  </si>
  <si>
    <t>9975B24CEB969</t>
  </si>
  <si>
    <t>139F0042A682D</t>
  </si>
  <si>
    <t>COMER MAL
ADICTA A LA COCA ZERO</t>
  </si>
  <si>
    <t>"eating poorly
addicted to coke zero"</t>
  </si>
  <si>
    <t>99769A4CEB969</t>
  </si>
  <si>
    <t>12A37B42A682D</t>
  </si>
  <si>
    <t>VIDA SOCIAL ACTIVA</t>
  </si>
  <si>
    <t>"active social life"</t>
  </si>
  <si>
    <t>9977224CEB969</t>
  </si>
  <si>
    <t>137E0242A682D</t>
  </si>
  <si>
    <t>LE COSTÓ MANTENER LOS HABITOS</t>
  </si>
  <si>
    <t>"it was hard to maintain the habits"</t>
  </si>
  <si>
    <t>99781C4CEB969</t>
  </si>
  <si>
    <t>140BA842A682D</t>
  </si>
  <si>
    <t>9979944CEB969</t>
  </si>
  <si>
    <t>1385C242A682D</t>
  </si>
  <si>
    <t>TIENE MUCHA ANSIEDAD DE DULCE POR LAS TARDES. SE DUERME MUY TARDE Y A ES AHORA TB LE SUELE APETECER AZUCARES</t>
  </si>
  <si>
    <t>"has a lot of sweet cravings in the afternoons. goes to bed very late and at this time also tends to crave sugars"</t>
  </si>
  <si>
    <t>997B3F4CEB969</t>
  </si>
  <si>
    <t>135E2B42A682D</t>
  </si>
  <si>
    <t>997B4D4CEB969</t>
  </si>
  <si>
    <t>129FEE42A682D</t>
  </si>
  <si>
    <t>997B7F4CEB969</t>
  </si>
  <si>
    <t>1087A742A682D</t>
  </si>
  <si>
    <t>EMOCIONAL, FALLECIMIENTOS</t>
  </si>
  <si>
    <t>"emotional, deaths"</t>
  </si>
  <si>
    <t>997BAD4CEB969</t>
  </si>
  <si>
    <t>1403B042A682D</t>
  </si>
  <si>
    <t>Embarazos.</t>
  </si>
  <si>
    <t>"pregnancies."</t>
  </si>
  <si>
    <t>997C424CEB969</t>
  </si>
  <si>
    <t>136DF242A682D</t>
  </si>
  <si>
    <t>MENOPAUSIA, TRABAJO SEDENTARIO</t>
  </si>
  <si>
    <t>"menopause, sedentary job"</t>
  </si>
  <si>
    <t>997E6C4CEB969</t>
  </si>
  <si>
    <t>12BB2342A682D</t>
  </si>
  <si>
    <t xml:space="preserve">REDUCE EJERCICIO POR OPERACIONES DE RODILLA Y CAIDAS 
CONFINAMIENTO Y TRABAJA EN LA SANIDAD PROBLEMAS DE ANSIEDAD. </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</si>
  <si>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</si>
  <si>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</si>
  <si>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</si>
  <si>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</si>
  <si>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</si>
  <si>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</si>
  <si>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</si>
  <si>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 xml:space="preserve">EMBARAZO, ESTRES </t>
  </si>
  <si>
    <t>"pregnancy, stress"</t>
  </si>
  <si>
    <t>9980BE4CEB969</t>
  </si>
  <si>
    <t>12804542A682D</t>
  </si>
  <si>
    <t>HA COGIDO SOLO 2 KG</t>
  </si>
  <si>
    <t>"has only gained 2 kg"</t>
  </si>
  <si>
    <t>9981294CEB969</t>
  </si>
  <si>
    <t>1339C042A682D</t>
  </si>
  <si>
    <t>ansiedad, estres... no terminó el tto.</t>
  </si>
  <si>
    <t>"anxiety, stress... didn't finish the treatment."</t>
  </si>
  <si>
    <t>9981314CEB969</t>
  </si>
  <si>
    <t>13CEDE42A682D</t>
  </si>
  <si>
    <t xml:space="preserve">Dejé de fumar
Malos hábitos
</t>
  </si>
  <si>
    <t>"i quit smoking
bad habits"</t>
  </si>
  <si>
    <t>99820F4CEB969</t>
  </si>
  <si>
    <t>1333FC42A682D</t>
  </si>
  <si>
    <t>EN UN AÑO POCO A POCO</t>
  </si>
  <si>
    <t>"over the course of a year little by little"</t>
  </si>
  <si>
    <t>99823E4CEB969</t>
  </si>
  <si>
    <t>13646742A682D</t>
  </si>
  <si>
    <t>MENOPAUSIA, COME MUCHO PAN</t>
  </si>
  <si>
    <t>"menopause, eat a lot of bread"</t>
  </si>
  <si>
    <t>9982AD4CEB969</t>
  </si>
  <si>
    <t>1072B842A682D</t>
  </si>
  <si>
    <t>manteniment</t>
  </si>
  <si>
    <t>"maintenance"</t>
  </si>
  <si>
    <t>9982E74CEB969</t>
  </si>
  <si>
    <t>108A8742A682D</t>
  </si>
  <si>
    <t>QUARENTENA, SEDENTARISMO, HABITOS ALIMENTARES</t>
  </si>
  <si>
    <t>"quarantine, sedentary lifestyle, eating habits"</t>
  </si>
  <si>
    <t>127E3F42A682D</t>
  </si>
  <si>
    <t xml:space="preserve">HÁBITOS ALIMENTARES, SEDENTARISMO, ALIMENTARES </t>
  </si>
  <si>
    <t>"eating habits, sedentary lifestyle, eating"</t>
  </si>
  <si>
    <t>9983E94CEB969</t>
  </si>
  <si>
    <t>10448542A682D</t>
  </si>
  <si>
    <t>HIPOTIROIDISMO</t>
  </si>
  <si>
    <t>"hypothyroidism"</t>
  </si>
  <si>
    <t>9985734CEB969</t>
  </si>
  <si>
    <t>13803342A682D</t>
  </si>
  <si>
    <t>cx de espalda</t>
  </si>
  <si>
    <t>"back surgery"</t>
  </si>
  <si>
    <t>9985774CEB969</t>
  </si>
  <si>
    <t>12FFD542A682D</t>
  </si>
  <si>
    <t>9986EC4CEB969</t>
  </si>
  <si>
    <t>135BFA42A682D</t>
  </si>
  <si>
    <t>9986EF4CEB969</t>
  </si>
  <si>
    <t>126E3542A682D</t>
  </si>
  <si>
    <t>FOME EMOCIONAL - FILHA FOI DIAGNOSTICADA COM DIABETES TIPO 1</t>
  </si>
  <si>
    <t>"emotional hunger - daughter was diagnosed with type 1 diabetes"</t>
  </si>
  <si>
    <t>12B5ED42A682D</t>
  </si>
  <si>
    <t xml:space="preserve">DESMOTIVAÇÃO - ALIMENTAÇÃO - COMPENSAÇÃO EMOCIONAL </t>
  </si>
  <si>
    <t>"demotivation - eating - emotional compensation"</t>
  </si>
  <si>
    <t>9987144CEB969</t>
  </si>
  <si>
    <t>12AAB442A682D</t>
  </si>
  <si>
    <t>ANSIEDAD.</t>
  </si>
  <si>
    <t>1341FB42A682D</t>
  </si>
  <si>
    <t>MENOPAUSIA Y HABITOS SOCIALES</t>
  </si>
  <si>
    <t>"menopause and social habits"</t>
  </si>
  <si>
    <t>99871A4CEB969</t>
  </si>
  <si>
    <t>13A2A842A682D</t>
  </si>
  <si>
    <t>TIROIDES, DIFICULTAD PARA PERDER PESO</t>
  </si>
  <si>
    <t>"thyroid issues, difficulty losing weight"</t>
  </si>
  <si>
    <t>9987D14CEB969</t>
  </si>
  <si>
    <t>136CFB42A682D</t>
  </si>
  <si>
    <t>no es cuestión de peso, quiere definir
muy golosa</t>
  </si>
  <si>
    <t>"it's not a matter of weight, wants to define
very greedy"</t>
  </si>
  <si>
    <t>9987F14CEB969</t>
  </si>
  <si>
    <t>12B6D942A682D</t>
  </si>
  <si>
    <t>O PESO HAB SEMPRE FOI OS 55KG MAS DEIXOU DE TER ESTE PESO PORQUE COLOCOU SILICONE EM 2013 E FICOU COM 60KG E DEPOIS EM 2017 ENGRAVIDOU E NUNCA MAIS CONSEGUIU RECUPERAR O PESO</t>
  </si>
  <si>
    <t>"the weight has always been 55kg but stopped being this weight because I got silicone in 2013 and went up to 60kg and then in 2017 I got pregnant and never managed to get back to my weight"</t>
  </si>
  <si>
    <t>9987FD4CEB969</t>
  </si>
  <si>
    <t>13015142A682D</t>
  </si>
  <si>
    <t>MENOPAUSIA
ANSIEDAD, NO EJERCICIO</t>
  </si>
  <si>
    <t>"menopause
anxiety, no exercise"</t>
  </si>
  <si>
    <t>99889C4CEB969</t>
  </si>
  <si>
    <t>104B9B42A682D</t>
  </si>
  <si>
    <t>MÁS HAMBRE POR LA NOCHE</t>
  </si>
  <si>
    <t>"more hunger at night"</t>
  </si>
  <si>
    <t>9988E44CEB969</t>
  </si>
  <si>
    <t>12966942A682D</t>
  </si>
  <si>
    <t>9989044CEB969</t>
  </si>
  <si>
    <t>1375A542A682D</t>
  </si>
  <si>
    <t>hábitos, ansiedad</t>
  </si>
  <si>
    <t>"habits, anxiety"</t>
  </si>
  <si>
    <t>9989564CEB969</t>
  </si>
  <si>
    <t>12C85342A682D</t>
  </si>
  <si>
    <t>Estrés en el trabajo...</t>
  </si>
  <si>
    <t>"stress at work..."</t>
  </si>
  <si>
    <t>9989C44CEB969</t>
  </si>
  <si>
    <t>13D72142A682D</t>
  </si>
  <si>
    <t>MANTEVE PESO DURANTE ALGUM TEMPO MAS DEPOIS DE UMA PERDA GESTACIONAL EM 2021 VOLTOU A DESIQUILIBRAR HÁBITOS.
DESENVOLVEU GRAVIDEZ NESTE ÚLTIMO ANO COM CULMINAR DE PARTO EM ABRIL 2023.
PESO PRÉ PARTO 86KG, RECUPEROU OS 80KG NAS PRIMEIRAS SEMANAS PÓS-PARTO, MAS DEPOIS DO 1º MÊS VOLTOU A AUMENTAR GRADUALMENTE ATÉ ATINGIR PESO ATUAL.
DESREGULAÇÃO DE ROTINAS, PRIVAÇÃO DE SONO TÊM CONTRIBUIDO PARA INGESTÃO ALIMENTAR NÃO CONTROLADA. AGORA QUE VAI REGRESSAR AO TRABALHO E FILHA INGRESSOU A CRECHE PENSA SER A ALTURA IDEAL PARA REINICIAR O PROCESSO CONOSCO.</t>
  </si>
  <si>
    <t>"maintained weight for some time but after a pregnancy loss in 2021, habits became unbalanced again. developed a pregnancy this past year culminating in childbirth in april 2023. pre-delivery weight was 86kg, regained 80kg in the first weeks postpartum, but after the first month, gradually started to gain weight again until reaching current weight. disruption of routines and sleep deprivation have contributed to uncontrolled eating. now that she is going back to work and her daughter has started daycare, she thinks it is the ideal time to restart the process with us."</t>
  </si>
  <si>
    <t>9989DF4CEB969</t>
  </si>
  <si>
    <t>126EDE42A682D</t>
  </si>
  <si>
    <t>COMER ALIMENTOS MAIS CALÓRICOS QUE JÁ NÃO COMIA HÁ ANOS.</t>
  </si>
  <si>
    <t>"eating more caloric foods that I hadn't eaten in years."</t>
  </si>
  <si>
    <t>998A1F4CEB969</t>
  </si>
  <si>
    <t>1361DD42A682D</t>
  </si>
  <si>
    <t>ha hecho parón en navidades
reposo, pandemia</t>
  </si>
  <si>
    <t>"has taken a break during the holidays
rest, pandemic"</t>
  </si>
  <si>
    <t>998A504CEB969</t>
  </si>
  <si>
    <t>13317242A682D</t>
  </si>
  <si>
    <t>menopausia el año pasado y bajaba 3 kg por mes con Pnk</t>
  </si>
  <si>
    <t>"menopause last year and was losing 3 kg per month with Pnk"</t>
  </si>
  <si>
    <t>998A624CEB969</t>
  </si>
  <si>
    <t>12CBF342A682D</t>
  </si>
  <si>
    <t xml:space="preserve">ATRIBUI O AUMENTO AO FACTO DE NAO TER TERMINADO O TRATAMENTO NA ALTURA 
"É MUITO STRESS" NÃO ESPECIFICA O MOTIVO PARA O AUMENTO DE PESO  </t>
  </si>
  <si>
    <t>"attributes the weight gain to not having completed the treatment on time 
"it's very stressful" does not specify the reason for the weight gain"</t>
  </si>
  <si>
    <t>998AC04CEB969</t>
  </si>
  <si>
    <t>13D4B042A682D</t>
  </si>
  <si>
    <t>hija con alteraciones cromosómicas y le genera mucha ansiedad</t>
  </si>
  <si>
    <t>"daughter with chromosomal abnormalities and it causes me a lot of anxiety"</t>
  </si>
  <si>
    <t>998B144CEB969</t>
  </si>
  <si>
    <t>10DE2B42A682D</t>
  </si>
  <si>
    <t>OPERACION DE ESPALDA Y REPOSO ABSOLUTO</t>
  </si>
  <si>
    <t>"back surgery and complete rest"</t>
  </si>
  <si>
    <t>998B4B4CEB969</t>
  </si>
  <si>
    <t>10AAC642A682D</t>
  </si>
  <si>
    <t xml:space="preserve">Menopausia, sedentarismo, </t>
  </si>
  <si>
    <t>"menopause, sedentary lifestyle,"</t>
  </si>
  <si>
    <t>1338C442A682D</t>
  </si>
  <si>
    <t>menopausia, desorganización horarios
DOLOR DE PIERNAS, MUCHO MUSLO</t>
  </si>
  <si>
    <t>"menopause, disorganized schedule
leg pain, a lot of thigh"</t>
  </si>
  <si>
    <t>998B4F4CEB969</t>
  </si>
  <si>
    <t>12984B42A682D</t>
  </si>
  <si>
    <t>AUMENTA VOLUMEN</t>
  </si>
  <si>
    <t>"increased volume"</t>
  </si>
  <si>
    <t>998BC34CEB969</t>
  </si>
  <si>
    <t>12BB8642A682D</t>
  </si>
  <si>
    <t>998BE94CEB969</t>
  </si>
  <si>
    <t>13A5DC42A682D</t>
  </si>
  <si>
    <t>La muerte de familiares directos des de hace un año ha causado un gran aumento de peso</t>
  </si>
  <si>
    <t>"the death of close family members a year ago has caused a significant weight gain"</t>
  </si>
  <si>
    <t>998C174CEB969</t>
  </si>
  <si>
    <t>13847242A682D</t>
  </si>
  <si>
    <t>NO DUERME BIEN POR EL EXCESO PESO</t>
  </si>
  <si>
    <t>"does not sleep well due to excess weight"</t>
  </si>
  <si>
    <t>998C8E4CEB969</t>
  </si>
  <si>
    <t>13AC1B42A682D</t>
  </si>
  <si>
    <t>todos los años hace dieta</t>
  </si>
  <si>
    <t>"every year I go on a diet"</t>
  </si>
  <si>
    <t>998CF44CEB969</t>
  </si>
  <si>
    <t>13693042A682D</t>
  </si>
  <si>
    <t>MALOS HABITOS Y ESTRES.</t>
  </si>
  <si>
    <t>"bad habits and stress"</t>
  </si>
  <si>
    <t>998CF54CEB969</t>
  </si>
  <si>
    <t>10523542A682D</t>
  </si>
  <si>
    <t xml:space="preserve">ESTRÉS
MALOS HÁBITOS ALIMENTARIOS </t>
  </si>
  <si>
    <t>"stress
bad eating habits"</t>
  </si>
  <si>
    <t>998D914CEB969</t>
  </si>
  <si>
    <t>13471742A682D</t>
  </si>
  <si>
    <t>pandemia: cambio de trabajo le hizo cambiar de hábitos</t>
  </si>
  <si>
    <t>"pandemic: job change made me change my habits"</t>
  </si>
  <si>
    <t>13B26E42A682D</t>
  </si>
  <si>
    <t>OBJ: MANTENERSE</t>
  </si>
  <si>
    <t>"objective: to maintain oneself"</t>
  </si>
  <si>
    <t>998DF04CEB969</t>
  </si>
  <si>
    <t>1291A442A682D</t>
  </si>
  <si>
    <t>COVID-19</t>
  </si>
  <si>
    <t>"covid-19"</t>
  </si>
  <si>
    <t>998EDF4CEB969</t>
  </si>
  <si>
    <t>12C37342A682D</t>
  </si>
  <si>
    <t>SEDENTARISMO - FALTA DE FORÇA PELA ANEMIA 
CONFINAMENTO
ACHA QUE A NÍVEL ALIMENTAR ESTÁ BASTANTE CONTROLADO</t>
  </si>
  <si>
    <t>"sedentary lifestyle - lack of strength due to anemia
confinement
thinks that at the dietary level it is quite controlled"</t>
  </si>
  <si>
    <t>9990AF4CEB969</t>
  </si>
  <si>
    <t>13420A42A682D</t>
  </si>
  <si>
    <t xml:space="preserve">Deja de hacer ejercicio </t>
  </si>
  <si>
    <t>9990E04CEB969</t>
  </si>
  <si>
    <t>13877042A682D</t>
  </si>
  <si>
    <t>DESORDEN AL COMER POR PROBLEMAS</t>
  </si>
  <si>
    <t>"eating disorder due to problems"</t>
  </si>
  <si>
    <t>99910A4CEB969</t>
  </si>
  <si>
    <t>13393642A682D</t>
  </si>
  <si>
    <t>4 KG QUE HA COGIDO EN ESTE TIEMPO</t>
  </si>
  <si>
    <t>"4 kg that I have gained during this time"</t>
  </si>
  <si>
    <t>99925E4CEB969</t>
  </si>
  <si>
    <t>13BD4042A682D</t>
  </si>
  <si>
    <t>MATERNIDAD
CAMBIO DE TRABAJO, DESORDEN EN LAS COMIDAS</t>
  </si>
  <si>
    <t>"maternity
change of job, disorder in meals"</t>
  </si>
  <si>
    <t>99929E4CEB969</t>
  </si>
  <si>
    <t>10826442A682D</t>
  </si>
  <si>
    <t xml:space="preserve">operacion estética de pecho, confinamiento. </t>
  </si>
  <si>
    <t>"breast cosmetic surgery, confinement."</t>
  </si>
  <si>
    <t>99938F4CEB969</t>
  </si>
  <si>
    <t>105B0B42A682D</t>
  </si>
  <si>
    <t xml:space="preserve">CIRCUNSTACIAS PERSONALES 
NO RUTINAS </t>
  </si>
  <si>
    <t>"personal circumstances
not routines"</t>
  </si>
  <si>
    <t>9993CA4CEB969</t>
  </si>
  <si>
    <t>135DFA42A682D</t>
  </si>
  <si>
    <t>PANDEMIA
ha hecho la dieta varias veces nunca mant</t>
  </si>
  <si>
    <t>"pandemic
has done the diet several times never maintained"</t>
  </si>
  <si>
    <t>9995484CEB969</t>
  </si>
  <si>
    <t>1271BB42A682D</t>
  </si>
  <si>
    <t>ANSIEDADE</t>
  </si>
  <si>
    <t>99958C4CEB969</t>
  </si>
  <si>
    <t>105E3342A682D</t>
  </si>
  <si>
    <t>dejar af , CELEBRACIONES</t>
  </si>
  <si>
    <t>"stopping exercise, celebrations"</t>
  </si>
  <si>
    <t>9995FC4CEB969</t>
  </si>
  <si>
    <t>1092FF42A682D</t>
  </si>
  <si>
    <t>INTERRUPÇÃO DE TTO ANTERIOR NO INICIO DA PANDEMIA</t>
  </si>
  <si>
    <t>"interruption of previous treatment at the beginning of the pandemic"</t>
  </si>
  <si>
    <t>12810B42A682D</t>
  </si>
  <si>
    <t>PANDEMIA E CONFINAMENTO</t>
  </si>
  <si>
    <t>"pandemic and confinement"</t>
  </si>
  <si>
    <t>99963C4CEB969</t>
  </si>
  <si>
    <t>11090C42A682D</t>
  </si>
  <si>
    <t>GRADUAL LOS ULTIMOS AÑOS Y CON LA PANDEMIA EMPEORO</t>
  </si>
  <si>
    <t>"gradual over the last few years and worsened with the pandemic"</t>
  </si>
  <si>
    <t>9996DF4CEB969</t>
  </si>
  <si>
    <t>1273E042A682D</t>
  </si>
  <si>
    <t>MENJAR MOLT</t>
  </si>
  <si>
    <t>"eating a lot"</t>
  </si>
  <si>
    <t>9997724CEB969</t>
  </si>
  <si>
    <t>1060D442A682D</t>
  </si>
  <si>
    <t>SEDENTARISMO, HABITOS ALIMENTARES (PÃO!!!!), 3 NODULOS DA TIROIDE (A APARTIR DAQUI COMEÇOU AUMENTAR O PESO),
DORME MAL (TRABALHA POR TURNOS)</t>
  </si>
  <si>
    <t>"sedentary lifestyle, eating habits (bread!!!!), 3 thyroid nodules (this is when the weight started to increase), sleeps poorly (works shifts)"</t>
  </si>
  <si>
    <t>12827842A682D</t>
  </si>
  <si>
    <t>ACHA QUE FOI DA TIROIDE, TIROU EM NOV 2020</t>
  </si>
  <si>
    <t>"thinks it was due to the thyroid, had it removed in november 2020"</t>
  </si>
  <si>
    <t>9997774CEB969</t>
  </si>
  <si>
    <t>117DBB42A682D</t>
  </si>
  <si>
    <t>Parou a dieta em Dezembro de 2020  - VOLTOU AOS HABITOS QUE TINHA ANTES (PAROU EM P3)</t>
  </si>
  <si>
    <t>"stopped the diet in december 2020 - went back to the habits i had before (stopped at p3)"</t>
  </si>
  <si>
    <t>9997D64CEB969</t>
  </si>
  <si>
    <t>10616542A682D</t>
  </si>
  <si>
    <t>ANSIEDAD -- TRABAJO CONSULTORA INFORMATICA Y ESTE AÑO SE LE HAN ACUMULADO TB ENFERMEDADES FAMILIARES.</t>
  </si>
  <si>
    <t>"anxiety -- work as an IT consultant and this year family illnesses have also accumulated."</t>
  </si>
  <si>
    <t>12D8FF42A682D</t>
  </si>
  <si>
    <t>9997E34CEB969</t>
  </si>
  <si>
    <t>12A64B42A682D</t>
  </si>
  <si>
    <t>9998BC4CEB969</t>
  </si>
  <si>
    <t>128E5842A682D</t>
  </si>
  <si>
    <t>REFERE QUE NÃO TEM MOTIVOS PARA TER RECUPERADO PESO?!</t>
  </si>
  <si>
    <t>"reports that there are no reasons for having regained weight?!"</t>
  </si>
  <si>
    <t>139B4342A682D</t>
  </si>
  <si>
    <t>ACHA QUE É EMOCIONAL. TEM TIDO UNS PROBLEMAS PRIVADOS (PAI FALECEU E SEPAROU-SE) E EMPRESARIAL (EMPRESA NÃO VAI BEM) E DEPOIS DA GRAVIDEZ NOTA QUE MUDOU MUITO</t>
  </si>
  <si>
    <t>"thinks it is emotional. has been having some personal problems (father passed away and got divorced) and business issues (the company is not doing well) and after the pregnancy notices that things have changed a lot"</t>
  </si>
  <si>
    <t>9998DD4CEB969</t>
  </si>
  <si>
    <t>1062D442A682D</t>
  </si>
  <si>
    <t>9998E94CEB969</t>
  </si>
  <si>
    <t>10630842A682D</t>
  </si>
  <si>
    <t>9999B74CEB969</t>
  </si>
  <si>
    <t>12894642A682D</t>
  </si>
  <si>
    <t>confinamiento y lesion en pie en reposo</t>
  </si>
  <si>
    <t>"lockdown and foot injury while resting"</t>
  </si>
  <si>
    <t>9999BF4CEB969</t>
  </si>
  <si>
    <t>13447E42A682D</t>
  </si>
  <si>
    <t>comenta que se ha relajado y ha empezado a comer mucho dulce y más cantidad</t>
  </si>
  <si>
    <t>"states that they have relaxed and have started to eat a lot of sweets and larger portions"</t>
  </si>
  <si>
    <t>9999C74CEB969</t>
  </si>
  <si>
    <t>13770842A682D</t>
  </si>
  <si>
    <t>años duros, mucho estrés</t>
  </si>
  <si>
    <t>"hard years, a lot of stress"</t>
  </si>
  <si>
    <t>9999C94CEB969</t>
  </si>
  <si>
    <t>129B2A42A682D</t>
  </si>
  <si>
    <t>999BB74CEB969</t>
  </si>
  <si>
    <t>10679242A682D</t>
  </si>
  <si>
    <t>999BC04CEB969</t>
  </si>
  <si>
    <t>13A62A42A682D</t>
  </si>
  <si>
    <t>tuvo que dejar el tto por problemas personales en paso 1 y ha cogido el peso</t>
  </si>
  <si>
    <t>"had to stop the treatment due to personal issues in step 1 and has gained weight"</t>
  </si>
  <si>
    <t>999C264CEB969</t>
  </si>
  <si>
    <t>10682D42A682D</t>
  </si>
  <si>
    <t xml:space="preserve">EN EMBARAZOS, Y POR LA ENFERMEDAD REUMÁTICA </t>
  </si>
  <si>
    <t>"during pregnancies, and due to rheumatic disease"</t>
  </si>
  <si>
    <t>999D064CEB969</t>
  </si>
  <si>
    <t>13432C42A682D</t>
  </si>
  <si>
    <t>FALECEU SOBRINHO EM MAIO 2020, ESTAVA EM LONDRES E SO 2 MESES DEPOIS E QUE RECUPERARAM O CORPO. COVID EM 2021 QUE LHE DERAM 6KG POIS PERDEU O PALADAR E COMIA MUITO PARA PROCURAR ESTAR SACIADA POIS NADA LHE SABIA! AINDA NAO REGRESSOU A 100% POIS AINDA SE RESSENTE! EM FEV 2022 E QUE FOI MEDICADA COM ANTIDEPRESSIVO E DAI VEIO DOS 67 AOS 75 DE FEV A JULH. JA DEIXOU MAS N BAIXOU</t>
  </si>
  <si>
    <t>"my nephew passed away in may 2020, i was in london and it was only 2 months later that they recovered the body. covid in 2021 caused me to gain 6kg because i lost my sense of taste and ate a lot to try to feel full since nothing tasted good! i still haven't fully recovered because i still feel the effects! in february 2022 i was prescribed antidepressants and from then i went from 67 to 75 from february to july. i have stopped taking them but haven't lost weight."</t>
  </si>
  <si>
    <t>999D454CEB969</t>
  </si>
  <si>
    <t>106A1442A682D</t>
  </si>
  <si>
    <t>CORTISONA, MUITOS ANOS DE VIOLÊNCIA DOMÉSTICA QUE SE REFUGIAVA NA COMIDA ALTERNADO COM INTERNAMENTOS MEDICADOS COM CORTICOIDES</t>
  </si>
  <si>
    <t>"cortisone, many years of domestic violence that I sought refuge in food alternating with hospitalizations treated with corticosteroids"</t>
  </si>
  <si>
    <t>999D574CEB969</t>
  </si>
  <si>
    <t>106A3542A682D</t>
  </si>
  <si>
    <t xml:space="preserve">LLEVA 2 AÑOS DE BAJA, SEDENTARISMO </t>
  </si>
  <si>
    <t>"has been on leave for 2 years, sedentary lifestyle"</t>
  </si>
  <si>
    <t>137A8642A682D</t>
  </si>
  <si>
    <t xml:space="preserve">Relaciona la ansiedad con la comida. Recomiendan 6 comidas al día </t>
  </si>
  <si>
    <t>"associates anxiety with food. recommends 6 meals a day"</t>
  </si>
  <si>
    <t>999DD24CEB969</t>
  </si>
  <si>
    <t>106B1542A682D</t>
  </si>
  <si>
    <t>SUBIDA PROGRESIVA  (HA SUBIDO COMO UNOS 10 KILOS PROGRESIVA EN UNOS 20 AÑOS)</t>
  </si>
  <si>
    <t>"progressive increase (has gained about 10 kilos progressively over 20 years)"</t>
  </si>
  <si>
    <t>999E284CEB969</t>
  </si>
  <si>
    <t>1278AC42A682D</t>
  </si>
  <si>
    <t>SABE Q FEZ DISPARATES, MINIMIZADOS, MAS FEZ. DEIXOU-SE ESTAR NA BOA</t>
  </si>
  <si>
    <t>"knows that they did foolish things, minimized, but did them. let themselves be comfortable"</t>
  </si>
  <si>
    <t>999E6C4CEB969</t>
  </si>
  <si>
    <t>13E23442A682D</t>
  </si>
  <si>
    <t>no hace nada de deporte, menopausia</t>
  </si>
  <si>
    <t>"doesn't do any sports, menopause"</t>
  </si>
  <si>
    <t>999E8C4CEB969</t>
  </si>
  <si>
    <t>1091CA42A682D</t>
  </si>
  <si>
    <t>sedentarismo
comida no saludable</t>
  </si>
  <si>
    <t>"sedentary lifestyle
unhealthy food"</t>
  </si>
  <si>
    <t>999F384CEB969</t>
  </si>
  <si>
    <t>1330DD42A682D</t>
  </si>
  <si>
    <t>embarazos pandemia</t>
  </si>
  <si>
    <t>"pregnancies pandemic"</t>
  </si>
  <si>
    <t>999F874CEB969</t>
  </si>
  <si>
    <t>106DBA42A682D</t>
  </si>
  <si>
    <t>4 GRAVIDEZES
NAO TEM CUIDADO COM O QUE COME E SEDENTARISMO</t>
  </si>
  <si>
    <t>"4 pregnancies
does not take care of what they eat and sedentary lifestyle"</t>
  </si>
  <si>
    <t>12999D42A682D</t>
  </si>
  <si>
    <t>DIZ QUE NAO TEM SIDO NADA FACIL, MAS USA A QUESTAO PSICOLOGICA  COMO DESCULPA!</t>
  </si>
  <si>
    <t>"says it hasn't been easy at all, but uses the psychological issue as an excuse!"</t>
  </si>
  <si>
    <t>12DD5242A682D</t>
  </si>
  <si>
    <t>DESCONTROLO DE HORARIOS, FERIAS, COMEU TUDO O QUE QUIS! ATRIBUI A ABERTURA DA SEGUNDA PASTELARIA EM QUE SAIA TARDE E IA COMER SEMPRE FORA.</t>
  </si>
  <si>
    <t>"disruption of schedules, holidays, ate everything I wanted! I attribute it to the opening of the second pastry shop where I would go out late and always eat out."</t>
  </si>
  <si>
    <t>999FE14CEB969</t>
  </si>
  <si>
    <t>1361A742A682D</t>
  </si>
  <si>
    <t>NAVIDADES</t>
  </si>
  <si>
    <t>"christmas"</t>
  </si>
  <si>
    <t>999FE74CEB969</t>
  </si>
  <si>
    <t>106E5742A682D</t>
  </si>
  <si>
    <t>99A0424CEB969</t>
  </si>
  <si>
    <t>13C1A742A682D</t>
  </si>
  <si>
    <t>DIZ QUE QUANDO FAZ PNK PERDE MAS DEPOIS VAI GANHANDO PESO DEVAGARINHO PRINCIPALMENTE NO VERÃO COMEÇA A AUMENTAR PORQUE COMEÇA A BEBER CERVEJA E COMER PETISCOS E ASSIM.</t>
  </si>
  <si>
    <t>"she says that when she does pnk she loses weight but then she gradually gains it back especially in the summer it starts to increase because she starts drinking beer and eating snacks and so on."</t>
  </si>
  <si>
    <t>99A04F4CEB969</t>
  </si>
  <si>
    <t>106F0842A682D</t>
  </si>
  <si>
    <t xml:space="preserve">SEDENTARISMO
MALAS DIGESTIONES </t>
  </si>
  <si>
    <t>"sedentary lifestyle
poor digestion"</t>
  </si>
  <si>
    <t>99A08D4CEB969</t>
  </si>
  <si>
    <t>13108442A682D</t>
  </si>
  <si>
    <t xml:space="preserve">ha tenido mucho estrés, pasó el covid, mudanza... </t>
  </si>
  <si>
    <t>"has had a lot of stress, went through covid, moving..."</t>
  </si>
  <si>
    <t>99A0904CEB969</t>
  </si>
  <si>
    <t>10A87442A682D</t>
  </si>
  <si>
    <t>99A09F4CEB969</t>
  </si>
  <si>
    <t>133B9742A682D</t>
  </si>
  <si>
    <t>ajustar pautas mantenimiento</t>
  </si>
  <si>
    <t>"adjust maintenance guidelines"</t>
  </si>
  <si>
    <t>99A0BF4CEB969</t>
  </si>
  <si>
    <t>106FED42A682D</t>
  </si>
  <si>
    <t>EMBARAZOS (ALTO RIESGO)</t>
  </si>
  <si>
    <t>"pregnancies (high risk)"</t>
  </si>
  <si>
    <t>99A0C74CEB969</t>
  </si>
  <si>
    <t>13477A42A682D</t>
  </si>
  <si>
    <t>ANSIEDAD, MUY NERVIOSA, ESPECIALMENTE POR LA NOCHE</t>
  </si>
  <si>
    <t>"anxiety, very nervous, especially at night"</t>
  </si>
  <si>
    <t>99A0DB4CEB969</t>
  </si>
  <si>
    <t>106FFB42A682D</t>
  </si>
  <si>
    <t xml:space="preserve">ANSIEDAD, PREMENOPAUSIA </t>
  </si>
  <si>
    <t>"anxiety, premenopause"</t>
  </si>
  <si>
    <t>99A15D4CEB969</t>
  </si>
  <si>
    <t>1070B342A682D</t>
  </si>
  <si>
    <t xml:space="preserve">MENOPAUSIA, </t>
  </si>
  <si>
    <t>99A2124CEB969</t>
  </si>
  <si>
    <t>12E9B842A682D</t>
  </si>
  <si>
    <t>ARTROSE NO JOELHO CONDICIONOU PRATICA DE AF, AUMENTANDO LIGEIRAMENTE O PESO (PESO HABITUAL RONDA 58KG).</t>
  </si>
  <si>
    <t>"osteoarthritis in the knee affected my physical activity, slightly increasing my weight (usual weight is around 58kg)."</t>
  </si>
  <si>
    <t>13874F42A682D</t>
  </si>
  <si>
    <t>AUMENTO DE PESO GRADUAL
DESIQUILIBRIO ALIMENTAR</t>
  </si>
  <si>
    <t>"gradual weight gain
nutritional imbalance"</t>
  </si>
  <si>
    <t>99A2244CEB969</t>
  </si>
  <si>
    <t>10722D42A682D</t>
  </si>
  <si>
    <t>COME MUCHO DULCE Y PAN</t>
  </si>
  <si>
    <t>"eat a lot of sweets and bread"</t>
  </si>
  <si>
    <t>99A31D4CEB969</t>
  </si>
  <si>
    <t>1363E842A682D</t>
  </si>
  <si>
    <t>sedentarismo, no cuidar la alimentacion</t>
  </si>
  <si>
    <t>"sedentary lifestyle, not taking care of my diet"</t>
  </si>
  <si>
    <t>99A3444CEB969</t>
  </si>
  <si>
    <t>1074F842A682D</t>
  </si>
  <si>
    <t>MALOS HABITOS ALIMENTARIOS.</t>
  </si>
  <si>
    <t>99A36D4CEB969</t>
  </si>
  <si>
    <t>1162FF42A682D</t>
  </si>
  <si>
    <t>ANSIEDAD, ESTRES</t>
  </si>
  <si>
    <t>"anxiety, stress"</t>
  </si>
  <si>
    <t>12BE0E42A682D</t>
  </si>
  <si>
    <t>COMER MÁS</t>
  </si>
  <si>
    <t>"eating more"</t>
  </si>
  <si>
    <t>99A3B84CEB969</t>
  </si>
  <si>
    <t>1075CC42A682D</t>
  </si>
  <si>
    <t>PESO QUE NÃO CONSEGUIU RECUPERAR PÓS PARTO (GANHOU 35KG NA GRAVIDEZ)</t>
  </si>
  <si>
    <t>"weight that could not be regained after childbirth (gained 35kg during pregnancy)"</t>
  </si>
  <si>
    <t>99A3BA4CEB969</t>
  </si>
  <si>
    <t>1075E942A682D</t>
  </si>
  <si>
    <t xml:space="preserve">VIDA SEDENTARIA, HABITOS POCO SALUDABLES </t>
  </si>
  <si>
    <t>"sedentary lifestyle, unhealthy habits"</t>
  </si>
  <si>
    <t>99A48A4CEB969</t>
  </si>
  <si>
    <t>11365142A682D</t>
  </si>
  <si>
    <t>TEVE COVID, FICOU SEM RESISTENCIA NENHUMA, FICOU AINDA MAIS SEDENTARIA!!</t>
  </si>
  <si>
    <t>"had covid, lost all resistance, became even more sedentary!!"</t>
  </si>
  <si>
    <t>99A4EF4CEB969</t>
  </si>
  <si>
    <t>1078C942A682D</t>
  </si>
  <si>
    <t xml:space="preserve">MALA ALIMENTACIÓN 
DESCONTROL DE HORARIOS </t>
  </si>
  <si>
    <t>"poor diet
loss of control over schedules"</t>
  </si>
  <si>
    <t>99A58C4CEB969</t>
  </si>
  <si>
    <t>107A3542A682D</t>
  </si>
  <si>
    <t>SEDETARISMO</t>
  </si>
  <si>
    <t>99A5A44CEB969</t>
  </si>
  <si>
    <t>10A3DD42A682D</t>
  </si>
  <si>
    <t>MAUS HABITOS ALIMENTARES.</t>
  </si>
  <si>
    <t>12983442A682D</t>
  </si>
  <si>
    <t>MAE HA 3 MESES (FILHA PREMATURA COM 23 SEMANAS) E PASSA A VIDA NA NEO! DESCOBRIU GRAVIDEZ AS 20 SEMANAS!!</t>
  </si>
  <si>
    <t>"i've been a mom for 3 months (daughter born premature at 23 weeks) and i spend my life in the nicu! found out i was pregnant at 20 weeks!!"</t>
  </si>
  <si>
    <t>13CB8742A682D</t>
  </si>
  <si>
    <t xml:space="preserve">DESCONTROLO NA ALIMENTAÇÃO. TEVE UMA BEBE PREMATURA (23 SEMANAS) EM 2021 E DESDE AÍ DESCONTROLOU-SE UM POUCO E FOI ACUMULANDO O PESO. </t>
  </si>
  <si>
    <t>"loss of control in eating. had a premature baby (23 weeks) in 2021 and since then has lost control a bit and has been gaining weight."</t>
  </si>
  <si>
    <t>99A5BE4CEB969</t>
  </si>
  <si>
    <t>107B0242A682D</t>
  </si>
  <si>
    <t xml:space="preserve">lesion </t>
  </si>
  <si>
    <t>99A6014CEB969</t>
  </si>
  <si>
    <t>107AF042A682D</t>
  </si>
  <si>
    <t>TRATAMENTO MEDICAMENTOSO/HORMONAL À PELE (2016)</t>
  </si>
  <si>
    <t>"medication/hormonal treatment for the skin (2016)"</t>
  </si>
  <si>
    <t>12C27842A682D</t>
  </si>
  <si>
    <t>FOI TRABALHAR PARA FORA NO ANO PASSADO 4 MESES E MEIO E ENGORDOU MUITO. MENOS ATIVIDADE FÍSICA E ALIMENTAÇÃO MAIS DESIQUILIBRADA (ESTEVE ALOJADA EM HOTEL).</t>
  </si>
  <si>
    <t>"went to work outside for four and a half months last year and gained a lot of weight. less physical activity and more unbalanced eating (stayed in a hotel)."</t>
  </si>
  <si>
    <t>99A71D4CEB969</t>
  </si>
  <si>
    <t>107CC542A682D</t>
  </si>
  <si>
    <t>99A7304CEB969</t>
  </si>
  <si>
    <t>137FBB42A682D</t>
  </si>
  <si>
    <t>HACE 5 AÑOS MURIÓ SU MARIDO Y COGIÓ PESO
FIBROMIALGIA
MENOPAUSIA
HIPOTIROIDISMO</t>
  </si>
  <si>
    <t>"five years ago her husband died and she gained weight
fibromyalgia
menopause
hypothyroidism"</t>
  </si>
  <si>
    <t>99A7D64CEB969</t>
  </si>
  <si>
    <t>13AE6242A682D</t>
  </si>
  <si>
    <t>por la noche tiene mas ansiedad</t>
  </si>
  <si>
    <t>"at night has more anxiety"</t>
  </si>
  <si>
    <t>99A8034CEB969</t>
  </si>
  <si>
    <t>12BF5D42A682D</t>
  </si>
  <si>
    <t>OBJ: DE 10 EN 10 KG</t>
  </si>
  <si>
    <t>"objective: gaining 10 kg at a time"</t>
  </si>
  <si>
    <t>99A81C4CEB969</t>
  </si>
  <si>
    <t>107ECF42A682D</t>
  </si>
  <si>
    <t>99A8374CEB969</t>
  </si>
  <si>
    <t>1291C942A682D</t>
  </si>
  <si>
    <t>99A84E4CEB969</t>
  </si>
  <si>
    <t>107F1742A682D</t>
  </si>
  <si>
    <t>99A8524CEB969</t>
  </si>
  <si>
    <t>139C1A42A682D</t>
  </si>
  <si>
    <t>trabajo sedentario, come lo que quiere</t>
  </si>
  <si>
    <t>"sedentary job, eats whatever he wants"</t>
  </si>
  <si>
    <t>99A85F4CEB969</t>
  </si>
  <si>
    <t>107F3F42A682D</t>
  </si>
  <si>
    <t>PESO HABITUAL 65KG (ANTES DA 1ª GRAVIDEZ EM 2012); PESO HABITUAL POS-GRAVIDEZ (70-80KG). ULTIMA GRAVIDEZ EM JANEIRO 2019. ALIMENTAÇÃO DESEQUILIBRADA, SEDENTARISMO.</t>
  </si>
  <si>
    <t>"usual weight 65kg (before the first pregnancy in 2012); usual weight post-pregnancy (70-80kg). last pregnancy in january 2019. unbalanced diet, sedentary lifestyle."</t>
  </si>
  <si>
    <t>99A8B54CEB969</t>
  </si>
  <si>
    <t>13C1A542A682D</t>
  </si>
  <si>
    <t xml:space="preserve">estado de premenopausia, y porque nunca acaba el tratamiento hasta los últimos pasos. </t>
  </si>
  <si>
    <t>"premenopausal state, and because the treatment never finishes until the last steps."</t>
  </si>
  <si>
    <t>99A8D84CEB969</t>
  </si>
  <si>
    <t>10801442A682D</t>
  </si>
  <si>
    <t>STRESS, ANSIEDADE (FOME EMOCIONAL), HABITOS ALIMENTARES</t>
  </si>
  <si>
    <t>"stress, anxiety (emotional hunger), eating habits"</t>
  </si>
  <si>
    <t>99A8ED4CEB969</t>
  </si>
  <si>
    <t>10805B42A682D</t>
  </si>
  <si>
    <t>PREMENOPAUSIA
TIROIDES</t>
  </si>
  <si>
    <t>"premenopause
thyroid"</t>
  </si>
  <si>
    <t>99A91E4CEB969</t>
  </si>
  <si>
    <t>12935342A682D</t>
  </si>
  <si>
    <t>MARIDO FEZ GASTRECTOMIA TOTAL, MUDOU A ALIMENTAÇÃO DE TODA A FAMÍLIA,
ALIMENTAÇÃO EMOCIONAL</t>
  </si>
  <si>
    <t>"husband had total gastrectomy, changed the diet of the whole family, emotional eating"</t>
  </si>
  <si>
    <t>99A9824CEB969</t>
  </si>
  <si>
    <t>13887342A682D</t>
  </si>
  <si>
    <t>CUANDO MAS HAMBRE TIENE ES POR LA MAÑANA</t>
  </si>
  <si>
    <t>"when you are hungriest is in the morning"</t>
  </si>
  <si>
    <t>99A98E4CEB969</t>
  </si>
  <si>
    <t>10818342A682D</t>
  </si>
  <si>
    <t>SIEMPRE HA TENIDO SOBREPESO
SEDENTARISMO</t>
  </si>
  <si>
    <t>"has always been overweight
sedentary lifestyle"</t>
  </si>
  <si>
    <t>99A9994CEB969</t>
  </si>
  <si>
    <t>10816E42A682D</t>
  </si>
  <si>
    <t>99A9BD4CEB969</t>
  </si>
  <si>
    <t>11A5A642A682D</t>
  </si>
  <si>
    <t>QUIERE COMGER MASA MUSCULAR.</t>
  </si>
  <si>
    <t>"wants to gain more muscle mass."</t>
  </si>
  <si>
    <t>99AA024CEB969</t>
  </si>
  <si>
    <t>10826D42A682D</t>
  </si>
  <si>
    <t>POSTPARTO</t>
  </si>
  <si>
    <t>"postpartum"</t>
  </si>
  <si>
    <t>99AA814CEB969</t>
  </si>
  <si>
    <t>12BC8742A682D</t>
  </si>
  <si>
    <t>Vuelta a los antiguos hábitos</t>
  </si>
  <si>
    <t>"return to old habits"</t>
  </si>
  <si>
    <t>99AAAD4CEB969</t>
  </si>
  <si>
    <t>10837742A682D</t>
  </si>
  <si>
    <t xml:space="preserve">DEJAR DE FUMAR, CONFINAMIENTO </t>
  </si>
  <si>
    <t>"quitting smoking, confinement"</t>
  </si>
  <si>
    <t>99AAF64CEB969</t>
  </si>
  <si>
    <t>1083DD42A682D</t>
  </si>
  <si>
    <t>DESEQUILIBRO ALIMENTAR.
PESO HABITUAL 65KG
PESO MÍNIMO EM IDADE ADULTA 55KG</t>
  </si>
  <si>
    <t>"nutritional imbalance.
usual weight 65kg
minimum weight in adulthood 55kg"</t>
  </si>
  <si>
    <t>99AB024CEB969</t>
  </si>
  <si>
    <t>12C83C42A682D</t>
  </si>
  <si>
    <t>Ansiedad, ovarios poliquísticos</t>
  </si>
  <si>
    <t>"anxiety, polycystic ovaries"</t>
  </si>
  <si>
    <t>99AB074CEB969</t>
  </si>
  <si>
    <t>109AC842A682D</t>
  </si>
  <si>
    <t>verano</t>
  </si>
  <si>
    <t>99AB554CEB969</t>
  </si>
  <si>
    <t>10846A42A682D</t>
  </si>
  <si>
    <t>MENOPAUSA DESDE DEZ 2019 (AINDA NÃO ESTÁ A FAZER TERAPÊUTICA HORMONAL). ALIMENTAÇÃO DESEQUILIBRADA. EX-FUMADORA.
PESO MAXIMO 92KG
PESO MINIMO 58KG (APOS DIVORCIO)
PESO HABITUAL 70KG</t>
  </si>
  <si>
    <t>"menopause since december 2019 (still not undergoing hormone therapy). unbalanced diet. ex-smoker. maximum weight 92kg minimum weight 58kg (after divorce) usual weight 70kg"</t>
  </si>
  <si>
    <t>99AB594CEB969</t>
  </si>
  <si>
    <t>13762942A682D</t>
  </si>
  <si>
    <t xml:space="preserve">ENTRADA NA FACCULDADE, DEIXOU DE IR AO GINASIO, E HORARIO MAIS DE TARDE! </t>
  </si>
  <si>
    <t>"starting college, stopped going to the gym, and later hours!"</t>
  </si>
  <si>
    <t>99AB614CEB969</t>
  </si>
  <si>
    <t>10848F42A682D</t>
  </si>
  <si>
    <t>SU PESO MÁS ALTO EN ESTE ULITMO TIEMPO. SU PESO NORMAL ES DE 75-85</t>
  </si>
  <si>
    <t>"your highest weight recently. your normal weight is 75-85"</t>
  </si>
  <si>
    <t>99ABA04CEB969</t>
  </si>
  <si>
    <t>1084F442A682D</t>
  </si>
  <si>
    <t>OBJETIVO DE PESO, VIDA SEDENTARIA, ESTRESS</t>
  </si>
  <si>
    <t>"weight goal, sedentary lifestyle, stress"</t>
  </si>
  <si>
    <t>99ABE04CEB969</t>
  </si>
  <si>
    <t>10852F42A682D</t>
  </si>
  <si>
    <t>STRESS</t>
  </si>
  <si>
    <t>99ABE54CEB969</t>
  </si>
  <si>
    <t>12E44A42A682D</t>
  </si>
  <si>
    <t xml:space="preserve">2 PERDAS GESTACIONAIS E POR ISSO AUMENTOU! </t>
  </si>
  <si>
    <t>"2 pregnancy losses and that's why it increased!"</t>
  </si>
  <si>
    <t>99AC284CEB969</t>
  </si>
  <si>
    <t>1085D042A682D</t>
  </si>
  <si>
    <t xml:space="preserve">QUIEREN BAJAR DE PESO </t>
  </si>
  <si>
    <t>"they want to lose weight"</t>
  </si>
  <si>
    <t>99AC304CEB969</t>
  </si>
  <si>
    <t>13C73A42A682D</t>
  </si>
  <si>
    <t>99AC814CEB969</t>
  </si>
  <si>
    <t>10865842A682D</t>
  </si>
  <si>
    <t>MENOP</t>
  </si>
  <si>
    <t>12E9B942A682D</t>
  </si>
  <si>
    <t xml:space="preserve">no mantenimiento y </t>
  </si>
  <si>
    <t>"no maintenance and"</t>
  </si>
  <si>
    <t>99ACB64CEB969</t>
  </si>
  <si>
    <t>136F0242A682D</t>
  </si>
  <si>
    <t>MENOPAUSIA, SEDENTARISMO, COME POCO Y MAL</t>
  </si>
  <si>
    <t>"menopause, sedentary lifestyle, eat little and poorly"</t>
  </si>
  <si>
    <t>99ACD84CEB969</t>
  </si>
  <si>
    <t>13457B42A682D</t>
  </si>
  <si>
    <t>Se casó en setiembre, hizo 2 viajes, celebración, etc.... Ha dejado los buenos hábitos.</t>
  </si>
  <si>
    <t>"got married in september, took 2 trips, celebration, etc.... has abandoned good habits."</t>
  </si>
  <si>
    <t>99AD244CEB969</t>
  </si>
  <si>
    <t>10875A42A682D</t>
  </si>
  <si>
    <t>SEGUNDO EMBARAZO</t>
  </si>
  <si>
    <t>"second pregnancy"</t>
  </si>
  <si>
    <t>99AD354CEB969</t>
  </si>
  <si>
    <t>10877A42A682D</t>
  </si>
  <si>
    <t>99AD3E4CEB969</t>
  </si>
  <si>
    <t>10878542A682D</t>
  </si>
  <si>
    <t>5 ANYS MOLT ESTRES PER MARIT MALALT + MENOPAUSIA</t>
  </si>
  <si>
    <t>"5 years of a lot of stress due to sick husband + menopause"</t>
  </si>
  <si>
    <t>99AD5C4CEB969</t>
  </si>
  <si>
    <t>1087E042A682D</t>
  </si>
  <si>
    <t>VA SUBIENDO POCO  APOCO DESDE HACE UN PAR DE AÑOS, NO ACHACADO A NADA EN PARTICULAR</t>
  </si>
  <si>
    <t>"has been gradually increasing for a couple of years, not attributed to anything in particular"</t>
  </si>
  <si>
    <t>99AD744CEB969</t>
  </si>
  <si>
    <t>1087D642A682D</t>
  </si>
  <si>
    <t xml:space="preserve">SEDENTARISMO E MENOPAUSA. </t>
  </si>
  <si>
    <t>"sedentary lifestyle and menopause"</t>
  </si>
  <si>
    <t>99AD7B4CEB969</t>
  </si>
  <si>
    <t>13B02D42A682D</t>
  </si>
  <si>
    <t>PÓS-PANDEMIA, SITUAÇÃO DE DOENÇA FAMILIAR (MÃE) COM MUITO STRESS ASSOCIADO. DIZ QUE NEM GRÁVIDA CHEGOU AO PESO QUE TEM NA ATUALIDADE (67,7KG).</t>
  </si>
  <si>
    <t>"post-pandemic, situation of family illness (mother) with a lot of associated stress. says that even when pregnant she never reached the weight she has now (67.7kg)."</t>
  </si>
  <si>
    <t>99AD7F4CEB969</t>
  </si>
  <si>
    <t>10881642A682D</t>
  </si>
  <si>
    <t>ANSIEDAD, MENOPAUSIA</t>
  </si>
  <si>
    <t>"anxiety, menopause"</t>
  </si>
  <si>
    <t>99AD984CEB969</t>
  </si>
  <si>
    <t>13746E42A682D</t>
  </si>
  <si>
    <t>HA IDO COGIENDO POCO A POCO DESDE OCTUBRE, PORQUE SE FUE OLVIDANDO DE LAS PAUTAS. CENAS FUERA DE CASA, CELEBRACIONES.</t>
  </si>
  <si>
    <t>"has been gradually gaining weight since october, because i started forgetting the guidelines. dinners out, celebrations."</t>
  </si>
  <si>
    <t>99ADAB4CEB969</t>
  </si>
  <si>
    <t>10884E42A682D</t>
  </si>
  <si>
    <t>NO HAY CAUSA ESPECIFICA, SE REFUGIA EN LA MALA COMIDA</t>
  </si>
  <si>
    <t>"there is no specific cause, resorts to junk food"</t>
  </si>
  <si>
    <t>99ADAD4CEB969</t>
  </si>
  <si>
    <t>10883442A682D</t>
  </si>
  <si>
    <t xml:space="preserve">ENG INFORMATICO, MUITO SEDENTARIO. </t>
  </si>
  <si>
    <t>"computer engineer, very sedentary."</t>
  </si>
  <si>
    <t>129C6042A682D</t>
  </si>
  <si>
    <t xml:space="preserve">ENG INFORMATICO
HABITOS ALIMENTARES - AOS POUCOS FOI DEIXANDO DE CONTROLAR QTDS </t>
  </si>
  <si>
    <t>"it was gradually losing control over quantities of food"</t>
  </si>
  <si>
    <t>99ADC04CEB969</t>
  </si>
  <si>
    <t>10885742A682D</t>
  </si>
  <si>
    <t>10 AÑOS, NO ESFUERZO FÍSICO + CONFINAMIENTO</t>
  </si>
  <si>
    <t>"10 years, no physical effort + confinement"</t>
  </si>
  <si>
    <t>99ADED4CEB969</t>
  </si>
  <si>
    <t>10888C42A682D</t>
  </si>
  <si>
    <t>HIPOTIROIDISMO, MENOPAUSA (5 -6ANOS)</t>
  </si>
  <si>
    <t>"hypothyroidism, menopause (5-6 years)"</t>
  </si>
  <si>
    <t>139A3842A682D</t>
  </si>
  <si>
    <t xml:space="preserve">ANSIEDADE - FOME EMOCIONAL!!
HABITOS ROTINA - HABITOS ALIMENTARES EM FESTAS/JANTARES FORA - CONSIDERA QUE VEZES DE MAIS DENTRO DE UMA ROTINA </t>
  </si>
  <si>
    <t>"anxiety - emotional hunger!!
routine habits - eating habits at parties/dinners out - considers that sometimes too much within a routine"</t>
  </si>
  <si>
    <t>99AE034CEB969</t>
  </si>
  <si>
    <t>12B6A242A682D</t>
  </si>
  <si>
    <t>ANSIEDAD, FRUTOS SECOS</t>
  </si>
  <si>
    <t>"anxiety, nuts"</t>
  </si>
  <si>
    <t>99AE114CEB969</t>
  </si>
  <si>
    <t>1088CA42A682D</t>
  </si>
  <si>
    <t>STRESS, SEDENTARISMO PROFISSIONAL.</t>
  </si>
  <si>
    <t>"stress, professional sedentary lifestyle."</t>
  </si>
  <si>
    <t>99AE2A4CEB969</t>
  </si>
  <si>
    <t>13A55A42A682D</t>
  </si>
  <si>
    <t>99AE424CEB969</t>
  </si>
  <si>
    <t>10892142A682D</t>
  </si>
  <si>
    <t xml:space="preserve">2 GESTACOES, NAO RECUPEROU. É CIRURGIÃ E PASSA OS DIAS A OPERAR. SO E FACIL FALAR COM ELA A PARTIR DAS 17H40. </t>
  </si>
  <si>
    <t>"2 pregnancies, did not recover. she is a surgeon and spends her days operating. it's only easy to talk to her after 5:40 PM."</t>
  </si>
  <si>
    <t>113E0742A682D</t>
  </si>
  <si>
    <t xml:space="preserve">JÁ TINHA ATINGIDO O PESO MAS TEVE UM PROBLEMA DE SAUDE (TINHA OS MIUDOS NO CARRO E NÃO PODIA DIZER) E POR ISSO AUMENTOU O PESO. </t>
  </si>
  <si>
    <t>"had already reached the weight but had a health problem (had the kids in the car and couldn't say) and because of that gained weight."</t>
  </si>
  <si>
    <t>99AE444CEB969</t>
  </si>
  <si>
    <t>10892642A682D</t>
  </si>
  <si>
    <t>DIFICULDADE EM RECUPERAR APOS PARTO. 
É ENFERMEIRA.</t>
  </si>
  <si>
    <t>"difficulty in recovering after childbirth. 
she is a nurse."</t>
  </si>
  <si>
    <t>123D6442A682D</t>
  </si>
  <si>
    <t>MUITO STRESS , DEIXU DE TER HORARIOS E COMEU MAIS!
10/2 - REINCIIIO</t>
  </si>
  <si>
    <t>"very stressed, stopped having schedules and ate more! 10/2 - restarted"</t>
  </si>
  <si>
    <t>99AEAC4CEB969</t>
  </si>
  <si>
    <t>12AEB142A682D</t>
  </si>
  <si>
    <t>sedentarismo- mucha ansiedadodo por las tarde/noche. Dejo de comer, solo hacia bien el desayuno. Mucha cocacola.</t>
  </si>
  <si>
    <t>"sedentary lifestyle - a lot of anxiety in the afternoon/evening. I stopped eating, only had a good breakfast. A lot of coke."</t>
  </si>
  <si>
    <t>99AEB74CEB969</t>
  </si>
  <si>
    <t>1089E142A682D</t>
  </si>
  <si>
    <t>99AEC04CEB969</t>
  </si>
  <si>
    <t>1089EB42A682D</t>
  </si>
  <si>
    <t xml:space="preserve">DEJAR DE FUMAR, CONFINAMIENTO, OPOSITANDO </t>
  </si>
  <si>
    <t>"quitting smoking, confinement, studying for exams"</t>
  </si>
  <si>
    <t>99AED24CEB969</t>
  </si>
  <si>
    <t>1089E642A682D</t>
  </si>
  <si>
    <t>99AF084CEB969</t>
  </si>
  <si>
    <t>13BF3742A682D</t>
  </si>
  <si>
    <t xml:space="preserve">Estrés </t>
  </si>
  <si>
    <t>99AF0E4CEB969</t>
  </si>
  <si>
    <t>108A4D42A682D</t>
  </si>
  <si>
    <t xml:space="preserve">MENOPAUSA, DEIXOU A PILULA. </t>
  </si>
  <si>
    <t>"menopause, stopped taking the pill"</t>
  </si>
  <si>
    <t>11107242A682D</t>
  </si>
  <si>
    <t xml:space="preserve">MENOPAUSA, DISCURSO CONFUSO NA RAZAO DE GANHAR PESO DIZ QUE NÃO IRIA FAZER DIETA A VIDA TODA, MAS TAMBÉM DIZ QUE CONTROLA A QUANTIDADE DE GORDURA E DA COMIDA E NAO SABE PORQUE GANHOU PESO </t>
  </si>
  <si>
    <t>"menopause, confusing speech about the reason for gaining weight says that they wouldn't diet for life, but also says that they control the amount of fat and food and doesn't know why they gained weight"</t>
  </si>
  <si>
    <t>139B5842A682D</t>
  </si>
  <si>
    <t>STRESS - REFERE QUE NOTA QUE NAS FERIAS TEM MAIS FACILIDADE EM PERDER PESO MAS NAO NOTA FOME EMOCIONAL</t>
  </si>
  <si>
    <t>"stress - reports that they find it easier to lose weight during vacations but do not notice emotional hunger"</t>
  </si>
  <si>
    <t>99AF6C4CEB969</t>
  </si>
  <si>
    <t>108ADD42A682D</t>
  </si>
  <si>
    <t>QUARENTENA, ANSIEDADE (FOME EMOCIONAL)- COME MAIS A NOITE</t>
  </si>
  <si>
    <t>"quarantine, anxiety (emotional hunger) - eat more at night"</t>
  </si>
  <si>
    <t>99AF744CEB969</t>
  </si>
  <si>
    <t>1163CA42A682D</t>
  </si>
  <si>
    <t xml:space="preserve">PAROU O TTO DEVIDO A COVID, NAO TEVE CUIDADOS ALIMENTARES  - TEVE EM CASA + SEDENTARISMO </t>
  </si>
  <si>
    <t>"stopped treatment due to covid, did not have dietary care - was at home + sedentary lifestyle"</t>
  </si>
  <si>
    <t>99AF964CEB969</t>
  </si>
  <si>
    <t>108B1F42A682D</t>
  </si>
  <si>
    <t>no le gustan mucho las verduras</t>
  </si>
  <si>
    <t>"doesn't like vegetables much"</t>
  </si>
  <si>
    <t>99AFA64CEB969</t>
  </si>
  <si>
    <t>108B5442A682D</t>
  </si>
  <si>
    <t xml:space="preserve">HACE 3/4 AÑOS PUDO BAJAR 8 KILOS QUE RECUPERÓ EN UN VIAJE A ARGENTINA EN 5 SEMANA. </t>
  </si>
  <si>
    <t>"three to four years ago, I was able to lose 8 kilos, which I regained on a trip to argentina in 5 weeks."</t>
  </si>
  <si>
    <t>99AFAE4CEB969</t>
  </si>
  <si>
    <t>12945542A682D</t>
  </si>
  <si>
    <t>REFERE QUE CONSEGUIU MANTER O PESO DURANTE MUITO TEMPO MAS AGORA PASSOU POR UMA FASE EM QUE NÇAO TEM CUIDADOS NENHUNS COM A ALIMENTAÇÃO E ANDA MUITO DESMOTIVADA E POR ISSO DECIDIU REINICIAR PARA VOLTAR AOS EIXOS. REFERE QUE COMO O COVID PIOROU E DEIXOU O GINÁSIO TAMBÉM NÃO AJUDOU MUITO AO AUMENTO DE PESO</t>
  </si>
  <si>
    <t>"reports that they were able to maintain their weight for a long time but now have gone through a phase where they have no care for their diet and are very unmotivated, and for this reason decided to restart to get back on track. mentions that since covid worsened and they left the gym, it also did not help much with the weight gain"</t>
  </si>
  <si>
    <t>99AFB04CEB969</t>
  </si>
  <si>
    <t>108B5042A682D</t>
  </si>
  <si>
    <t xml:space="preserve">gradual, 2Kg/ano. </t>
  </si>
  <si>
    <t>"gradual, 2kg/year."</t>
  </si>
  <si>
    <t>12FFB742A682D</t>
  </si>
  <si>
    <t>EXCESSO DE TRABALHO, STRESS, DESREGULAÇÃO DOS PERÍODOS DE SONO (MUITAS NOITES COM APENAS 3-4H DE SONO). É PROFESSORA UNIVERSITÁRIA E ESTÁ A FAZER UMA 2ª LICENCIATURA EM SIMULTANEO (MEDICINA VETERINARIA)</t>
  </si>
  <si>
    <t>"excessive work, stress, disruption of sleep patterns (many nights with only 3-4 hours of sleep). she is a university professor and is pursuing a second degree simultaneously (veterinary medicine)"</t>
  </si>
  <si>
    <t>99AFB34CEB969</t>
  </si>
  <si>
    <t>108B5C42A682D</t>
  </si>
  <si>
    <t xml:space="preserve"> PESO MAXIMO=97kG
Peso habitual=60Kg. (8 anos). 
</t>
  </si>
  <si>
    <t>"maximum weight=97kg
usual weight=60kg. (8 years)."</t>
  </si>
  <si>
    <t>13A1E042A682D</t>
  </si>
  <si>
    <t>NÃO MOSTRA DISPONIBILIDADE PARA FALAR SOBRE O AUMENTO DE PESO</t>
  </si>
  <si>
    <t>"does not show willingness to talk about weight gain"</t>
  </si>
  <si>
    <t>99AFC44CEB969</t>
  </si>
  <si>
    <t>13C85542A682D</t>
  </si>
  <si>
    <t>DIZ QUE ATÉ AO ANO PASSADO AUMENTAVA 2 OU 3 KG MAS RAPIDAMENTE PERDIA O PESO DE VOLTA MAS NESTE ULTIMO ANO AUMENTOU DE PESO PORQUE FEZ MUITOS DESLIZES NA ALIMENTAÇÃO E SEDENTARISMO</t>
  </si>
  <si>
    <t>"she says that until last year she would gain 2 or 3 kg but would quickly lose the weight again but in the last year she has gained weight because she made many slips in her diet and has been sedentary"</t>
  </si>
  <si>
    <t>99AFEB4CEB969</t>
  </si>
  <si>
    <t>108BAF42A682D</t>
  </si>
  <si>
    <t>SEDENTARISMO, IDADE. NAO SABE BEM, MAS QUANDO FEZ O IMPLANOM AUMENTOU 10KG EM 1 ANO E MEIO!</t>
  </si>
  <si>
    <t>"sedentary lifestyle, age. doesn't know exactly, but when she had the implant, she gained 10kg in a year and a half!"</t>
  </si>
  <si>
    <t>99B0054CEB969</t>
  </si>
  <si>
    <t>108BDA42A682D</t>
  </si>
  <si>
    <t>DESDE MARÇO QUE AUMENTOU MUITO (CERCA DE 7KG); DEIXOU DE TREINAR ESTE ANO, FAZIA TRIATLO; BEBE MUITO CAFÉ!</t>
  </si>
  <si>
    <t>"since march it has increased a lot (about 7kg); stopped training this year, used to do triathlon; drink a lot of coffee!"</t>
  </si>
  <si>
    <t>13C90F42A682D</t>
  </si>
  <si>
    <t xml:space="preserve">HÁBITOS ALIMENTARES - MUDANÇA DE ROTINAS 
/ FOME EMOCIONAL </t>
  </si>
  <si>
    <t>"eating habits - change of routines
/emotional hunger"</t>
  </si>
  <si>
    <t>99B0094CEB969</t>
  </si>
  <si>
    <t>108BE342A682D</t>
  </si>
  <si>
    <t xml:space="preserve">Dejadez
Comer entre horas
Mala alimentación
Menopausia 
</t>
  </si>
  <si>
    <t>"laziness
snacking
poor diet
menopause"</t>
  </si>
  <si>
    <t>99B0134CEB969</t>
  </si>
  <si>
    <t>108BEE42A682D</t>
  </si>
  <si>
    <t>HABITOS ALIMENTARES</t>
  </si>
  <si>
    <t>99B0194CEB969</t>
  </si>
  <si>
    <t>10A18542A682D</t>
  </si>
  <si>
    <t xml:space="preserve">sedentarismo. </t>
  </si>
  <si>
    <t>99B0204CEB969</t>
  </si>
  <si>
    <t>108C0942A682D</t>
  </si>
  <si>
    <t>99B04C4CEB969</t>
  </si>
  <si>
    <t>1364A042A682D</t>
  </si>
  <si>
    <t>no quiere repaso ni seg
quiere hacer todo online</t>
  </si>
  <si>
    <t>"doesn't want to review or follow up
wants to do everything online"</t>
  </si>
  <si>
    <t>99B0564CEB969</t>
  </si>
  <si>
    <t>108C6142A682D</t>
  </si>
  <si>
    <t xml:space="preserve">PÓS GRAVIDEZ (FOI MÃE HÁ 4 MESES), TOMOU UM SUPLEMENTO ALIMENTAR QUE LHE ABRIU O APETITE </t>
  </si>
  <si>
    <t>"post-pregnancy (gave birth 4 months ago), took a dietary supplement that increased her appetite"</t>
  </si>
  <si>
    <t>99B0734CEB969</t>
  </si>
  <si>
    <t>108C8C42A682D</t>
  </si>
  <si>
    <t>HÁBITOS ALIMENTARES (COMPULSIVA) - MOMENTOS SOCIAIS (CONVÍVIO A VOLTA DA COMIDA - FESTAS, RESTOS DE FESTAS)
EX-FUMADORA</t>
  </si>
  <si>
    <t>"eating habits (compulsive) - social moments (gatherings around food - parties, leftovers from parties) 
former smoker"</t>
  </si>
  <si>
    <t>99B0AE4CEB969</t>
  </si>
  <si>
    <t>108D0242A682D</t>
  </si>
  <si>
    <t>YA LA HIZO</t>
  </si>
  <si>
    <t>"she already did it"</t>
  </si>
  <si>
    <t>99B0B84CEB969</t>
  </si>
  <si>
    <t>108D2142A682D</t>
  </si>
  <si>
    <t>hormonal</t>
  </si>
  <si>
    <t>"hormonal"</t>
  </si>
  <si>
    <t>99B0BF4CEB969</t>
  </si>
  <si>
    <t>108D1342A682D</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</si>
  <si>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</si>
  <si>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</si>
  <si>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</si>
  <si>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</si>
  <si>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99B1214CEB969</t>
  </si>
  <si>
    <t>108DC442A682D</t>
  </si>
  <si>
    <t xml:space="preserve">Postembarazo
Cambio de vida
Sedentarismo </t>
  </si>
  <si>
    <t>"post-pregnancy
change of lifestyle
sedentary lifestyle"</t>
  </si>
  <si>
    <t>99B12F4CEB969</t>
  </si>
  <si>
    <t>108DF042A682D</t>
  </si>
  <si>
    <t>FALLECIMIENTO MADRE- MENOPAUSIA</t>
  </si>
  <si>
    <t>"mother's death - menopause"</t>
  </si>
  <si>
    <t>99B1344CEB969</t>
  </si>
  <si>
    <t>108DE342A682D</t>
  </si>
  <si>
    <t>SEDENTARIMOS</t>
  </si>
  <si>
    <t>99B1354CEB969</t>
  </si>
  <si>
    <t>108E0542A682D</t>
  </si>
  <si>
    <t>99B1364CEB969</t>
  </si>
  <si>
    <t>108E0E42A682D</t>
  </si>
  <si>
    <t>99B14D4CEB969</t>
  </si>
  <si>
    <t>12E24242A682D</t>
  </si>
  <si>
    <t xml:space="preserve">NO HACER MANTENIMIENTO, FALTA DE TIEMPO </t>
  </si>
  <si>
    <t>"not maintaining, lack of time"</t>
  </si>
  <si>
    <t>99B15B4CEB969</t>
  </si>
  <si>
    <t>108E6442A682D</t>
  </si>
  <si>
    <t xml:space="preserve">MENOPAUSIA </t>
  </si>
  <si>
    <t>99B1734CEB969</t>
  </si>
  <si>
    <t>108E5242A682D</t>
  </si>
  <si>
    <t>VIVE EM ANGOLA E QUANDO REGRESSOU EM ABRIL ENGORDOU 15KG</t>
  </si>
  <si>
    <t>"lives in angola and when returned in april gained 15kg"</t>
  </si>
  <si>
    <t>99B1884CEB969</t>
  </si>
  <si>
    <t>13621742A682D</t>
  </si>
  <si>
    <t>embarazo y lactancia y ahora ya ha terminado</t>
  </si>
  <si>
    <t>"pregnancy and breastfeeding and now it has all finished"</t>
  </si>
  <si>
    <t>99B1904CEB969</t>
  </si>
  <si>
    <t>108E7B42A682D</t>
  </si>
  <si>
    <t xml:space="preserve">2017 - EXAME DA SEGUNDA ESPECIALIDADE. MUITO TEMPO FECHADA, SEM EXERCICIO E AI NAO TINHA HORARIOS E PASSAVA MT TEMPO SEM COMER. DEPOIS MUDOU DE PAIS, COMEÇOU A BEBER MAIS ALCOOL MAS DEIXOU E N REFLETIU NO PESO NA VERDADE. JA TEM ALGUMAS ALTERAÇOES NO PERIODO. </t>
  </si>
  <si>
    <t>"2017 - EXAMINATION OF THE SECOND SPECIALTY. A LOT OF TIME SHUT IN, WITHOUT EXERCISE AND THEN I DIDN'T HAVE SCHEDULES AND SPENT A LOT OF TIME WITHOUT EATING. THEN I MOVED COUNTRIES, STARTED DRINKING MORE ALCOHOL BUT STOPPED AND IT DIDN'T REALLY AFFECT MY WEIGHT. THERE HAVE BEEN SOME CHANGES DURING THIS PERIOD."</t>
  </si>
  <si>
    <t>99B1934CEB969</t>
  </si>
  <si>
    <t>108E7C42A682D</t>
  </si>
  <si>
    <t>HA 4 ANOS QUE NAO PESA OS 70. DEIXAR DE FAZER AF, MUITAS NOITES E URGENCIAS</t>
  </si>
  <si>
    <t>"it has been 4 years since I weighed 70. stopped exercising, many nights and emergencies"</t>
  </si>
  <si>
    <t>99B1954CEB969</t>
  </si>
  <si>
    <t>108E9842A682D</t>
  </si>
  <si>
    <t xml:space="preserve">Malos hábitos alimentarios </t>
  </si>
  <si>
    <t>99B1D34CEB969</t>
  </si>
  <si>
    <t>108EF742A682D</t>
  </si>
  <si>
    <t>TTO ANTIDEPRESIVO, ACTUALMENTE LO HA DEJADO.</t>
  </si>
  <si>
    <t>"antidepressant treatment, currently has stopped it."</t>
  </si>
  <si>
    <t>99B1EA4CEB969</t>
  </si>
  <si>
    <t>1384CC42A682D</t>
  </si>
  <si>
    <t>muerte de su madre, se rompió el pie</t>
  </si>
  <si>
    <t>"death of her mother, broke her foot"</t>
  </si>
  <si>
    <t>99B1F04CEB969</t>
  </si>
  <si>
    <t>108F6642A682D</t>
  </si>
  <si>
    <t>TTO FERTILIDAD (AUMENTO), DIETA CON NUTRICIONISTA Y BAJO PARA EL EMBARAZO (60 KG), VOLVIÓ A SUBIR CON EL EMBARAZO Y DESPUES SE HA QUEDADO CON EL PESO Y HA IDO SUBIENDO. CAMBIO TRABAJO (COME FUERA DE CASA)</t>
  </si>
  <si>
    <t>"fertility treatment (increase), diet with nutritionist and low for pregnancy (60 kg), went back up with pregnancy and then has stayed at that weight and has been increasing. job change (eats out of the house)"</t>
  </si>
  <si>
    <t>99B1F44CEB969</t>
  </si>
  <si>
    <t>108F3B42A682D</t>
  </si>
  <si>
    <t xml:space="preserve">EMBARAZO (3 NIÑOS) </t>
  </si>
  <si>
    <t>"pregnancy (3 children)"</t>
  </si>
  <si>
    <t>99B2344CEB969</t>
  </si>
  <si>
    <t>108F8242A682D</t>
  </si>
  <si>
    <t>SUBIDA EN ESTOS ULITMOS 3-4 AÑOS: ESTRÉS, MALA COMIDA (COME BASTANTE FUERA DE CASA) Y EN CASA COSAS RÁPIDAS Y SE SALTA BASTANTES COMIDAS.</t>
  </si>
  <si>
    <t>"weight gain in the last 3-4 years: stress, bad food (eat out a lot) and at home quick meals and skip quite a few meals."</t>
  </si>
  <si>
    <t>99B2754CEB969</t>
  </si>
  <si>
    <t>10902D42A682D</t>
  </si>
  <si>
    <t xml:space="preserve">MALA ALIMENTACIÓN
SEDENTARISMO </t>
  </si>
  <si>
    <t>"poor diet
sedentary lifestyle"</t>
  </si>
  <si>
    <t>99B2A74CEB969</t>
  </si>
  <si>
    <t>10908442A682D</t>
  </si>
  <si>
    <t>Picar entre horas</t>
  </si>
  <si>
    <t>"snacking between meals"</t>
  </si>
  <si>
    <t>99B2D24CEB969</t>
  </si>
  <si>
    <t>1090C142A682D</t>
  </si>
  <si>
    <t>SEPARACIÓN
ANSIEDAD</t>
  </si>
  <si>
    <t>"separation
anxiety"</t>
  </si>
  <si>
    <t>99B2FD4CEB969</t>
  </si>
  <si>
    <t>10910542A682D</t>
  </si>
  <si>
    <t>99B31C4CEB969</t>
  </si>
  <si>
    <t>10912F42A682D</t>
  </si>
  <si>
    <t xml:space="preserve">VIDA SEDENTARIA, </t>
  </si>
  <si>
    <t>"sedentary lifestyle,"</t>
  </si>
  <si>
    <t>99B3294CEB969</t>
  </si>
  <si>
    <t>10915142A682D</t>
  </si>
  <si>
    <t>PERICARDITIS CON MUCHO REPOSO Y CORTICOIDES</t>
  </si>
  <si>
    <t>"pericarditis with a lot of rest and corticosteroids"</t>
  </si>
  <si>
    <t>99B32F4CEB969</t>
  </si>
  <si>
    <t>10916A42A682D</t>
  </si>
  <si>
    <t>VIDA SEDENTARIA, MUCHAS DIETES</t>
  </si>
  <si>
    <t>"sedentary lifestyle, many diets"</t>
  </si>
  <si>
    <t>99B3434CEB969</t>
  </si>
  <si>
    <t>10918C42A682D</t>
  </si>
  <si>
    <t xml:space="preserve">HASTA HACE 3 AÑOS PESABA 140 KG --&gt; 77 KILOS. (1 AÑO)
AHORA LE CUESTA MAS Y EL CONFINAMIENTO FUE CUANDO EMPEZÓ A SUBIR.
</t>
  </si>
  <si>
    <t>"until 3 years ago I weighed 140 kg --&gt; 77 kilos. (1 year) now it is harder and the lockdown was when I started to gain weight."</t>
  </si>
  <si>
    <t>99B3754CEB969</t>
  </si>
  <si>
    <t>1319A542A682D</t>
  </si>
  <si>
    <t>Covid</t>
  </si>
  <si>
    <t>"covid"</t>
  </si>
  <si>
    <t>99B38D4CEB969</t>
  </si>
  <si>
    <t>10920842A682D</t>
  </si>
  <si>
    <t>99B3944CEB969</t>
  </si>
  <si>
    <t>10921342A682D</t>
  </si>
  <si>
    <t>MENOPAUSIA, SEDENTARISMO, COMER MAL, STRESS</t>
  </si>
  <si>
    <t>"menopause, sedentary lifestyle, poor eating, stress"</t>
  </si>
  <si>
    <t>99B3A34CEB969</t>
  </si>
  <si>
    <t>10922642A682D</t>
  </si>
  <si>
    <t>99B3BF4CEB969</t>
  </si>
  <si>
    <t>10926842A682D</t>
  </si>
  <si>
    <t>SEDENTARISMO, ANTES HACIA MUCHO DEPORTE</t>
  </si>
  <si>
    <t>"sedentary lifestyle, used to do a lot of sports"</t>
  </si>
  <si>
    <t>99B3E64CEB969</t>
  </si>
  <si>
    <t>1092AD42A682D</t>
  </si>
  <si>
    <t>COM A PANDEMIA AUMENTOU CERCA 4 A 5KG E FICAR FECHADA EM CASA ADORA COMER!!!! DOS 75 PARA OS 90 OUTRA VEZ, TEVE VARIAS MUDANÇAS DE VIDA DE TRABALHO, CIRURGIAS E DIZ QUE DEIXOU DE COMER COM CABEÇA E PASSOU A COMER O QUE LHE APETECE!</t>
  </si>
  <si>
    <t>"with the pandemic, gained about 4 to 5kg and being stuck at home loves to eat!!!! from 75 to 90 again, had several life changes with work, surgeries, and says that stopped eating mindfully and started eating whatever she feels like!"</t>
  </si>
  <si>
    <t>12B35B42A682D</t>
  </si>
  <si>
    <t xml:space="preserve">HÁBITOS ALIMENTARES (VINHO, COMIDA) </t>
  </si>
  <si>
    <t>"eating habits (wine, food)"</t>
  </si>
  <si>
    <t>99B4094CEB969</t>
  </si>
  <si>
    <t>10934642A682D</t>
  </si>
  <si>
    <t>99B40B4CEB969</t>
  </si>
  <si>
    <t>1092EE42A682D</t>
  </si>
  <si>
    <t>DICE QUE POR LA EDAD
REGLA REGULAR</t>
  </si>
  <si>
    <t>"they say it's due to age
regular periods"</t>
  </si>
  <si>
    <t>99B4234CEB969</t>
  </si>
  <si>
    <t>10936642A682D</t>
  </si>
  <si>
    <t>EXCESOS COMIDA</t>
  </si>
  <si>
    <t>"excesses in food"</t>
  </si>
  <si>
    <t>99B47E4CEB969</t>
  </si>
  <si>
    <t>1093F442A682D</t>
  </si>
  <si>
    <t>QUANDO MENSTRUOU COMEÇOU A AUMENTAR LOGO, AOS 14 ANOS. COPOS NA FACULDADE, AGORA A QUARENTENA MUITO SEDENTÁRIA MESMO!</t>
  </si>
  <si>
    <t>"when she got her period, she started to gain weight right away, at 14 years old. drinking at college, now the quarantine is very sedentary!"</t>
  </si>
  <si>
    <t>13AF5A42A682D</t>
  </si>
  <si>
    <t>AUMENTO DE PESO GRADUAL DESDE O VERÃO DE 2022</t>
  </si>
  <si>
    <t>"gradual weight gain since the summer of 2022"</t>
  </si>
  <si>
    <t>99B4B14CEB969</t>
  </si>
  <si>
    <t>10948542A682D</t>
  </si>
  <si>
    <t>SEM EXPLICAÇÃO, SEDENTARISMO</t>
  </si>
  <si>
    <t>"no explanation, sedentary lifestyle"</t>
  </si>
  <si>
    <t>99B4F24CEB969</t>
  </si>
  <si>
    <t>10950442A682D</t>
  </si>
  <si>
    <t>CAMBIO DE TRABAJO</t>
  </si>
  <si>
    <t>"job change"</t>
  </si>
  <si>
    <t>99B5124CEB969</t>
  </si>
  <si>
    <t>10954442A682D</t>
  </si>
  <si>
    <t>HA PROBADO MUCHAS DIETAS</t>
  </si>
  <si>
    <t>"has tried many diets"</t>
  </si>
  <si>
    <t>99B5564CEB969</t>
  </si>
  <si>
    <t>10987C42A682D</t>
  </si>
  <si>
    <t>HA DEJADO DE FUMAR Y HA ENGORDADO 12KG</t>
  </si>
  <si>
    <t>"has stopped smoking and has gained 12kg"</t>
  </si>
  <si>
    <t>99B5904CEB969</t>
  </si>
  <si>
    <t>10987542A682D</t>
  </si>
  <si>
    <t>99B5AD4CEB969</t>
  </si>
  <si>
    <t>1098A642A682D</t>
  </si>
  <si>
    <t>SIEMPRE HA TENIDO SOBREPESO. MUCHAS DIETAS Y POCA AF. MUCHAS OSCILACIONES DE PESO</t>
  </si>
  <si>
    <t>"has always been overweight. many diets and little physical activity. many weight fluctuations"</t>
  </si>
  <si>
    <t>99B5C44CEB969</t>
  </si>
  <si>
    <t>1098D242A682D</t>
  </si>
  <si>
    <t xml:space="preserve">Confinamiento
Mala alimentación </t>
  </si>
  <si>
    <t>"lockdown
poor diet"</t>
  </si>
  <si>
    <t>99B5E34CEB969</t>
  </si>
  <si>
    <t>12AAF842A682D</t>
  </si>
  <si>
    <t>ESTE AÑO SE QUEDÓ EMBARAZADA, POR ESO DEJÓ EL TTO</t>
  </si>
  <si>
    <t>"this year she got pregnant, that's why she stopped the treatment"</t>
  </si>
  <si>
    <t>99B5F34CEB969</t>
  </si>
  <si>
    <t>13397E42A682D</t>
  </si>
  <si>
    <t>99B60A4CEB969</t>
  </si>
  <si>
    <t>12A46B42A682D</t>
  </si>
  <si>
    <t>99B63F4CEB969</t>
  </si>
  <si>
    <t>1099B442A682D</t>
  </si>
  <si>
    <t>Sedentarismo por lesión</t>
  </si>
  <si>
    <t>"sedentary lifestyle due to injury"</t>
  </si>
  <si>
    <t>99B6454CEB969</t>
  </si>
  <si>
    <t>1099DA42A682D</t>
  </si>
  <si>
    <t>99B64E4CEB969</t>
  </si>
  <si>
    <t>1099F642A682D</t>
  </si>
  <si>
    <t>TUVO UN ACCIDENTE, TUVO UNA PERDIDA FAMILIAR QUE LE PROVOCÓ DEPRESION</t>
  </si>
  <si>
    <t>"had an accident, experienced a family loss that caused depression"</t>
  </si>
  <si>
    <t>99B67D4CEB969</t>
  </si>
  <si>
    <t>109A5042A682D</t>
  </si>
  <si>
    <t>EMBARAZO GEMELAR</t>
  </si>
  <si>
    <t>99B6B84CEB969</t>
  </si>
  <si>
    <t>109AD642A682D</t>
  </si>
  <si>
    <t xml:space="preserve">SIEMPRE SOBREPESO </t>
  </si>
  <si>
    <t>"always overweight"</t>
  </si>
  <si>
    <t>99B6E24CEB969</t>
  </si>
  <si>
    <t>109B1F42A682D</t>
  </si>
  <si>
    <t>NO HAY UNA CONCRETA</t>
  </si>
  <si>
    <t>"there is no specific reason"</t>
  </si>
  <si>
    <t>99B6F24CEB969</t>
  </si>
  <si>
    <t>109B3E42A682D</t>
  </si>
  <si>
    <t>POR EL DULCE, ANSIEDAD...</t>
  </si>
  <si>
    <t>"because of sweets, anxiety..."</t>
  </si>
  <si>
    <t>1380B942A682D</t>
  </si>
  <si>
    <t>Cx espalda - mucho reposo y medicación y corticoides, muchas migrañas - 1 año sin regla (menopausia)</t>
  </si>
  <si>
    <t>"back surgery - a lot of rest and medication and corticosteroids, many migraines - 1 year without menstruation (menopause)"</t>
  </si>
  <si>
    <t>99B6F84CEB969</t>
  </si>
  <si>
    <t>109B5C42A682D</t>
  </si>
  <si>
    <t>GRAVIDEZ (TINHA 65 QUANDO ENGRAVIDOU) (MAE HA 9 MESES - INICIO DE 2020) E DEIXAR DE FUMAR (HA 3 ANOS)
ADORA PAO E PETISCOS SALGADOS</t>
  </si>
  <si>
    <t>"pregnancy (was 65 when she got pregnant) (mother has been 9 months - beginning of 2020) and quitting smoking (3 years ago) loves bread and salty snacks"</t>
  </si>
  <si>
    <t>99B71D4CEB969</t>
  </si>
  <si>
    <t>109BB142A682D</t>
  </si>
  <si>
    <t>MÁ ALIMENTAÇÃO. COME MUITO AO FINAL DO DIA PORQUE PASSA MUITAS HORAS SEM COMER DURANTE O DIA</t>
  </si>
  <si>
    <t>"poor diet. eats a lot at the end of the day because goes many hours without eating during the day"</t>
  </si>
  <si>
    <t>99B74B4CEB969</t>
  </si>
  <si>
    <t>109C1442A682D</t>
  </si>
  <si>
    <t xml:space="preserve">SEDENTARISMO Y DESORDEN </t>
  </si>
  <si>
    <t>"sedentary lifestyle and disorder"</t>
  </si>
  <si>
    <t>99B75C4CEB969</t>
  </si>
  <si>
    <t>109C3342A682D</t>
  </si>
  <si>
    <t>LESION Y PARÓ EL EJERCICIO</t>
  </si>
  <si>
    <t>"injury and stopped exercising"</t>
  </si>
  <si>
    <t>99B7A34CEB969</t>
  </si>
  <si>
    <t>10AD2242A682D</t>
  </si>
  <si>
    <t>GOSTA MUITO DE COMER DOCES.</t>
  </si>
  <si>
    <t>"really likes to eat sweets."</t>
  </si>
  <si>
    <t>99B7BE4CEB969</t>
  </si>
  <si>
    <t>109D0942A682D</t>
  </si>
  <si>
    <t>EMBARAZO E INACTIVIDAD</t>
  </si>
  <si>
    <t>"pregnancy and inactivity"</t>
  </si>
  <si>
    <t>99B7D44CEB969</t>
  </si>
  <si>
    <t>109D3642A682D</t>
  </si>
  <si>
    <t>PESO HABITUAL 66KG
ALIMENTAÇÃO DESIQUILIBRADA. NUNCA FOI "GORDA" MAS GOSTAVA DE CHEGAR AOS 60KG.</t>
  </si>
  <si>
    <t>"usual weight 66kg
unbalanced diet. never was 'fat' but liked to reach 60kg."</t>
  </si>
  <si>
    <t>13B7DF42A682D</t>
  </si>
  <si>
    <t>STRESS LABORAL, ALTERAÇÃO DE HORÁRIOS, DESIQUILIBRIO ALIMENTAR. DEIXOU DE PRATICAR AF (FAZIA GINÁSIO TODOS OS DIAS + CORRIDAS). PERDEU O CONTROLO NOS HÁBITOS DE VIDA MAIS SAUDÁVEIS E RECUPEROU TODO O PESO PERDIDO NO ANTERIOR TTO.</t>
  </si>
  <si>
    <t>"work stress, change of hours, dietary imbalance. stopped exercising (used to go to the gym every day + running). lost control of healthier lifestyle habits and regained all the weight lost in the previous treatment."</t>
  </si>
  <si>
    <t>99B7D54CEB969</t>
  </si>
  <si>
    <t>109D6342A682D</t>
  </si>
  <si>
    <t>99B7E24CEB969</t>
  </si>
  <si>
    <t>109D5042A682D</t>
  </si>
  <si>
    <t>99B7EA4CEB969</t>
  </si>
  <si>
    <t>12DADF42A682D</t>
  </si>
  <si>
    <t>LE GUSTAN MUCHO LOS DULCES, SI EMPIEZA A TOMARLO SE DESCONTROLA</t>
  </si>
  <si>
    <t>"she really likes sweets, if she starts having them she loses control"</t>
  </si>
  <si>
    <t>99B8114CEB969</t>
  </si>
  <si>
    <t>109DA442A682D</t>
  </si>
  <si>
    <t>GOSTA DE COMER E COM A IDADE NOTOU MAIS DIFICIL PERDER PESO E SEM AF PIOR E DESREGULAÇÃO DE HORÁRIOS - MUITO DESCONTROLADO.</t>
  </si>
  <si>
    <t>"likes to eat and with age noticed it is harder to lose weight and without physical activity it gets worse and irregularity of schedules - very out of control."</t>
  </si>
  <si>
    <t>13A77042A682D</t>
  </si>
  <si>
    <t>CANSAÇO + STRESS + MUITO TRABALHO ALTEROU MUITO A ALIMENTAÇÃO E VINGA-SE NA COMIDA</t>
  </si>
  <si>
    <t>"fatigue + stress + too much work greatly changed my eating habits and I take it out on food"</t>
  </si>
  <si>
    <t>99B84B4CEB969</t>
  </si>
  <si>
    <t>109E2142A682D</t>
  </si>
  <si>
    <t>PESO MINIMO EM IDADE ADULTA = 75KG (APÓS DIETA COM NUTRI NO PORTO EM 2019)
ENTRETANTO VOLTOU A GANHAR DE PESO DEVIDO A DESIQUILIBRIO ALIMENTAR. BAIXA HIDRATAÇÃO. DIFICULDADE EM MANTER ROTINA ALIMENTAR.</t>
  </si>
  <si>
    <t>"minimum weight in adulthood = 75kg (after diet with a nutritionist in porto in 2019) 
meanwhile, weight has returned due to dietary imbalance. low hydration. difficulty maintaining eating routine."</t>
  </si>
  <si>
    <t>99B8684CEB969</t>
  </si>
  <si>
    <t>109E6642A682D</t>
  </si>
  <si>
    <t>99B87E4CEB969</t>
  </si>
  <si>
    <t>109E8F42A682D</t>
  </si>
  <si>
    <t>ANSIEDAD, TOMA MEDICACION QUE LE DA HAMBRE</t>
  </si>
  <si>
    <t>"anxiety, taking medication that makes her hungry"</t>
  </si>
  <si>
    <t>99B8844CEB969</t>
  </si>
  <si>
    <t>109E9D42A682D</t>
  </si>
  <si>
    <t>99B8A04CEB969</t>
  </si>
  <si>
    <t>109EC642A682D</t>
  </si>
  <si>
    <t>POUCA ACTIVIDADE FISICA, EXCESSO DE STRESS, DIFICIL POS PARTO</t>
  </si>
  <si>
    <t>"little physical activity, excess stress, difficult postpartum"</t>
  </si>
  <si>
    <t>99B8B44CEB969</t>
  </si>
  <si>
    <t>1356A842A682D</t>
  </si>
  <si>
    <t>2 embarazos</t>
  </si>
  <si>
    <t>99B8F34CEB969</t>
  </si>
  <si>
    <t>109F4942A682D</t>
  </si>
  <si>
    <t>99B9234CEB969</t>
  </si>
  <si>
    <t>109FBD42A682D</t>
  </si>
  <si>
    <t>COME MUY POCA PROTEÍNA.</t>
  </si>
  <si>
    <t>"eats very little protein."</t>
  </si>
  <si>
    <t>99B9284CEB969</t>
  </si>
  <si>
    <t>109FD142A682D</t>
  </si>
  <si>
    <t xml:space="preserve">Embarazo, fecundación invitro. 
Tratamiento hormonal. 
</t>
  </si>
  <si>
    <t>"pregnancy, in vitro fertilization.
hormonal treatment."</t>
  </si>
  <si>
    <t>99B9354CEB969</t>
  </si>
  <si>
    <t>109FE742A682D</t>
  </si>
  <si>
    <t>FAST FOOD.</t>
  </si>
  <si>
    <t>"fast food"</t>
  </si>
  <si>
    <t>13CC1F42A682D</t>
  </si>
  <si>
    <t>DIZ QUE A PARTIR DA FASE 4 HOUVE ALI UM DESCONTROLO A NIVEL DE ANSIEDADE E STRESS</t>
  </si>
  <si>
    <t>"they say that starting from phase 4 there was a loss of control in terms of anxiety and stress"</t>
  </si>
  <si>
    <t>99B9594CEB969</t>
  </si>
  <si>
    <t>10A02E42A682D</t>
  </si>
  <si>
    <t>ESTRES, ANSIEDAD.</t>
  </si>
  <si>
    <t>"stress, anxiety"</t>
  </si>
  <si>
    <t>99B9634CEB969</t>
  </si>
  <si>
    <t>10A04542A682D</t>
  </si>
  <si>
    <t>MUCHA ACTIVIDAD SOCIAL Y PROFESIONAL FUERA. MEDIA TARDE MÁS HAMBRE.</t>
  </si>
  <si>
    <t>"lots of social and professional activity outside. more hunger in the afternoon."</t>
  </si>
  <si>
    <t>99B9754CEB969</t>
  </si>
  <si>
    <t>10A05B42A682D</t>
  </si>
  <si>
    <t>HA 10 ANOS 4 MESES ANTES DE CASAR, MUDOU PARA LISBOA, MUDOU DE TRABALHO, DEIXOU A FAMILIA E COMEÇOU A COMPENSAR A TRISTEZA COM CHOCOLATES! COME MUITO RAPIDO E TEM NECESSIDADE DE COMER AO FIM DO DIA (MAIS VONTADE PARECE-ME)</t>
  </si>
  <si>
    <t>"10 years ago, 4 months before getting married, moved to lisbon, changed jobs, left family and started to compensate for sadness with chocolates! eats very quickly and has the need to eat at the end of the day (seems to have more cravings)"</t>
  </si>
  <si>
    <t>12AE2642A682D</t>
  </si>
  <si>
    <t>FOI DE FERIAS EM 2021, FILHA TEVE CONVULSOES E AI COMEÇOU A COMER CHOCOLATES. DEPOIS TODOS TIVERAM COVID, PREOCUPADA COM A MAE, CANSADA E AGARROU-SE AO CHOCOLATE!</t>
  </si>
  <si>
    <t>"went on vacation in 2021, daughter had seizures and then started eating chocolates. then everyone got covid, worried about mom, tired and clung to chocolate!"</t>
  </si>
  <si>
    <t>99B9864CEB969</t>
  </si>
  <si>
    <t>13365A42A682D</t>
  </si>
  <si>
    <t>DIZ QUE NAO SABE, QUE FICOU ENTEGUE A SI MESMA E QUE NAO TEM CONTROLO DELA PROPRIA!</t>
  </si>
  <si>
    <t>"says that she doesn't know, that she became surrendered to herself and that she has no control over herself!"</t>
  </si>
  <si>
    <t>99B98C4CEB969</t>
  </si>
  <si>
    <t>10A09042A682D</t>
  </si>
  <si>
    <t>O FINAL DE ESPECIALIDADE E COM A PANDEMIA - MUITAS REFEIÇÕES PRÉ-FEITAS, DESCONTROLO DE HORÁRIOS.</t>
  </si>
  <si>
    <t>"the end of specialty and with the pandemic - many pre-made meals, loss of control over schedules."</t>
  </si>
  <si>
    <t>13527742A682D</t>
  </si>
  <si>
    <t>FEZ UMA ROTURA DE LIGAMENTOS GRAVE E FOI OPERADA E FICOU ENTÃO 1 ANO PARADA SEM QUALQUER ATIVIDADE FISICA</t>
  </si>
  <si>
    <t>"had a severe ligament tear and was operated on, then stayed inactive for 1 year without any physical activity"</t>
  </si>
  <si>
    <t>99B9974CEB969</t>
  </si>
  <si>
    <t>10A09E42A682D</t>
  </si>
  <si>
    <t xml:space="preserve">LA PÍLDORA (LA DEJÓ EL AÑO PASADO) </t>
  </si>
  <si>
    <t>"the pill (stopped taking it last year)"</t>
  </si>
  <si>
    <t>99B9994CEB969</t>
  </si>
  <si>
    <t>10A0A942A682D</t>
  </si>
  <si>
    <t>ANSIEDAD Y MEDICACIÓN</t>
  </si>
  <si>
    <t>"anxiety and medication"</t>
  </si>
  <si>
    <t>99B99A4CEB969</t>
  </si>
  <si>
    <t>10A0A142A682D</t>
  </si>
  <si>
    <t>OPERADA DE LA PIERNA</t>
  </si>
  <si>
    <t>"had surgery on my leg"</t>
  </si>
  <si>
    <t>99B99C4CEB969</t>
  </si>
  <si>
    <t>10A0A542A682D</t>
  </si>
  <si>
    <t>99B9D04CEB969</t>
  </si>
  <si>
    <t>10A11F42A682D</t>
  </si>
  <si>
    <t>MUCHO EMBUTIDO, COSAS DE LATA, PROCESADOS. ESTRES LABORAL, MALOS HABITOS, HORARIOS NO ESTABLES.</t>
  </si>
  <si>
    <t>"lots of processed meats, canned foods, processed foods. work stress, bad habits, unstable hours."</t>
  </si>
  <si>
    <t>99B9D34CEB969</t>
  </si>
  <si>
    <t>139A8A42A682D</t>
  </si>
  <si>
    <t>dice que no ha hecho las cosas bien</t>
  </si>
  <si>
    <t>"he says he hasn't done things right"</t>
  </si>
  <si>
    <t>99B9DE4CEB969</t>
  </si>
  <si>
    <t>10A13F42A682D</t>
  </si>
  <si>
    <t xml:space="preserve">CONFINAMIENTO </t>
  </si>
  <si>
    <t>99B9F84CEB969</t>
  </si>
  <si>
    <t>10A16C42A682D</t>
  </si>
  <si>
    <t xml:space="preserve">CONFINAMIENTO (cervezas, patatas, ...) </t>
  </si>
  <si>
    <t>"lockdown (beers, chips, ...)"</t>
  </si>
  <si>
    <t>138A2B42A682D</t>
  </si>
  <si>
    <t>PICA POR LAS NOCHES DESPUES DE CENAR</t>
  </si>
  <si>
    <t>"nighttime pica after dinner"</t>
  </si>
  <si>
    <t>99BA104CEB969</t>
  </si>
  <si>
    <t>10A19242A682D</t>
  </si>
  <si>
    <t>IDADE E POUCA ACTIVIDADE FISICA</t>
  </si>
  <si>
    <t>"age and little physical activity"</t>
  </si>
  <si>
    <t>99BA1F4CEB969</t>
  </si>
  <si>
    <t>10A1B742A682D</t>
  </si>
  <si>
    <t>99BA324CEB969</t>
  </si>
  <si>
    <t>10A1D442A682D</t>
  </si>
  <si>
    <t xml:space="preserve">ANSIEDAD, COME COMPULSIVAMENTE. </t>
  </si>
  <si>
    <t>"anxiety, eats compulsively."</t>
  </si>
  <si>
    <t>99BA754CEB969</t>
  </si>
  <si>
    <t>10A26342A682D</t>
  </si>
  <si>
    <t>AUMENTOU MUITO NESTES ULTIMOS 2 ANOS PORQUE MUDOU DE TRABALHO PORQUE É MUITO MAIS SEDENTÁRIA. REFERE QUE SE PORTA BEM DURANTE O DIA MAS QUANDO CHEGA A CASA TEM MUITA VONTADE DE COMER.</t>
  </si>
  <si>
    <t>"gained a lot in the last 2 years because changed jobs and is much more sedentary. states that behaves well during the day but when gets home has a strong desire to eat."</t>
  </si>
  <si>
    <t>133C2642A682D</t>
  </si>
  <si>
    <t>MARIDO É PRESIDENTE DA CAMARA E TEM DE IR JANTAR A MUITAS FESTAS E ASSIM E SÃO SÓ COISAS BOAS : AÇORDA , DOCES , ETC . MUITO PÃO. NESTA ALTURA TAMBÉM PARTOU AS CAMINHADAS O QUE NÃO AJUDOU TAMBÉM.</t>
  </si>
  <si>
    <t>"my husband is the president of the chamber and has to go to many dinners and they are all good things: açorda, sweets, etc. a lot of bread. at this point, he also stopped walking which didn't help either."</t>
  </si>
  <si>
    <t>99BA904CEB969</t>
  </si>
  <si>
    <t>13A59C42A682D</t>
  </si>
  <si>
    <t>estrés por trabajo cogió todo el peso, se metió en el comité de empresa, ya no está</t>
  </si>
  <si>
    <t>"stress from work caused all the weight gain, got involved in the works council, is no longer there"</t>
  </si>
  <si>
    <t>99BB184CEB969</t>
  </si>
  <si>
    <t>10A40B42A682D</t>
  </si>
  <si>
    <t>PROGRESIVO, HACE 2 AÑOS QUE CAMBIO DE TRABAJO Y ES MAS SEDENTARIO Y ADEMÁS HACE MENOS EJERCICIO.</t>
  </si>
  <si>
    <t>"gradual, it's been 2 years since i changed jobs and it's more sedentary and also i exercise less."</t>
  </si>
  <si>
    <t>99BB3D4CEB969</t>
  </si>
  <si>
    <t>10A46542A682D</t>
  </si>
  <si>
    <t>99BBAA4CEB969</t>
  </si>
  <si>
    <t>10A53B42A682D</t>
  </si>
  <si>
    <t>99BBAB4CEB969</t>
  </si>
  <si>
    <t>13906942A682D</t>
  </si>
  <si>
    <t>estuvo opositando, muchos nervios</t>
  </si>
  <si>
    <t>"was studying for exams, a lot of nerves"</t>
  </si>
  <si>
    <t>99BBC34CEB969</t>
  </si>
  <si>
    <t>10A57542A682D</t>
  </si>
  <si>
    <t>HA SIDO MAMÁ EN DOS AÑOS DOS VECES. NO LE HA DADO TIEMPO A RECUPERARSE.</t>
  </si>
  <si>
    <t>"has been a mom twice in two years. hasn't had time to recover."</t>
  </si>
  <si>
    <t>99BBD14CEB969</t>
  </si>
  <si>
    <t>10A59C42A682D</t>
  </si>
  <si>
    <t>ENGORDOU 40KG NA 1ª GRAVIDEZ (HÁ 18 ANOS), NUNCA CONSEGUIU RECUPERAR NUNCA MAIS OS 50KG (FICOU PELOS 59KG) EM 2020 GANHOU 10KG - COME MAIS QUANTIDADES DE HCS 
FEZ MANIPULADOS EM 2020, FEZ LEV</t>
  </si>
  <si>
    <t>"gained 40kg in the first pregnancy (18 years ago), never managed to recover the 50kg (stayed around 59kg) in 2020 gained 10kg - eats larger amounts of carbohydrates
had compounded medications in 2020, did lev"</t>
  </si>
  <si>
    <t>126B4C42A682D</t>
  </si>
  <si>
    <t>DESDE FEVEREIRO DESCOBRIU QUE A MÃE TINHA UM TUMOR SEM CURA E DESCOBRIU QUE TINHA DE RETIRAR O UTERO E DESCONTROLOU-SE NA ALIMENTAÇÃO</t>
  </si>
  <si>
    <t>"since february discovered that mother had an incurable tumor and found out that she had to have her uterus removed and lost control of her eating"</t>
  </si>
  <si>
    <t>99BBF14CEB969</t>
  </si>
  <si>
    <t>10A5E142A682D</t>
  </si>
  <si>
    <t>ha engordado 25-30 kg en 5-6 años
dejó el deporte, hacía baloncesto</t>
  </si>
  <si>
    <t>"has gained 25-30 kg in 5-6 years
stopped playing sports, used to play basketball"</t>
  </si>
  <si>
    <t>99BC164CEB969</t>
  </si>
  <si>
    <t>10A63F42A682D</t>
  </si>
  <si>
    <t>13664142A682D</t>
  </si>
  <si>
    <t>SE CASO, VIAJES, 2 ABORTOS SEGUIDOS-- ANSIEDAD.</t>
  </si>
  <si>
    <t>"got married, traveled, 2 consecutive miscarriages-- anxiety."</t>
  </si>
  <si>
    <t>99BC384CEB969</t>
  </si>
  <si>
    <t>10A6AB42A682D</t>
  </si>
  <si>
    <t>ACHA QUE FOI DESDE QUE SE JUNTOU COM O NAMORADO, HA 3 ANOS</t>
  </si>
  <si>
    <t>"thinks it started since she got together with her boyfriend, 3 years ago"</t>
  </si>
  <si>
    <t>99BC484CEB969</t>
  </si>
  <si>
    <t>10A6C942A682D</t>
  </si>
  <si>
    <t>99BC594CEB969</t>
  </si>
  <si>
    <t>10A6E142A682D</t>
  </si>
  <si>
    <t>dejó de fumar hace 3 años y ahora lleva tb como un par de años con la menopausia, mas situacion personal --&gt;ANSIEDAD</t>
  </si>
  <si>
    <t>"quit smoking 3 years ago and has also been in menopause for about 2 years, plus personal situation --&gt;ANXIETY"</t>
  </si>
  <si>
    <t>99BC5B4CEB969</t>
  </si>
  <si>
    <t>1159F142A682D</t>
  </si>
  <si>
    <t xml:space="preserve">hambre por la noche. </t>
  </si>
  <si>
    <t>"nighttime hunger."</t>
  </si>
  <si>
    <t>99BC5F4CEB969</t>
  </si>
  <si>
    <t>10A78242A682D</t>
  </si>
  <si>
    <t>LE GUSTA MUCHO COMER</t>
  </si>
  <si>
    <t>"likes to eat a lot"</t>
  </si>
  <si>
    <t>99BC784CEB969</t>
  </si>
  <si>
    <t>10A72842A682D</t>
  </si>
  <si>
    <t xml:space="preserve">SEDENTARISMO, HABITOS ALIMENTARES </t>
  </si>
  <si>
    <t>"sedentary lifestyle, eating habits"</t>
  </si>
  <si>
    <t>13882542A682D</t>
  </si>
  <si>
    <t xml:space="preserve">SEDENTARISMO - DEIXOU DE FAZER EXERCICIO </t>
  </si>
  <si>
    <t>"sedentary lifestyle - stopped exercising"</t>
  </si>
  <si>
    <t>99BC914CEB969</t>
  </si>
  <si>
    <t>10A77942A682D</t>
  </si>
  <si>
    <t>A LOS 47 AÑOS CANCER Y AUMENTO DE PESO, DEJAR DE FUMAR, ENFERMEDAD TERMINAL DEL MARIDO</t>
  </si>
  <si>
    <t>"at 47 years old cancer and weight gain, quitting smoking, terminal illness of husband"</t>
  </si>
  <si>
    <t>99BCBC4CEB969</t>
  </si>
  <si>
    <t>10A7BA42A682D</t>
  </si>
  <si>
    <t>AUMENTA PESO POR LA FALTA DE MOVILIDAD</t>
  </si>
  <si>
    <t>"weight gain due to lack of mobility"</t>
  </si>
  <si>
    <t>99BD0B4CEB969</t>
  </si>
  <si>
    <t>10A8C442A682D</t>
  </si>
  <si>
    <t>HA COGIDO 35 KILOS EN UN AÑO. NO PUEDE CAMINAR POR FASCITIS PLANTAR, TUVO UN INFARTO Y TIENE FIBROMIALGIA.</t>
  </si>
  <si>
    <t>"has gained 35 kilos in a year. cannot walk due to plantar fasciitis, had a heart attack and has fibromyalgia."</t>
  </si>
  <si>
    <t>99BD274CEB969</t>
  </si>
  <si>
    <t>136ADE42A682D</t>
  </si>
  <si>
    <t>99BD2D4CEB969</t>
  </si>
  <si>
    <t>10A89542A682D</t>
  </si>
  <si>
    <t>Cree que con la medicación ha subido algo de peso y que con el confinamiento tb ha subido algo de peso.</t>
  </si>
  <si>
    <t>"thinks that with the medication they have gained some weight and that with the lockdown they have also gained some weight."</t>
  </si>
  <si>
    <t>99BD4C4CEB969</t>
  </si>
  <si>
    <t>10A8D942A682D</t>
  </si>
  <si>
    <t>99BD944CEB969</t>
  </si>
  <si>
    <t>10A94042A682D</t>
  </si>
  <si>
    <t>SEDENTARISMO, COMEDOR EMOCIONAL</t>
  </si>
  <si>
    <t>"sedentary lifestyle, emotional eating"</t>
  </si>
  <si>
    <t>99BDAC4CEB969</t>
  </si>
  <si>
    <t>10A96B42A682D</t>
  </si>
  <si>
    <t>EMBARAZO.</t>
  </si>
  <si>
    <t>99BDC64CEB969</t>
  </si>
  <si>
    <t>10A99442A682D</t>
  </si>
  <si>
    <t>HÁ 2 ANOS ATRÁS TINHA MENOS 10KG PORQUE MUDOU DE PAÍS E MUDOU  A ALIMENTAÇÃO.</t>
  </si>
  <si>
    <t>"2 years ago I weighed 10kg less because I moved to another country and changed my diet."</t>
  </si>
  <si>
    <t>134FFE42A682D</t>
  </si>
  <si>
    <t>ALGUNS ABUSOS ALIMENTARES</t>
  </si>
  <si>
    <t>"some food abuses"</t>
  </si>
  <si>
    <t>99BDC74CEB969</t>
  </si>
  <si>
    <t>10A99242A682D</t>
  </si>
  <si>
    <t xml:space="preserve">MALA ALIMENTACIÓN, MUCHA CANTIDAD EN LOS PLATOS. </t>
  </si>
  <si>
    <t>"poor diet, large portions on the plates."</t>
  </si>
  <si>
    <t>99BDCB4CEB969</t>
  </si>
  <si>
    <t>10A99642A682D</t>
  </si>
  <si>
    <t xml:space="preserve">VIVIAM EM LONDRES E A MUDANÇA DA DIETA E HÁBITOS SEDENTÁRIOS CONTRIBUIRAM PARA O AUMENTO DE PESO. </t>
  </si>
  <si>
    <t>"lived in london and the change in diet and sedentary habits contributed to weight gain."</t>
  </si>
  <si>
    <t>12782842A682D</t>
  </si>
  <si>
    <t>FALTA DE AF!</t>
  </si>
  <si>
    <t>"lack of exercise!"</t>
  </si>
  <si>
    <t>13500242A682D</t>
  </si>
  <si>
    <t>ESTILO DE VIDA MAIS SEDENTÁRIO - COME MAIS PÃO + ALMOÇAR MUITAS VEZES FORA</t>
  </si>
  <si>
    <t>"more sedentary lifestyle - eat more bread + often have lunch out"</t>
  </si>
  <si>
    <t>99BDE14CEB969</t>
  </si>
  <si>
    <t>10A9C142A682D</t>
  </si>
  <si>
    <t>MALOS HABITOS. COME POR ANSIEDAD.</t>
  </si>
  <si>
    <t>"bad habits. eats due to anxiety."</t>
  </si>
  <si>
    <t>99BE144CEB969</t>
  </si>
  <si>
    <t>10AA1F42A682D</t>
  </si>
  <si>
    <t>artrosis, sedentarismo por confinamiento</t>
  </si>
  <si>
    <t>"osteoarthritis, sedentary lifestyle due to confinement"</t>
  </si>
  <si>
    <t>99BE2D4CEB969</t>
  </si>
  <si>
    <t>135AD842A682D</t>
  </si>
  <si>
    <t>HÁBITOS</t>
  </si>
  <si>
    <t>"habits"</t>
  </si>
  <si>
    <t>99BE6E4CEB969</t>
  </si>
  <si>
    <t>10AAE642A682D</t>
  </si>
  <si>
    <t>CONFINAMIENTO Y CAMBIO DE HABITOS POR TELETRABAJO.</t>
  </si>
  <si>
    <t>"confinement and change of habits due to telecommuting."</t>
  </si>
  <si>
    <t>99BE904CEB969</t>
  </si>
  <si>
    <t>10AB3542A682D</t>
  </si>
  <si>
    <t>99BE9C4CEB969</t>
  </si>
  <si>
    <t>10AB5042A682D</t>
  </si>
  <si>
    <t>malaos habitos, ansiedad</t>
  </si>
  <si>
    <t>"bad habits, anxiety"</t>
  </si>
  <si>
    <t>99BEAE4CEB969</t>
  </si>
  <si>
    <t>1374BC42A682D</t>
  </si>
  <si>
    <t>99BEB84CEB969</t>
  </si>
  <si>
    <t>10AB9B42A682D</t>
  </si>
  <si>
    <t>DEJAR DE FUMAR, SEDENTARISMO</t>
  </si>
  <si>
    <t>"quitting smoking, sedentary lifestyle"</t>
  </si>
  <si>
    <t>99BFBC4CEB969</t>
  </si>
  <si>
    <t>10AB9042A682D</t>
  </si>
  <si>
    <t>FEZ UMA DIETA PARECIDA EM ESPANHA QUE COMEÇOU COM 82KG E CHEGOU AOS 59KG HÁ UM ANO E MEIO. O PROBLEMA É QUE NÃO FEZ A MANUTENÇÃO E GANHOU O PESO. E NESTE ULTIMO ANO FOI GANHANDO O PESO AOS POUCOS. NOTA QUE NÃO GANHOU O MESMO VOLUME, GANHOU APENAS BARRIGA E COXAS.</t>
  </si>
  <si>
    <t>"followed a similar diet in spain that started at 82kg and reached 59kg a year and a half ago. the problem is that she didn't maintain it and gained the weight back. and in this last year, she has been gradually gaining weight. she notes that she didn't gain the same volume, just gained in her belly and thighs."</t>
  </si>
  <si>
    <t>99D6014CEB969</t>
  </si>
  <si>
    <t>10ABB242A682D</t>
  </si>
  <si>
    <t>DEJAR LA PILDORA</t>
  </si>
  <si>
    <t>"stopping the pill"</t>
  </si>
  <si>
    <t>99D6054CEB969</t>
  </si>
  <si>
    <t>10ABB742A682D</t>
  </si>
  <si>
    <t>TTO HORMONAL
2 EMBARAZOS
TELETRABAJO</t>
  </si>
  <si>
    <t>"hormonal treatment
2 pregnancies
remote work"</t>
  </si>
  <si>
    <t>99D85F4CEB969</t>
  </si>
  <si>
    <t>10ABEB42A682D</t>
  </si>
  <si>
    <t>99D8B64CEB969</t>
  </si>
  <si>
    <t>13725242A682D</t>
  </si>
  <si>
    <t>retoma, 2 meses de parón</t>
  </si>
  <si>
    <t>"resumption, 2 months of pause"</t>
  </si>
  <si>
    <t>99D8B94CEB969</t>
  </si>
  <si>
    <t>10AC9242A682D</t>
  </si>
  <si>
    <t>EMBARAZO Y MALOS HABITOS</t>
  </si>
  <si>
    <t>"pregnancy and bad habits"</t>
  </si>
  <si>
    <t>99D8E64CEB969</t>
  </si>
  <si>
    <t>10ACE742A682D</t>
  </si>
  <si>
    <t xml:space="preserve">ESTE TEM VINDO A SER O SEU PESO HABITUAL . 
POR VEZES FAZ SÓ 2 REFEIÇOES (ALMOÇO E JANTAR) </t>
  </si>
  <si>
    <t>"this has been your usual weight.
sometimes only has 2 meals (lunch and dinner)"</t>
  </si>
  <si>
    <t>13370842A682D</t>
  </si>
  <si>
    <t>DESCONTROLO NAS FERIAS; BEBIDA EM EXCESSO.</t>
  </si>
  <si>
    <t>"loss of control during vacation; excessive drinking."</t>
  </si>
  <si>
    <t>99E3B54CEB969</t>
  </si>
  <si>
    <t>10ACEF42A682D</t>
  </si>
  <si>
    <t>HACE UN AÑO QUE DEJÓ DE FUMAR// MENOPAUSIA// CONFINAMIENTO</t>
  </si>
  <si>
    <t>"it's been a year since I quit smoking// menopause// lockdown"</t>
  </si>
  <si>
    <t>99E3B94CEB969</t>
  </si>
  <si>
    <t>10ACF442A682D</t>
  </si>
  <si>
    <t>CAMBIO DE VIDA HIZO CETOSIS  Y PERDIÓ 25 KILOS, SE FUE A SUIZA A TRABAJAR Y ALLI ADEMAS SE ROMPIÓ LA CADERA Y HA PASADO MUCHO TIEMPO SOLA -- COMEDORA EMOCIONAL.</t>
  </si>
  <si>
    <t>"life change caused ketosis and lost 25 kilos, went to switzerland to work and there also broke her hip and has spent a lot of time alone -- emotional eater."</t>
  </si>
  <si>
    <t>99E3EF4CEB969</t>
  </si>
  <si>
    <t>10AD5F42A682D</t>
  </si>
  <si>
    <t>99E4154CEB969</t>
  </si>
  <si>
    <t>10ADA142A682D</t>
  </si>
  <si>
    <t xml:space="preserve">HÁBITOS ALIMENTARES (NAO DORME, MUITO APETITE) </t>
  </si>
  <si>
    <t>"eating habits (not sleeping, very hungry)"</t>
  </si>
  <si>
    <t>99E4334CEB969</t>
  </si>
  <si>
    <t>10ADDF42A682D</t>
  </si>
  <si>
    <t>en mant lo deja</t>
  </si>
  <si>
    <t>"it leaves it in maintenance"</t>
  </si>
  <si>
    <t>99E4374CEB969</t>
  </si>
  <si>
    <t>10AE1742A682D</t>
  </si>
  <si>
    <t>99E4474CEB969</t>
  </si>
  <si>
    <t>10AE1B42A682D</t>
  </si>
  <si>
    <t xml:space="preserve">SEDENTARIMOS Y MALOS HÁBITOS </t>
  </si>
  <si>
    <t>99E4994CEB969</t>
  </si>
  <si>
    <t>10AEBE42A682D</t>
  </si>
  <si>
    <t>AUMENTOU NA MENOPAUSA, DEIXAR DE FUMAR, PROBLEMAS DE TIRÓIDE - POR VEZES RETIRA DE HCS DA ALIMENTAÇÃO PARA PERDA DE PESO</t>
  </si>
  <si>
    <t>"increased during menopause, quitting smoking, thyroid problems - sometimes removes carbs from the diet for weight loss"</t>
  </si>
  <si>
    <t>99E4BB4CEB969</t>
  </si>
  <si>
    <t>13415D42A682D</t>
  </si>
  <si>
    <t>ansiedad por el trabajo</t>
  </si>
  <si>
    <t>"anxiety due to work"</t>
  </si>
  <si>
    <t>99E4BD4CEB969</t>
  </si>
  <si>
    <t>10AF0142A682D</t>
  </si>
  <si>
    <t>99E5054CEB969</t>
  </si>
  <si>
    <t>12C71942A682D</t>
  </si>
  <si>
    <t>PROBLEMAS DE SALUD: COVID PERSISTENTE</t>
  </si>
  <si>
    <t>"health problems: persistent covid"</t>
  </si>
  <si>
    <t>99E5194CEB969</t>
  </si>
  <si>
    <t>12BDE042A682D</t>
  </si>
  <si>
    <t>LA VUELTA AL TRABAJO (ESTABA DE BAJA PATERNAL)
MALOS HÁBITOS, NERVIOS</t>
  </si>
  <si>
    <t>"returning to work (was on paternity leave) 
bad habits, nerves"</t>
  </si>
  <si>
    <t>99E52B4CEB969</t>
  </si>
  <si>
    <t>135D2B42A682D</t>
  </si>
  <si>
    <t>embarazo gemelar , picotea</t>
  </si>
  <si>
    <t>"twin pregnancy, snacking"</t>
  </si>
  <si>
    <t>99E54D4CEB969</t>
  </si>
  <si>
    <t>13335E42A682D</t>
  </si>
  <si>
    <t>LA OPERARON Y CON EL REPOSO HA COGIDO PESO.</t>
  </si>
  <si>
    <t>"they had surgery and with the rest they have gained weight."</t>
  </si>
  <si>
    <t>99E55B4CEB969</t>
  </si>
  <si>
    <t>12C88042A682D</t>
  </si>
  <si>
    <t>Estres en el trabajo</t>
  </si>
  <si>
    <t>"stress at work"</t>
  </si>
  <si>
    <t>99E56B4CEB969</t>
  </si>
  <si>
    <t>10B06B42A682D</t>
  </si>
  <si>
    <t>COME DE TUDO, GOSTA DE COMER!!</t>
  </si>
  <si>
    <t>"eats everything, likes to eat!!"</t>
  </si>
  <si>
    <t>99E5754CEB969</t>
  </si>
  <si>
    <t>10B07B42A682D</t>
  </si>
  <si>
    <t>SEDNETARISMO</t>
  </si>
  <si>
    <t>99E5854CEB969</t>
  </si>
  <si>
    <t>10B09942A682D</t>
  </si>
  <si>
    <t>SUBIDA DE PESO POR MENOPAUSIA PRECOZ</t>
  </si>
  <si>
    <t>"weight gain due to early menopause"</t>
  </si>
  <si>
    <t>99E58A4CEB969</t>
  </si>
  <si>
    <t>13127442A682D</t>
  </si>
  <si>
    <t>Cambio de trabajo y patologias.</t>
  </si>
  <si>
    <t>"job change and health issues."</t>
  </si>
  <si>
    <t>99E5994CEB969</t>
  </si>
  <si>
    <t>10B0CC42A682D</t>
  </si>
  <si>
    <t>DEIXOU DE FAZER AF E MENOPAUSA</t>
  </si>
  <si>
    <t>"stopped exercising and menopause"</t>
  </si>
  <si>
    <t>99E59A4CEB969</t>
  </si>
  <si>
    <t>10B0CD42A682D</t>
  </si>
  <si>
    <t>ENTRAR PARA A UNIVERSIDADE</t>
  </si>
  <si>
    <t>"starting university"</t>
  </si>
  <si>
    <t>12DC4642A682D</t>
  </si>
  <si>
    <t>SEDENTARISMO.</t>
  </si>
  <si>
    <t>99E5BA4CEB969</t>
  </si>
  <si>
    <t>12BD7A42A682D</t>
  </si>
  <si>
    <t>verano, vacaciones</t>
  </si>
  <si>
    <t>"summer, vacations"</t>
  </si>
  <si>
    <t>99E5C44CEB969</t>
  </si>
  <si>
    <t>10B1F142A682D</t>
  </si>
  <si>
    <t>JÁ FEZ PRONOKAL HÁ 14 ANOS ATRÁS  - PRIMEIRO CONFINAMENTO (SEDENTARISMO, HABITOS ALIMENTARES)</t>
  </si>
  <si>
    <t>"already did pronokal 14 years ago - first confinement (sedentary lifestyle, eating habits)"</t>
  </si>
  <si>
    <t>130EF642A682D</t>
  </si>
  <si>
    <t>REFERE QUE ATÉ MANTEVE O PESO MAS DEPOIS DESCONTROLOU-SE COM OS FILHOS SAIREM DE CASA PARA IR PARA FACULDADE E COM FÉRIAS E MUDANÇA DE TRABALHO</t>
  </si>
  <si>
    <t>"reports that they even maintained their weight but then lost control when the children left home to go to college and with holidays and job change"</t>
  </si>
  <si>
    <t>99E5DA4CEB969</t>
  </si>
  <si>
    <t>10B12D42A682D</t>
  </si>
  <si>
    <t>99E6074CEB969</t>
  </si>
  <si>
    <t>12854242A682D</t>
  </si>
  <si>
    <t xml:space="preserve">COMPLICAÇÕES DA MEDICAÇÃO DO CORAÇÃO
PAROU DE TREINAR
ANSIEDADE
FEZ UMA ABLAÇÃO NO CORAÇÃO - FEZ HÁ 2 DIAS . NO DIA 12/10. REFERE QUE A DRA. IRINA DEU OK PARA A DIETA. </t>
  </si>
  <si>
    <t>"complications from heart medication
stopped training
anxiety
had a heart ablation - did it 2 days ago, on 10/12. reports that dr. irina approved the diet."</t>
  </si>
  <si>
    <t>99E60A4CEB969</t>
  </si>
  <si>
    <t>10B19042A682D</t>
  </si>
  <si>
    <t>LE CUESTA MUCHO BAJAR DE PESO</t>
  </si>
  <si>
    <t>"it is very difficult for her to lose weight"</t>
  </si>
  <si>
    <t>99E6234CEB969</t>
  </si>
  <si>
    <t>10B1C242A682D</t>
  </si>
  <si>
    <t>99E64F4CEB969</t>
  </si>
  <si>
    <t>10B23842A682D</t>
  </si>
  <si>
    <t>MENOPAUSA</t>
  </si>
  <si>
    <t>13AA5C42A682D</t>
  </si>
  <si>
    <t>HABITOS ALIMENTARES - FOME EMOCIONAL</t>
  </si>
  <si>
    <t>"eating habits - emotional hunger"</t>
  </si>
  <si>
    <t>99E6774CEB969</t>
  </si>
  <si>
    <t>12BFB142A682D</t>
  </si>
  <si>
    <t>99E9E44CEB969</t>
  </si>
  <si>
    <t>10B56442A682D</t>
  </si>
  <si>
    <t>99EA144CEB969</t>
  </si>
  <si>
    <t>10B5A842A682D</t>
  </si>
  <si>
    <t>99EA184CEB969</t>
  </si>
  <si>
    <t>1361A942A682D</t>
  </si>
  <si>
    <t xml:space="preserve">Hormonal </t>
  </si>
  <si>
    <t>99EA1C4CEB969</t>
  </si>
  <si>
    <t>10B5B242A682D</t>
  </si>
  <si>
    <t>trastorno por atracon</t>
  </si>
  <si>
    <t>"binge eating disorder"</t>
  </si>
  <si>
    <t>99EA374CEB969</t>
  </si>
  <si>
    <t>10B5F542A682D</t>
  </si>
  <si>
    <t>MENOPAUSIA, DIVORCIO, DEPRESION</t>
  </si>
  <si>
    <t>"menopause, divorce, depression"</t>
  </si>
  <si>
    <t>99EA384CEB969</t>
  </si>
  <si>
    <t>10B5F642A682D</t>
  </si>
  <si>
    <t>PROBLEMAS HORMONALES? HERNIA UMBILICAL</t>
  </si>
  <si>
    <t>"hormonal problems? umbilical hernia"</t>
  </si>
  <si>
    <t>99EA3F4CEB969</t>
  </si>
  <si>
    <t>10B60942A682D</t>
  </si>
  <si>
    <t>DESHABITUACIÓN TABAQUICA</t>
  </si>
  <si>
    <t>"tobacco withdrawal"</t>
  </si>
  <si>
    <t>99EA514CEB969</t>
  </si>
  <si>
    <t>10B62042A682D</t>
  </si>
  <si>
    <t>stress, dejar de fumar</t>
  </si>
  <si>
    <t>"stress, quitting smoking"</t>
  </si>
  <si>
    <t>99EA824CEB969</t>
  </si>
  <si>
    <t>10B67742A682D</t>
  </si>
  <si>
    <t>VARIOS MOTIVOS, ANSIEDAD</t>
  </si>
  <si>
    <t>"various reasons, anxiety"</t>
  </si>
  <si>
    <t>99EA874CEB969</t>
  </si>
  <si>
    <t>10B67D42A682D</t>
  </si>
  <si>
    <t>FOI PARA A FACULDADE E COMO SAIU DE CASA E REFERE QUE COMEÇOU A COMER PIOR E PIORES HÁBITOS ALIMENTARES</t>
  </si>
  <si>
    <t>"went to college and since moving out of the house, reports that she started eating worse and developed worse eating habits"</t>
  </si>
  <si>
    <t>99EA924CEB969</t>
  </si>
  <si>
    <t>10B68C42A682D</t>
  </si>
  <si>
    <t>FEZ VÁRIAS DIETAS ACOMPANHADAS POR NUTRICIONISTAS 
HABITOS ALIMENTARES ALTERADOS</t>
  </si>
  <si>
    <t>"followed several diets with nutritionists
             altered eating habits"</t>
  </si>
  <si>
    <t>99EAA84CEB969</t>
  </si>
  <si>
    <t>10B6D742A682D</t>
  </si>
  <si>
    <t>EX FUMADORA - PREMENOPAUSIA (ÚLTIMAS REGLAS ABRIL 20 - FEBRERO 21)
HTA Y HIPERCT POR PREMENOPAUSIA (MEDICADA PAARA HTA)</t>
  </si>
  <si>
    <t>"ex-smoker - premenopause (last periods april 20 - february 21) 
hypertension and hypercortisolism due to premenopause (medicated for hypertension)"</t>
  </si>
  <si>
    <t>99EDCF4CEB969</t>
  </si>
  <si>
    <t>13422542A682D</t>
  </si>
  <si>
    <t xml:space="preserve">hospitalisatie en revalidatie gehad --&gt; kon niet bewegen en dus bijgekomen - 2 maanden immobiel en u beetje mobiel - was alleen en bleef wat eten. // doel: &lt;100kg nadien &lt;90kg </t>
  </si>
  <si>
    <t>"hospitalization and rehabilitation --&gt; couldn't move and therefore gained weight - 2 months immobile and a little mobile afterwards - was alone and kept eating. // goal: &lt;100kg then &lt;90kg"</t>
  </si>
  <si>
    <t>99F2354CEB969</t>
  </si>
  <si>
    <t>135EF642A682D</t>
  </si>
  <si>
    <t xml:space="preserve">Verwacht -4kg per maand - gaat op skivakantie in april + werktrip in usa nadien </t>
  </si>
  <si>
    <t>"expected -4kg per month - going on a ski vacation in april + work trip in the usa afterwards"</t>
  </si>
  <si>
    <t>99F44F4CEB969</t>
  </si>
  <si>
    <t>1343A642A682D</t>
  </si>
  <si>
    <t xml:space="preserve">Doel:  &lt;68kg wilt er nooit over komen 
alleen natrium </t>
  </si>
  <si>
    <t>"goal: never want to go over &lt;68kg
only sodium"</t>
  </si>
  <si>
    <t>99F45D4CEB969</t>
  </si>
  <si>
    <t>13628042A682D</t>
  </si>
  <si>
    <t>62kg zodat uit ketose 64kg
reuma sinds 2017 - doet al telkens bloedafname</t>
  </si>
  <si>
    <t>"62kg so out of ketosis 64kg
rheumatism since 2017 - has been doing blood tests regularly"</t>
  </si>
  <si>
    <t>99F6464CEB969</t>
  </si>
  <si>
    <t>1371C842A682D</t>
  </si>
  <si>
    <t xml:space="preserve">vorige keer tot 91kg - is misgegaan toen hij een glaasje wijn mocht nemen van de arts.  vooral A-groep van groenten 
al 3 weken volledig met antidepressiva gestopt </t>
  </si>
  <si>
    <t>"last time up to 91kg - went wrong when he was allowed to have a glass of wine from the doctor. especially group A of vegetables
already stopped completely with antidepressants for 3 weeks"</t>
  </si>
  <si>
    <t>99F7124CEB969</t>
  </si>
  <si>
    <t>12B90142A682D</t>
  </si>
  <si>
    <t xml:space="preserve">veel op de baan met haar werk </t>
  </si>
  <si>
    <t>"often on the road with her work"</t>
  </si>
  <si>
    <t>99F73E4CEB969</t>
  </si>
  <si>
    <t>13700D42A682D</t>
  </si>
  <si>
    <t xml:space="preserve">ketose gestart met Pascal Naessens 1 week nu uit ketos en dan met maaltijden pnk
Niks meer van alcohol (glaasje wijn is moeilijker)  kan gemakkelijk van snoep etc loslaten - glaasje wijn is moeilijker neemt het om te onstressen op einde van dag </t>
  </si>
  <si>
    <t>"started ketosis with pascal naessens, now out of ketosis for 1 week and then with meals pnk
no more alcohol (a glass of wine is harder) can easily let go of candy etc. - a glass of wine is harder, I use it to de-stress at the end of the day"</t>
  </si>
  <si>
    <t>99F8A54CEB969</t>
  </si>
  <si>
    <t>13616E42A682D</t>
  </si>
  <si>
    <t>88-90kg</t>
  </si>
  <si>
    <t>"88-90kg"</t>
  </si>
  <si>
    <t>99F8CA4CEB969</t>
  </si>
  <si>
    <t>136CB642A682D</t>
  </si>
  <si>
    <t xml:space="preserve">67-68kg </t>
  </si>
  <si>
    <t>"67-68kg"</t>
  </si>
  <si>
    <t>99FA494CEB969</t>
  </si>
  <si>
    <t>13496C42A682D</t>
  </si>
  <si>
    <t xml:space="preserve">Heeft drukke job  - realistisch persoon </t>
  </si>
  <si>
    <t>"has a busy job - realistic person"</t>
  </si>
  <si>
    <t>99FB2A4CEB969</t>
  </si>
  <si>
    <t>13730642A682D</t>
  </si>
  <si>
    <t>5-10kg gewichtsverlies</t>
  </si>
  <si>
    <t>"5-10kg weight loss"</t>
  </si>
  <si>
    <t>99FB384CEB969</t>
  </si>
  <si>
    <t>134E0242A682D</t>
  </si>
  <si>
    <t>menopauze altijd 55-60kg --&gt; tot ze zich goed voelt in haar vel.</t>
  </si>
  <si>
    <t>"menopause always 55-60kg --&gt; until she feels good in her skin."</t>
  </si>
  <si>
    <t>99FBA14CEB969</t>
  </si>
  <si>
    <t>12B6ED42A682D</t>
  </si>
  <si>
    <t>55-58kg doel</t>
  </si>
  <si>
    <t>"55-58kg goal"</t>
  </si>
  <si>
    <t>99FBF04CEB969</t>
  </si>
  <si>
    <t>12E51C42A682D</t>
  </si>
  <si>
    <t>Via via via + HS</t>
  </si>
  <si>
    <t>"going out a lot + late nights"</t>
  </si>
  <si>
    <t>99FDD94CEB969</t>
  </si>
  <si>
    <t>130F0B42A682D</t>
  </si>
  <si>
    <t xml:space="preserve">99,9kg doel 1
95kg doel 2 </t>
  </si>
  <si>
    <t>"99.9kg goal 1
95kg goal 2"</t>
  </si>
  <si>
    <t>99FE1D4CEB969</t>
  </si>
  <si>
    <t>135F7542A682D</t>
  </si>
  <si>
    <t xml:space="preserve">&lt;90kg </t>
  </si>
  <si>
    <t>"&lt;90kg"</t>
  </si>
  <si>
    <t>99FE4D4CEB969</t>
  </si>
  <si>
    <t>136EC442A682D</t>
  </si>
  <si>
    <t xml:space="preserve">19 maart naar Istanbul - 25 maart Dubai doorvliegen - terug pas op 9 april 1 week dan 6 weken weg. --&gt; grote best maken en meenemen </t>
  </si>
  <si>
    <t>"march 19 to istanbul - march 25 fly on to dubai - back only on april 9 1 week then 6 weeks away. --&gt; make a big purchase and take it with me"</t>
  </si>
  <si>
    <t>99FF474CEB969</t>
  </si>
  <si>
    <t>13390442A682D</t>
  </si>
  <si>
    <t>sólo perder 5 kg que le quedaban de la otra vez</t>
  </si>
  <si>
    <t>"just to lose 5 kg that were left from the last time"</t>
  </si>
  <si>
    <t>1390B142A682D</t>
  </si>
  <si>
    <t>quiere perder sólo 3-4 kg</t>
  </si>
  <si>
    <t>"wants to lose only 3-4 kg"</t>
  </si>
  <si>
    <t>99FF4D4CEB969</t>
  </si>
  <si>
    <t>10CAC142A682D</t>
  </si>
  <si>
    <t xml:space="preserve">SEMPRE TEVE TENDÊNCIA PARA TER EXCESSO DE PESO. GANHOU MUITO PESO COM A GRAVIDEZ E TEVE UM DESCONTROLO HORMONAL MUITO GRANDE. HÁ TRÊS FEZ ANÁLISES E ESTAVA TUDO BEM A NIVEL HORMONAL MAS NUNCA MAIS CONSEGUIU RECUPERAR O PESO DEPOIS DAS GRAVIDEZES. </t>
  </si>
  <si>
    <t>"has always had a tendency to be overweight. gained a lot of weight during pregnancy and had a significant hormonal imbalance. three years ago, had tests done and everything was fine hormonally, but has never been able to recover her weight after the pregnancies."</t>
  </si>
  <si>
    <t>139FF342A682D</t>
  </si>
  <si>
    <t xml:space="preserve">FEZ UMA ABDOMINOPLASTIA E FICOU TOP MAS DEPOIS COMEÇOU A TRABALHAR E COMEÇOU A ABUSAR DE ALIMENTOS COM MUITO. AÇÚCAR. </t>
  </si>
  <si>
    <t>"had an abdominoplasty and it looked great but then started working and began to overindulge in foods with a lot of sugar."</t>
  </si>
  <si>
    <t>99FF694CEB969</t>
  </si>
  <si>
    <t>10CAF242A682D</t>
  </si>
  <si>
    <t>COME POR ANSIEDADE!</t>
  </si>
  <si>
    <t>"eat due to anxiety!"</t>
  </si>
  <si>
    <t>99FF834CEB969</t>
  </si>
  <si>
    <t>13305242A682D</t>
  </si>
  <si>
    <t>VA DIRECTO AL PEDIDO, DICE QUE SÓLO HA COGIDO UNOS CUANTOS KG</t>
  </si>
  <si>
    <t>"directly to the point, says that they have only gained a few kg"</t>
  </si>
  <si>
    <t>99FF984CEB969</t>
  </si>
  <si>
    <t>12C44442A682D</t>
  </si>
  <si>
    <t>TIROIDES, MALOS HÁBITOS
DICE QUE TIENE TENDENCIA A COGER PESO</t>
  </si>
  <si>
    <t>"thyroid, bad habits
says that she has a tendency to gain weight"</t>
  </si>
  <si>
    <t>99FFA34CEB969</t>
  </si>
  <si>
    <t>10CB4F42A682D</t>
  </si>
  <si>
    <t>99FFAC4CEB969</t>
  </si>
  <si>
    <t>10CB6842A682D</t>
  </si>
  <si>
    <t>TRABALHO MUITO SEDENTÁRIO (MOTORISTA) E HORÁRIOS DESCONTROLADOS POR CAUSA DO TRABALHO!!</t>
  </si>
  <si>
    <t>"very sedentary work (driver) and uncontrolled hours due to work!!"</t>
  </si>
  <si>
    <t>99FFEA4CEB969</t>
  </si>
  <si>
    <t>10CBDA42A682D</t>
  </si>
  <si>
    <t xml:space="preserve">Sempre teve problemas com o peso e a sua manutenção, sempre comeu por impulso e gula, Gosta de comer tudo, doces e salgados e como com o aumento do stress e ansiedade. De março a jan esteve de baixa em casa sem se mover muito por isso de março20 ate jan21 aumentou de peso. Sente-se muito mal com o peso. Já se sentia antes e agora está pior. No ultimo ano come 1 pacote por dia de bolacha maria…. Ate estar sentada incomoda, a barriga incomoda, bate na parte inferior da mama. Sente-se mal ao ver se ao espelho, diz que é doloroso ver-se ao espelho. Diz que é um circulo vicioso “já que estou assim, continuo a comer e depois sinto-me pior e volto a comer para me sentir melhor, mas fico ainda pior… e depois como…”. Esta sempre a adiar parar </t>
  </si>
  <si>
    <t>"has always had problems with weight and its maintenance, has always eaten impulsively and out of gluttony, likes to eat everything, sweets and savory, and with the increase in stress and anxiety. from march to january was on sick leave at home without moving much, so from march 2020 to january 2021 gained weight. feels very bad about the weight. already felt bad before and now it's worse. in the last year eats 1 pack of maria biscuits per day... even sitting is uncomfortable, the belly is uncomfortable, it hits the lower part of the breast. feels bad</t>
  </si>
  <si>
    <t>9A0D254CEB969</t>
  </si>
  <si>
    <t>10CC0142A682D</t>
  </si>
  <si>
    <t xml:space="preserve">Post embarazo </t>
  </si>
  <si>
    <t>"post pregnancy"</t>
  </si>
  <si>
    <t>9A0D5A4CEB969</t>
  </si>
  <si>
    <t>10D96F42A682D</t>
  </si>
  <si>
    <t>SIEMPRE ALGO DE SOBREPESO, PERO ESTE ULTIMO AÑO ESTÁ DE BAJA, CONFINAMIENTO</t>
  </si>
  <si>
    <t>"always a bit overweight, but this last year has been low, confinement"</t>
  </si>
  <si>
    <t>9A0DB04CEB969</t>
  </si>
  <si>
    <t>10D9CA42A682D</t>
  </si>
  <si>
    <t>9A0E324CEB969</t>
  </si>
  <si>
    <t>10DA8842A682D</t>
  </si>
  <si>
    <t>SEDENTARIMO</t>
  </si>
  <si>
    <t>9A0E454CEB969</t>
  </si>
  <si>
    <t>10DAA642A682D</t>
  </si>
  <si>
    <t>TEVE UM 2º FILHO (HÁ 28ANOS) E ENGORDOU 22KG NESTA GRAVIDEZ E QUANDO TERMINOU A GRAVIDEZ FICOU COM 82KG E NUNCA MAIS CONSEGUIU PERDER O PESO E AGORA COM O 2º CONFINAMENTO AUMENTOU MAIS O PESO. 
GOSTA MUITO DE COMER PÃO E DOCES.</t>
  </si>
  <si>
    <t>"had a second child (28 years ago) and gained 22kg during this pregnancy and when the pregnancy ended, she was left with 82kg and has never been able to lose the weight and now with the second lockdown, she gained more weight. 
she really likes to eat bread and sweets."</t>
  </si>
  <si>
    <t>9A0E4D4CEB969</t>
  </si>
  <si>
    <t>10DAB842A682D</t>
  </si>
  <si>
    <t>MENOPAUSA, SEDENTARISMO, HABITOS ALIMENTARES</t>
  </si>
  <si>
    <t>"menopause, sedentary lifestyle, eating habits"</t>
  </si>
  <si>
    <t>9A0E874CEB969</t>
  </si>
  <si>
    <t>13A9AD42A682D</t>
  </si>
  <si>
    <t>cuida de su madre y su suegra de 90 años y trabaja, se altera horario para comidas y deporte</t>
  </si>
  <si>
    <t>"takes care of his mother and his 90-year-old mother-in-law and works, meal and exercise schedule is disrupted"</t>
  </si>
  <si>
    <t>9A0E894CEB969</t>
  </si>
  <si>
    <t>10DAF842A682D</t>
  </si>
  <si>
    <t xml:space="preserve">MENOP + SEDENTARISMO </t>
  </si>
  <si>
    <t>"menopause + sedentary lifestyle"</t>
  </si>
  <si>
    <t>9A0EAF4CEB969</t>
  </si>
  <si>
    <t>10DB2A42A682D</t>
  </si>
  <si>
    <t>1º TTO FERTILIDADE E DPS BAIXOU P 70. MAS DEPOIS MENOPAUSA PRECOCE E DEIXAR DE FUMAR</t>
  </si>
  <si>
    <t>"first fertility treatment and then dropped to 70. but after that early menopause and quitting smoking"</t>
  </si>
  <si>
    <t>12DE3142A682D</t>
  </si>
  <si>
    <t>TEVE COVID, PASSOU MT MAL E AG QUERIA RETOMAR, DRA ELAINE N VAI SEGUIR MAIS</t>
  </si>
  <si>
    <t>"had covid, felt very bad and now wanted to resume, dr. elaine will not continue anymore"</t>
  </si>
  <si>
    <t>9A0ED34CEB969</t>
  </si>
  <si>
    <t>10DB6042A682D</t>
  </si>
  <si>
    <t>post embarazo
aborto</t>
  </si>
  <si>
    <t>"post pregnancy
abortion"</t>
  </si>
  <si>
    <t>9A0ED64CEB969</t>
  </si>
  <si>
    <t>10DB6742A682D</t>
  </si>
  <si>
    <t>ACCIDENTE MOTO MUCHO TIEMPO INMOBILIZADA</t>
  </si>
  <si>
    <t>"motorcycle accident, spent a long time immobilized"</t>
  </si>
  <si>
    <t>9A0F484CEB969</t>
  </si>
  <si>
    <t>132BB842A682D</t>
  </si>
  <si>
    <t xml:space="preserve">Stap 4 en 5 beter aanpakken deze keer. </t>
  </si>
  <si>
    <t>"better tackle steps 4 and 5 this time."</t>
  </si>
  <si>
    <t>9A0F584CEB969</t>
  </si>
  <si>
    <t>10DC0A42A682D</t>
  </si>
  <si>
    <t>CONFINAMIENTO, TELETRABAJO</t>
  </si>
  <si>
    <t>"lockdown, remote work"</t>
  </si>
  <si>
    <t>9A0FDE4CEB969</t>
  </si>
  <si>
    <t>12DE5542A682D</t>
  </si>
  <si>
    <t>Accidente de tráfico y covid.</t>
  </si>
  <si>
    <t>"traffic accident and covid."</t>
  </si>
  <si>
    <t>9A0FE74CEB969</t>
  </si>
  <si>
    <t>10DCCB42A682D</t>
  </si>
  <si>
    <t xml:space="preserve">DESDE QUE ENTROU PARA A FACULDADE DEIXOU DE PRATICAR AF TOTALMENTE. E JUNTAMENTE COM UMA ALIMENTAÇÃO MAIS DESEQUILIBRADA NÃO AJUDOU. 
COMO É DELEGADA DE INFORMAÇÃO MÉDICA ACHA QUE TEM UMA ALIMENTAÇÃO MENOS CUIDADA. </t>
  </si>
  <si>
    <t>"since starting college, stopped exercising completely. and along with a more unbalanced diet, it didn't help. as a medical information delegate, thinks she has a less careful diet."</t>
  </si>
  <si>
    <t>129E4242A682D</t>
  </si>
  <si>
    <t>MÃE MORREU COM PROBLEMAS CARDÍACOS
TRABALHA COMO DELEGADA DE INFORMAÇÃO MÉDICA</t>
  </si>
  <si>
    <t>"mother died from heart problems
works as a medical information delegate"</t>
  </si>
  <si>
    <t>135DAE42A682D</t>
  </si>
  <si>
    <t>9A0FFB4CEB969</t>
  </si>
  <si>
    <t>10DCDF42A682D</t>
  </si>
  <si>
    <t>12A94242A682D</t>
  </si>
  <si>
    <t>ESTUDIAR OPOSICIONES</t>
  </si>
  <si>
    <t>"studying for competitive exams"</t>
  </si>
  <si>
    <t>9A10154CEB969</t>
  </si>
  <si>
    <t>13438D42A682D</t>
  </si>
  <si>
    <t>tema de salud
endometriosis</t>
  </si>
  <si>
    <t>"health issue
endometriosis"</t>
  </si>
  <si>
    <t>9A104B4CEB969</t>
  </si>
  <si>
    <t>10DD4042A682D</t>
  </si>
  <si>
    <t>MENOPAUSIA, DEJAR DE FUMAR</t>
  </si>
  <si>
    <t>9A10C74CEB969</t>
  </si>
  <si>
    <t>10DDE642A682D</t>
  </si>
  <si>
    <t>Menopausa, sempre teve tendência para aumentar de peso, refere metabolismo lento, que se adapta facilmente a restrições alimentares, gravidez tardia (mas depois recuperou o peso) e gradualmente foi aumentando.Fez dieta da lev (perdeu, chegou aos 71 kg, mas começou a aumentar e a ter dificuldade a descer, chegou a estar 15 dias a fazer lev e não diminuiu).</t>
  </si>
  <si>
    <t>"menopause, has always had a tendency to gain weight, reports slow metabolism that easily adapts to dietary restrictions, late pregnancy (but then regained the weight) and gradually started to increase. followed the lev diet (lost weight, reached 71 kg, but started to gain and had difficulty losing, was on the lev diet for 15 days and did not lose weight)."</t>
  </si>
  <si>
    <t>9A10CE4CEB969</t>
  </si>
  <si>
    <t>10DDE942A682D</t>
  </si>
  <si>
    <t>Asneiras/prevaricar. Redução mamaria e teve 3 meses sem fazer exercício, facilidade em aumentar peso. Acumular de “asneirinhas” ao longo do tempo.</t>
  </si>
  <si>
    <t>"nonsense/being negligent. breast reduction and had 3 months without exercising, easy to gain weight. accumulation of 'little nonsense' over time."</t>
  </si>
  <si>
    <t>9A10E74CEB969</t>
  </si>
  <si>
    <t>133BAB42A682D</t>
  </si>
  <si>
    <t>DESORDEN EN LAS COMIDAS</t>
  </si>
  <si>
    <t>"disorder in eating habits"</t>
  </si>
  <si>
    <t>9A10F64CEB969</t>
  </si>
  <si>
    <t>10DE1D42A682D</t>
  </si>
  <si>
    <t xml:space="preserve">MÁ ALIMENTAÇÃO E SEDENTARISMO. MUDOU DE TRABALHO E COM ISSO DIFICULTOU A ORGANIZAÇÃO DA ALIMENTAÇÃO E HORÁRIOS. </t>
  </si>
  <si>
    <t>"poor diet and sedentary lifestyle. changed jobs and with that made it difficult to organize meals and schedules."</t>
  </si>
  <si>
    <t>128DB242A682D</t>
  </si>
  <si>
    <t xml:space="preserve">ALTEROU AS ROTINAS E NAO CUMRPIU NADA </t>
  </si>
  <si>
    <t>"changed routines and did not follow through on anything"</t>
  </si>
  <si>
    <t>131B3942A682D</t>
  </si>
  <si>
    <t>AUMENTO GRADUAL DESDE JANEIRO
NAO TEM TIDO REGRAS - TRABALHA EM LISBOA DE 3ª A 5ª  E VIVE NO NORTE - MAS ESCOLHAS ALIMENTARES E FOME EMOCIONAK</t>
  </si>
  <si>
    <t>"gradual increase since january
has not been following rules - works in lisbon from tuesday to thursday and lives in the north - but food choices and emotional hunger"</t>
  </si>
  <si>
    <t>9A11784CEB969</t>
  </si>
  <si>
    <t>10DEDB42A682D</t>
  </si>
  <si>
    <t xml:space="preserve">TEVE 3 GRAVIDEZES SUCESSIVAS E NÃO CONSEGUIU RECUPERAR O PESO. </t>
  </si>
  <si>
    <t>"had 3 successive pregnancies and could not regain the weight."</t>
  </si>
  <si>
    <t>13473242A682D</t>
  </si>
  <si>
    <t xml:space="preserve">AUMENTO MUITO GRADUAL DE PESO
HÁ POUCO TEMPO DETETARAM UM CANCRO NO PÂNCREAS À SUA MÃE </t>
  </si>
  <si>
    <t>"very gradual weight gain
recently detected cancer in your mother’s pancreas"</t>
  </si>
  <si>
    <t>9A11C34CEB969</t>
  </si>
  <si>
    <t>10E07142A682D</t>
  </si>
  <si>
    <t>INICIO NO MERCADO DE TRABALHO. HORÁRIOS MUITO DESREGULADOS E UM DESLEIXO NA ALIMENTAÇÃO</t>
  </si>
  <si>
    <t>"starting in the job market. very irregular hours and a neglect in eating habits"</t>
  </si>
  <si>
    <t>9A11E04CEB969</t>
  </si>
  <si>
    <t>10F4C842A682D</t>
  </si>
  <si>
    <t>SEDENTARISMO POR CONFINAMIENTO</t>
  </si>
  <si>
    <t>"sedentary lifestyle due to confinement"</t>
  </si>
  <si>
    <t>9A12454CEB969</t>
  </si>
  <si>
    <t>10FD2D42A682D</t>
  </si>
  <si>
    <t>CONFINAMENTO</t>
  </si>
  <si>
    <t>"confinement"</t>
  </si>
  <si>
    <t>9A12464CEB969</t>
  </si>
  <si>
    <t>10FD3242A682D</t>
  </si>
  <si>
    <t>13586642A682D</t>
  </si>
  <si>
    <t>PROB NA COLUNA E PRATICAMENTE PAROU DE ANDAR!!</t>
  </si>
  <si>
    <t>"back problems and practically stopped walking!!"</t>
  </si>
  <si>
    <t>9A124F4CEB969</t>
  </si>
  <si>
    <t>137F7D42A682D</t>
  </si>
  <si>
    <t xml:space="preserve">Le cuesta mantener el peso, porque hace mucha vida social </t>
  </si>
  <si>
    <t>"it is hard for them to maintain their weight because they have a very social life"</t>
  </si>
  <si>
    <t>9A12534CEB969</t>
  </si>
  <si>
    <t>1100B442A682D</t>
  </si>
  <si>
    <t xml:space="preserve">3 embarazos </t>
  </si>
  <si>
    <t>"3 pregnancies"</t>
  </si>
  <si>
    <t>9A12D54CEB969</t>
  </si>
  <si>
    <t>13180142A682D</t>
  </si>
  <si>
    <t>tuvo piedras en la vesicula y ha vuelto a coger peso</t>
  </si>
  <si>
    <t>"had gallstones and has gained weight again"</t>
  </si>
  <si>
    <t>9A133D4CEB969</t>
  </si>
  <si>
    <t>1107A942A682D</t>
  </si>
  <si>
    <t>GRAVIDEZ</t>
  </si>
  <si>
    <t>9A13464CEB969</t>
  </si>
  <si>
    <t>1107BA42A682D</t>
  </si>
  <si>
    <t>REFERE QUE A PARTIR DO MOMENTO QUE COMEÇOU A SER MENSTRUADA COMEÇOU A AUMENTAR DE PESO E NÃO SABE O PORQUÊ</t>
  </si>
  <si>
    <t>"reports that from the moment she started menstruating, she began to gain weight and does not know why"</t>
  </si>
  <si>
    <t>9A134A4CEB969</t>
  </si>
  <si>
    <t>1107C042A682D</t>
  </si>
  <si>
    <t>9A134E4CEB969</t>
  </si>
  <si>
    <t>1107C142A682D</t>
  </si>
  <si>
    <t>COMEÇOU A GANHAR PESO HÁ 2 ANOS - DESCONTROLO EMOCIONAL POR DOENÇA DA MÃE - DOCES! + CONFINAMENTO 
FOI ACOMPANHADA POR NUTRICIONISTA DURANTE A QUARENTENA (CHEGOU AOS 85-88KG)
JÁ FEZ LEV HÁ AGUNS ANOS (BAIXOU DOS 80KG PARA OS 67/68KG - MANTEVE DURANTE 7/8ANOS)</t>
  </si>
  <si>
    <t>"started gaining weight 2 years ago - emotional imbalance due to mother's illness - sweets! + confinement
was accompanied by a nutritionist during quarantine (reached 85-88kg)
had gastric sleeve surgery a few years ago (went from 80kg to 67/68kg - maintained for 7/8 years)"</t>
  </si>
  <si>
    <t>9A138B4CEB969</t>
  </si>
  <si>
    <t>11080742A682D</t>
  </si>
  <si>
    <t>AUMENTO DE PESO LOS ULTIMOS 10 AÑOS</t>
  </si>
  <si>
    <t>"weight gain over the last 10 years"</t>
  </si>
  <si>
    <t>9A13A04CEB969</t>
  </si>
  <si>
    <t>12A2CC42A682D</t>
  </si>
  <si>
    <t>operado de apendicitis, no le dejan hacer ejercicio, navidades</t>
  </si>
  <si>
    <t>"had appendicitis surgery, not allowed to exercise, holidays"</t>
  </si>
  <si>
    <t>9A13E04CEB969</t>
  </si>
  <si>
    <t>135D0542A682D</t>
  </si>
  <si>
    <t>hábitos, se ha dejado mucho</t>
  </si>
  <si>
    <t>"habits, has let go a lot"</t>
  </si>
  <si>
    <t>9A13E44CEB969</t>
  </si>
  <si>
    <t>11088242A682D</t>
  </si>
  <si>
    <t>CONFINAMIENTO, DEJAR DE FUMAR, VACACIONES</t>
  </si>
  <si>
    <t>"lockdown, quitting smoking, vacations"</t>
  </si>
  <si>
    <t>9A13F94CEB969</t>
  </si>
  <si>
    <t>11089E42A682D</t>
  </si>
  <si>
    <t>MALA ALIMENTACION</t>
  </si>
  <si>
    <t>"poor diet"</t>
  </si>
  <si>
    <t>9A14544CEB969</t>
  </si>
  <si>
    <t>11091342A682D</t>
  </si>
  <si>
    <t>DEJO DE FUMAR</t>
  </si>
  <si>
    <t>9A14BA4CEB969</t>
  </si>
  <si>
    <t>11099A42A682D</t>
  </si>
  <si>
    <t xml:space="preserve">2 IINSEMINACIONES ARTIFICIALES
</t>
  </si>
  <si>
    <t>"2 artificial inseminations"</t>
  </si>
  <si>
    <t>9A15014CEB969</t>
  </si>
  <si>
    <t>1109F742A682D</t>
  </si>
  <si>
    <t>CAMBIOS HORMONALES: MENOPAUSIA</t>
  </si>
  <si>
    <t>"hormonal changes: menopause"</t>
  </si>
  <si>
    <t>9A153F4CEB969</t>
  </si>
  <si>
    <t>110A4542A682D</t>
  </si>
  <si>
    <t>mucha presión es dra y ansiedad por trabajo y tesis</t>
  </si>
  <si>
    <t>"lots of pressure from work and thesis anxiety"</t>
  </si>
  <si>
    <t>9A15764CEB969</t>
  </si>
  <si>
    <t>110A9642A682D</t>
  </si>
  <si>
    <t>SEDENTARISMO, EMBARAZO, STRESS</t>
  </si>
  <si>
    <t>"sedentary lifestyle, pregnancy, stress"</t>
  </si>
  <si>
    <t>9A15A24CEB969</t>
  </si>
  <si>
    <t>110AD442A682D</t>
  </si>
  <si>
    <t>TRATAMENTOS PARA GRAVIDEZ, HABITOS ALIMENTARES (COVID), POS PARTO, VIVEU EM FRANÇA (SEM TANTOS CUIDADOS), + 24 KG  DO QUE QUANDO FEZ PNK</t>
  </si>
  <si>
    <t>"treatments for pregnancy, eating habits (covid), postpartum, lived in france (without as much care), + 24 kg more than when she did pnk"</t>
  </si>
  <si>
    <t>9A15A94CEB969</t>
  </si>
  <si>
    <t>12FF8E42A682D</t>
  </si>
  <si>
    <t>HABITOS ALIMENTARES - JANTARES FORA (NAO ME PARECE ND INTERESSADO EM MUDAR ISSO, POREM INSISTO)</t>
  </si>
  <si>
    <t>"eating habits - dinners out (i don't seem interested in changing this, but i insist)"</t>
  </si>
  <si>
    <t>9A15B84CEB969</t>
  </si>
  <si>
    <t>110AEF42A682D</t>
  </si>
  <si>
    <t>PROBLEMA HORMONAL: DIU</t>
  </si>
  <si>
    <t>"hormonal problem: iud"</t>
  </si>
  <si>
    <t>9A15BD4CEB969</t>
  </si>
  <si>
    <t>110AF842A682D</t>
  </si>
  <si>
    <t>"anxiety."</t>
  </si>
  <si>
    <t>9A15D74CEB969</t>
  </si>
  <si>
    <t>110B2742A682D</t>
  </si>
  <si>
    <t xml:space="preserve">baja auetostima. </t>
  </si>
  <si>
    <t>"low self-esteem"</t>
  </si>
  <si>
    <t>9A16414CEB969</t>
  </si>
  <si>
    <t>110BA642A682D</t>
  </si>
  <si>
    <t>DEJAR DE FUMAR, TELETRABAJO</t>
  </si>
  <si>
    <t>"quitting smoking, remote work"</t>
  </si>
  <si>
    <t>9A167F4CEB969</t>
  </si>
  <si>
    <t>110BDA42A682D</t>
  </si>
  <si>
    <t>problema alla spalla</t>
  </si>
  <si>
    <t>"shoulder problem"</t>
  </si>
  <si>
    <t>9A16DF4CEB969</t>
  </si>
  <si>
    <t>110C5D42A682D</t>
  </si>
  <si>
    <t xml:space="preserve">FAZIA MUITO DESPORTO - QUANDO PAROU O CORPO MUDOU. </t>
  </si>
  <si>
    <t>"was very active in sports - when I stopped, my body changed."</t>
  </si>
  <si>
    <t>9A17024CEB969</t>
  </si>
  <si>
    <t>110C8442A682D</t>
  </si>
  <si>
    <t>9A17104CEB969</t>
  </si>
  <si>
    <t>13D2A442A682D</t>
  </si>
  <si>
    <t>PESO HABITUAL = 55KG</t>
  </si>
  <si>
    <t>"usual weight = 55kg"</t>
  </si>
  <si>
    <t>9A171D4CEB969</t>
  </si>
  <si>
    <t>13BCCD42A682D</t>
  </si>
  <si>
    <t>Estrés en el trabajo y sedentarismo</t>
  </si>
  <si>
    <t>"stress at work and sedentary lifestyle"</t>
  </si>
  <si>
    <t>9A17644CEB969</t>
  </si>
  <si>
    <t>110CFF42A682D</t>
  </si>
  <si>
    <t xml:space="preserve">AUMENTO REPENTIDO EM POUCO MAIS DE UM ANO - PANDEMIA
SEMPRE COM EXCESSO DE PESO (APÓS OS 45 ANOS) </t>
  </si>
  <si>
    <t>"rapid increase in just over a year - pandemic
always with excess weight (after 45 years old)"</t>
  </si>
  <si>
    <t>12A56142A682D</t>
  </si>
  <si>
    <t>PRE.MENOPAUSA E SENTE QUE INCHA COM TUDO, RETEM MT LIQUIDO E AUMENTA MUITO FACILMENTE</t>
  </si>
  <si>
    <t>"pre-menopause and feels bloated with everything, retains a lot of fluid and gains weight very easily"</t>
  </si>
  <si>
    <t>9A17B74CEB969</t>
  </si>
  <si>
    <t>13D24342A682D</t>
  </si>
  <si>
    <t>come poco pero a deshoras</t>
  </si>
  <si>
    <t>"eat little but at odd hours"</t>
  </si>
  <si>
    <t>9A17BC4CEB969</t>
  </si>
  <si>
    <t>13806B42A682D</t>
  </si>
  <si>
    <t>un embarazo de su mujer muy duro y le generó mucha ansiedad y no poder hacer deporte</t>
  </si>
  <si>
    <t>"a very difficult pregnancy for his wife that caused him a lot of anxiety and prevented him from exercising"</t>
  </si>
  <si>
    <t>9A17F54CEB969</t>
  </si>
  <si>
    <t>13626D42A682D</t>
  </si>
  <si>
    <t>malos habitos alimentarios. Solo llegó al paso 3</t>
  </si>
  <si>
    <t>"bad eating habits. only reached step 3"</t>
  </si>
  <si>
    <t>9A18354CEB969</t>
  </si>
  <si>
    <t>1387C042A682D</t>
  </si>
  <si>
    <t>EMBARAZO, TIENE UN BEBE DE 2 MESES</t>
  </si>
  <si>
    <t>"pregnancy, has a 2-month-old baby"</t>
  </si>
  <si>
    <t>9A185F4CEB969</t>
  </si>
  <si>
    <t>110E2D42A682D</t>
  </si>
  <si>
    <t>SEDENTARISMO, COMER MAL</t>
  </si>
  <si>
    <t>"sedentary lifestyle, poor eating habits"</t>
  </si>
  <si>
    <t>9A18604CEB969</t>
  </si>
  <si>
    <t>110E2F42A682D</t>
  </si>
  <si>
    <t>DEJO DE FUMAR Y CONFINAMIENTO. EL AÑO PASADO</t>
  </si>
  <si>
    <t>"quit smoking and lockdown. last year"</t>
  </si>
  <si>
    <t>9A18774CEB969</t>
  </si>
  <si>
    <t>110E5142A682D</t>
  </si>
  <si>
    <t>HÁ 8 ANOS PESOU 112KG - PERDEU 45KG EM 6 ANOS - FEZ UMA DIETA METABÓLICA (PRESCRITA POR MÉDICA), APÓS 3 ANOS FEZ DIETA CETOGENICA 
- AUMENTOU DE PESO MAIS RECENTEMENTE POR MUDANÇA DE VIDA, MUDANÇA DE PAIS/TRABALHO - RETIROU PEIXE E CARNE DA ALIMENTAÇÃO (COMEU MAIS HC), MENOPAUSA</t>
  </si>
  <si>
    <t>"8 years ago weighed 112kg - lost 45kg in 6 years - followed a metabolic diet (prescribed by a doctor), after 3 years did a ketogenic diet - gained weight more recently due to life changes, change of country/job - removed fish and meat from the diet (ate more carbs), menopause"</t>
  </si>
  <si>
    <t>9A18794CEB969</t>
  </si>
  <si>
    <t>13A4B642A682D</t>
  </si>
  <si>
    <t>VACACIONES, NAVIDAD</t>
  </si>
  <si>
    <t>"holidays, christmas"</t>
  </si>
  <si>
    <t>9A18A44CEB969</t>
  </si>
  <si>
    <t>132BFE42A682D</t>
  </si>
  <si>
    <t>EMBARAZO
LLEGÓ A SU OBJETIVO PERO COGIÓ EL PESO EN EL EMBARAZO</t>
  </si>
  <si>
    <t>"pregnancy
reached her goal but gained weight during pregnancy"</t>
  </si>
  <si>
    <t>9A18BB4CEB969</t>
  </si>
  <si>
    <t>110EA142A682D</t>
  </si>
  <si>
    <t>SOBREPESO DE HACE MUCHOS AÑOS
COME CANTIDAD, SEDENTARISMO</t>
  </si>
  <si>
    <t>"overweight for many years
eats a lot, sedentary lifestyle"</t>
  </si>
  <si>
    <t>9A18C74CEB969</t>
  </si>
  <si>
    <t>110EB242A682D</t>
  </si>
  <si>
    <t xml:space="preserve">ESTAR EM CASA E AUMENTOU A COMIDA. TRABALHAR EM TURNOS DE NOITE E IR PETISCANDO. </t>
  </si>
  <si>
    <t>"being at home and eating more. working night shifts and snacking."</t>
  </si>
  <si>
    <t>9A194C4CEB969</t>
  </si>
  <si>
    <t>13D1ED42A682D</t>
  </si>
  <si>
    <t>cambio de trabajo 3 veces en 1 año + presentación de tesis = problemas digestivos y mal descanso nocturno</t>
  </si>
  <si>
    <t>"job change 3 times in 1 year + thesis presentation = digestive problems and poor nighttime rest"</t>
  </si>
  <si>
    <t>9A19634CEB969</t>
  </si>
  <si>
    <t>110F8842A682D</t>
  </si>
  <si>
    <t>fallecimiento madre. dejo de hacer deporte.</t>
  </si>
  <si>
    <t>"mother's passing. stopped exercising."</t>
  </si>
  <si>
    <t>9A19674CEB969</t>
  </si>
  <si>
    <t>110F8E42A682D</t>
  </si>
  <si>
    <t>VÁRIAS DIETAS AO LONGO DA VIDA..</t>
  </si>
  <si>
    <t>"several diets throughout life"</t>
  </si>
  <si>
    <t>9A199E4CEB969</t>
  </si>
  <si>
    <t>136D0142A682D</t>
  </si>
  <si>
    <t>DIVORCIO</t>
  </si>
  <si>
    <t>"divorce"</t>
  </si>
  <si>
    <t>9A19A54CEB969</t>
  </si>
  <si>
    <t>110FDE42A682D</t>
  </si>
  <si>
    <t>NAO DA INFORMAÇOES - REFERE JÁ TER DADOS ESTES DADOS À MEDICA EM CONSULTA</t>
  </si>
  <si>
    <t>"does not provide information - states that they have already given this information to the doctor during the consultation"</t>
  </si>
  <si>
    <t>9A19B04CEB969</t>
  </si>
  <si>
    <t>110FE842A682D</t>
  </si>
  <si>
    <t>MAL HABITO ALIMENTICIO, FALTA EJERCICIO</t>
  </si>
  <si>
    <t>"bad eating habits, lack of exercise"</t>
  </si>
  <si>
    <t>9A19E74CEB969</t>
  </si>
  <si>
    <t>11102442A682D</t>
  </si>
  <si>
    <t xml:space="preserve">GRAVIDEZ (AUMENTO DE 17KG) NUNCA MAIS CONSEGUIU VOLTAR AO NORMAL. AUMENTO EXPONENCIAL NO ULTIMO ANO. </t>
  </si>
  <si>
    <t>"pregnancy (17kg increase) never managed to return to normal. exponential increase in the last year."</t>
  </si>
  <si>
    <t>12C22842A682D</t>
  </si>
  <si>
    <t>TEVE UMAS VIAGENS E NAO CONSEGUIU CONCILIAR TTO E PAROU A MEIO</t>
  </si>
  <si>
    <t>"had some trips and couldn't manage the treatment and stopped halfway"</t>
  </si>
  <si>
    <t>9A1A434CEB969</t>
  </si>
  <si>
    <t>1110A242A682D</t>
  </si>
  <si>
    <t>menopausia, dejar de fumar y divorcio.</t>
  </si>
  <si>
    <t>"menopause, quitting smoking, and divorce."</t>
  </si>
  <si>
    <t>9A1A614CEB969</t>
  </si>
  <si>
    <t>1110D142A682D</t>
  </si>
  <si>
    <t>hacia atletismo y se rompió la rodilla</t>
  </si>
  <si>
    <t>"was into athletics and broke my knee"</t>
  </si>
  <si>
    <t>9A1A724CEB969</t>
  </si>
  <si>
    <t>1110E642A682D</t>
  </si>
  <si>
    <t>É ENFERMEIRA</t>
  </si>
  <si>
    <t>"i am a nurse"</t>
  </si>
  <si>
    <t>9A1A944CEB969</t>
  </si>
  <si>
    <t>11110B42A682D</t>
  </si>
  <si>
    <t>DEJO DE FUMAR+CONFINAMIENTO</t>
  </si>
  <si>
    <t>"quit smoking + lockdown"</t>
  </si>
  <si>
    <t>9A1AA44CEB969</t>
  </si>
  <si>
    <t>11112142A682D</t>
  </si>
  <si>
    <t xml:space="preserve">AUMENTO GRADUAL AO LONGOS DOS ANOS. APÓS OS 50 ANOS AUMENTOU 10KG. </t>
  </si>
  <si>
    <t>"gradual increase over the years. after 50 years old, gained 10kg."</t>
  </si>
  <si>
    <t>135B8C42A682D</t>
  </si>
  <si>
    <t xml:space="preserve">COMEÇOU A DESLEIXAR-SE. COMEÇOU A COMER DE TUDO E A COMER FAST FOOD (ESTUDAR EM LISBOA). DEPOIS METEU-SE O NATAL PIOR. E TAMBÉM NÃO PRATICAR AF.  NÃO TEM BEBIDO MUITA ÁGUA (1L A 1,5L NO MÁX. </t>
  </si>
  <si>
    <t>"started to let oneself go. began to eat everything and eat fast food (studying in lisbon). then christmas made it worse. and also not exercising. has not been drinking much water (1l to 1.5l at most)."</t>
  </si>
  <si>
    <t>9A1AAB4CEB969</t>
  </si>
  <si>
    <t>11112B42A682D</t>
  </si>
  <si>
    <t>DIETA ATE FEV E TINHA PERDIDO 17KG, COM RESTRIÇAO CALORICA APENAS, MAS JA RECUPEROU 10KG!!</t>
  </si>
  <si>
    <t>"diet until february and had lost 17kg, with caloric restriction only, but has already regained 10kg!!"</t>
  </si>
  <si>
    <t>9A1AC84CEB969</t>
  </si>
  <si>
    <t>11114942A682D</t>
  </si>
  <si>
    <t>JÁ FAZ TTO PARA PERDA DE PESO 1X - DIETA ACOMPANHADA COM NUTRICIONISTA HÁ 4 ANOS
AUMENTOU DESDE HÁ 3 ANOS - SEDENTARISMO (FALTA DE MOTIVAÇÃO), FICOU 2 ANOS EM CASA (SEM TRABALHO) - LEVOU A COMESSE MAIS E FICASSE MAIS SEDENTÁRIA</t>
  </si>
  <si>
    <t>"has been undergoing weight loss treatment once - diet supervised by a nutritionist for 4 years
increased over the last 3 years - sedentary lifestyle (lack of motivation), spent 2 years at home (without work) - led to eating more and becoming more sedentary"</t>
  </si>
  <si>
    <t>9A1AF34CEB969</t>
  </si>
  <si>
    <t>11117342A682D</t>
  </si>
  <si>
    <t>MALOS HABITOS ALIMENTARIOS.. ANSIEDAD.</t>
  </si>
  <si>
    <t>"bad eating habits.. anxiety."</t>
  </si>
  <si>
    <t>9A1B234CEB969</t>
  </si>
  <si>
    <t>1111B342A682D</t>
  </si>
  <si>
    <t>CONFINAMENTO
MAIS DOCES (PRINCIPALMENTE À NOITE)
SEDENTARISMO</t>
  </si>
  <si>
    <t>"confinement
more sweets (mainly at night)
sedentary lifestyle"</t>
  </si>
  <si>
    <t>13878142A682D</t>
  </si>
  <si>
    <t>DURANTE ALGUM TEMPO CONSEGUIU MANTER A ALIMENTAÇÃO MAS DEPOIS TEVE MUITAS SITUAÇÕES DE STRESS QUE LHE DEU PARA COMER</t>
  </si>
  <si>
    <t>"for a while managed to maintain a healthy diet but then had many stressful situations that led to overeating"</t>
  </si>
  <si>
    <t>9A1B704CEB969</t>
  </si>
  <si>
    <t>11122F42A682D</t>
  </si>
  <si>
    <t>9A1B734CEB969</t>
  </si>
  <si>
    <t>11121942A682D</t>
  </si>
  <si>
    <t>TIROIDECTOMIA</t>
  </si>
  <si>
    <t>"thyroidectomy"</t>
  </si>
  <si>
    <t>9A1BAE4CEB969</t>
  </si>
  <si>
    <t>1112E042A682D</t>
  </si>
  <si>
    <t>DEJAR DE FUMAR + MENOPAUSIA</t>
  </si>
  <si>
    <t>"quitting smoking + menopause"</t>
  </si>
  <si>
    <t>9A1BE34CEB969</t>
  </si>
  <si>
    <t>11141A42A682D</t>
  </si>
  <si>
    <t>ALTERAÇÕES HORMONAIS - MUDANÇA DA PILULA</t>
  </si>
  <si>
    <t>"hormonal changes - change of birth control pill"</t>
  </si>
  <si>
    <t>9A1C004CEB969</t>
  </si>
  <si>
    <t>11187642A682D</t>
  </si>
  <si>
    <t>menopausia y dejo de fumar</t>
  </si>
  <si>
    <t>"menopause and I quit smoking"</t>
  </si>
  <si>
    <t>9A1C244CEB969</t>
  </si>
  <si>
    <t>11192F42A682D</t>
  </si>
  <si>
    <t>DISMINUCION EJERCICIO. COMIDAS DESORDENADAS</t>
  </si>
  <si>
    <t>"decrease in exercise. disordered meals"</t>
  </si>
  <si>
    <t>9A1C684CEB969</t>
  </si>
  <si>
    <t>1129B742A682D</t>
  </si>
  <si>
    <t xml:space="preserve">Reducir el ejercicio </t>
  </si>
  <si>
    <t>"reducing exercise"</t>
  </si>
  <si>
    <t>1318BC42A682D</t>
  </si>
  <si>
    <t>Divorcio, en 3 años ha subido 20 kg.</t>
  </si>
  <si>
    <t>"divorce, in 3 years has gained 20 kg."</t>
  </si>
  <si>
    <t>9A1C774CEB969</t>
  </si>
  <si>
    <t>13363642A682D</t>
  </si>
  <si>
    <t xml:space="preserve">malos hábitos </t>
  </si>
  <si>
    <t>9A1C824CEB969</t>
  </si>
  <si>
    <t>112A3E42A682D</t>
  </si>
  <si>
    <t>DEJÓ DE FUMAR HACE AÑOS Y EMPEZÓ A COGER PESO</t>
  </si>
  <si>
    <t>"quit smoking years ago and started gaining weight"</t>
  </si>
  <si>
    <t>9A1C8F4CEB969</t>
  </si>
  <si>
    <t>136A2242A682D</t>
  </si>
  <si>
    <t>NO MANTENIMIENTO, CAMBIOS EN LA VIDA, DESORDEN</t>
  </si>
  <si>
    <t>"no maintenance, changes in life, disorder"</t>
  </si>
  <si>
    <t>9A1C9C4CEB969</t>
  </si>
  <si>
    <t>112AD542A682D</t>
  </si>
  <si>
    <t xml:space="preserve">SEDENTARISMO
HÁ 2 ANOS FEZ UMA DEPRESSÃO E GANHOU UM POUCO DE PESO </t>
  </si>
  <si>
    <t>"sedentary lifestyle
two years ago had a depression and gained a little weight"</t>
  </si>
  <si>
    <t>9A1CDD4CEB969</t>
  </si>
  <si>
    <t>112FFA42A682D</t>
  </si>
  <si>
    <t>9A1D394CEB969</t>
  </si>
  <si>
    <t>11325642A682D</t>
  </si>
  <si>
    <t xml:space="preserve">PÓS GRAVIDEZ (RECUPEROU ATÉ AOS 58KG) E GANHOU PESO APÓS PANDEMIA - FOME EMOCIONAL, SEDENTARISMO </t>
  </si>
  <si>
    <t>"post-pregnancy (recovered to 58kg) and gained weight after the pandemic - emotional hunger, sedentary lifestyle"</t>
  </si>
  <si>
    <t>9A1D3B4CEB969</t>
  </si>
  <si>
    <t>11326E42A682D</t>
  </si>
  <si>
    <t>2º CONFINAMENTO</t>
  </si>
  <si>
    <t>"2nd lockdown"</t>
  </si>
  <si>
    <t>9A1D6E4CEB969</t>
  </si>
  <si>
    <t>1136EB42A682D</t>
  </si>
  <si>
    <t>TEM COMIDO MAIS POR ESTAR CONFINADA. 2 GRAVIDEZ. A 1 RECUPEROU RAPIDO E A SEGUNDA FOI MT DIFICIL</t>
  </si>
  <si>
    <t>"have been eating more due to being confined. 2nd pregnancy. the 1st recovered quickly and the 2nd was very difficult"</t>
  </si>
  <si>
    <t>9A1D7A4CEB969</t>
  </si>
  <si>
    <t>11373742A682D</t>
  </si>
  <si>
    <t xml:space="preserve">AOS 40 PASSOU AOS 48KG E AOS 50 58. AUEMNTO GRADUAL POS 2ª GRAVIDEZ. </t>
  </si>
  <si>
    <t>"at 40 it went from 48kg to 58kg at 50. gradual increase after the second pregnancy."</t>
  </si>
  <si>
    <t>9A1D7F4CEB969</t>
  </si>
  <si>
    <t>11375A42A682D</t>
  </si>
  <si>
    <t>9A1D924CEB969</t>
  </si>
  <si>
    <t>11385442A682D</t>
  </si>
  <si>
    <t>SEDENTÁRIA
COME MAL
MENOPAUSA</t>
  </si>
  <si>
    <t>"sedentary
eats poorly
menopause"</t>
  </si>
  <si>
    <t>9A1D934CEB969</t>
  </si>
  <si>
    <t>11386542A682D</t>
  </si>
  <si>
    <t>VALORES HORMONAIS FORA DO SUPOSTO - VAI COMEÇAR A TOMAR UMA PILULA PARA REGULAR OS VALORES.
NÃO MUDOU NADA NA SUA VIDA. ATÉ TEM FEITO MAIS DESPORTO DO QUE ANTES.</t>
  </si>
  <si>
    <t>"hormonal values out of the supposed range - will start taking a pill to regulate the values. nothing has changed in your life. has even been exercising more than before."</t>
  </si>
  <si>
    <t>9A1DBB4CEB969</t>
  </si>
  <si>
    <t>113C9142A682D</t>
  </si>
  <si>
    <t xml:space="preserve">HABITOS ALIMENTARES - FOME EMOCIONAL
JÁ FEZ VÁRIOS TRATAMENTOS PARA PERDA DE PESO ACOMPANHADOS POR NUTRICIONISTAS  - DESISITIU A MEIO </t>
  </si>
  <si>
    <t>"eating habits - emotional hunger
has undergone several weight loss treatments supervised by nutritionists - gave up halfway"</t>
  </si>
  <si>
    <t>9A1DC24CEB969</t>
  </si>
  <si>
    <t>113CCB42A682D</t>
  </si>
  <si>
    <t xml:space="preserve">Dejar de fumar
</t>
  </si>
  <si>
    <t>9A1DC34CEB969</t>
  </si>
  <si>
    <t>113CCE42A682D</t>
  </si>
  <si>
    <t>mala alimentación
confinamiento
sedentarismo</t>
  </si>
  <si>
    <t>"poor diet
confinement
sedentary lifestyle"</t>
  </si>
  <si>
    <t>9A1DD24CEB969</t>
  </si>
  <si>
    <t>113D1242A682D</t>
  </si>
  <si>
    <t>SEDENTARISMO - COVID</t>
  </si>
  <si>
    <t>"sedentary lifestyle - covid"</t>
  </si>
  <si>
    <t>9A1DD94CEB969</t>
  </si>
  <si>
    <t>113D9542A682D</t>
  </si>
  <si>
    <t>FEZ  A DIETA LEV E PAROU DE REPENTE E DEPOIS DESCONTROLOU-SE COMPLETAMENTE A NIVEL ALIMENTAR (HÁ UM ANO)
CONFINAMENTO NÃO AJUDOU</t>
  </si>
  <si>
    <t>"followed a light diet and suddenly stopped and then completely lost control over eating (a year ago) 
confinement did not help"</t>
  </si>
  <si>
    <t>9A1DE04CEB969</t>
  </si>
  <si>
    <t>113E0042A682D</t>
  </si>
  <si>
    <t>DEIXOU DE FUMAR HÁ 5 ANOS E COMEÇOU A AUMENTAR DE PESO GRADUALMENTE</t>
  </si>
  <si>
    <t>"stopped smoking 5 years ago and started to gradually gain weight"</t>
  </si>
  <si>
    <t>9A1E064CEB969</t>
  </si>
  <si>
    <t>13580042A682D</t>
  </si>
  <si>
    <t>dice que en navidades</t>
  </si>
  <si>
    <t>"she says that during the holidays"</t>
  </si>
  <si>
    <t>9A1E074CEB969</t>
  </si>
  <si>
    <t>12BC2F42A682D</t>
  </si>
  <si>
    <t>MALOS HÁBITOS
SEDENTARISMO</t>
  </si>
  <si>
    <t>"bad habits
sedentary lifestyle"</t>
  </si>
  <si>
    <t>9A1E0B4CEB969</t>
  </si>
  <si>
    <t>1142AA42A682D</t>
  </si>
  <si>
    <t xml:space="preserve">DESARREGLOS HORMONALES 
8 meses sin periodo </t>
  </si>
  <si>
    <t>"hormonal imbalances
8 months without a period"</t>
  </si>
  <si>
    <t>9A1E224CEB969</t>
  </si>
  <si>
    <t>13781D42A682D</t>
  </si>
  <si>
    <t>NO MANTENIMIENTO, COMIDA RAPIDA, STRESS LE PROVOCA PICAR DULCE</t>
  </si>
  <si>
    <t>"no maintenance, fast food, stress causes him to snack on sweets"</t>
  </si>
  <si>
    <t>9A1E604CEB969</t>
  </si>
  <si>
    <t>1153EC42A682D</t>
  </si>
  <si>
    <t>9A1E644CEB969</t>
  </si>
  <si>
    <t>1153FF42A682D</t>
  </si>
  <si>
    <t xml:space="preserve">SEDENTARISMO (DESDE A PANDEMIA), HABITOS ALIMENTARES (PANDEMIA - PASSOU A BEBER VINHO AS REFEIÇÕES,) </t>
  </si>
  <si>
    <t>"sedentary lifestyle (since the pandemic), eating habits (pandemic - started drinking wine with meals)"</t>
  </si>
  <si>
    <t>9A1E654CEB969</t>
  </si>
  <si>
    <t>11540642A682D</t>
  </si>
  <si>
    <t>DESDE A GRAVIDEZ HÁ 14 ANOS SEMPRE MUITO OSCILANTE  - SEMPRE EXCESSO DE PESO</t>
  </si>
  <si>
    <t>"since pregnancy 14 years ago always very fluctuating - always excess weight"</t>
  </si>
  <si>
    <t>139B1A42A682D</t>
  </si>
  <si>
    <t xml:space="preserve">MUITO TRABALHO - POUCAS HORAS DORMIDAS 3H-5 HORAS </t>
  </si>
  <si>
    <t>"too much work - few hours of sleep 3h-5 hours"</t>
  </si>
  <si>
    <t>9A1E6B4CEB969</t>
  </si>
  <si>
    <t>128E3F42A682D</t>
  </si>
  <si>
    <t>AOS 18/19 PERDEU UNS 30KG E DEPOIS TEM SIDO AUEMNTO GRADUAL JA TENDO CHEGOU AOS 67/68</t>
  </si>
  <si>
    <t>"at 18/19 lost about 30kg and then there has been a gradual increase now reaching 67/68"</t>
  </si>
  <si>
    <t>9A1EAA4CEB969</t>
  </si>
  <si>
    <t>139F5742A682D</t>
  </si>
  <si>
    <t>perder unos 5 kg, la otra vez se quedó en 67 kg</t>
  </si>
  <si>
    <t>"to lose about 5 kg, last time it stayed at 67 kg"</t>
  </si>
  <si>
    <t>9A1ECB4CEB969</t>
  </si>
  <si>
    <t>115A0842A682D</t>
  </si>
  <si>
    <t xml:space="preserve">HÁ UNS ANOS ATRÁS TINHA EXCESSO DE PESO COMO ESTÁ AGORA (108KG) E COMEÇOU A TER UMA ALIMENTAÇÃO MAIS CUIDADA COM ADIÇÃO DE CAMINHADA/CORRIDA E CHEGOU AOS 84KG/85KG. HÁ 2 ANOS TEVE UMA LESÃO NO JOELHO EM QUE TEVE DE PARAR COM A AF E AUMENTOU DE PESO GRADUALMENTE. </t>
  </si>
  <si>
    <t>"a few years ago, i was overweight like i am now (108kg) and started to have a more careful diet with the addition of walking/running and reached 84kg/85kg. two years ago, i had a knee injury that forced me to stop exercising and i gradually gained weight."</t>
  </si>
  <si>
    <t>136C3742A682D</t>
  </si>
  <si>
    <t>TRABALHA (EMPRESA PRÓPRIA) + ESTUDA - POUCO TEMPO, VIDA MAIS SEDENTÁRIA (INTERROMPEU A PRÁTICA REGULAR DE EXERCÍCIO), DESMOTIVOU-SE E DEIXOU DE MONITORIZAR O PESO/O QUE COMIA</t>
  </si>
  <si>
    <t>"works (own business) + studies - little time, more sedentary life (interrupted regular exercise), became unmotivated and stopped monitoring weight/what was eaten"</t>
  </si>
  <si>
    <t>9A1EE24CEB969</t>
  </si>
  <si>
    <t>115A7D42A682D</t>
  </si>
  <si>
    <t>VIVE EM PEMBA, MOÇAMBIQUE, QUE TEM SIDO ALVO DE ATAQUES E ATRIBUI A ISSO O AUMENTO DE PESO</t>
  </si>
  <si>
    <t>"lives in pemba, mozambique, which has been the target of attacks and attributes weight gain to that"</t>
  </si>
  <si>
    <t>9A1EE64CEB969</t>
  </si>
  <si>
    <t>115A8842A682D</t>
  </si>
  <si>
    <t>3 EMBARAZOS</t>
  </si>
  <si>
    <t>9A1EE74CEB969</t>
  </si>
  <si>
    <t>115A8642A682D</t>
  </si>
  <si>
    <t xml:space="preserve">JA FEZ DIETAS ACOMPANHADAS POR NUTRICIONISTAS - TEM TIDO DIFCULDADE EM CUMPRIR OS PLANOS 
CONFINAMENTO /STRESS - FOME EMOCIONAL </t>
  </si>
  <si>
    <t>"has followed diets supervised by nutritionists - has had difficulty sticking to the plans
lockdown/stress - emotional eating"</t>
  </si>
  <si>
    <t>9A1F1A4CEB969</t>
  </si>
  <si>
    <t>115F7142A682D</t>
  </si>
  <si>
    <t>9A1F334CEB969</t>
  </si>
  <si>
    <t>11600442A682D</t>
  </si>
  <si>
    <t>PICOTEA POR LAS TARDES.
MALOS HABITOS.</t>
  </si>
  <si>
    <t>"snacking in the afternoons.
bad habits."</t>
  </si>
  <si>
    <t>9A1F494CEB969</t>
  </si>
  <si>
    <t>11607242A682D</t>
  </si>
  <si>
    <t>9A1F5F4CEB969</t>
  </si>
  <si>
    <t>11614642A682D</t>
  </si>
  <si>
    <t>DA SETTEMBRE GRAVI PROBLEMI FAMILIARI + CURE CON FARMACI ANTIDEPRESSIVI (MOLTO GONFIORE)</t>
  </si>
  <si>
    <t>"since september serious family problems + treatment with antidepressant medications (very bloated)"</t>
  </si>
  <si>
    <t>9A1F784CEB969</t>
  </si>
  <si>
    <t>13A5B142A682D</t>
  </si>
  <si>
    <t xml:space="preserve">Deja de fumar </t>
  </si>
  <si>
    <t>9A1FA14CEB969</t>
  </si>
  <si>
    <t>13AA3042A682D</t>
  </si>
  <si>
    <t>vive en EEUU y no mantiene a parte los horarios</t>
  </si>
  <si>
    <t>"lives in the US and does not keep a regular schedule"</t>
  </si>
  <si>
    <t>9A1FD84CEB969</t>
  </si>
  <si>
    <t>1162FC42A682D</t>
  </si>
  <si>
    <t>STRESS E DURANTE O DIA PORTA-SE BEM MAS DEPOIS QUANDO CHEGA A CASA COME ESTE MUNDO E O OUTRO</t>
  </si>
  <si>
    <t>"stress and during the day behaves well but then when he gets home eats everything in sight"</t>
  </si>
  <si>
    <t>9A1FE44CEB969</t>
  </si>
  <si>
    <t>11631142A682D</t>
  </si>
  <si>
    <t xml:space="preserve">GRAVIDEZ (HÁ 9 ANOS, NUNCA CONSEGUIU RECUPERAR) PANDEMIA - HABITOS ALIMENTARES /SEDENTARISMO </t>
  </si>
  <si>
    <t>"pregnancy (9 years ago, never managed to recover) pandemic - eating habits/sedentary lifestyle"</t>
  </si>
  <si>
    <t>9A201F4CEB969</t>
  </si>
  <si>
    <t>11635942A682D</t>
  </si>
  <si>
    <t>QUIERE BAJAR VOLUMEN, SOBRETODO LA BARRIGA</t>
  </si>
  <si>
    <t>"wants to reduce volume, especially in the belly"</t>
  </si>
  <si>
    <t>9A20674CEB969</t>
  </si>
  <si>
    <t>1163A842A682D</t>
  </si>
  <si>
    <t>9A206A4CEB969</t>
  </si>
  <si>
    <t>1163AB42A682D</t>
  </si>
  <si>
    <t>VARIOS MOTIVOS, MUDANZAS, TIROIDES,...</t>
  </si>
  <si>
    <t>"various reasons, changes, thyroid,..."</t>
  </si>
  <si>
    <t>9A20864CEB969</t>
  </si>
  <si>
    <t>1163CE42A682D</t>
  </si>
  <si>
    <t>MENOPAUSA
VUOLE DOLCE A FINE PASTO</t>
  </si>
  <si>
    <t>"menopause
wants something sweet at the end of the meal"</t>
  </si>
  <si>
    <t>9A20C74CEB969</t>
  </si>
  <si>
    <t>11643142A682D</t>
  </si>
  <si>
    <t>9A21304CEB969</t>
  </si>
  <si>
    <t>1164BC42A682D</t>
  </si>
  <si>
    <t xml:space="preserve">HABITOS ALIMENTARES, SEDENTARISMO </t>
  </si>
  <si>
    <t>"eating habits, sedentary lifestyle"</t>
  </si>
  <si>
    <t>9A21364CEB969</t>
  </si>
  <si>
    <t>1164C542A682D</t>
  </si>
  <si>
    <t xml:space="preserve">DEIXOU DE CORRER HA 1 ANO E MEIO, CORRIA MARATONAS
</t>
  </si>
  <si>
    <t>"stopped running a year and a half ago, used to run marathons"</t>
  </si>
  <si>
    <t>9A213C4CEB969</t>
  </si>
  <si>
    <t>128D9742A682D</t>
  </si>
  <si>
    <t>REPOSO POR OPERACION</t>
  </si>
  <si>
    <t>"rest due to surgery"</t>
  </si>
  <si>
    <t>9A218B4CEB969</t>
  </si>
  <si>
    <t>116A9B42A682D</t>
  </si>
  <si>
    <t xml:space="preserve">HA 5 ANOS FEZ DIETA ACOMPANHADA, HÁ 2 ANOS FEZ UMA CIRURGIA DEVIDO A CANCRO NA PROSTATA 
SEDENTARISMO DEVIDO A PANDEMIA (PAROU RITMO) </t>
  </si>
  <si>
    <t>"5 years ago followed a diet with support, 2 years ago had surgery due to prostate cancer
sedentary lifestyle due to the pandemic (stopped exercising)"</t>
  </si>
  <si>
    <t>12B28942A682D</t>
  </si>
  <si>
    <t>FESTIVIDADES E FIM DE SEMANA E COVID. COME MAIS DO QUE DEVE OU AQUILO QUE NÃO DEVE</t>
  </si>
  <si>
    <t>"festivities and weekends and covid. eat more than one should or what one shouldn't"</t>
  </si>
  <si>
    <t>9A21924CEB969</t>
  </si>
  <si>
    <t>116AB842A682D</t>
  </si>
  <si>
    <t>VIDA MUITO SEDENTÁRIA. NÃO FAZ MUITO FRACCIONAMENTO ALIMENTAR.</t>
  </si>
  <si>
    <t>"very sedentary lifestyle. does not do much meal splitting."</t>
  </si>
  <si>
    <t>9A21D14CEB969</t>
  </si>
  <si>
    <t>13821542A682D</t>
  </si>
  <si>
    <t>9A222F4CEB969</t>
  </si>
  <si>
    <t>11818042A682D</t>
  </si>
  <si>
    <t>9A22324CEB969</t>
  </si>
  <si>
    <t>11818942A682D</t>
  </si>
  <si>
    <t>COMER MUCHO</t>
  </si>
  <si>
    <t>9A226F4CEB969</t>
  </si>
  <si>
    <t>1183C642A682D</t>
  </si>
  <si>
    <t xml:space="preserve">REFERE QUE TEM FOME EMOCIONAL E NOTA QUE POR VEZES NÃO SE CONSEGUE CONTROLAR. </t>
  </si>
  <si>
    <t>"reports having emotional hunger and notes that sometimes they cannot control it."</t>
  </si>
  <si>
    <t>13A4E842A682D</t>
  </si>
  <si>
    <t>CANSAÇO E DESCONTROLO ALIMENTAR QUANDO COME FORA DE CASA</t>
  </si>
  <si>
    <t>"fatigue and loss of control over eating when eating out"</t>
  </si>
  <si>
    <t>9A22994CEB969</t>
  </si>
  <si>
    <t>11882F42A682D</t>
  </si>
  <si>
    <t>MALA ALIMENTACIO, STRESS, POR TRABAJO</t>
  </si>
  <si>
    <t>"poor diet, stress, due to work"</t>
  </si>
  <si>
    <t>9A22AD4CEB969</t>
  </si>
  <si>
    <t>11898D42A682D</t>
  </si>
  <si>
    <t>AUMENTA COM MUITA FACILIDADE</t>
  </si>
  <si>
    <t>"gains weight very easily"</t>
  </si>
  <si>
    <t>9A22CB4CEB969</t>
  </si>
  <si>
    <t>118D6C42A682D</t>
  </si>
  <si>
    <t>DEPRESION
MALA ALIMENTACION</t>
  </si>
  <si>
    <t>"depression
poor diet"</t>
  </si>
  <si>
    <t>9A22ED4CEB969</t>
  </si>
  <si>
    <t>12B8A542A682D</t>
  </si>
  <si>
    <t>tuvo un accidente y cogio peso otra vez</t>
  </si>
  <si>
    <t>"had an accident and gained weight again"</t>
  </si>
  <si>
    <t>9A233B4CEB969</t>
  </si>
  <si>
    <t>11943542A682D</t>
  </si>
  <si>
    <t>PAULATINO</t>
  </si>
  <si>
    <t>"gradual"</t>
  </si>
  <si>
    <t>9A234D4CEB969</t>
  </si>
  <si>
    <t>11948E42A682D</t>
  </si>
  <si>
    <t>JA FEZ EASY SLIM 
FOME EMOCIONAL</t>
  </si>
  <si>
    <t>"already did easy slim
emotional hunger"</t>
  </si>
  <si>
    <t>12980742A682D</t>
  </si>
  <si>
    <t>9A23614CEB969</t>
  </si>
  <si>
    <t>11956C42A682D</t>
  </si>
  <si>
    <t>FOI MAE HÁ 4 ANOS, TIROIDITE DE ASHIMOTO
HÁ 12 ANOS FEZ POVOAS</t>
  </si>
  <si>
    <t>"became a mother 4 years ago, has hashimoto's thyroiditis
12 years ago had gastric bypass"</t>
  </si>
  <si>
    <t>9A23DA4CEB969</t>
  </si>
  <si>
    <t>139E9E42A682D</t>
  </si>
  <si>
    <t>dejó de fumar</t>
  </si>
  <si>
    <t>9A23EF4CEB969</t>
  </si>
  <si>
    <t>11A5D442A682D</t>
  </si>
  <si>
    <t>2 CUCCHIAI OLIO EVO</t>
  </si>
  <si>
    <t>"2 tablespoons of olive oil"</t>
  </si>
  <si>
    <t>9A23F44CEB969</t>
  </si>
  <si>
    <t>11A5E342A682D</t>
  </si>
  <si>
    <t xml:space="preserve">cambio de hábitos , cambio de país
vida social </t>
  </si>
  <si>
    <t>"change of habits, change of country
social life"</t>
  </si>
  <si>
    <t>9A24124CEB969</t>
  </si>
  <si>
    <t>11A61042A682D</t>
  </si>
  <si>
    <t xml:space="preserve">PÓS GESTAÇÃO. </t>
  </si>
  <si>
    <t>"post-pregnancy"</t>
  </si>
  <si>
    <t>9A24134CEB969</t>
  </si>
  <si>
    <t>11A61142A682D</t>
  </si>
  <si>
    <t>SEDENTARISMO
DESLEIXO
GRAVIDEZ HÁ 13 ANOS E DEPOIS DISSO TEVE SEMPRE UMA OSCILAÇÃO DE PESO</t>
  </si>
  <si>
    <t>"sedentary lifestyle
neglect
pregnancy 13 years ago and since then has always had weight fluctuations"</t>
  </si>
  <si>
    <t>9A24654CEB969</t>
  </si>
  <si>
    <t>11A67F42A682D</t>
  </si>
  <si>
    <t>PNK EM 2013 E 2013. AUMENTOU 10 A 15 KG NAS 3 GRAVIDEZES, EMBORA NA ULTIMA TENHA CONSEGUIDO PERDER OS 10KG QUE PERDEU!</t>
  </si>
  <si>
    <t>"pregnant in 2013 and 2013. gained 10 to 15 kg in 3 pregnancies, although in the last one managed to lose the 10 kg that was lost!"</t>
  </si>
  <si>
    <t>9A246B4CEB969</t>
  </si>
  <si>
    <t>11A68542A682D</t>
  </si>
  <si>
    <t>FALTA DE SUEÑO, MALOS HABITOS Y HORARIOS. NO SABER ORGANIZAR COMIDAS</t>
  </si>
  <si>
    <t>"lack of sleep, bad habits and schedules. not knowing how to organize meals"</t>
  </si>
  <si>
    <t>9A24984CEB969</t>
  </si>
  <si>
    <t>11A6BD42A682D</t>
  </si>
  <si>
    <t>EMBARAZO DE RIESGO, DIABETES GESTACIONAL</t>
  </si>
  <si>
    <t>"high-risk pregnancy, gestational diabetes"</t>
  </si>
  <si>
    <t>9A24C84CEB969</t>
  </si>
  <si>
    <t>11AAA942A682D</t>
  </si>
  <si>
    <t>DEJA DE FUMAR AUMENTA 14KG</t>
  </si>
  <si>
    <t>"quitting smoking increases 14kg"</t>
  </si>
  <si>
    <t>9A24E24CEB969</t>
  </si>
  <si>
    <t>1347BF42A682D</t>
  </si>
  <si>
    <t>horarios por cambio de trabajo</t>
  </si>
  <si>
    <t>"hours due to job change"</t>
  </si>
  <si>
    <t>9A24F24CEB969</t>
  </si>
  <si>
    <t>11ABAE42A682D</t>
  </si>
  <si>
    <t>GANHOU 10KG NO ANO PASSADO. ERA MAIS ATIVA FISICAMENTE E PAROU TUDO O ANO PASSADO. COM A PANDEMIA E FICAR MUITO TEMPO EM CASA E HOUVE UM DESCONTROLO NA ALIMENTAÇÃO. FOI DIAGNOSTICADO HIPOTIROIDISMO O ANO PASSADO</t>
  </si>
  <si>
    <t>"gained 10kg last year. was more physically active and stopped everything last year. with the pandemic and spending a lot of time at home, there was a loss of control in eating. was diagnosed with hypothyroidism last year"</t>
  </si>
  <si>
    <t>13393342A682D</t>
  </si>
  <si>
    <t>DESCONTROLO ALIMENTAR COM ALGUMAS FESTAS E ASSIM</t>
  </si>
  <si>
    <t>"food disorder with some parties and so on"</t>
  </si>
  <si>
    <t>9A25124CEB969</t>
  </si>
  <si>
    <t>12FFEB42A682D</t>
  </si>
  <si>
    <t>como no hizo mantenimiento quiere hacerlo ahora y perder tb 3-4 kg que ha recuperado en este año</t>
  </si>
  <si>
    <t>"since he didn't maintain it, he wants to do it now and also lose 3-4 kg that he has regained this year"</t>
  </si>
  <si>
    <t>9A26474CEB969</t>
  </si>
  <si>
    <t>11F6DB42A682D</t>
  </si>
  <si>
    <t>HACE 2 AÑOS COGIO 2 KG Y NO HAY MANERA DE BAJARLOS</t>
  </si>
  <si>
    <t>"two years ago I gained 2 kg and there is no way to lose them"</t>
  </si>
  <si>
    <t>9A26674CEB969</t>
  </si>
  <si>
    <t>11F8B742A682D</t>
  </si>
  <si>
    <t>4 EMBARAZOS</t>
  </si>
  <si>
    <t>"4 pregnancies"</t>
  </si>
  <si>
    <t>9A26E54CEB969</t>
  </si>
  <si>
    <t>123B6542A682D</t>
  </si>
  <si>
    <t>FEZ DIETA AOS 25 ANOS E BAIXO PARA OS 62 - DR JAQUES PENA (REEDUCAÇÃO ALIMENTAR)
FOME EMOCIONAL - BINGE EATING</t>
  </si>
  <si>
    <t>"did a diet at 25 years old and dropped to 62 - dr. jaques pena (nutritional reeducation)
emotional hunger - binge eating"</t>
  </si>
  <si>
    <t>12B00042A682D</t>
  </si>
  <si>
    <t>STRESS, SEM ORGANIZAÇAO, SEM TEMPO PARA COZINHAR, SEM TEMPO P COMER, TAKEAWAY. 3 SEMANAS EM BOOM</t>
  </si>
  <si>
    <t>"stress, no organization, no time to cook, no time to eat, takeaway. 3 weeks in a boom"</t>
  </si>
  <si>
    <t>9A26EC4CEB969</t>
  </si>
  <si>
    <t>123BBF42A682D</t>
  </si>
  <si>
    <t>FOI MAE HÁ 4 MESES</t>
  </si>
  <si>
    <t>"became a mother 4 months ago"</t>
  </si>
  <si>
    <t>9A27304CEB969</t>
  </si>
  <si>
    <t>124B9042A682D</t>
  </si>
  <si>
    <t>9A27424CEB969</t>
  </si>
  <si>
    <t>124D0142A682D</t>
  </si>
  <si>
    <t>IRA BAJANDO HASTA DONDE LLEGUE</t>
  </si>
  <si>
    <t>"anger decreasing until it reaches a point"</t>
  </si>
  <si>
    <t>9A27754CEB969</t>
  </si>
  <si>
    <t>137FED42A682D</t>
  </si>
  <si>
    <t>por motivos personales no controlaba las ingestas</t>
  </si>
  <si>
    <t>"for personal reasons, I was not controlling my intake"</t>
  </si>
  <si>
    <t>9A277D4CEB969</t>
  </si>
  <si>
    <t>12515542A682D</t>
  </si>
  <si>
    <t>Pre-menopausa da 6 anni</t>
  </si>
  <si>
    <t>"pre-menopause for 6 years"</t>
  </si>
  <si>
    <t>9A27894CEB969</t>
  </si>
  <si>
    <t>125CA542A682D</t>
  </si>
  <si>
    <t>9A27A14CEB969</t>
  </si>
  <si>
    <t>125F0042A682D</t>
  </si>
  <si>
    <t>dejar de fumar</t>
  </si>
  <si>
    <t>9A27C94CEB969</t>
  </si>
  <si>
    <t>126AAF42A682D</t>
  </si>
  <si>
    <t>SEDENTARIA. MALOS HABITOS</t>
  </si>
  <si>
    <t>"sedentary. bad habits"</t>
  </si>
  <si>
    <t>9A280C4CEB969</t>
  </si>
  <si>
    <t>126AFE42A682D</t>
  </si>
  <si>
    <t xml:space="preserve">HÁBITOS ALIMENTARES (DESREGRADA), HISTORIAL PSIQUIÁTRICO COM MEDICAÇÃO QUE A FAZ TER COMPULSÃO ALIMENTAR (GESTÃO DE EMOÇÃO) </t>
  </si>
  <si>
    <t>"eating habits (irregular), psychiatric history with medication that causes her to have food compulsions (emotional management)"</t>
  </si>
  <si>
    <t>9A28114CEB969</t>
  </si>
  <si>
    <t>126B0342A682D</t>
  </si>
  <si>
    <t>GRAVIDEZ; MAE HA 15 MESES</t>
  </si>
  <si>
    <t>"pregnancy; mother is 15 months"</t>
  </si>
  <si>
    <t>9A28164CEB969</t>
  </si>
  <si>
    <t>126B0942A682D</t>
  </si>
  <si>
    <t>CONFINAMENTO
MUDANÇA DE POSTO DE TRABALHO QUE LEVOU A TER-SE DESPEDIDO E COMPENSOU COM A ALIMENTAÇÃO E COMEÇOU A TOMAR ANTI DEPRESSIVOS</t>
  </si>
  <si>
    <t>"confinement
change of job that led to being fired and compensated with food and started taking antidepressants"</t>
  </si>
  <si>
    <t>9A28514CEB969</t>
  </si>
  <si>
    <t>126B4E42A682D</t>
  </si>
  <si>
    <t>MAIS SEDENTÁRIO, ESTEVE FORA DO PAÍS (ANGOLA, MOÇAMBIQUE)</t>
  </si>
  <si>
    <t>"more sedentary, was out of the country (angola, mozambique)"</t>
  </si>
  <si>
    <t>136C5042A682D</t>
  </si>
  <si>
    <t>REVER O PESO POIS O QUE VINHA NAO E REAL!! VESTIDO E POS ALMOÇO.</t>
  </si>
  <si>
    <t>"check the weight because what I was seeing is not real!! dress and after lunch."</t>
  </si>
  <si>
    <t>9A287A4CEB969</t>
  </si>
  <si>
    <t>12CDD942A682D</t>
  </si>
  <si>
    <t>SIEMPRE ANSIEDAD,LE DA POR COMER, SE DESPIERTA POR LA NOCHE PARA PICAR</t>
  </si>
  <si>
    <t>"always anxiety, it makes me eat, wakes up at night to snack"</t>
  </si>
  <si>
    <t>9A28884CEB969</t>
  </si>
  <si>
    <t>126B9642A682D</t>
  </si>
  <si>
    <t>QUANDO VEIO P PORTUGAL HA 15 ANOS (É RUSSA)</t>
  </si>
  <si>
    <t>"when i came to portugal 15 years ago (i'm russian)"</t>
  </si>
  <si>
    <t>13AA5142A682D</t>
  </si>
  <si>
    <t>FOME EMOCIONAL
HABITOS ALIMENTARES</t>
  </si>
  <si>
    <t>"emotional hunger
eating habits"</t>
  </si>
  <si>
    <t>9A28C94CEB969</t>
  </si>
  <si>
    <t>126C0842A682D</t>
  </si>
  <si>
    <t>UNIVERSIDADE!! 18-23 ANOS</t>
  </si>
  <si>
    <t>"university!! 18-23 years"</t>
  </si>
  <si>
    <t>9A28CD4CEB969</t>
  </si>
  <si>
    <t>126C0D42A682D</t>
  </si>
  <si>
    <t xml:space="preserve">SEDENTARISMO Y MALOS HÁBITOS </t>
  </si>
  <si>
    <t>9A29064CEB969</t>
  </si>
  <si>
    <t>126C6042A682D</t>
  </si>
  <si>
    <t>SEMPRE TEVE EXCESSO DE PESO E OS P MIN FOI COM DIETA!</t>
  </si>
  <si>
    <t>"always had excess weight and the p min was with diet!"</t>
  </si>
  <si>
    <t>9A29094CEB969</t>
  </si>
  <si>
    <t>126C6342A682D</t>
  </si>
  <si>
    <t xml:space="preserve">ACHA QUE NAO VAI CHEGAR AOS 65KG MAS VAI TRABALHAR PARA ISSO. 1º ANO DA FACULDADE PERDEU O HABITO DE ALIMENTAÇÃO SAUDAVEL - AUMENTOU 10KG </t>
  </si>
  <si>
    <t>"thinks that they won't reach 65kg but will work towards it. in the first year of college, lost the habit of healthy eating - gained 10kg"</t>
  </si>
  <si>
    <t>9A290B4CEB969</t>
  </si>
  <si>
    <t>126C6B42A682D</t>
  </si>
  <si>
    <t>FEZ AJUSTE ALIMENTAR  POR SI NOS ÚLTIMOS TEMPO 
REFERE QUE APOS SER MAE NEM SE APERCEBEU QUE AUMENTOU DE PESO
QUANDO RETIROU DIU, TEVE PROBLEMAS A COLOCAR O DIU DE NOVO E TOMOU UMA PÍLULA - DESREGULAÇÃO HORMONAL QUE A FEZ GANHAR PESO
FICOU VIUVA (ENTROU NA MENOPAUSA IMEDIATAMENTE) --&gt; FOME EMOCIONAL</t>
  </si>
  <si>
    <t>"made dietary adjustments recently
             states that after becoming a mother she didn't even notice she gained weight
             when she removed the IUD, she had problems putting it back in and took a pill - hormonal imbalance that made her gain weight
             became a widow (entered menopause immediately) --&gt; emotional eating"</t>
  </si>
  <si>
    <t>9A29344CEB969</t>
  </si>
  <si>
    <t>126CA342A682D</t>
  </si>
  <si>
    <t>2ª GRAVIDEZ, HA 3 ANOS.</t>
  </si>
  <si>
    <t>"2nd pregnancy, 3 years ago."</t>
  </si>
  <si>
    <t>9A29384CEB969</t>
  </si>
  <si>
    <t>126CA942A682D</t>
  </si>
  <si>
    <t>6 MESES AUMENTOU 6 KG
DESDE QUE TEVE O FILHO (HA 15 ANOS) QUE FOI SEMPRE AUMENTANDO 
PRE MENOPAUSA</t>
  </si>
  <si>
    <t>"6 months gained 6 kg
since having the child (15 years ago) it has always been increasing
pre-menopause"</t>
  </si>
  <si>
    <t>9A29574CEB969</t>
  </si>
  <si>
    <t>126CD242A682D</t>
  </si>
  <si>
    <t>ongezond eten</t>
  </si>
  <si>
    <t>"unhealthy eating"</t>
  </si>
  <si>
    <t>9A29834CEB969</t>
  </si>
  <si>
    <t>126CFE42A682D</t>
  </si>
  <si>
    <t>FARTA DE DIETAS!!</t>
  </si>
  <si>
    <t>"tired of diets!!"</t>
  </si>
  <si>
    <t>9A29884CEB969</t>
  </si>
  <si>
    <t>126D0542A682D</t>
  </si>
  <si>
    <t xml:space="preserve">NAO TERMINOU O TTO EM 2015 
HABITOS ALIMENTARES </t>
  </si>
  <si>
    <t>"did not complete treatment in 2015
eating habits"</t>
  </si>
  <si>
    <t>12DD3342A682D</t>
  </si>
  <si>
    <t>9A29924CEB969</t>
  </si>
  <si>
    <t>13308642A682D</t>
  </si>
  <si>
    <t>lo dejó de golpe y entre verano y tal
después de comer a veces apetece dulce pero de normal no</t>
  </si>
  <si>
    <t>"he quit suddenly and between summer and such
after eating sometimes I crave something sweet but normally I don't"</t>
  </si>
  <si>
    <t>9A29BF4CEB969</t>
  </si>
  <si>
    <t>126D5442A682D</t>
  </si>
  <si>
    <t xml:space="preserve">PASSOU A PANDEMIA EM CUBA - COMIA + DORMIA </t>
  </si>
  <si>
    <t>"spent the pandemic in cuba - ate more and slept"</t>
  </si>
  <si>
    <t>9A29C04CEB969</t>
  </si>
  <si>
    <t>126D5542A682D</t>
  </si>
  <si>
    <t>CICLISTA ATE AOS 18 ANOS E AI ERA MAGRO (60/65) AO ENTRAR PARA A FAC DEIXOU DESPORTO E FICOU 80/85. AOS 30/35. PANDEMIA +5KG</t>
  </si>
  <si>
    <t>"cyclist until 18 years old and then was slim (60/65) when entering college stopped sports and went to 80/85. at 30/35. pandemic +5kg"</t>
  </si>
  <si>
    <t>9A29CA4CEB969</t>
  </si>
  <si>
    <t>139A6C42A682D</t>
  </si>
  <si>
    <t>Tuvo lesión y engordó(no podía hacer rugby)</t>
  </si>
  <si>
    <t>"had an injury and gained weight (couldn't play rugby)"</t>
  </si>
  <si>
    <t>9A29EC4CEB969</t>
  </si>
  <si>
    <t>126D9642A682D</t>
  </si>
  <si>
    <t>EXCESSO DE STRESS = SEM EXERCICIO 
DESCONTROLO EMOCIONAL = COMER PIOR
DESCONTROLO A NIVEL DE HORÁRIOS
NÃO DESCANSAR E DORMIR POUCO</t>
  </si>
  <si>
    <t>"excess stress = no exercise
emotional imbalance = eating worse
lack of control over schedules
not resting and sleeping little"</t>
  </si>
  <si>
    <t>9A2A184CEB969</t>
  </si>
  <si>
    <t>13E91A42A682D</t>
  </si>
  <si>
    <t xml:space="preserve">zware burnout:  geen beweging of gezond eten </t>
  </si>
  <si>
    <t>"severe burnout: no exercise or healthy eating"</t>
  </si>
  <si>
    <t>9A2A3B4CEB969</t>
  </si>
  <si>
    <t>126E0C42A682D</t>
  </si>
  <si>
    <t>AUMENTOU 20KG HÁ 13 ANOS (GRAVIDEZ) E NUNCA MAIS RECUPEROU</t>
  </si>
  <si>
    <t>"gained 20kg 13 years ago (pregnancy) and never lost it again"</t>
  </si>
  <si>
    <t>12CE1B42A682D</t>
  </si>
  <si>
    <t>9A2A3C4CEB969</t>
  </si>
  <si>
    <t>126E0F42A682D</t>
  </si>
  <si>
    <t>PANDEMIA 
(SEGUIMENTO FEITO POR EMAIL)</t>
  </si>
  <si>
    <t>"pandemic
(follow-up done by email)"</t>
  </si>
  <si>
    <t>9A2A444CEB969</t>
  </si>
  <si>
    <t>126E1A42A682D</t>
  </si>
  <si>
    <t>SEMPRE TEVE EXCESSO DE PESO
GOSTA DE COMER! REFERE QUE GOSTA MUITO DE SALGADOS. 
REFERE QUE GOSTA MUITO DE JANTARADAS.</t>
  </si>
  <si>
    <t>"has always been overweight
likes to eat! reports that really enjoys salty foods.
reports that really enjoys dinners."</t>
  </si>
  <si>
    <t>9A2A474CEB969</t>
  </si>
  <si>
    <t>12989142A682D</t>
  </si>
  <si>
    <t>NÃO SABE MAS FEZ 3 INTERVENÇÕES CIRURGICAS AO RIM E ACHA QUE TEVE INFLUENCIA (CÁLCULOS RENAIS).</t>
  </si>
  <si>
    <t>"doesn't know but had 3 surgical interventions on the kidney and thinks it had an influence (kidney stones)."</t>
  </si>
  <si>
    <t>9A2A524CEB969</t>
  </si>
  <si>
    <t>126E3342A682D</t>
  </si>
  <si>
    <t>TENDÊNCIA FAMILIAR PARA OBESIDADE
JÁ FEZ VÁRIAS DIETAS E NUNCA BAIXOU DOS 65KG</t>
  </si>
  <si>
    <t>"family tendency towards obesity
has tried several diets and has never gone below 65kg"</t>
  </si>
  <si>
    <t>9A2A684CEB969</t>
  </si>
  <si>
    <t>126E4E42A682D</t>
  </si>
  <si>
    <t>BEBIDA E COMIDA E STRESS</t>
  </si>
  <si>
    <t>"drinking and eating and stress"</t>
  </si>
  <si>
    <t>9A2A6D4CEB969</t>
  </si>
  <si>
    <t>126E5242A682D</t>
  </si>
  <si>
    <t>DESCONTROLO EMOCIONAL
REFERE QUE COME MUITAS "PORCARIAS"</t>
  </si>
  <si>
    <t>"emotional imbalance
             reports that he eats a lot of 'junk'"</t>
  </si>
  <si>
    <t>9A2A6E4CEB969</t>
  </si>
  <si>
    <t>126E5342A682D</t>
  </si>
  <si>
    <t xml:space="preserve">FEZ REEDUCAÇAO ALIMENTAR EM 2013 E CHEGOU AOS 57KG E APÓS 2 GRAVIDEZES AUMENTOU DE PESO </t>
  </si>
  <si>
    <t>"made dietary changes in 2013 and reached 57kg and after 2 pregnancies gained weight"</t>
  </si>
  <si>
    <t>12B1BD42A682D</t>
  </si>
  <si>
    <t xml:space="preserve">DESLEIXE COM A ALIMENTAÇÃO </t>
  </si>
  <si>
    <t>"neglect with eating habits"</t>
  </si>
  <si>
    <t>9A2A914CEB969</t>
  </si>
  <si>
    <t>126E8042A682D</t>
  </si>
  <si>
    <t xml:space="preserve">DEIXOU DE FUMAR HÁ 20 E DESDE AI AUMENTOU PESO E NUNCA FEZ NADA PARA PERDER </t>
  </si>
  <si>
    <t>"stopped smoking 20 years ago and since then has gained weight and never did anything to lose it"</t>
  </si>
  <si>
    <t>9A2ADD4CEB969</t>
  </si>
  <si>
    <t>126EDB42A682D</t>
  </si>
  <si>
    <t xml:space="preserve">FAZIA DESPORTO / COMIDA MUITO - TEVE UMA ARTROSE NO JOELHO E PAROU O EXERCICIO SEM MODERAR A ALIMENTAÇÃO </t>
  </si>
  <si>
    <t>"used to exercise / ate a lot - had knee osteoarthritis and stopped exercising without moderating my diet"</t>
  </si>
  <si>
    <t>129FFD42A682D</t>
  </si>
  <si>
    <t>9A2ADE4CEB969</t>
  </si>
  <si>
    <t>126EDC42A682D</t>
  </si>
  <si>
    <t xml:space="preserve">GRAVIDEZES. REFERE QUE ANTES COMIA DE TUDO E NÃO ENGORDAVA E DEPOIS ENGORDOU COM AS GRAVIDEZES E NUNCA MAIS RECUPEROU. 1º GRAVIDEZ - GANHOU 9KG E NA 2º 10KG </t>
  </si>
  <si>
    <t>"pregnancies. reports that before she ate everything and didn't gain weight, and then she gained weight with the pregnancies and never recovered. 1st pregnancy - gained 9kg and in the 2nd 10kg"</t>
  </si>
  <si>
    <t>12C43E42A682D</t>
  </si>
  <si>
    <t>REFERE QUE NÃO AUMENTOU DE PESO MUITO DE PESO (2KG) MAS COMO TEM VONTADE DE COMEÇAR A COMER "PORCARIA" ASSIM COMBINOU COM A DRA. DAR UM BOOST NO ORGANISMO E FAZER 15 DIAS DE CETOSE E DEPOIS PASSA AO P4.
REFERE QUE É AOS LANCHES QUE TEM VONTADE DE COMER ASNEIRAS</t>
  </si>
  <si>
    <t>"reports that they haven't gained much weight (2kg) but since they have the desire to start eating 'junk food' they agreed with the doctor to give their body a boost and do 15 days of ketosis and then move to P4. 
reports that it's during snacks that they have the urge to eat junk food"</t>
  </si>
  <si>
    <t>9A2AEC4CEB969</t>
  </si>
  <si>
    <t>12ADBB42A682D</t>
  </si>
  <si>
    <t>Wegens oogoperatie is heeft hij de methode op stap 3 onderbroken.</t>
  </si>
  <si>
    <t>"due to eye surgery, he interrupted the method at step 3."</t>
  </si>
  <si>
    <t>9A2AFF4CEB969</t>
  </si>
  <si>
    <t>126F0942A682D</t>
  </si>
  <si>
    <t xml:space="preserve">CONFINAMENTO - HÁBITOS ALIMENTARES, SEDENTARISMO - CANSAÇO - FOME EMOCIONAL </t>
  </si>
  <si>
    <t>"confinement - eating habits, sedentary lifestyle - fatigue - emotional hunger"</t>
  </si>
  <si>
    <t>9A2B084CEB969</t>
  </si>
  <si>
    <t>126F1242A682D</t>
  </si>
  <si>
    <t>MUDANÇA DE TRABALHO. GANHOU ESTES 3KG E NUNCA MAIS CONSEGUIU PERDER</t>
  </si>
  <si>
    <t>"job change. gained these 3kg and never managed to lose it again"</t>
  </si>
  <si>
    <t>9A2B214CEB969</t>
  </si>
  <si>
    <t>126F3942A682D</t>
  </si>
  <si>
    <t>TEVE INTERNADO POR MOTIVO COVID PERDEU 10 KG DE MM
DEIXOU DE FUMAR EM 2005 - FOI AUMENTANDO DE PESO</t>
  </si>
  <si>
    <t>"was hospitalized due to covid lost 10 kg of muscle
stopped smoking in 2005 - started gaining weight"</t>
  </si>
  <si>
    <t>9A2B494CEB969</t>
  </si>
  <si>
    <t>126F6A42A682D</t>
  </si>
  <si>
    <t>MEDICAÇÃO PARA DORMIR QUE ESTAVA A PROVOCAR AUMENTO DE MASSA GORDA E O APETITE 
JA TOMOU BATIDOS HERBALIFE AO PEQ ALMOÇO</t>
  </si>
  <si>
    <t>"sleep medication that was causing an increase in fat mass and appetite
has already taken herbalife shakes for breakfast"</t>
  </si>
  <si>
    <t>9A2B4A4CEB969</t>
  </si>
  <si>
    <t>126F7042A682D</t>
  </si>
  <si>
    <t>JA FEZ VARIOS TTOS - JA FEZ YES, NUTRIBALANCE, HERBALIFE
CONFINAMENTO - ESTÁ SEMPRE A PETISCAR, ATRIBUI OS 48 AOS A UM METABOLISMO MAIS LENTO</t>
  </si>
  <si>
    <t>"has already done several treatments - has done yes, nutribalance, herbalife
confinement - is always snacking, attributes the 48 to a slower metabolism"</t>
  </si>
  <si>
    <t>12C35E42A682D</t>
  </si>
  <si>
    <t xml:space="preserve">OBJETIVO PERDA PASSO 1 DE 10 KG </t>
  </si>
  <si>
    <t>"goal weight loss step 1 of 10 kg"</t>
  </si>
  <si>
    <t>9A2B4F4CEB969</t>
  </si>
  <si>
    <t>126F7442A682D</t>
  </si>
  <si>
    <t>REFERE QUE VIVEU EM ÁFRICA HÁ 4 ANOS E COMEÇOU A BEBER MAIS VINHO, COMER CHOCOLATE E COMER OUTRAS COISAS QUE NÃO COMIA E DEPOIS MANTEVE ESTES HÁBITOS E NUNCA MAIS CONSEGUIU RECUPERAR. 
GOSTA MAIS DE SALGADOS.</t>
  </si>
  <si>
    <t>"reports that she lived in africa 4 years ago and started drinking more wine, eating chocolate, and eating other things she didn't eat before, and then maintained these habits and never managed to recover. 
she prefers salty foods."</t>
  </si>
  <si>
    <t>9A2B714CEB969</t>
  </si>
  <si>
    <t>126FA842A682D</t>
  </si>
  <si>
    <t>FOI ESTUDAR PARA FORA E COM A MUDANÇA DE CASA, AMBIENTE, PAÍS E COM O STRESS EMOCIONAL COMEÇOU A TER UMA ALIMENTAÇÃO MAIS DESEQUILIBRADA E OPTAVA MUITO POR FAST FOOD</t>
  </si>
  <si>
    <t>"went to study abroad and with the change of house, environment, country, and with emotional stress, started to have a more unbalanced diet and often opted for fast food"</t>
  </si>
  <si>
    <t>9A2B7F4CEB969</t>
  </si>
  <si>
    <t>126FD042A682D</t>
  </si>
  <si>
    <t xml:space="preserve">ESTEROCTOMIA COMPLETA + MENOPAUSA </t>
  </si>
  <si>
    <t>"total hysterectomy + menopause"</t>
  </si>
  <si>
    <t>9A2BC74CEB969</t>
  </si>
  <si>
    <t>12702B42A682D</t>
  </si>
  <si>
    <t>NÃO TEM CUIDADO NENHUM COM A ALIMENTAÇÃO ATUALMENTE. COME TUDO O QUE LHE APETECE. SEDENTARI8SMO.</t>
  </si>
  <si>
    <t>"not taking any care with food currently. eats everything that he/she feels like. sedentary lifestyle."</t>
  </si>
  <si>
    <t>9A2BCC4CEB969</t>
  </si>
  <si>
    <t>12703642A682D</t>
  </si>
  <si>
    <t xml:space="preserve">Via internet, BDW 
Lowcalorie dieet 2-3M gedaan. </t>
  </si>
  <si>
    <t>"through the internet, low-calorie diet done for 2-3 months."</t>
  </si>
  <si>
    <t>9A2BE34CEB969</t>
  </si>
  <si>
    <t>12704B42A682D</t>
  </si>
  <si>
    <t>TODOS LOS HABITOS EN GENERAL</t>
  </si>
  <si>
    <t>"all habits in general"</t>
  </si>
  <si>
    <t>9A2BEA4CEB969</t>
  </si>
  <si>
    <t>12705442A682D</t>
  </si>
  <si>
    <t>PESO HABITUAL = 80KG
HÁ 8 ANOS ENGRAVIDOU, ENGORDOU 30KG E NÃO RECUPEROU</t>
  </si>
  <si>
    <t>"usual weight = 80kg
8 years ago got pregnant, gained 30kg and did not lose it"</t>
  </si>
  <si>
    <t>9A2BED4CEB969</t>
  </si>
  <si>
    <t>12705642A682D</t>
  </si>
  <si>
    <t xml:space="preserve">"TEVE PARADA" - FOI OPERADA - HABITOS ALIMENTARES E RITMO ATIVIDADE FISICA </t>
  </si>
  <si>
    <t>"had a break" - was operated on - eating habits and physical activity rhythm</t>
  </si>
  <si>
    <t>9A2C0A4CEB969</t>
  </si>
  <si>
    <t>12707742A682D</t>
  </si>
  <si>
    <t>INACTIVIDAD PANDEMIA, STRESS, HORMONAL</t>
  </si>
  <si>
    <t>"inactivity during the pandemic, stress, hormonal"</t>
  </si>
  <si>
    <t>9A2C1B4CEB969</t>
  </si>
  <si>
    <t>12709542A682D</t>
  </si>
  <si>
    <t>CONFINAMENTO
SEDENTARISMO</t>
  </si>
  <si>
    <t>9A2C344CEB969</t>
  </si>
  <si>
    <t>136E0042A682D</t>
  </si>
  <si>
    <t xml:space="preserve">max 80kg wegen - &lt;80kg </t>
  </si>
  <si>
    <t>"max 80kg because - &lt;80kg"</t>
  </si>
  <si>
    <t>9A2C484CEB969</t>
  </si>
  <si>
    <t>1270DB42A682D</t>
  </si>
  <si>
    <t>9A2C614CEB969</t>
  </si>
  <si>
    <t>1270F542A682D</t>
  </si>
  <si>
    <t>JÁ FEZ MIL DIETAS, TEM FEITO EXERCÍCIO REGULAR NOS ÚLTIMOS 3 ANOS - MAS NÃO CONSEGUE PERDER PESO</t>
  </si>
  <si>
    <t>"has tried a thousand diets, has been exercising regularly for the last 3 years - but cannot lose weight"</t>
  </si>
  <si>
    <t>9A2C644CEB969</t>
  </si>
  <si>
    <t>1270F742A682D</t>
  </si>
  <si>
    <t>MEDICAÇÃO PARA ANSIEDADE, GOSTA DE COMER E DE BEBER!</t>
  </si>
  <si>
    <t>"medication for anxiety, likes to eat and drink!"</t>
  </si>
  <si>
    <t>9A2C764CEB969</t>
  </si>
  <si>
    <t>12711642A682D</t>
  </si>
  <si>
    <t>AOS 19 PARTIU PERNA E TAVA NA FAC AUMENTOU 30KG ENTRE COPOS E DEIXAR A AF!
PASSA MTAS HORAS SEM COMER!!</t>
  </si>
  <si>
    <t>"at 19 broke my leg and was in college gained 30kg between drinks and stopping exercising! 
spends many hours without eating!!"</t>
  </si>
  <si>
    <t>130F1842A682D</t>
  </si>
  <si>
    <t>PROB COM O JOELHO, PAROU O DESPORTO, COMEU MAIS E GANHOU PESO. 4 KG EM 6 MESES!!</t>
  </si>
  <si>
    <t>"problem with the knee, stopped exercising, ate more and gained weight. 4 kg in 6 months!!"</t>
  </si>
  <si>
    <t>13D1D642A682D</t>
  </si>
  <si>
    <t xml:space="preserve">HABITOS ALIMENTARES / EX FISICO </t>
  </si>
  <si>
    <t>"dietary habits / physical exercise"</t>
  </si>
  <si>
    <t>9A2CA84CEB969</t>
  </si>
  <si>
    <t>12716942A682D</t>
  </si>
  <si>
    <t>MÃE HA 2 ANOS, AINDA CHEGOU AOS 70«2 MAS DEPOIS FOI SEMPRE A SUBIR</t>
  </si>
  <si>
    <t>"had a baby 2 years ago, reached 70 kg but then it has always been going up"</t>
  </si>
  <si>
    <t>9A2CAC4CEB969</t>
  </si>
  <si>
    <t>12716B42A682D</t>
  </si>
  <si>
    <t>JÁ FEZ CETOGENICA COM ALIMENTAÇÃO 
HISTERECTOMIA TOTAL - TEVE CANCRO DO COLO DO ÚTERO AOS 38 ANOS 
FOME EMOCIONAL (ANSIOLITOCOS QUE DERAM FOME)</t>
  </si>
  <si>
    <t>"has done ketogenic diet with eating
total hysterectomy - had cervical cancer at 38 years old
emotional hunger (anxiolytics that caused hunger)"</t>
  </si>
  <si>
    <t>9A2CD34CEB969</t>
  </si>
  <si>
    <t>1271A342A682D</t>
  </si>
  <si>
    <t>CONFIMIENTO</t>
  </si>
  <si>
    <t>9A2CE14CEB969</t>
  </si>
  <si>
    <t>1271BD42A682D</t>
  </si>
  <si>
    <t>COMER GOMAS E GELADOS TODOS OS DIAS!!!!
JA FEZ LEV 2 VEZES (28 E 38 ANOS))</t>
  </si>
  <si>
    <t>"eating gummies and ice creams every day!!!!
has already done lev 2 times (28 and 38 years old)"</t>
  </si>
  <si>
    <t>9A2CE44CEB969</t>
  </si>
  <si>
    <t>1271C142A682D</t>
  </si>
  <si>
    <t xml:space="preserve">CONFINAMENTO - FOME EMOCIONAL, SEDENTARISMO 
JA FEZ DIETA ACOMPANHADA COM NUTRICIONISTA </t>
  </si>
  <si>
    <t>"confinement - emotional hunger, sedentary lifestyle
             has already done a diet accompanied by a nutritionist"</t>
  </si>
  <si>
    <t>9A2CE74CEB969</t>
  </si>
  <si>
    <t>1271C442A682D</t>
  </si>
  <si>
    <t xml:space="preserve">FEZ AJUSTE ALIMENTAR + DESPORTO SOZINHO AOS 19 ANOS
HÁ 5 ANOS AUMENTOU PARA OS 80-85KG- VIDA MAIS SEDENTÁRIA </t>
  </si>
  <si>
    <t>"made dietary adjustments + exercised alone at 19 years old
for the past 5 years has increased to 80-85kg - more sedentary lifestyle"</t>
  </si>
  <si>
    <t>9A2CED4CEB969</t>
  </si>
  <si>
    <t>1271CE42A682D</t>
  </si>
  <si>
    <t>PROBLEMAS DE AUTOESTIMA!! DIZ QUE SE FECHOU NUM CASULO DESDE QUE AUMENTOU!</t>
  </si>
  <si>
    <t>"self-esteem problems!! says that they have closed themselves off in a cocoon since gaining weight!"</t>
  </si>
  <si>
    <t>9A2CF14CEB969</t>
  </si>
  <si>
    <t>1271D142A682D</t>
  </si>
  <si>
    <t>SEMPRE TEVE EXCESSO DE PESO. JA FEZ CETOGENICA, PERDEU 25KG E ACHAVA-SE MT MAGRA. EM OUT 2019 MUDOU DE PILULA E AUMENTOU 8/10 KG E COM OS CONFINAMENTOS AUMENTOU MAIS 10!</t>
  </si>
  <si>
    <t>"has always been overweight. has done ketogenic diet, lost 25kg and thought she was very thin. in october 2019 changed birth control pill and gained 8/10 kg and with the lockdowns gained another 10!"</t>
  </si>
  <si>
    <t>9A2D044CEB969</t>
  </si>
  <si>
    <t>1271EA42A682D</t>
  </si>
  <si>
    <t>COME MUY MAL ULTIMAMENTE</t>
  </si>
  <si>
    <t>"i've been eating very poorly lately"</t>
  </si>
  <si>
    <t>9A2D264CEB969</t>
  </si>
  <si>
    <t>12721142A682D</t>
  </si>
  <si>
    <t>BY PASS 2006 
ANTIDEPRESSIVOS,  IO-IO
ANDA A FAZER PALEO DESDE JANE  EPERDE 4KG</t>
  </si>
  <si>
    <t>"bypass 2006
antidepressants, yo-yo
has been doing paleo since january and lost 4kg"</t>
  </si>
  <si>
    <t>12DB5B42A682D</t>
  </si>
  <si>
    <t>REFERE QUE HÁ 2 MESES ESTAGNOU NO PESO E QUE DEIXOU DE EMAGRECER</t>
  </si>
  <si>
    <t>"reports that for 2 months weight has stagnated and that they stopped losing weight"</t>
  </si>
  <si>
    <t>1387ED42A682D</t>
  </si>
  <si>
    <t>MAIS SEDENTÁRIA - NÃO PODE FAZER ESFORÇOS NEM CAMINHADAS SÓ HIDROGINÁSTICA E ASSIM - PROBLEMAS DE COLUNA, JOELHO E ASSIM. ORTOPEDISTA DISSE PARA FAZER SÓ AF NA AGUA ATÉ PERDER MAIS PESO PARA NÃO ESFORÇAR MUITO AS ARTICULAÇÕES E OSSOS</t>
  </si>
  <si>
    <t>"more sedentary - cannot make efforts or walk, only water aerobics and so on - problems with the spine, knee, and so on. orthopedist said to only do physical activity in water until losing more weight to avoid putting too much strain on the joints and bones"</t>
  </si>
  <si>
    <t>9A2D4D4CEB969</t>
  </si>
  <si>
    <t>12724D42A682D</t>
  </si>
  <si>
    <t>JA VEZ VARIOS TRATAMENTOS PARA PERDA DE PESO (SOZINHA E ACOMPANHADA..), TALON
- STRESS, NOITES MAL DORMIDAS E COMPENSAÇÃO EMOCIONAL</t>
  </si>
  <si>
    <t>"already tried several weight loss treatments (alone and with support..), stress, sleepless nights, and emotional compensation"</t>
  </si>
  <si>
    <t>9A2D4F4CEB969</t>
  </si>
  <si>
    <t>12725142A682D</t>
  </si>
  <si>
    <t>134B6442A682D</t>
  </si>
  <si>
    <t xml:space="preserve">HABITOS ALIMENTARIOS, SEDENTARISMO 
FOME EMOCIONAL - STRESS </t>
  </si>
  <si>
    <t>"eating habits, sedentary lifestyle
emotional hunger - stress"</t>
  </si>
  <si>
    <t>9A2D664CEB969</t>
  </si>
  <si>
    <t>12726B42A682D</t>
  </si>
  <si>
    <t>stop af per problema piede</t>
  </si>
  <si>
    <t>"stopped exercising due to foot problems"</t>
  </si>
  <si>
    <t>9A2D6D4CEB969</t>
  </si>
  <si>
    <t>12727642A682D</t>
  </si>
  <si>
    <t>SEM OBJECTIVO PARA JA
APOS NATAL 2020, MAS EM ABRIL DESCONTROLO HTA E TIROIDE E MAIS AUMENTO DE PESO MAS N SABE PORQUE</t>
  </si>
  <si>
    <t>"no goal for a while
after childbirth in 2020, but in april loss of control over hypertension and thyroid and more weight gain but doesn't know why"</t>
  </si>
  <si>
    <t>9A2D894CEB969</t>
  </si>
  <si>
    <t>12729742A682D</t>
  </si>
  <si>
    <t>9A2D984CEB969</t>
  </si>
  <si>
    <t>1272AD42A682D</t>
  </si>
  <si>
    <t>9A2DA44CEB969</t>
  </si>
  <si>
    <t>1272C142A682D</t>
  </si>
  <si>
    <t>FOME EMOCIONAL ASSOCIADO A STRESS. PESO MT OSCILANTE</t>
  </si>
  <si>
    <t>"emotional hunger associated with stress. very fluctuating weight"</t>
  </si>
  <si>
    <t>9A2DA64CEB969</t>
  </si>
  <si>
    <t>1272C442A682D</t>
  </si>
  <si>
    <t xml:space="preserve">FATUROU UMA VERTEBRA HÁ 5 ANOS E FOI AUMENTANDO DESDE AÍ, GRAVIDEZ ETC.. PERDEU ALGUM PESO MAS NUNCA CHEGOU AO PESO HABITUAL. </t>
  </si>
  <si>
    <t>"fractured a vertebra 5 years ago and it has been increasing since then, pregnancy etc.. lost some weight but never reached the usual weight."</t>
  </si>
  <si>
    <t>139FCF42A682D</t>
  </si>
  <si>
    <t>GRAVIDEZ EM QUE AUMENTOU MUITO O PESO CHEGANDO AOS 80 E TAL KG</t>
  </si>
  <si>
    <t>"pregnancy in which weight increased a lot reaching 80 something kg"</t>
  </si>
  <si>
    <t>9A2DA74CEB969</t>
  </si>
  <si>
    <t>1272C542A682D</t>
  </si>
  <si>
    <t>JA FEZ LEV HA 3 ANOS E DIZ QU EENJOOU OS SABORES (AIII!)</t>
  </si>
  <si>
    <t>"had gastric sleeve surgery 3 years ago and says she got tired of the flavors (oh no!)"</t>
  </si>
  <si>
    <t>9A2DB14CEB969</t>
  </si>
  <si>
    <t>1272D242A682D</t>
  </si>
  <si>
    <t>PANDEMIA E ANSIEDADE E PARAR O EXERCICIO</t>
  </si>
  <si>
    <t>"pandemic and anxiety and stopping exercise"</t>
  </si>
  <si>
    <t>9A2DC04CEB969</t>
  </si>
  <si>
    <t>1272EA42A682D</t>
  </si>
  <si>
    <t>TRATAMIENTO ARTRITIS</t>
  </si>
  <si>
    <t>"arthritis treatment"</t>
  </si>
  <si>
    <t>12C0A042A682D</t>
  </si>
  <si>
    <t>MEDICACION</t>
  </si>
  <si>
    <t>"medication"</t>
  </si>
  <si>
    <t>9A2DCB4CEB969</t>
  </si>
  <si>
    <t>1272F442A682D</t>
  </si>
  <si>
    <t>ASSOCIA A PROBLEMAS TIROIDE</t>
  </si>
  <si>
    <t>"associates it with thyroid problems"</t>
  </si>
  <si>
    <t>9A2DE24CEB969</t>
  </si>
  <si>
    <t>12731842A682D</t>
  </si>
  <si>
    <t>N SABE?? CONFINAMENTO?</t>
  </si>
  <si>
    <t>"don't know?? confinement?"</t>
  </si>
  <si>
    <t>9A2DEC4CEB969</t>
  </si>
  <si>
    <t>12732C42A682D</t>
  </si>
  <si>
    <t>POCO A POCO
MALOS HÁBITOS</t>
  </si>
  <si>
    <t>"little by little
bad habits"</t>
  </si>
  <si>
    <t>9A2DFD4CEB969</t>
  </si>
  <si>
    <t>12735042A682D</t>
  </si>
  <si>
    <t>TENDENCIA A ENGORDAR. DEJO DE FUMAR Y PANDEMIA</t>
  </si>
  <si>
    <t>"tendency to gain weight. stopped smoking and pandemic"</t>
  </si>
  <si>
    <t>139B1B42A682D</t>
  </si>
  <si>
    <t>descontrol horarios, hábitos</t>
  </si>
  <si>
    <t>"disrupted schedules, habits"</t>
  </si>
  <si>
    <t>9A2DFE4CEB969</t>
  </si>
  <si>
    <t>13372A42A682D</t>
  </si>
  <si>
    <t>Mucha ansiedad tuvo un accidente su hija y eso lo ha somatizado con la fibromialgia. 
Horarios
Divoricio.</t>
  </si>
  <si>
    <t>"lots of anxiety, her daughter had an accident and that has manifested as fibromyalgia. 
schedules 
divorce."</t>
  </si>
  <si>
    <t>13561642A682D</t>
  </si>
  <si>
    <t>ansiedad, mal ambiente en casa</t>
  </si>
  <si>
    <t>"anxiety, bad environment at home"</t>
  </si>
  <si>
    <t>9A2E004CEB969</t>
  </si>
  <si>
    <t>12735442A682D</t>
  </si>
  <si>
    <t>HA 10 ANOS QUE TEM PESO OSCILANTE ATE 20KG</t>
  </si>
  <si>
    <t>"for 10 years has had fluctuating weight up to 20kg"</t>
  </si>
  <si>
    <t>9A2E164CEB969</t>
  </si>
  <si>
    <t>1373AC42A682D</t>
  </si>
  <si>
    <t>mucha vida social</t>
  </si>
  <si>
    <t>"lots of social life"</t>
  </si>
  <si>
    <t>9A2E234CEB969</t>
  </si>
  <si>
    <t>12738B42A682D</t>
  </si>
  <si>
    <t>PICOTEO TARDE-NOCHE.
DEJO DE FUMAR + PANDEMIA/CONFINAMIENTO</t>
  </si>
  <si>
    <t>"late-night snacking.
stopped smoking + pandemic/lockdown"</t>
  </si>
  <si>
    <t>9A2E334CEB969</t>
  </si>
  <si>
    <t>1273AD42A682D</t>
  </si>
  <si>
    <t>9A2E3A4CEB969</t>
  </si>
  <si>
    <t>1273B842A682D</t>
  </si>
  <si>
    <t>FALTA DE AF
GOSTAR DE COMER E AUMENTO DA COMIDA
MUDANÇA DE ROTINAS</t>
  </si>
  <si>
    <t>"lack of physical activity
liking to eat and increased food intake
change of routines"</t>
  </si>
  <si>
    <t>9A2E454CEB969</t>
  </si>
  <si>
    <t>1273C842A682D</t>
  </si>
  <si>
    <t xml:space="preserve">TER IDO VIVER PARA ESPANHA DURANTE UM ANO E MEIO. MAIS COMIDA. DESCONTROLO NOS HORÁRIOS DAS REFEIÇÕES. </t>
  </si>
  <si>
    <t>"having lived in spain for a year and a half. more food. loss of control over meal times."</t>
  </si>
  <si>
    <t>13C7C142A682D</t>
  </si>
  <si>
    <t>RAQUEL 10/08 - LIGOU PARA FAZER PEDIDO VIA CALL</t>
  </si>
  <si>
    <t>"raquel 10/08 - called to place an order via call"</t>
  </si>
  <si>
    <t>9A2E4E4CEB969</t>
  </si>
  <si>
    <t>1273D142A682D</t>
  </si>
  <si>
    <t>SIEMPRE SOBREPESO, SEDENTARISMO DESDE QUE TUVO COVID NO PUEDE HACER DEPORTE</t>
  </si>
  <si>
    <t>"always overweight, sedentary since having covid, cannot exercise"</t>
  </si>
  <si>
    <t>9A2E534CEB969</t>
  </si>
  <si>
    <t>1273DD42A682D</t>
  </si>
  <si>
    <t>CONFINAMIENTO- SEDENTARISMO COMER MAS...</t>
  </si>
  <si>
    <t>"confinement - sedentary lifestyle eating more..."</t>
  </si>
  <si>
    <t>9A2E614CEB969</t>
  </si>
  <si>
    <t>1273F342A682D</t>
  </si>
  <si>
    <t>9A2E654CEB969</t>
  </si>
  <si>
    <t>1273F842A682D</t>
  </si>
  <si>
    <t>POR VOLTA DOS 20, INICIO DE PILULA E AUMENTOU AI 14KG. O STRESS TB FAZ COM QUE COMA MAIS</t>
  </si>
  <si>
    <t>"around 20, started taking the pill and gained about 14kg. stress also makes me eat more"</t>
  </si>
  <si>
    <t>9A2E774CEB969</t>
  </si>
  <si>
    <t>12740942A682D</t>
  </si>
  <si>
    <t>FEZ HISTERECTOMIA TOTAL E ACHA QUE FOI DISSO MAS A DRA. DIZ QUE É POR TER AÇÚCAR A MAIS NO SANGUE</t>
  </si>
  <si>
    <t>"had a total hysterectomy and thinks it was because of that but the doctor says it's due to having too much sugar in the blood"</t>
  </si>
  <si>
    <t>9A2E814CEB969</t>
  </si>
  <si>
    <t>12741C42A682D</t>
  </si>
  <si>
    <t>MAE HA 2 ANOS E FOI ISSO QUE LEVOU AO AUMENTO DE PESO ASSIM COMO TIROIDE</t>
  </si>
  <si>
    <t>"i've been a mother for 2 years and that is what led to the weight gain, as well as thyroid issues"</t>
  </si>
  <si>
    <t>9A2EA54CEB969</t>
  </si>
  <si>
    <t>12744A42A682D</t>
  </si>
  <si>
    <t>2 FILHAS COM MENOS DE 2 ANOS DE DIFERENÇA , POS PARTO. MAIS NOVA TEM 7 ANOS</t>
  </si>
  <si>
    <t>"2 daughters with less than 2 years difference, postpartum. youngest is 7 years old"</t>
  </si>
  <si>
    <t>9A2EE14CEB969</t>
  </si>
  <si>
    <t>12749A42A682D</t>
  </si>
  <si>
    <t>MAE HÁ 15 MESES E ANTES TINHA 110</t>
  </si>
  <si>
    <t>"became a mother 15 months ago and before that I weighed 110"</t>
  </si>
  <si>
    <t>9A2EEA4CEB969</t>
  </si>
  <si>
    <t>1274AC42A682D</t>
  </si>
  <si>
    <t>DEPOIS DO PRIMEIRO FILHO É QUE DESCAMBOU. DESDE O SEGUNDO NAO SE LEMBRA DE BAIXAR DOS 80 (HA 18 ANOS) GOSTA DE COMER!!</t>
  </si>
  <si>
    <t>"after the first child is when it all went downhill. since the second, doesn't remember being below 80 (for 18 years) likes to eat!!"</t>
  </si>
  <si>
    <t>9A2F5A4CEB969</t>
  </si>
  <si>
    <t>12756642A682D</t>
  </si>
  <si>
    <t>DEJO DE FUMAR- ANSIEDAD.</t>
  </si>
  <si>
    <t>"quit smoking - anxiety"</t>
  </si>
  <si>
    <t>9A2F804CEB969</t>
  </si>
  <si>
    <t>12759C42A682D</t>
  </si>
  <si>
    <t>9A2F924CEB969</t>
  </si>
  <si>
    <t>1275B342A682D</t>
  </si>
  <si>
    <t>DIETA CHETO IN PASSATO, NO MANTENIMENTO</t>
  </si>
  <si>
    <t>"past keto diet, not maintaining"</t>
  </si>
  <si>
    <t>9A2FCA4CEB969</t>
  </si>
  <si>
    <t>13189042A682D</t>
  </si>
  <si>
    <t>DEJO DE FUMAR Y ENTONCES RECUPERÓ ALGUNOS ENTRE ESTO Y CON EL VERANO</t>
  </si>
  <si>
    <t>"i quit smoking and then gained some weight between this and the summer"</t>
  </si>
  <si>
    <t>9A2FD54CEB969</t>
  </si>
  <si>
    <t>12762D42A682D</t>
  </si>
  <si>
    <t xml:space="preserve">VARIAS OSCILAÇÕES DE PESO - JÁ FEZ AJUSTE ALIMENTAR SOZINHA (CORTOU HCS) E FAZIA MT EXERCÍCIO
HA UNS ANOS FEZ PLANO COM NUTRICIONISTA 
AUMENTOU DE PESO NA PANDEMIA (GRAVIDEZ NÃO EVOLUTIVA)  - NA 2ª QUARENTENA TEVE UMA GRAVIDEZ ECTOPICA - PRECISOU DE CIRURGIA - TEVE MUITA FOME - FOME EMOCIONAL </t>
  </si>
  <si>
    <t>"several weight fluctuations - already made dietary adjustments on her own (cut out carbs) and exercised a lot
a few years ago she had a plan with a nutritionist
gained weight during the pandemic (non-evolving pregnancy) - in the second quarantine she had an ectopic pregnancy - needed surgery - had a lot of hunger - emotional hunger"</t>
  </si>
  <si>
    <t>9A2FD74CEB969</t>
  </si>
  <si>
    <t>12B81A42A682D</t>
  </si>
  <si>
    <t>via Bart DW</t>
  </si>
  <si>
    <t>"via bart dw"</t>
  </si>
  <si>
    <t>9A2FED4CEB969</t>
  </si>
  <si>
    <t>12766442A682D</t>
  </si>
  <si>
    <t>MANTENIMENTO</t>
  </si>
  <si>
    <t>9A30034CEB969</t>
  </si>
  <si>
    <t>139BE842A682D</t>
  </si>
  <si>
    <t>objetivo: tiene artrosis en la rodilla</t>
  </si>
  <si>
    <t>"goal: has osteoarthritis in the knee"</t>
  </si>
  <si>
    <t>9A30734CEB969</t>
  </si>
  <si>
    <t>135D1A42A682D</t>
  </si>
  <si>
    <t xml:space="preserve">70kg maar gaat zien hoe ze zich voelt </t>
  </si>
  <si>
    <t>"70kg but will see how she feels"</t>
  </si>
  <si>
    <t>9A30A04CEB969</t>
  </si>
  <si>
    <t>12772942A682D</t>
  </si>
  <si>
    <t xml:space="preserve">ANSIEDAD </t>
  </si>
  <si>
    <t>9A30B04CEB969</t>
  </si>
  <si>
    <t>12774342A682D</t>
  </si>
  <si>
    <t>JÁ TEVE CONSULTAS DE NUTRIÇÃO QUE NUNCA LEVOU A SERIO
PANDEMIA (HÁBITOS ALIMENTARES, SEDENTARISMO)</t>
  </si>
  <si>
    <t>"has had nutrition consultations that were never taken seriously
pandemic (eating habits, sedentary lifestyle)"</t>
  </si>
  <si>
    <t>9A30DE4CEB969</t>
  </si>
  <si>
    <t>12779142A682D</t>
  </si>
  <si>
    <t>ULTIMOS 4 ANOS EM QUE DEIXOU AF E MAIS ABUSOS NA COMIDA, 10+7KG DD 2016</t>
  </si>
  <si>
    <t>"last 4 years in which i stopped exercising and had more food abuse, 10+7kg since 2016"</t>
  </si>
  <si>
    <t>9A310F4CEB969</t>
  </si>
  <si>
    <t>12B80942A682D</t>
  </si>
  <si>
    <t xml:space="preserve">La hace o perfecto o nada en lo absoluto. 
</t>
  </si>
  <si>
    <t>"either does it perfectly or not at all."</t>
  </si>
  <si>
    <t>9A311E4CEB969</t>
  </si>
  <si>
    <t>1277F342A682D</t>
  </si>
  <si>
    <t>GRAVIDEZ - MÃE HÁ 3 MESES (JÁ NÃO AMAMENTA)</t>
  </si>
  <si>
    <t>"pregnancy - mother 3 months ago (no longer breastfeeding)"</t>
  </si>
  <si>
    <t>9A31204CEB969</t>
  </si>
  <si>
    <t>1277F442A682D</t>
  </si>
  <si>
    <t>DEIXOU DE FAZER AF COM O COVID E O NASCIMENTO DO FILHO (3 MESES)
TEM 4 FILHOS E REFERE QUE É MUITO DIFICIL FAZER AF EM CASA</t>
  </si>
  <si>
    <t>"stopped exercising due to covid and the birth of the child (3 months)
has 4 children and states that it is very difficult to exercise at home"</t>
  </si>
  <si>
    <t>9A31234CEB969</t>
  </si>
  <si>
    <t>1277F742A682D</t>
  </si>
  <si>
    <t>INICIALMENTE DEVIDO A UMA ALTERAÇÃO HORMONAL (PROLACTINA ALTA - SEM ESTAR GRAVIDA) + HABITOS ALIMENTARES ALTERADOS + SEDENTARISMO</t>
  </si>
  <si>
    <t>"initially due to a hormonal change (high prolactin - not pregnant) + altered eating habits + sedentary lifestyle"</t>
  </si>
  <si>
    <t>9A31684CEB969</t>
  </si>
  <si>
    <t>12786242A682D</t>
  </si>
  <si>
    <t>EMBARAZO-CONFINAMIENTO.</t>
  </si>
  <si>
    <t>"pregnancy - confinement"</t>
  </si>
  <si>
    <t>9A31774CEB969</t>
  </si>
  <si>
    <t>12787642A682D</t>
  </si>
  <si>
    <t xml:space="preserve">DIETAS AJUSTADAS  SOZINHA - FEZ JEJUM INTERMITENTE HÁ POUCO TEMPO (FAZIA SÓ 2 REFEIÇÕES E PERDEU MAIS PESO)  </t>
  </si>
  <si>
    <t>"adjusted diets alone - did intermittent fasting recently (only had 2 meals and lost more weight)"</t>
  </si>
  <si>
    <t>9A31794CEB969</t>
  </si>
  <si>
    <t>13AF7842A682D</t>
  </si>
  <si>
    <t>MENOPAUSIA, DEJO DE TRABJAR EN OCTUBRE POR TEMAS ANSIEDAD</t>
  </si>
  <si>
    <t>"menopause, stopped working in october due to anxiety issues"</t>
  </si>
  <si>
    <t>9A317B4CEB969</t>
  </si>
  <si>
    <t>13D3C742A682D</t>
  </si>
  <si>
    <t xml:space="preserve">Malos hábitos.
</t>
  </si>
  <si>
    <t>9A31B14CEB969</t>
  </si>
  <si>
    <t>129F8E42A682D</t>
  </si>
  <si>
    <t xml:space="preserve">ABANDONO POR COVID </t>
  </si>
  <si>
    <t>"abandonment due to covid"</t>
  </si>
  <si>
    <t>9A31B24CEB969</t>
  </si>
  <si>
    <t>1278C842A682D</t>
  </si>
  <si>
    <t xml:space="preserve">DESLEIXE NA GRAVIDEZ (HÁ 15 ANOS). GANHOU MUITO PESO FICANDO COM 81,5KG E NUNCA MAIS CONSEGUIU BAIXAR O PESO MENOS QUE OS 69KG/70KG. </t>
  </si>
  <si>
    <t>"neglect during pregnancy (15 years ago). gained a lot of weight reaching 81.5kg and has never been able to lose weight below 69kg/70kg."</t>
  </si>
  <si>
    <t>9A31B54CEB969</t>
  </si>
  <si>
    <t>1278CA42A682D</t>
  </si>
  <si>
    <t>IDA PARA SUIÇA HA 6 ANOS E DPEOIS GRAVIDEZ HA 5 MESES</t>
  </si>
  <si>
    <t>"moved to switzerland 6 years ago and then pregnancy 5 months ago"</t>
  </si>
  <si>
    <t>9A31BE4CEB969</t>
  </si>
  <si>
    <t>136F0542A682D</t>
  </si>
  <si>
    <t>NO HA HECHO MANTENIMIENTO: VERANO, VACACIONES...</t>
  </si>
  <si>
    <t>"has not maintained: summer, vacations..."</t>
  </si>
  <si>
    <t>9A31C64CEB969</t>
  </si>
  <si>
    <t>1278F242A682D</t>
  </si>
  <si>
    <t>QUANDO TEVE A TROMBOSE TINHA FEITO TTO COM O DR POVOAS
PANDEMIA ( ALTERAÇÃO DE  HÁBITOS) - JÁ TINHA VINDO A AUMENTAR 2KG/ANOS DESDE HÁ ALGUNS ANOS</t>
  </si>
  <si>
    <t>"when i had thrombosis i was being treated by dr. povoas
pandemic (change of habits) - had already been gaining 2kg/year for a few years"</t>
  </si>
  <si>
    <t>9A31CD4CEB969</t>
  </si>
  <si>
    <t>1278FB42A682D</t>
  </si>
  <si>
    <t xml:space="preserve">MENOPAUSA
JÁ FEZ VARIAS DIETAS ACOMPANHADAS POR NUTRICIONISTA/ JA FEZ LEV - REFERE QUE CORREU BEM MAS ENJOOU DOS PRODUTOS </t>
  </si>
  <si>
    <t>"menopause
has already done several diets with a nutritionist/ has already done lev - reports that it went well but got sick of the products"</t>
  </si>
  <si>
    <t>9A31FD4CEB969</t>
  </si>
  <si>
    <t>12795342A682D</t>
  </si>
  <si>
    <t>DESLEIXO COM ALIMENTAÇÃO
SEDENTARISMO
TENTOU DEIXAR DE FUMAR EM JANEIRO MAS DEPOIS FOMOS PARA CONFINAMENTO EM MARÇO E VOLTOU A FUMAR E NOTA QUE PODE TER INFLUENCIADO O AUMENTO DE PESO</t>
  </si>
  <si>
    <t>"neglecting diet
sedentary lifestyle
tried to quit smoking in january but then we went into lockdown in march and started smoking again and notices that it may have influenced the weight gain"</t>
  </si>
  <si>
    <t>9A320E4CEB969</t>
  </si>
  <si>
    <t>12797242A682D</t>
  </si>
  <si>
    <t xml:space="preserve">AUMENTOU DE PESO A DADA ALTURA POR FALTA DE HORÁRIOS PARA AS REFEIÇÕES / SEDENTARISMO </t>
  </si>
  <si>
    <t>"gained weight at that time due to lack of meal times / sedentary lifestyle"</t>
  </si>
  <si>
    <t>9A321A4CEB969</t>
  </si>
  <si>
    <t>12798042A682D</t>
  </si>
  <si>
    <t>DEPRESIÓN,ANSIEDAD, DEJAR DE FUMAR, menopausia</t>
  </si>
  <si>
    <t>"depression, anxiety, quitting smoking, menopause"</t>
  </si>
  <si>
    <t>9A321D4CEB969</t>
  </si>
  <si>
    <t>12798442A682D</t>
  </si>
  <si>
    <t>FAZ VARIAS DIETAS E MTAS VIAGENS E AI AUMENTA</t>
  </si>
  <si>
    <t>"i've done several diets and many trips and that's when i gain weight"</t>
  </si>
  <si>
    <t>9A32394CEB969</t>
  </si>
  <si>
    <t>1279AB42A682D</t>
  </si>
  <si>
    <t xml:space="preserve">APOS 2 GRAVIDEZES NAO VOLTOU A RECUPERAR, SEDENTARISMO, FOME EMOCIONAL (PERDEU A IRMÃ - MEDICAÇÃO) </t>
  </si>
  <si>
    <t>"after 2 pregnancies did not return to recover, sedentary lifestyle, emotional hunger (lost sister - medication)"</t>
  </si>
  <si>
    <t>9A32664CEB969</t>
  </si>
  <si>
    <t>1279FC42A682D</t>
  </si>
  <si>
    <t>MENOPAUSA
DEIXAR DE FUMAR</t>
  </si>
  <si>
    <t>"menopause
quit smoking"</t>
  </si>
  <si>
    <t>9A32684CEB969</t>
  </si>
  <si>
    <t>127A0042A682D</t>
  </si>
  <si>
    <t>DESDE A ULTIMA GRAVIDEZ QUE TEM EXCESSO DE PESO (HA 8 ANOS) OU ENTAO IO-IO. FEZ 3 PASSOS E CHEGOU AOS 65, MAS DESLEIXOU-SE E CHEGOU AQU</t>
  </si>
  <si>
    <t>"since the last pregnancy, i have had excess weight (for 8 years) or then yo-yo. i lost 3 steps and reached 65, but then i got careless and ended up here"</t>
  </si>
  <si>
    <t>9A326D4CEB969</t>
  </si>
  <si>
    <t>133D8442A682D</t>
  </si>
  <si>
    <t>SU HIJO ESTÁ ENFERMO Y TIENE POCO TIEMPO</t>
  </si>
  <si>
    <t>"your child is sick and you have little time"</t>
  </si>
  <si>
    <t>9A32754CEB969</t>
  </si>
  <si>
    <t>127A1542A682D</t>
  </si>
  <si>
    <t>PANDEMIA-SEDENTARISMO.-ANSIEDAD- NO HORARIOS. MUCHO PICOTEO- MAS DULCE</t>
  </si>
  <si>
    <t>"pandemic-sedentary lifestyle.-anxiety-no schedules. a lot of snacking-more sweets"</t>
  </si>
  <si>
    <t>13664C42A682D</t>
  </si>
  <si>
    <t>ANSIEDAD, DESCONTROL COMIDAS, DORMIR POCO</t>
  </si>
  <si>
    <t>"anxiety, loss of control over food, not sleeping enough"</t>
  </si>
  <si>
    <t>9A329A4CEB969</t>
  </si>
  <si>
    <t>127A5142A682D</t>
  </si>
  <si>
    <t xml:space="preserve">CONFINAMENTO / MASTECTOMIA EM DEZEMBRO - FOME + EMOCIONAL </t>
  </si>
  <si>
    <t>"confinement / mastectomy in december - hunger + emotional"</t>
  </si>
  <si>
    <t>9A32C24CEB969</t>
  </si>
  <si>
    <t>127A9342A682D</t>
  </si>
  <si>
    <t xml:space="preserve">JÁ FEZ TTOS MÉDICOS E ACOMPANHAMENTOS COM NUTRICIONISTAS - JÁ FEZ PNK </t>
  </si>
  <si>
    <t>"has already had medical treatments and follow-ups with nutritionists - has already done PNK"</t>
  </si>
  <si>
    <t>9A32CB4CEB969</t>
  </si>
  <si>
    <t>139A2842A682D</t>
  </si>
  <si>
    <t>9A32D64CEB969</t>
  </si>
  <si>
    <t>127AB942A682D</t>
  </si>
  <si>
    <t>TER DEIXADO DE FAZER AF
JANTARES DE COLEGAS E UMA CERVEJA OU OUTRA</t>
  </si>
  <si>
    <t>"stopped doing physical activity
dinners with colleagues and a beer or two"</t>
  </si>
  <si>
    <t>9A32E64CEB969</t>
  </si>
  <si>
    <t>127ADA42A682D</t>
  </si>
  <si>
    <t>DESDE HÁ 3 ANOS TEM AUMENTADO. COME MAIS DO QUE COMIA ANTES E FAZ MENOS AF</t>
  </si>
  <si>
    <t>"has been increasing for 3 years. eats more than before and exercises less"</t>
  </si>
  <si>
    <t>9A32E94CEB969</t>
  </si>
  <si>
    <t>127ADE42A682D</t>
  </si>
  <si>
    <t>EDAD</t>
  </si>
  <si>
    <t>"age"</t>
  </si>
  <si>
    <t>9A32F64CEB969</t>
  </si>
  <si>
    <t>127AEF42A682D</t>
  </si>
  <si>
    <t>DEIXAR DE FAZER AF NA PANDEMIA E MT OCUPADA COM TRABALHO, PASSA MTAS TEMPORADAS FORA</t>
  </si>
  <si>
    <t>"stopped exercising during the pandemic and was very busy with work, spends many seasons away"</t>
  </si>
  <si>
    <t>9A32FB4CEB969</t>
  </si>
  <si>
    <t>127AF442A682D</t>
  </si>
  <si>
    <t>HIPOTIROIDISMO
JA FEZ LEV
ESTAVA A FAZER UMA REEDUCAÇÃO ALIMENTAR COM NUTRI MAS DEIXOU DE VER RESULTADOS - NAO FAZ AF</t>
  </si>
  <si>
    <t>"hypothyroidism
already took levothyroxine
was following a dietary re-education with a nutritionist but stopped seeing results - does not exercise"</t>
  </si>
  <si>
    <t>9A33114CEB969</t>
  </si>
  <si>
    <t>127B0A42A682D</t>
  </si>
  <si>
    <t>9A33324CEB969</t>
  </si>
  <si>
    <t>127B4242A682D</t>
  </si>
  <si>
    <t>SEDENTARISMO-ANSIEDAD</t>
  </si>
  <si>
    <t>"sedentary lifestyle-anxiety"</t>
  </si>
  <si>
    <t>9A33374CEB969</t>
  </si>
  <si>
    <t>127B4B42A682D</t>
  </si>
  <si>
    <t>9A33444CEB969</t>
  </si>
  <si>
    <t>127B5D42A682D</t>
  </si>
  <si>
    <t>NÃO SE CONTROLAR NA ALIMENTAÇÃO - QUANTIDADES
FALTA DE AF</t>
  </si>
  <si>
    <t>"not being able to control eating - quantities
lack of physical activity"</t>
  </si>
  <si>
    <t>9A33694CEB969</t>
  </si>
  <si>
    <t>127B9B42A682D</t>
  </si>
  <si>
    <t>SEDENTARISMO, ANDA MT TEMPO DE CARRO SENTADO</t>
  </si>
  <si>
    <t>"sedentary lifestyle, spend a lot of time sitting in the car"</t>
  </si>
  <si>
    <t>9A336C4CEB969</t>
  </si>
  <si>
    <t>13552242A682D</t>
  </si>
  <si>
    <t>picoteo</t>
  </si>
  <si>
    <t>9A33A24CEB969</t>
  </si>
  <si>
    <t>127C0242A682D</t>
  </si>
  <si>
    <t xml:space="preserve">JA FEZ DIETAS ACOMPANHADAS POR NUTRI 
REFERE QUE DESDE JANEIRO TEM FEITO MUITO EXERCICIO E DIETA E SÓ PERDEU 3KG </t>
  </si>
  <si>
    <t>"has done diets with a nutritionist
reports that since January has been exercising a lot and dieting and has only lost 3kg"</t>
  </si>
  <si>
    <t>9A340C4CEB969</t>
  </si>
  <si>
    <t>127C7D42A682D</t>
  </si>
  <si>
    <t>9A34184CEB969</t>
  </si>
  <si>
    <t>127C9242A682D</t>
  </si>
  <si>
    <t>1317D842A682D</t>
  </si>
  <si>
    <t>VACACIONES</t>
  </si>
  <si>
    <t>9A34814CEB969</t>
  </si>
  <si>
    <t>127D2142A682D</t>
  </si>
  <si>
    <t>PANDEMIA
COMER O QUE LHE APETECIA E NÃO FAZER AF
GOSTA MUITO DE DOCES</t>
  </si>
  <si>
    <t>"pandemic
eating whatever I felt like and not exercising
really likes sweets"</t>
  </si>
  <si>
    <t>9A348F4CEB969</t>
  </si>
  <si>
    <t>127D2F42A682D</t>
  </si>
  <si>
    <t>HIZO LA DIETA HACE 10 AÑOS</t>
  </si>
  <si>
    <t>"did the diet 10 years ago"</t>
  </si>
  <si>
    <t>9A34A24CEB969</t>
  </si>
  <si>
    <t>127D4E42A682D</t>
  </si>
  <si>
    <t>GRADUAL CON LOS AÑOS</t>
  </si>
  <si>
    <t>"gradual over the years"</t>
  </si>
  <si>
    <t>9A34F04CEB969</t>
  </si>
  <si>
    <t>127DB242A682D</t>
  </si>
  <si>
    <t>PANDEMIA 2021</t>
  </si>
  <si>
    <t>"pandemic 2021"</t>
  </si>
  <si>
    <t>9A34F24CEB969</t>
  </si>
  <si>
    <t>127DB542A682D</t>
  </si>
  <si>
    <t>DURANTE EL TIEMPO</t>
  </si>
  <si>
    <t>"during that time"</t>
  </si>
  <si>
    <t>9A351D4CEB969</t>
  </si>
  <si>
    <t>127DED42A682D</t>
  </si>
  <si>
    <t>JÁ FEZ VÁRIAS DIETAS,
COM A PANDEMIA AUMENTOU DE PESO</t>
  </si>
  <si>
    <t>"has done several diets, gained weight with the pandemic"</t>
  </si>
  <si>
    <t>9A35384CEB969</t>
  </si>
  <si>
    <t>127E1842A682D</t>
  </si>
  <si>
    <t>9A353D4CEB969</t>
  </si>
  <si>
    <t>127E1D42A682D</t>
  </si>
  <si>
    <t>LLEGÓ A PESAR 128 KG Y CON OTRAS DIETAS HA PERDIDO ALGO</t>
  </si>
  <si>
    <t>"weighed 128 kg and has lost some with other diets"</t>
  </si>
  <si>
    <t>9A35534CEB969</t>
  </si>
  <si>
    <t>127E3B42A682D</t>
  </si>
  <si>
    <t xml:space="preserve">DEIXOU DE FUMAR </t>
  </si>
  <si>
    <t>9A355A4CEB969</t>
  </si>
  <si>
    <t>127E4842A682D</t>
  </si>
  <si>
    <t>PROBLEMAS FAMILIARES Y CAMBIO DE HÁBITOS POR OPERACION</t>
  </si>
  <si>
    <t>"family problems and change of habits due to surgery"</t>
  </si>
  <si>
    <t>9A356B4CEB969</t>
  </si>
  <si>
    <t>13865942A682D</t>
  </si>
  <si>
    <t>a veces picotea</t>
  </si>
  <si>
    <t>"sometimes snacking"</t>
  </si>
  <si>
    <t>9A356F4CEB969</t>
  </si>
  <si>
    <t>127E7142A682D</t>
  </si>
  <si>
    <t>VARIADAS: EXFUMADORA, MENOPAUSIA, ESTRÉS EMOCIONAL</t>
  </si>
  <si>
    <t>"various: ex-smoker, menopause, emotional stress"</t>
  </si>
  <si>
    <t>9A359C4CEB969</t>
  </si>
  <si>
    <t>127EB542A682D</t>
  </si>
  <si>
    <t>2 EMBARAZOS + POCO A POCO</t>
  </si>
  <si>
    <t>"2 pregnancies + little by little"</t>
  </si>
  <si>
    <t>9A35A34CEB969</t>
  </si>
  <si>
    <t>127EC242A682D</t>
  </si>
  <si>
    <t xml:space="preserve">CONFINAMIENTO
</t>
  </si>
  <si>
    <t>9A35B04CEB969</t>
  </si>
  <si>
    <t>127EDB42A682D</t>
  </si>
  <si>
    <t>PANDEMIA AUMENTOU 8KG EM 1 ANO E MEIO</t>
  </si>
  <si>
    <t>"pandemic increased 8kg in 1 year and a half"</t>
  </si>
  <si>
    <t>9A35B24CEB969</t>
  </si>
  <si>
    <t>127EDE42A682D</t>
  </si>
  <si>
    <t xml:space="preserve">4 GRAVIDEZES 
</t>
  </si>
  <si>
    <t>9A35D24CEB969</t>
  </si>
  <si>
    <t>13266342A682D</t>
  </si>
  <si>
    <t xml:space="preserve">COME MUCHO MAS DE LO QUE NECESITA. </t>
  </si>
  <si>
    <t>"eats much more than needed."</t>
  </si>
  <si>
    <t>9A35EC4CEB969</t>
  </si>
  <si>
    <t>127F2E42A682D</t>
  </si>
  <si>
    <t>MENOPAUSA PRECOCE
MUDANÇA DE HÁBITOS ALIMENTARES - MUDOU DE ZONA E AGORA COME E BEBE MUITO BEM</t>
  </si>
  <si>
    <t>"early menopause
change in eating habits - moved to a new area and now eats and drinks very well"</t>
  </si>
  <si>
    <t>9A36024CEB969</t>
  </si>
  <si>
    <t>127F4842A682D</t>
  </si>
  <si>
    <t xml:space="preserve">PERDEU 15-20KG SOZINHA MAS NÃO TEM CONSEGUIDO PERDER ESTES 6KG </t>
  </si>
  <si>
    <t>"lost 15-20kg on her own but has not been able to lose these 6kg"</t>
  </si>
  <si>
    <t>9A362C4CEB969</t>
  </si>
  <si>
    <t>127F7D42A682D</t>
  </si>
  <si>
    <t>Stress, sedentarietà, menopausa</t>
  </si>
  <si>
    <t>"stress, sedentary lifestyle, menopause"</t>
  </si>
  <si>
    <t>9A36494CEB969</t>
  </si>
  <si>
    <t>127F9A42A682D</t>
  </si>
  <si>
    <t>trasgrede cenas</t>
  </si>
  <si>
    <t>"skips dinners"</t>
  </si>
  <si>
    <t>9A366C4CEB969</t>
  </si>
  <si>
    <t>127FC842A682D</t>
  </si>
  <si>
    <t>COGIO PESO EN TTO DEL CANCER- Y DESDE ENTONCES SUBE Y BAJA...</t>
  </si>
  <si>
    <t>"gained weight during cancer treatment - and since then it goes up and down..."</t>
  </si>
  <si>
    <t>9A36AE4CEB969</t>
  </si>
  <si>
    <t>12800642A682D</t>
  </si>
  <si>
    <t>DESDE QUE SE CASOU ANDA NESTE PESO</t>
  </si>
  <si>
    <t>"since getting married, has been at this weight"</t>
  </si>
  <si>
    <t>9A36B54CEB969</t>
  </si>
  <si>
    <t>12801842A682D</t>
  </si>
  <si>
    <t>GRAVIDEZES 
FÉRIAS COM ALGUNS ABUSOS ALIMENTARES</t>
  </si>
  <si>
    <t>"pregnancies
holidays with some food abuses"</t>
  </si>
  <si>
    <t>9A36CC4CEB969</t>
  </si>
  <si>
    <t>13C21A42A682D</t>
  </si>
  <si>
    <t>se hizo daño en un pie y no ha podido hacer ejercicio y además con el reposo, sigue sin poder hacer act física
no hace nunca mantenimiento, mucha ansiedad desde el reposo</t>
  </si>
  <si>
    <t>"injured a foot and has not been able to exercise and also with the rest, still cannot do physical activity
never does maintenance, a lot of anxiety from resting"</t>
  </si>
  <si>
    <t>9A36D54CEB969</t>
  </si>
  <si>
    <t>1361CC42A682D</t>
  </si>
  <si>
    <t>NO DUDAS, NO DA PIE A SEG
LO HA DEJADO UNOS MESES POR MOTIVOS PERSONALES</t>
  </si>
  <si>
    <t>"no doubts, no room for second chances
has stopped for a few months for personal reasons"</t>
  </si>
  <si>
    <t>9A36D64CEB969</t>
  </si>
  <si>
    <t>12805742A682D</t>
  </si>
  <si>
    <t>9A36D94CEB969</t>
  </si>
  <si>
    <t>12805B42A682D</t>
  </si>
  <si>
    <t>Fallecimiento de su padre y madre con alzeimer</t>
  </si>
  <si>
    <t>"death of his father and mother with alzheimer's"</t>
  </si>
  <si>
    <t>9A36FB4CEB969</t>
  </si>
  <si>
    <t>12809742A682D</t>
  </si>
  <si>
    <t>MENOPAUSA
DEIXOU DE FUMAR
MAIS SEDENTARISMO
MEDICAÇÃO PARA FIBROMIALGIA</t>
  </si>
  <si>
    <t>"menopause
stopped smoking
more sedentary lifestyle
medication for fibromyalgia"</t>
  </si>
  <si>
    <t>9A37074CEB969</t>
  </si>
  <si>
    <t>1280AB42A682D</t>
  </si>
  <si>
    <t>TORCEU UM PE E ESTA COM UMA BOTA DE GESSO</t>
  </si>
  <si>
    <t>"twisted an ankle and is in a cast"</t>
  </si>
  <si>
    <t>9A37114CEB969</t>
  </si>
  <si>
    <t>1280C042A682D</t>
  </si>
  <si>
    <t>POR DESCONTROL
DEJAR DE AF</t>
  </si>
  <si>
    <t>"due to loss of control
stopped exercising"</t>
  </si>
  <si>
    <t>9A374D4CEB969</t>
  </si>
  <si>
    <t>12811642A682D</t>
  </si>
  <si>
    <t>STRESS, PANDEMIA, COMER MAIS, MEXER MENOS
TEM RESTAURANTE!!</t>
  </si>
  <si>
    <t>"stress, pandemic, eating more, moving less
there's a restaurant!!"</t>
  </si>
  <si>
    <t>9A37544CEB969</t>
  </si>
  <si>
    <t>12812742A682D</t>
  </si>
  <si>
    <t>Confinamiento</t>
  </si>
  <si>
    <t>9A37614CEB969</t>
  </si>
  <si>
    <t>12813E42A682D</t>
  </si>
  <si>
    <t>QUANDO ESTÁ A TRABALHAR NO MAR (GEOFISICA) COM A FALTA DE AF E COM O STRESS VINGA-SE NA COMIDA E AUMENTA DE PESO</t>
  </si>
  <si>
    <t>"when working at sea (geophysics) with lack of physical activity and stress, compensates with food and gains weight"</t>
  </si>
  <si>
    <t>9A37A44CEB969</t>
  </si>
  <si>
    <t>12819E42A682D</t>
  </si>
  <si>
    <t xml:space="preserve">HABITOS ALIMENTARES DESREGULADOS, SEDENTARISMO (PROBLEMAS DE COLUNA) </t>
  </si>
  <si>
    <t>"irregular eating habits, sedentary lifestyle (back problems)"</t>
  </si>
  <si>
    <t>131BC642A682D</t>
  </si>
  <si>
    <t xml:space="preserve">HÁBITOS ALIMENTARES </t>
  </si>
  <si>
    <t>13AC7D42A682D</t>
  </si>
  <si>
    <t>CABEÇA E FECHAR A BOCA</t>
  </si>
  <si>
    <t>"head and closing the mouth"</t>
  </si>
  <si>
    <t>9A37B54CEB969</t>
  </si>
  <si>
    <t>1281BC42A682D</t>
  </si>
  <si>
    <t xml:space="preserve">PESO PÓS PARTO - TERCEIRO FILHO (DO SEGUNDO JÁ AUMENTOU O PESO)  </t>
  </si>
  <si>
    <t>"postpartum weight - third child (weight already increased with the second)"</t>
  </si>
  <si>
    <t>9A37B84CEB969</t>
  </si>
  <si>
    <t>136DC442A682D</t>
  </si>
  <si>
    <t xml:space="preserve">Lesión en las lumbares. </t>
  </si>
  <si>
    <t>"injury in the lower back"</t>
  </si>
  <si>
    <t>9A37BC4CEB969</t>
  </si>
  <si>
    <t>1281C242A682D</t>
  </si>
  <si>
    <t xml:space="preserve">FOI UM AUMENTO DE PESO GRADUAL
LESIONOU-SE NO JOELHO E ESTEVE DE ESTAR EM REPOUSO - SEDENTARISMO
COMEÇOU A COMER MAIS A NOITE
</t>
  </si>
  <si>
    <t>"it was a gradual weight gain
injured the knee and had to rest - sedentary lifestyle
started eating more at night"</t>
  </si>
  <si>
    <t>12E9C142A682D</t>
  </si>
  <si>
    <t>REFERE QUE TEVE UNS MESES COMPLICADOS. PERDEU O SOGRO E O SEU ANIMAL DE ESTIMAÇÃO QUE GOSTAVA MUITO</t>
  </si>
  <si>
    <t>"reports that he had a few complicated months. lost his father-in-law and his pet that he loved very much"</t>
  </si>
  <si>
    <t>9A37D94CEB969</t>
  </si>
  <si>
    <t>1281ED42A682D</t>
  </si>
  <si>
    <t xml:space="preserve">DESORDEN ALIMENTARIO </t>
  </si>
  <si>
    <t>9A37E84CEB969</t>
  </si>
  <si>
    <t>12820742A682D</t>
  </si>
  <si>
    <t>MALOS HABITOS ALIMENTICIOS, PICOTEA MUCHO DULCE</t>
  </si>
  <si>
    <t>"bad eating habits, snacking a lot on sweets"</t>
  </si>
  <si>
    <t>9A38044CEB969</t>
  </si>
  <si>
    <t>12823542A682D</t>
  </si>
  <si>
    <t>PICOTEA POR LA NOCHE, NORMALMENTE</t>
  </si>
  <si>
    <t>"snacking at night, usually"</t>
  </si>
  <si>
    <t>9A38154CEB969</t>
  </si>
  <si>
    <t>12825442A682D</t>
  </si>
  <si>
    <t>SUELE TENER ANSIEDAD</t>
  </si>
  <si>
    <t>"usually has anxiety"</t>
  </si>
  <si>
    <t>9A38254CEB969</t>
  </si>
  <si>
    <t>12826342A682D</t>
  </si>
  <si>
    <t>COVID</t>
  </si>
  <si>
    <t>9A385B4CEB969</t>
  </si>
  <si>
    <t>1282C142A682D</t>
  </si>
  <si>
    <t>HA ENVIUDADO HACE POCO Y LA PANDEMIA</t>
  </si>
  <si>
    <t>"recently became a widow and the pandemic"</t>
  </si>
  <si>
    <t>9A38F34CEB969</t>
  </si>
  <si>
    <t>1283A142A682D</t>
  </si>
  <si>
    <t>2017 TEVE 90 KG E FEZ DIETA "POR SUA CONTA" - DESCEU ATÉ AOS 71KG
EM 2019 TEVE UM ENFARTE - COM O CONFINAMENTO ACABOU POR AUMENTAR ATÉ AOS 80KG</t>
  </si>
  <si>
    <t>"in 2017 weighed 90 kg and went on a diet 'on my own' - dropped to 71 kg
in 2019 had a heart attack - with the lockdown ended up increasing to 80 kg"</t>
  </si>
  <si>
    <t>9A38F44CEB969</t>
  </si>
  <si>
    <t>1283A242A682D</t>
  </si>
  <si>
    <t>QUER PERDER GORDURA LOCALIZADA; ENFERMEIRA</t>
  </si>
  <si>
    <t>"want to lose localized fat; nurse"</t>
  </si>
  <si>
    <t>9A38F94CEB969</t>
  </si>
  <si>
    <t>1339EE42A682D</t>
  </si>
  <si>
    <t>dice que reforzar sobretodo mantenimiento</t>
  </si>
  <si>
    <t>"he says that reinforcing especially maintenance"</t>
  </si>
  <si>
    <t>9A39024CEB969</t>
  </si>
  <si>
    <t>1283BD42A682D</t>
  </si>
  <si>
    <t>9A39144CEB969</t>
  </si>
  <si>
    <t>1283CE42A682D</t>
  </si>
  <si>
    <t>DICE QUE COME MUCHO Y QUE TIENE LA CARA DE PEPÓN</t>
  </si>
  <si>
    <t>"he says he eats a lot and that he has a chubby face"</t>
  </si>
  <si>
    <t>9A39164CEB969</t>
  </si>
  <si>
    <t>1283D142A682D</t>
  </si>
  <si>
    <t>9A39194CEB969</t>
  </si>
  <si>
    <t>1283D442A682D</t>
  </si>
  <si>
    <t>9A39204CEB969</t>
  </si>
  <si>
    <t>1283DC42A682D</t>
  </si>
  <si>
    <t>CONFINAMENTO COVID19
PESO MAX= 73KG (HÁ CERCA DE 4 ANOS); PESO HABITUAL RECENTE = 69KG; PESO HÁ 2 ANOS = 60KG</t>
  </si>
  <si>
    <t>"covid19 lockdown
maximum weight = 73kg (about 4 years ago); recent usual weight = 69kg; weight 2 years ago = 60kg"</t>
  </si>
  <si>
    <t>9A39264CEB969</t>
  </si>
  <si>
    <t>1283EC42A682D</t>
  </si>
  <si>
    <t>9A392F4CEB969</t>
  </si>
  <si>
    <t>1283FD42A682D</t>
  </si>
  <si>
    <t>HIZO DIETA PROT HACE AÑOS</t>
  </si>
  <si>
    <t>"followed a protein diet years ago"</t>
  </si>
  <si>
    <t>9A395B4CEB969</t>
  </si>
  <si>
    <t>13586942A682D</t>
  </si>
  <si>
    <t>NO HA HECHO MANTENIMIENTO, POR OPERACION MUCHO REPOSO</t>
  </si>
  <si>
    <t>"has not done maintenance, due to surgery a lot of rest"</t>
  </si>
  <si>
    <t>9A396B4CEB969</t>
  </si>
  <si>
    <t>12844642A682D</t>
  </si>
  <si>
    <t>ha influído el confinamiento</t>
  </si>
  <si>
    <t>"the lockdown has influenced"</t>
  </si>
  <si>
    <t>9A398D4CEB969</t>
  </si>
  <si>
    <t>12847F42A682D</t>
  </si>
  <si>
    <t>MENOPAUSA - AUMENTO EXACERBADO DO APETITE 
PESO HABITUAL ANTES DA MENOPAUSA = 50KG; DEPOIS DA MENOPAUSA MANTEM-SE ESTAVEL NESTA ORDEM DOS 75-78KG.</t>
  </si>
  <si>
    <t>"menopause - exacerbated increase in appetite
usual weight before menopause = 50kg; after menopause it remains stable around 75-78kg."</t>
  </si>
  <si>
    <t>9A39BF4CEB969</t>
  </si>
  <si>
    <t>13587342A682D</t>
  </si>
  <si>
    <t>resistencia a la insulina y dejar de hacer deporte
menopausia hace años
por lo que me explica tb tiene un trabajo estresada</t>
  </si>
  <si>
    <t>"insulin resistance and stopping exercising
menopause years ago
from what I understand, I also have a stressful job"</t>
  </si>
  <si>
    <t>9A39C24CEB969</t>
  </si>
  <si>
    <t>1284B942A682D</t>
  </si>
  <si>
    <t>JÁ FEZ LEV
SÓ COM O EXERCÍCIO NÃO TEM CONSEGUIDO CONTROLAR O PESO - AUMENTOU NO VERAO COM ALTERAÇÃO DOS HÁBITOS ALIMENTARES</t>
  </si>
  <si>
    <t>"has already done lev
only with exercise has not been able to control weight - increased in summer with changes in eating habits"</t>
  </si>
  <si>
    <t>9A39EF4CEB969</t>
  </si>
  <si>
    <t>1284EB42A682D</t>
  </si>
  <si>
    <t>CONFINAMENTO (+10KG) - FOME EMOCIONAL, DISPONIBILIDADE DA COMIDA 
SEDENTARISMO (DEIXOU DEPOIS DA GRAVIDEZ - HÁ 11 ANOS)  - REFERE QUE DESDE AI FOI AUMENTANDO 2KG POR ANO 
JÁ FOI ACOMPANHADA POR NUTRICIONISTAS</t>
  </si>
  <si>
    <t>"confinement (+10kg) - emotional hunger, availability of food
sedentary lifestyle (stopped after pregnancy - 11 years ago) - reports that since then she has been gaining 2kg per year
has already been followed by nutritionists"</t>
  </si>
  <si>
    <t>9A3A1B4CEB969</t>
  </si>
  <si>
    <t>12852D42A682D</t>
  </si>
  <si>
    <t xml:space="preserve">Pandemia </t>
  </si>
  <si>
    <t>9A3A214CEB969</t>
  </si>
  <si>
    <t>12853442A682D</t>
  </si>
  <si>
    <t>9A3A3E4CEB969</t>
  </si>
  <si>
    <t>12855742A682D</t>
  </si>
  <si>
    <t xml:space="preserve">ansiedad, come muy rápido, grandes cantidades, no cocina. 
Desorden de comidas
</t>
  </si>
  <si>
    <t>"anxiety, eats very quickly, large quantities, doesn't cook.
disordered eating"</t>
  </si>
  <si>
    <t>9A3A704CEB969</t>
  </si>
  <si>
    <t>1285AA42A682D</t>
  </si>
  <si>
    <t>FOME EMOCIONAL; DIVORCIO HA 2 ANOS E DESDE AUMENTOU OS 15KG</t>
  </si>
  <si>
    <t>"emotional hunger; divorce 2 years ago and since then gained 15kg"</t>
  </si>
  <si>
    <t>139A4842A682D</t>
  </si>
  <si>
    <t>RECUPEROU 4KG PORQUE NOS ULTIMOS 4/5 MESES TEVE AQUI ALGUM DESCUIDO ALIMENTAR</t>
  </si>
  <si>
    <t>"gained 4kg because in the last 4/5 months there has been some neglect in eating habits"</t>
  </si>
  <si>
    <t>9A3A794CEB969</t>
  </si>
  <si>
    <t>1285B242A682D</t>
  </si>
  <si>
    <t>NUNCA FOI "MAGRINHA". TEVE 2ª GRAVIDEZ EM 2019 E AUMENTOU MUITO PESO QUE NÃO RECUPEROU TOTALMENTE.</t>
  </si>
  <si>
    <t>"was never 'skinny'. had a second pregnancy in 2019 and gained a lot of weight that was not fully lost."</t>
  </si>
  <si>
    <t>9A3ABE4CEB969</t>
  </si>
  <si>
    <t>12861F42A682D</t>
  </si>
  <si>
    <t>JÁ FEZ VARIAS DIETAS ACOMPANHADAS 
AUMENTOU DE PESO DESDE QUE INICIOU O TELETRABALHO (ANTES ESTAVA EM 57) - REDUÇÃO DE ATIVIDADE FISICA + HABITOS ALIMENTARES POR ESTAR EM CASA</t>
  </si>
  <si>
    <t>"has already done several accompanied diets
             gained weight since starting telecommuting (was at 57 before) - reduced physical activity + eating habits from being at home"</t>
  </si>
  <si>
    <t>13609D42A682D</t>
  </si>
  <si>
    <t>ALIMENTAÇÃO EMOCIONAL (QUANDO ESTÁ EM STRESS, TENDE A COMER DE FORMA MAIS COMPULSIVA)</t>
  </si>
  <si>
    <t>"emotional eating (when stressed, tends to eat more compulsively)"</t>
  </si>
  <si>
    <t>9A3AD24CEB969</t>
  </si>
  <si>
    <t>12863E42A682D</t>
  </si>
  <si>
    <t>LA HIZO HACE 10 AÑOS</t>
  </si>
  <si>
    <t>"she did it 10 years ago"</t>
  </si>
  <si>
    <t>9A3ADF4CEB969</t>
  </si>
  <si>
    <t>12865042A682D</t>
  </si>
  <si>
    <t>TELETRABALHO, SEDENTARISMO.
PESO HABITUAL DESDE QUE INICIOU A PANDEMIA RONDA O PESO ATUAL; PESO ANTES DA PANDEMIA 74KG.</t>
  </si>
  <si>
    <t>"remote work, sedentary lifestyle. 
usual weight since the pandemic started is around the current weight; weight before the pandemic was 74kg."</t>
  </si>
  <si>
    <t>9A3AE04CEB969</t>
  </si>
  <si>
    <t>12865242A682D</t>
  </si>
  <si>
    <t>TEVE UM BURNOUT - MEDICAÇAO ANTIDEPRESSIVO 
COLOCOU O DIU
JÁ FEZ PLANO AJUSTADO COM NUTRICIONISTA - PERDIA 1,5KG POR MES E ACHOU QUE ERA POUCO</t>
  </si>
  <si>
    <t>"had a burnout - antidepressant medication
             got an IUD
             already made a tailored plan with a nutritionist - was losing 1.5kg per month and thought it was too little"</t>
  </si>
  <si>
    <t>9A3B2C4CEB969</t>
  </si>
  <si>
    <t>1286CF42A682D</t>
  </si>
  <si>
    <t>problemas personales</t>
  </si>
  <si>
    <t>"personal problems"</t>
  </si>
  <si>
    <t>9A3B2E4CEB969</t>
  </si>
  <si>
    <t>1286D442A682D</t>
  </si>
  <si>
    <t>PESO HABITUAL DESDE QUE CASOU = 70KG
DEIXOU GINASIO, FEZ JEJUM INTERMITENTE E INTERROMPEU REPENTINAMENTE.</t>
  </si>
  <si>
    <t>"usual weight since getting married = 70kg
stopped going to the gym, did intermittent fasting, and suddenly interrupted."</t>
  </si>
  <si>
    <t>9A3B3A4CEB969</t>
  </si>
  <si>
    <t>1286F242A682D</t>
  </si>
  <si>
    <t xml:space="preserve">PANDEMIA - SEDENTÁRIO, NERVOSO - GOSTA MUITO DE COZINHAR E ACABOU POR COZINHAR MAIS NESTA ALTURA 
JA FEZ DIETA SOZINHO E PERDEU 12KG (JEJUM INTERMITENTO E HIPOGLICLIDICA) </t>
  </si>
  <si>
    <t>"pandemic - sedentary, nervous - really likes to cook and ended up cooking more during this time
             has dieted alone and lost 12kg (intermittent fasting and low-carb)"</t>
  </si>
  <si>
    <t>9A3B3C4CEB969</t>
  </si>
  <si>
    <t>1286F342A682D</t>
  </si>
  <si>
    <t xml:space="preserve">2 GRAVIDEZ - NAO RECUPEROU O PESO DA 2ª GRAVIDEZ (AOS 36 ANOS) - DURANTE A GRAVIDEZ DEIXOU DE FUMAR E JÁ NÃO VOLTOU- VINGOU-SE NA COMIDA (FOME EMOCIONAL)  </t>
  </si>
  <si>
    <t>"2nd pregnancy - did not regain the weight from the 2nd pregnancy (at 36 years old) - during the pregnancy stopped smoking and has not gone back - took it out on food (emotional eating)"</t>
  </si>
  <si>
    <t>13B38842A682D</t>
  </si>
  <si>
    <t>FEZ PNK ENTRE OUTUBRO/2021 (91.7KG) E MAIO/2022 (76.2KG)
RECUPEROU O PESO POIS DESLEIXOU-SE MUITO</t>
  </si>
  <si>
    <t>"had a weight loss between october 2021 (91.7kg) and may 2022 (76.2kg) 
gained the weight back because they became very careless"</t>
  </si>
  <si>
    <t>9A3B474CEB969</t>
  </si>
  <si>
    <t>12870342A682D</t>
  </si>
  <si>
    <t>MUDANÇA DE ROTINA, SEDENTARISMO, DESIQUILIBRIO ALIMENTAR
PESO HABITUAL RECENTE 65KG// PESO MÁXIMO EM IDADE ADULTA = 77KG (HÁ 4 ANOS ANTES DE COLOCAR BALÃO INTRAGASTRICO)</t>
  </si>
  <si>
    <t>"change of routine, sedentary lifestyle, dietary imbalance
recent usual weight 65kg // maximum weight in adulthood = 77kg (4 years ago before getting gastric balloon)"</t>
  </si>
  <si>
    <t>9A3B554CEB969</t>
  </si>
  <si>
    <t>136D6A42A682D</t>
  </si>
  <si>
    <t>acabó el tto, ha cogido un par de kg y quiere perder algo más que le quedaba</t>
  </si>
  <si>
    <t>"finished the treatment, has gained a couple of kg and wants to lose a bit more that was left"</t>
  </si>
  <si>
    <t>9A3B774CEB969</t>
  </si>
  <si>
    <t>12875442A682D</t>
  </si>
  <si>
    <t>PESO HABITUAL RECENTE RONDA PESO ATUAL.
TEVE COVID EM ABRIL 2021 (INTERNADA 14 DIAS); MAUS HABITOS ALIMENTARES, SEDENTARISMO</t>
  </si>
  <si>
    <t>"recent usual weight is around current weight.
had covid in april 2021 (hospitalized for 14 days); poor eating habits, sedentary lifestyle"</t>
  </si>
  <si>
    <t>9A3B874CEB969</t>
  </si>
  <si>
    <t>12876842A682D</t>
  </si>
  <si>
    <t xml:space="preserve">2 gravidanze </t>
  </si>
  <si>
    <t>9A3BB44CEB969</t>
  </si>
  <si>
    <t>1287B142A682D</t>
  </si>
  <si>
    <t>MORTE DEL MARITO --&gt; PERSO LA VOGLIA DI CUCINARE E HA INIZIATO A MANGIARE SCHIFEZZE</t>
  </si>
  <si>
    <t>"death of my husband --&gt; lost the desire to cook and started eating junk food"</t>
  </si>
  <si>
    <t>9A3BC34CEB969</t>
  </si>
  <si>
    <t>1287C542A682D</t>
  </si>
  <si>
    <t>LLEVA DESDE LOS 15 AÑOS HACIENDO DIETA</t>
  </si>
  <si>
    <t>"has been dieting since the age of 15"</t>
  </si>
  <si>
    <t>9A3BC84CEB969</t>
  </si>
  <si>
    <t>1287CE42A682D</t>
  </si>
  <si>
    <t>MEDICACION (ANTODEPRESIVO)</t>
  </si>
  <si>
    <t>"medication (antidepressant)"</t>
  </si>
  <si>
    <t>9A3BCD4CEB969</t>
  </si>
  <si>
    <t>1287D542A682D</t>
  </si>
  <si>
    <t>COMEÇOU A GANHAR PESO NA PANDEMIA E NÃO CONSEGUE PERDER PESO. REFERE QUE SE CALHAR ANDA A COMETER ALGUNS ERROS ALIMENTARES</t>
  </si>
  <si>
    <t>"started gaining weight during the pandemic and can't lose weight. mentions that maybe she is making some dietary mistakes"</t>
  </si>
  <si>
    <t>9A3BCF4CEB969</t>
  </si>
  <si>
    <t>1287D842A682D</t>
  </si>
  <si>
    <t>LA HIZO HACE MUCHOS AÑOS Y LE FUNCIONO PERO POR TRASLADO Y DEPRESION - COMER EMOCIONAL</t>
  </si>
  <si>
    <t>"she did it many years ago and it worked for her but due to relocation and depression - emotional eating"</t>
  </si>
  <si>
    <t>9A3BD34CEB969</t>
  </si>
  <si>
    <t>1287DB42A682D</t>
  </si>
  <si>
    <t>ANOREXIA NERVOSA DERIVADO A STRESS - REFERE QUE NÃO FEZ DIETA NENHUMA MAS FOI O SEU ORGANISMO QUE NÃO CONSEGUIA COMER PORQUE A COMIDA DAVA-LHE NAUSEAS E VÓMITOS. DEPOIS COM O CONFINAMENTO RESOLVEU O SEU STRESS/ANSIEDADE E VOLTANDO A SUA VIDA MAIS CALMA LEVOU A QUE COMESSE MAIS E ESTAR MAIS PARADA</t>
  </si>
  <si>
    <t>"nervous anorexia due to stress - states that they did not follow any diet but their body could not eat because food made them nauseous and caused vomiting. then with the lockdown, they resolved their stress/anxiety and returning to a calmer life led them to eat more and be more sedentary"</t>
  </si>
  <si>
    <t>9A3C0B4CEB969</t>
  </si>
  <si>
    <t>12883042A682D</t>
  </si>
  <si>
    <t>9A3C174CEB969</t>
  </si>
  <si>
    <t>12883C42A682D</t>
  </si>
  <si>
    <t>12C7D742A682D</t>
  </si>
  <si>
    <t>COVID DESPUES DE NAVIDADES
STRESS</t>
  </si>
  <si>
    <t>"covid after christmas
stress"</t>
  </si>
  <si>
    <t>9A3C2A4CEB969</t>
  </si>
  <si>
    <t>12885542A682D</t>
  </si>
  <si>
    <t>Herstart -3j geleden</t>
  </si>
  <si>
    <t>"restart -3 days ago"</t>
  </si>
  <si>
    <t>9A3C6B4CEB969</t>
  </si>
  <si>
    <t>1288B742A682D</t>
  </si>
  <si>
    <t>77/78 kg 2de doel
Wilt geen dieet dat traag gaat. 
huisarts</t>
  </si>
  <si>
    <t>"77/78 kg 2nd goal
do not want a diet that is slow.
general practitioner"</t>
  </si>
  <si>
    <t>9A3C724CEB969</t>
  </si>
  <si>
    <t>1288C042A682D</t>
  </si>
  <si>
    <t>PROB TIROIDE QUANDO ENGRAVIDOU (HA 36 ANOS) E NC MAIS REGULOU O PESO.</t>
  </si>
  <si>
    <t>"thyroid problem when she got pregnant (36 years ago) and has not regulated her weight since then."</t>
  </si>
  <si>
    <t>9A3C734CEB969</t>
  </si>
  <si>
    <t>1288C142A682D</t>
  </si>
  <si>
    <t>SEMPRE FOI MAGRO FEZ TRANSPLANTE DE 
PANDEMEIA. DEITA-SE MUITO TARDE E VAI COMENDO AQUI E ALI</t>
  </si>
  <si>
    <t>"has always been thin, had a transplant during the pandemic. goes to bed very late and eats here and there"</t>
  </si>
  <si>
    <t>9A3C744CEB969</t>
  </si>
  <si>
    <t>1288C442A682D</t>
  </si>
  <si>
    <t>20KG EM 6 MESES NA AUSTRALIA
SEMPRE EXCESSO DE PESO DESDE CRIANÇA E RELAÇAO EMOCIONAL COM A COMIDA. MIL DIETAS E ABORDAGENS! MAS AG ASSOCIA A DEPRESSAO E ANSIEDADE</t>
  </si>
  <si>
    <t>"20kg in 6 months in australia
always overweight since childhood and emotional relationship with food. a thousand diets and approaches! but now associates it with depression and anxiety"</t>
  </si>
  <si>
    <t>9A3C7C4CEB969</t>
  </si>
  <si>
    <t>1288DE42A682D</t>
  </si>
  <si>
    <t xml:space="preserve">COMER EMOCIONAL, MUCHAS DIETAS
</t>
  </si>
  <si>
    <t>"emotional eating, many diets"</t>
  </si>
  <si>
    <t>9A3C804CEB969</t>
  </si>
  <si>
    <t>1288E242A682D</t>
  </si>
  <si>
    <t>OBJ: BAJAR VOLUMEN</t>
  </si>
  <si>
    <t>"objective: reduce volume"</t>
  </si>
  <si>
    <t>9A3CA34CEB969</t>
  </si>
  <si>
    <t>12891342A682D</t>
  </si>
  <si>
    <t>CAMBIOS HABITOS ALIMENTARIOS, CONFINAMIENTO</t>
  </si>
  <si>
    <t>"changes in eating habits, confinement"</t>
  </si>
  <si>
    <t>9A3CA74CEB969</t>
  </si>
  <si>
    <t>12891942A682D</t>
  </si>
  <si>
    <t>SEDENTARISMO + FOME EMOCIONAL - FALECIMENTO DE UM FAMILIAR - AUMENTOU 12KG EM 2 MESES COM COMIDA DE CONFORTO (TRABALHA MAIS A NOITE E COME MT NESTA HORA)
HÁ 3 ANOS FEZ YES DIET</t>
  </si>
  <si>
    <t>"sedentary lifestyle + emotional eating - death of a family member - gained 12kg in 2 months with comfort food (works more at night and eats a lot at this time) 
3 years ago did yes diet"</t>
  </si>
  <si>
    <t>9A3CA94CEB969</t>
  </si>
  <si>
    <t>12891E42A682D</t>
  </si>
  <si>
    <t xml:space="preserve">FACULDADE, COVID, CONFINAMENTO
PESO HABITUAL RONDAVA OS 68KG
</t>
  </si>
  <si>
    <t>"college, covid, confinement
usual weight was around 68kg"</t>
  </si>
  <si>
    <t>9A3CAC4CEB969</t>
  </si>
  <si>
    <t>12892242A682D</t>
  </si>
  <si>
    <t>JÁ FEZ VARIAS DIETAS ACOMPANHADA POR NUTRI - REFERE QUE MESMO SEGUINDO A RISCA O PESO NÃO BAIXOU 
- FEZ ANALISES E DRª SANDRA MARQUES E TEM O CORTISOL ELEVADO E INTESTINO PUROSO</t>
  </si>
  <si>
    <t>"has already done several diets accompanied by a nutritionist - reports that even following them strictly, the weight did not decrease 
- had tests done and dr. sandra marques found elevated cortisol and a leaky gut"</t>
  </si>
  <si>
    <t>13408142A682D</t>
  </si>
  <si>
    <t>FASE COMPLICADA - SOGRA FALECEU HÁ POUCO TEMPO COM UM CANCRO 
NAO TEM DORMIDO BEM MAS REFERE QUE AGORA ESTÁ MAIS ESTAVEL</t>
  </si>
  <si>
    <t>"complicated phase - mother-in-law passed away recently from cancer
             has not been sleeping well but reports that now is more stable"</t>
  </si>
  <si>
    <t>9A3CB84CEB969</t>
  </si>
  <si>
    <t>12B7B742A682D</t>
  </si>
  <si>
    <t>PMIN - 60KG PMÁX - 80KG PHAB - 70KG</t>
  </si>
  <si>
    <t>"minimum weight - 60kg maximum weight - 80kg habitual weight - 70kg"</t>
  </si>
  <si>
    <t>9A3CC44CEB969</t>
  </si>
  <si>
    <t>12894B42A682D</t>
  </si>
  <si>
    <t>MENOPAUSIA, ESTRES, MALOS HORARIOS LABORALES</t>
  </si>
  <si>
    <t>"menopause, stress, bad work hours"</t>
  </si>
  <si>
    <t>9A3CDF4CEB969</t>
  </si>
  <si>
    <t>136F4842A682D</t>
  </si>
  <si>
    <t>ansiedad y picoteo por la noche</t>
  </si>
  <si>
    <t>"anxiety and late-night snacking"</t>
  </si>
  <si>
    <t>9A3CE24CEB969</t>
  </si>
  <si>
    <t>12897642A682D</t>
  </si>
  <si>
    <t>HA 5 ANOS PRIMEIRO AUMENTO POR DEIXAR DE FUMAR E AGORA PANDEMIA/MUDANÇA HORMONAL. GOSTA DE PETISCAR</t>
  </si>
  <si>
    <t>"5 years ago first weight gain due to quitting smoking and now pandemic/hormonal change. likes to snack"</t>
  </si>
  <si>
    <t>9A3CE54CEB969</t>
  </si>
  <si>
    <t>12897A42A682D</t>
  </si>
  <si>
    <t>MAE HA 2 ANOS E N RECUPEROU (EMBORA TIVESSE INICIADO COM EP) + CONFINAMENTO</t>
  </si>
  <si>
    <t>"had a baby 2 years ago and didn't recover (although started with exercise) + confinement"</t>
  </si>
  <si>
    <t>9A3CEB4CEB969</t>
  </si>
  <si>
    <t>136EEC42A682D</t>
  </si>
  <si>
    <t>retoma, parón de 3 meses, no llegó a hacer mantenimiento y ha comido lo que le ha dado la gana</t>
  </si>
  <si>
    <t>"resumed, 3-month break, didn't manage to maintain and has eaten whatever they wanted"</t>
  </si>
  <si>
    <t>9A3D034CEB969</t>
  </si>
  <si>
    <t>1324B542A682D</t>
  </si>
  <si>
    <t>DESAJUSTE HORARIO</t>
  </si>
  <si>
    <t>"schedule disruption"</t>
  </si>
  <si>
    <t>9A3D064CEB969</t>
  </si>
  <si>
    <t>1289A142A682D</t>
  </si>
  <si>
    <t>DESIQUILIBRIO ALIMENTAR
PESO HABITUAL RONDAVA OS 80KG</t>
  </si>
  <si>
    <t>"nutritional imbalance
usual weight was around 80kg"</t>
  </si>
  <si>
    <t>9A3D1F4CEB969</t>
  </si>
  <si>
    <t>1289BE42A682D</t>
  </si>
  <si>
    <t>Grossesse
Grignotage saute petit dej</t>
  </si>
  <si>
    <t>"pregnancy
snacking skips breakfast"</t>
  </si>
  <si>
    <t>9A3D404CEB969</t>
  </si>
  <si>
    <t>1289F342A682D</t>
  </si>
  <si>
    <t>Double, perte de poids et voir ce que représente la cétose</t>
  </si>
  <si>
    <t>"double, weight loss and see what ketosis represents"</t>
  </si>
  <si>
    <t>9A3D5E4CEB969</t>
  </si>
  <si>
    <t>128A2B42A682D</t>
  </si>
  <si>
    <t>SEMPRE TEVE EXCESSO DE PESO, 2 GRAVIDEZES NOS ULTIMOS 5 ANOS COM GRANDE OSCILAÇAO DE PESO</t>
  </si>
  <si>
    <t>"always had excess weight, 2 pregnancies in the last 5 years with significant weight fluctuations"</t>
  </si>
  <si>
    <t>9A3DA14CEB969</t>
  </si>
  <si>
    <t>128A5242A682D</t>
  </si>
  <si>
    <t>FEZ UM TRATAMENTO PARA PERDA DE PESO HÁ 1 ANO E CHEGOU AOS 60KG
REFERE QUE ESTA NUMA FASE COMPLICADA DA VIDA E ESTÁ A TOMAR MEDICAÇÃO QUE LHE DÁ FOME</t>
  </si>
  <si>
    <t>"had a weight loss treatment a year ago and reached 60kg
reports that she is in a complicated phase of life and is taking medication that makes her hungry"</t>
  </si>
  <si>
    <t>9A3DAB4CEB969</t>
  </si>
  <si>
    <t>128A6342A682D</t>
  </si>
  <si>
    <t>9A3DBD4CEB969</t>
  </si>
  <si>
    <t>128A7F42A682D</t>
  </si>
  <si>
    <t>PESO HABITUAL RONDA 80KG
DESIQUILIBRIO ALIMENTAR</t>
  </si>
  <si>
    <t>"usual weight is around 80kg
nutritional imbalance"</t>
  </si>
  <si>
    <t>9A3DDD4CEB969</t>
  </si>
  <si>
    <t>133CC942A682D</t>
  </si>
  <si>
    <t xml:space="preserve">paso 4 modificado con producto y fruta
parón en verano por vacaciones
</t>
  </si>
  <si>
    <t>"step 4 modified with product and fruit
break in summer due to vacation"</t>
  </si>
  <si>
    <t>9A3DE84CEB969</t>
  </si>
  <si>
    <t>128ACC42A682D</t>
  </si>
  <si>
    <t>FOI MÃE HÁ 2 ANOS, TEVE 2 ABORTOS ANTES
QUER ENGRAVIDAR LÁ PARA MEADOS DE 2022</t>
  </si>
  <si>
    <t>"became a mother 2 years ago, had 2 miscarriages before
wants to get pregnant around mid-2022"</t>
  </si>
  <si>
    <t>9A3DEA4CEB969</t>
  </si>
  <si>
    <t>128ACF42A682D</t>
  </si>
  <si>
    <t>FEZ LEV 2X HÁ 3 ANOS - ABANDONOU O TT DA 1ª VEZ, DA 2ªX NAO CORREU E DESMOTIVOU 
CONFINAMENTO - 1 ANO E MEIO + COMIDA + SEDENTARISMO</t>
  </si>
  <si>
    <t>"had lev 2x 3 years ago - stopped the treatment the first time, the second time it didn't work and got demotivated
confinement - 1 and a half years + food + sedentary lifestyle"</t>
  </si>
  <si>
    <t>9A3DF04CEB969</t>
  </si>
  <si>
    <t>128ADA42A682D</t>
  </si>
  <si>
    <t>CANCRO DE MAMA HA 7 ANOS E PARTIR DAI AUMENTOU MT DE PESO, MAS JA PERDEU 15KG QUE RECUMPEROU NA PANDEMIA</t>
  </si>
  <si>
    <t>"breast cancer 7 years ago and since then gained a lot of weight, but has already lost 15kg that was regained during the pandemic"</t>
  </si>
  <si>
    <t>9A3E254CEB969</t>
  </si>
  <si>
    <t>128B3842A682D</t>
  </si>
  <si>
    <t>FOI SEGUIDA POR UM ENDOCRINOLOGISTA
 (HÁ 5 ANOS)
MAIS RECENTEMENTE DEIXOU A MEDICAÇÃO DO ENDOCRINOLOGISTA E VOLTOU A TOMAR A PÍLULA</t>
  </si>
  <si>
    <t>"was followed by an endocrinologist (5 years ago) 
more recently stopped taking the endocrinologist's medication and started taking the pill again"</t>
  </si>
  <si>
    <t>9A3E304CEB969</t>
  </si>
  <si>
    <t>128B4742A682D</t>
  </si>
  <si>
    <t>MENOPAUSIA + PANDEMIA</t>
  </si>
  <si>
    <t>"menopause + pandemic"</t>
  </si>
  <si>
    <t>9A3E514CEB969</t>
  </si>
  <si>
    <t>128B8C42A682D</t>
  </si>
  <si>
    <t xml:space="preserve">AUMENTO EXPONENCIAL DE PESO DURANTE A 2ª GRAVIDEZ (FOME EMOCIONAL POR PERDA DE UM FAMILIAR) - DURANTE MUITO TEMPO MANTEVE O EXCESSO DE PESO. HÁ 10 ANOS FEZ UMA DIETA ACOMPANHADA COM UMA NUTRICIONISTA - PERDEU 10KG. MAIS RECENTEMENTE MENOPAUSA </t>
  </si>
  <si>
    <t>"exponential weight gain during the 2nd pregnancy (emotional hunger due to the loss of a family member) - maintained excess weight for a long time. 10 years ago, followed a diet with a nutritionist - lost 10kg. more recently, menopause"</t>
  </si>
  <si>
    <t>9A3E5B4CEB969</t>
  </si>
  <si>
    <t>128BA042A682D</t>
  </si>
  <si>
    <t>SEDENTARISMO PANDEMIA</t>
  </si>
  <si>
    <t>"sedentary lifestyle pandemic"</t>
  </si>
  <si>
    <t>9A3E5D4CEB969</t>
  </si>
  <si>
    <t>128BA442A682D</t>
  </si>
  <si>
    <t>NO MANTENIMENTO</t>
  </si>
  <si>
    <t>"lack of maintenance"</t>
  </si>
  <si>
    <t>9A3E6C4CEB969</t>
  </si>
  <si>
    <t>128BB442A682D</t>
  </si>
  <si>
    <t xml:space="preserve">JA FEZ LEV
FOI PROF DE ED FISICA, MUITO ATIVA. COM O COVID PAROU A ATIVIDADE FISICA 
MEDICAÇÃO PARA DEPRESSÃO </t>
  </si>
  <si>
    <t>"used to be active
was a physical education teacher, very active. with covid stopped physical activity
medication for depression"</t>
  </si>
  <si>
    <t>9A3E6E4CEB969</t>
  </si>
  <si>
    <t>13758642A682D</t>
  </si>
  <si>
    <t>9A3E704CEB969</t>
  </si>
  <si>
    <t>128BBE42A682D</t>
  </si>
  <si>
    <t>confinamiento, pandemia, sedentarismo 
hormonal</t>
  </si>
  <si>
    <t>"confinement, pandemic, sedentary lifestyle
hormonal"</t>
  </si>
  <si>
    <t>9A3E854CEB969</t>
  </si>
  <si>
    <t>128BE542A682D</t>
  </si>
  <si>
    <t>FEZ MEDICAÇÃO MUITO FORTE PARA UM BURNOUT E AUMENTOU MUITO DE PESO NO ÚLTIMO ANO E MEIO
ACHA QUE TEM UMA COMPULSÃO ALIMENTAR</t>
  </si>
  <si>
    <t>"took very strong medication for burnout and gained a lot of weight in the last year and a half
thinks they have a binge eating disorder"</t>
  </si>
  <si>
    <t>9A3E874CEB969</t>
  </si>
  <si>
    <t>128BE942A682D</t>
  </si>
  <si>
    <t xml:space="preserve">DEVIDO A PANDEMIA </t>
  </si>
  <si>
    <t>9A3EBD4CEB969</t>
  </si>
  <si>
    <t>128C3942A682D</t>
  </si>
  <si>
    <t>ANSIEDADE, FOME EMOCIONAL. ORA COME MUITO OU NADA. FAZ BEM DIETA MAS N MANTEM</t>
  </si>
  <si>
    <t>"anxiety, emotional hunger. sometimes eats a lot or nothing. follows a diet but doesn't maintain it"</t>
  </si>
  <si>
    <t>9A3F164CEB969</t>
  </si>
  <si>
    <t>128CA042A682D</t>
  </si>
  <si>
    <t>10KG EM 4 ANOS; SEDENTARISMO, STRESS, EXCESSO DE TRABALHO</t>
  </si>
  <si>
    <t>"10kg in 4 years; sedentary lifestyle, stress, excess work"</t>
  </si>
  <si>
    <t>9A3F174CEB969</t>
  </si>
  <si>
    <t>128CA142A682D</t>
  </si>
  <si>
    <t>CONFINAMENTO - REFERE QUE ESTÁ HÁ QUASE 2 ANOS EM CASA E SEM FAZER AF E 
AUMENTO DA COMPULSÃO ALIMENTAR</t>
  </si>
  <si>
    <t>"confinement - reports that he has been at home for almost 2 years and not exercising and increased food compulsion"</t>
  </si>
  <si>
    <t>9A3F184CEB969</t>
  </si>
  <si>
    <t>128CA342A682D</t>
  </si>
  <si>
    <t>AUMENTO DE PESO DEVIDO A MUDANÇA DE CASA E PERDA DE ROTINAS</t>
  </si>
  <si>
    <t>"weight gain due to moving house and loss of routines"</t>
  </si>
  <si>
    <t>9A3F424CEB969</t>
  </si>
  <si>
    <t>13AC4E42A682D</t>
  </si>
  <si>
    <t xml:space="preserve">INGRESO DE SU PADRE EN EL HOSPITAL </t>
  </si>
  <si>
    <t>"father's hospitalization"</t>
  </si>
  <si>
    <t>9A3F8A4CEB969</t>
  </si>
  <si>
    <t>128D8842A682D</t>
  </si>
  <si>
    <t>TRATAMENTO PARA A DEPRESSAO</t>
  </si>
  <si>
    <t>"treatment for depression"</t>
  </si>
  <si>
    <t>9A3FA14CEB969</t>
  </si>
  <si>
    <t>128DAD42A682D</t>
  </si>
  <si>
    <t>MENOPAUSA, MEDICAÇÃO PARA PROBLEMA NA CERVICAL, GANHOU MUITA GORDURA NA ZONA ABDOMINAL. 
PESO HABITUAL RONDA 52-53KG.</t>
  </si>
  <si>
    <t>"menopause, medication for cervical issues, gained a lot of fat in the abdominal area. usual weight is around 52-53kg."</t>
  </si>
  <si>
    <t>9A3FAC4CEB969</t>
  </si>
  <si>
    <t>128DB142A682D</t>
  </si>
  <si>
    <t>DEJAR DE FUMAR + CONFINAMIENTO</t>
  </si>
  <si>
    <t>"quitting smoking + lockdown"</t>
  </si>
  <si>
    <t>9A3FC44CEB969</t>
  </si>
  <si>
    <t>128DD942A682D</t>
  </si>
  <si>
    <t>HÁ 6/7 ANOS JÁ FEZ PNK
HÁ 3/4 ANOS FEZ REDUÇÃO GÁSTRICA
É CONSULTOR IMOBILIÁRIO EM LISBOA</t>
  </si>
  <si>
    <t>"6/7 years ago had pnk
3/4 years ago had gastric reduction
is a real estate consultant in lisbon"</t>
  </si>
  <si>
    <t>9A3FC64CEB969</t>
  </si>
  <si>
    <t>128DDC42A682D</t>
  </si>
  <si>
    <t>TEVE ACOMPANHAMENTO NUTRICAO E EX. FISICO PARA PERDER DOS 110 ATÉ AOS 85KG 
EM OUTUBRO TEVE COM UMA AMIGDALITE FORTE + STRESS NO TRABALHO E PAROU TUDO - AUMENTOU PESO E TEM SIDO DIFICIL RETOMAR ROTINA
FEZ DIETA LEV EM 2014/2015</t>
  </si>
  <si>
    <t>"had nutritional support and physical exercise to lose from 110 to 85 kg
in october had a severe tonsillitis + stress at work and stopped everything - gained weight and it has been difficult to resume routine
did lev diet in 2014/2015"</t>
  </si>
  <si>
    <t>9A3FD74CEB969</t>
  </si>
  <si>
    <t>1344F342A682D</t>
  </si>
  <si>
    <t xml:space="preserve">LE PUSIERON UN DIU, CAMBIO DE TRABAJO Y MUCHO ESTRES.  </t>
  </si>
  <si>
    <t>"they put in an IUD, job change, and a lot of stress"</t>
  </si>
  <si>
    <t>13955C42A682D</t>
  </si>
  <si>
    <t>engordo 20 kg por estres en el cambio de trabajo</t>
  </si>
  <si>
    <t>"i gained 20 kg due to stress from the job change"</t>
  </si>
  <si>
    <t>9A3FD94CEB969</t>
  </si>
  <si>
    <t>128E0642A682D</t>
  </si>
  <si>
    <t xml:space="preserve">MENOPAUSA (AUMENTOU TUDO EM 1 ANO) E DEIXOU DE FUMAR </t>
  </si>
  <si>
    <t>"menopause (everything increased in 1 year) and stopped smoking"</t>
  </si>
  <si>
    <t>9A40284CEB969</t>
  </si>
  <si>
    <t>128E7942A682D</t>
  </si>
  <si>
    <t xml:space="preserve">COVID Y OPERACIÓN </t>
  </si>
  <si>
    <t>"covid and surgery"</t>
  </si>
  <si>
    <t>9A40374CEB969</t>
  </si>
  <si>
    <t>128E8E42A682D</t>
  </si>
  <si>
    <t>AUMENTO GRADUAL (DESLEIXO)</t>
  </si>
  <si>
    <t>"gradual increase (neglect)"</t>
  </si>
  <si>
    <t>9A40384CEB969</t>
  </si>
  <si>
    <t>128E9042A682D</t>
  </si>
  <si>
    <t>GRAVIDEZ HA 5 ANOS E FICOU NOS 80 PERDEU 20KG NO ULTIMO ANO (EM JUNHO TINHA 63) MAS JA GANHOU MAIS 7</t>
  </si>
  <si>
    <t>"pregnancy 5 years ago and stayed at 80, lost 20kg in the last year (in June was 63) but has already gained another 7"</t>
  </si>
  <si>
    <t>9A40444CEB969</t>
  </si>
  <si>
    <t>130F7B42A682D</t>
  </si>
  <si>
    <t>mala relación con la comida</t>
  </si>
  <si>
    <t>"poor relationship with food"</t>
  </si>
  <si>
    <t>9A405D4CEB969</t>
  </si>
  <si>
    <t>13413542A682D</t>
  </si>
  <si>
    <t>9A406B4CEB969</t>
  </si>
  <si>
    <t>128EE642A682D</t>
  </si>
  <si>
    <t>CONFINAMENTO E AGORA FOI DE FÉRIAS E COMEU DE TUDO O QUE LHE APETECEU</t>
  </si>
  <si>
    <t>"lockdown and now went on vacation and ate everything he/she felt like"</t>
  </si>
  <si>
    <t>13182342A682D</t>
  </si>
  <si>
    <t>VOLTOU A PORTUGAL (CHEGOU ONTEM) - HÁBITOS ALIMENTARES DESREGRADOS DA ADAPTAÇÃO, DOENÇA DE UMA SOBRINHA
NAO TEM DORMIDO</t>
  </si>
  <si>
    <t>"returned to portugal (arrived yesterday) - disordered eating habits due to adjustment, illness of a niece
has not been sleeping"</t>
  </si>
  <si>
    <t>9A40D54CEB969</t>
  </si>
  <si>
    <t>128F7642A682D</t>
  </si>
  <si>
    <t>embarazo, lactancia, confinamiento</t>
  </si>
  <si>
    <t>"pregnancy, breastfeeding, confinement"</t>
  </si>
  <si>
    <t>9A40E34CEB969</t>
  </si>
  <si>
    <t>128F8A42A682D</t>
  </si>
  <si>
    <t>GRAVIDEZ (HÁ 5 ANOS) - FICOU COM O CORTISOL ELEVADO E NUNCA MAIS CONSEGUIU RECUPERAR O PESO</t>
  </si>
  <si>
    <t>"pregnancy (5 years ago) - had elevated cortisol and never managed to regain weight"</t>
  </si>
  <si>
    <t>9A40EC4CEB969</t>
  </si>
  <si>
    <t>128F9542A682D</t>
  </si>
  <si>
    <t>PESO HABITUAL 66KG
A PARTIR DOS 45 ANOS COMEÇOU A AUMENTAR PESO - SEDENTARISMO, MAUS HABITOS ALIMENTARES.</t>
  </si>
  <si>
    <t>"usual weight 66kg
started gaining weight after 45 years - sedentary lifestyle, poor eating habits."</t>
  </si>
  <si>
    <t>13809F42A682D</t>
  </si>
  <si>
    <t>DESLEIXO, MAIS STRESS LABORAL COM MUITAS VIAGENS QUE IMPOSSIBILITAM CUMPRIMENTO RIGOROSO DO PLANO.</t>
  </si>
  <si>
    <t>"neglect, more work stress with many trips that make it impossible to strictly follow the plan."</t>
  </si>
  <si>
    <t>9A40F84CEB969</t>
  </si>
  <si>
    <t>128FAF42A682D</t>
  </si>
  <si>
    <t>ESTA MUCHO EN CASA Y COME DESORDENADO, CONSUMO DE CERVEZA</t>
  </si>
  <si>
    <t>"spends a lot of time at home and eats irregularly, beer consumption"</t>
  </si>
  <si>
    <t>9A412A4CEB969</t>
  </si>
  <si>
    <t>128FF242A682D</t>
  </si>
  <si>
    <t xml:space="preserve">FEZ LEV 3 MESES APOS O PARTO E PERDEU 10 KG 
RECUPEROU O PESO PANDEMIA - TRABALHO + SEDENTÁRIO, REFERE QUE ALIMENTAÇÃO MUDOU MAS POUCO </t>
  </si>
  <si>
    <t>"lost 10 kg 3 months after giving birth
gained the weight back during the pandemic - more sedentary work, states that diet changed but not much"</t>
  </si>
  <si>
    <t>9A41334CEB969</t>
  </si>
  <si>
    <t>128FF942A682D</t>
  </si>
  <si>
    <t xml:space="preserve">COMPULSÃO ALIMENTAR POR COMPENSAÇÃO EMOCIONAL
</t>
  </si>
  <si>
    <t>"emotional compensation binge eating"</t>
  </si>
  <si>
    <t>9A41354CEB969</t>
  </si>
  <si>
    <t>128FFB42A682D</t>
  </si>
  <si>
    <t>REFERE QUE GANHOU PESO DESDE QUE COMEÇOU A FAZER TTOS PARA INFERTILIDADE HÁ 5 ANOS</t>
  </si>
  <si>
    <t>"reports that they gained weight since starting infertility treatments 5 years ago"</t>
  </si>
  <si>
    <t>9A41464CEB969</t>
  </si>
  <si>
    <t>12901F42A682D</t>
  </si>
  <si>
    <t>PESO MAX = PESO ATUAL = 92KG; PESO HABITUAL RONDA 70KG.</t>
  </si>
  <si>
    <t>"maximum weight = current weight = 92kg; usual weight is around 70kg."</t>
  </si>
  <si>
    <t>9A41784CEB969</t>
  </si>
  <si>
    <t>12907C42A682D</t>
  </si>
  <si>
    <t>DESIQUILIBRIO ALIMENTAR. GOSTAVA DE CHEGAR AOS 70KG PARA MELHORAR SOBRECARGA DA COMPONENTE OSTEOARTICULAR (MENOS PESO, MENOS LESÕES)</t>
  </si>
  <si>
    <t>"nutritional imbalance. i wanted to reach 70kg to improve the overload on the osteoarticular component (less weight, fewer injuries)"</t>
  </si>
  <si>
    <t>9A418D4CEB969</t>
  </si>
  <si>
    <t>1290AC42A682D</t>
  </si>
  <si>
    <t>FOI HÁ MAE HA 6 MESES - PESO PÓS PARTO
2ª GRAVIDEZ DURANTE A PANDEMIA - FOME EMOCIONAL, + SEDENTÁRIA, ANSIEDADE PELO COVID
JÁ FEZ UMA DIETA ACOMPANHADA - REEDUCAÇÃO ALIMENTAR</t>
  </si>
  <si>
    <t>"gave birth 6 months ago - postpartum weight
2nd pregnancy during the pandemic - emotional hunger, more sedentary, anxiety about covid
already followed a diet - nutritional re-education"</t>
  </si>
  <si>
    <t>9A41964CEB969</t>
  </si>
  <si>
    <t>1290B442A682D</t>
  </si>
  <si>
    <t>HA HECHO VARIAS DIETAS</t>
  </si>
  <si>
    <t>"has done several diets"</t>
  </si>
  <si>
    <t>9A41A24CEB969</t>
  </si>
  <si>
    <t>1290C342A682D</t>
  </si>
  <si>
    <t>GRADUAL EN MUCHOS AÑOS</t>
  </si>
  <si>
    <t>"gradual over many years"</t>
  </si>
  <si>
    <t>9A41DB4CEB969</t>
  </si>
  <si>
    <t>12912142A682D</t>
  </si>
  <si>
    <t>PESO APÓS 2ª GRAVIDEZ (AUMENTOU 20KG) - PERDEU ALGUM PESO MAS COM A PANDEMIA AUMENTOU PESO - DESREGULAÇÃO COM A COMIDA (TAKE AWAY POR FALTA DE DISPOSIÇÃO + COMIDA EMOCIONAL)</t>
  </si>
  <si>
    <t>"weight after second pregnancy (increased by 20kg) - lost some weight but gained weight during the pandemic - deregulation with food (takeaway due to lack of motivation + emotional eating)"</t>
  </si>
  <si>
    <t>9A41E34CEB969</t>
  </si>
  <si>
    <t>12912C42A682D</t>
  </si>
  <si>
    <t xml:space="preserve">QUER FZER O TESTE GENETICO PARA PERCEBER COMO GERIR A MANUTEÇÃO 
- MENOPAUSA </t>
  </si>
  <si>
    <t>"want to do the genetic test to understand how to manage maintenance 
- menopause"</t>
  </si>
  <si>
    <t>9A41E44CEB969</t>
  </si>
  <si>
    <t>12912E42A682D</t>
  </si>
  <si>
    <t>ANSIEDAD Y ESTRES</t>
  </si>
  <si>
    <t>9A41EB4CEB969</t>
  </si>
  <si>
    <t>12913942A682D</t>
  </si>
  <si>
    <t>CONJUNTO DE SITUAÇÕES - DESCUIDO + DEPRESSÃO + ACESSO FÁCIL À COMIDA + COMPULSÃO ALIMENTAR - COMIDA + EMOÇÕES. SENTE MUITA FOME.
DEIXOU DE AMAMENTAR HÁ 15 DIAS. ESTÁ COM UMA LICENÇA SEM VENCIMENTO.</t>
  </si>
  <si>
    <t>"set of situations - neglect + depression + easy access to food + binge eating - food + emotions. feels very hungry. stopped breastfeeding 15 days ago. is on an indefinite leave."</t>
  </si>
  <si>
    <t>9A41EE4CEB969</t>
  </si>
  <si>
    <t>12913E42A682D</t>
  </si>
  <si>
    <t>NA GRAVIDEZ FICOU COM ESTE PESO E NAO BAIXOU; ADORA COMER E TEM UM TALHO</t>
  </si>
  <si>
    <t>"during pregnancy, she gained this weight and hasn't lost it; loves to eat and has a butcher shop"</t>
  </si>
  <si>
    <t>9A42144CEB969</t>
  </si>
  <si>
    <t>12917B42A682D</t>
  </si>
  <si>
    <t>PANDEMIA
PERDEU PESO PORQUE CORTOU ALGUMAS COISAS EM ESPECIAL ALCOOL EX FUMDOR</t>
  </si>
  <si>
    <t>"pandemic
lost weight because cut out some things especially alcohol ex-smoker"</t>
  </si>
  <si>
    <t>9A42504CEB969</t>
  </si>
  <si>
    <t>1291DF42A682D</t>
  </si>
  <si>
    <t>NÃO QUER PENSAR NUM NUMERO DE PESO OBJETIVO. SENTE-SE MUITO PESADA E CANSADA, QUER APENAS MELHORAR O SEU BEM-ESTAR E SAÚDE. NÃO SE QUER PRESSIONAR COM NUMEROS.</t>
  </si>
  <si>
    <t>"does not want to think about a target weight number. feels very heavy and tired, just wants to improve her well-being and health. does not want to pressure herself with numbers."</t>
  </si>
  <si>
    <t>9A42514CEB969</t>
  </si>
  <si>
    <t>1291E042A682D</t>
  </si>
  <si>
    <t>FACULDADE MTS IO-IOS, MAS EM SETEMBRO FOI P FRANÇA E AI TB AUMENTOU O PESO.</t>
  </si>
  <si>
    <t>"college mts io-ios, but in september went to france and then also gained weight."</t>
  </si>
  <si>
    <t>9A425D4CEB969</t>
  </si>
  <si>
    <t>1291EE42A682D</t>
  </si>
  <si>
    <t>UNIVERDADE</t>
  </si>
  <si>
    <t>"university"</t>
  </si>
  <si>
    <t>9A42634CEB969</t>
  </si>
  <si>
    <t>1291F042A682D</t>
  </si>
  <si>
    <t xml:space="preserve">retención de líquidos
medicación 
</t>
  </si>
  <si>
    <t>"fluid retention
medication"</t>
  </si>
  <si>
    <t>9A42964CEB969</t>
  </si>
  <si>
    <t>12923E42A682D</t>
  </si>
  <si>
    <t>NEUMONIA, NO SABE PESO
ANSIEDAD</t>
  </si>
  <si>
    <t>"pneumonia, doesn't know weight
anxiety"</t>
  </si>
  <si>
    <t>1315BE42A682D</t>
  </si>
  <si>
    <t>9A42984CEB969</t>
  </si>
  <si>
    <t>1360B042A682D</t>
  </si>
  <si>
    <t>comenta que nunca hace el mantenimiento</t>
  </si>
  <si>
    <t>"mentions that he never does maintenance"</t>
  </si>
  <si>
    <t>9A42C24CEB969</t>
  </si>
  <si>
    <t>12928142A682D</t>
  </si>
  <si>
    <t>Nervios, pandemia</t>
  </si>
  <si>
    <t>"nerves, pandemic"</t>
  </si>
  <si>
    <t>9A42C44CEB969</t>
  </si>
  <si>
    <t>12928B42A682D</t>
  </si>
  <si>
    <t>ALGUNS EXAGEROS NA ALIMENTAÇÃO</t>
  </si>
  <si>
    <t>"some excesses in eating"</t>
  </si>
  <si>
    <t>9A42D24CEB969</t>
  </si>
  <si>
    <t>12929A42A682D</t>
  </si>
  <si>
    <t>NO 1º CONFINAMENTO ATE CORREU BEM QUE IA A CAMINHADAS MAS DEIXOU AF E  SABE QUE ALIM N E BOA</t>
  </si>
  <si>
    <t>"during the first lockdown it went well because i was going for walks but i stopped exercising and i know that my eating is not good"</t>
  </si>
  <si>
    <t>9A42ED4CEB969</t>
  </si>
  <si>
    <t>1292C842A682D</t>
  </si>
  <si>
    <t>MAI CHETOGENICA</t>
  </si>
  <si>
    <t>"no ketogenic diet"</t>
  </si>
  <si>
    <t>9A43094CEB969</t>
  </si>
  <si>
    <t>1292F742A682D</t>
  </si>
  <si>
    <t>ANSIEDADE; FOME EMOCIONAL
VEIO DO BRASIL EM 2019 E 2020 COMEÇOU AUMENTO</t>
  </si>
  <si>
    <t>"anxiety; emotional hunger
came from brazil in 2019 and in 2020 started gaining weight"</t>
  </si>
  <si>
    <t>9A43204CEB969</t>
  </si>
  <si>
    <t>12932B42A682D</t>
  </si>
  <si>
    <t>PESO HABITUAL RONDAVA 75-78KG; PESO MIN EM IDADE ADULTA 68KG.
TEM LESÃO NO JOELHO E PAROU DE FAZER AF. PRATICAVA MUITO DESPORTO! COMO SEMPRE COMEU MUITO COMEÇOU A GANHAR PESO GRADUALMENTE.</t>
  </si>
  <si>
    <t>"usual weight was around 75-78kg; minimum weight in adulthood 68kg. has a knee injury and stopped exercising. used to play a lot of sports! has always eaten a lot and started gaining weight gradually."</t>
  </si>
  <si>
    <t>9A43254CEB969</t>
  </si>
  <si>
    <t>12933042A682D</t>
  </si>
  <si>
    <t>PESO NO SEGURO, NO TIENE BASCULA
LA HIZO HACE UNOS 10 AÑOS</t>
  </si>
  <si>
    <t>"weight is uncertain, does not have a scale
last weighed herself about 10 years ago"</t>
  </si>
  <si>
    <t>9A432F4CEB969</t>
  </si>
  <si>
    <t>12934642A682D</t>
  </si>
  <si>
    <t>PESO HABITUAL RONDAVA OS 52KG; 2ª GRAVIDEZ - PARTO EM 01/2021, ENGORDOU 23KG MAS SÓ CONSEGUIU PERDER 13KG.</t>
  </si>
  <si>
    <t>"usual weight was around 52kg; 2nd pregnancy - gave birth in 01/2021, gained 23kg but only managed to lose 13kg."</t>
  </si>
  <si>
    <t>9A434E4CEB969</t>
  </si>
  <si>
    <t>12937F42A682D</t>
  </si>
  <si>
    <t>CONFINAMENTO
REFERE QUE SEMPRE TEVE ALGUM EXCESSO DE PESO</t>
  </si>
  <si>
    <t>"confinement
reports that they have always had some excess weight"</t>
  </si>
  <si>
    <t>9A43574CEB969</t>
  </si>
  <si>
    <t>12939742A682D</t>
  </si>
  <si>
    <t>9A438A4CEB969</t>
  </si>
  <si>
    <t>1293E842A682D</t>
  </si>
  <si>
    <t xml:space="preserve">problemas hormonales
sedentarismo
post embarazo </t>
  </si>
  <si>
    <t>"hormonal problems
sedentary lifestyle
post-pregnancy"</t>
  </si>
  <si>
    <t>9A43A74CEB969</t>
  </si>
  <si>
    <t>12941742A682D</t>
  </si>
  <si>
    <t>9A43AE4CEB969</t>
  </si>
  <si>
    <t>12942042A682D</t>
  </si>
  <si>
    <t>REPOSO POR OPERACION HOMBRO, CONFINAMIENTO, MENOPAUSIA</t>
  </si>
  <si>
    <t>"rest due to shoulder surgery, confinement, menopause"</t>
  </si>
  <si>
    <t>9A43B24CEB969</t>
  </si>
  <si>
    <t>12942742A682D</t>
  </si>
  <si>
    <t xml:space="preserve">MALOS HABITOS. MUCHO PICOTEO. </t>
  </si>
  <si>
    <t>"bad habits. too much snacking."</t>
  </si>
  <si>
    <t>9A43CA4CEB969</t>
  </si>
  <si>
    <t>12945442A682D</t>
  </si>
  <si>
    <t xml:space="preserve">POR LAS TIROIDES. </t>
  </si>
  <si>
    <t>"due to the thyroid."</t>
  </si>
  <si>
    <t>9A43D84CEB969</t>
  </si>
  <si>
    <t>12946C42A682D</t>
  </si>
  <si>
    <t>ANTES DE ENGRAVIDAR  (MENINA (BENEDITA) DE 15 MESES MAS NÃO AMAMENTA) JÁ ESTAVA COM ALGUM EXCESSO DE PESO - 74KG E COM A GRAVIDEZ AUMENTOU MAS DEPOIS CONSEGUIU RECUPERAR O PESO QUE GANHOU ATÉ AO PESO QUE TINHA ANTES DE ENGRAVIDAR E DEPOIS ENTRETANTO JUNTOU-SE COM O NAMORADO E COM A PANDEMIA NÃO CONSEGUIU PERDER MAIS E COM + SEDENTARISMO NÃO AJUDOU. SENTE QUE TEM MUITA RETENÇÃO DE LIQUIDOS E SENTE-SE INCHADA</t>
  </si>
  <si>
    <t>"before getting pregnant (girl (benedita) is 15 months old but does not breastfeed) i was already slightly overweight - 74kg and with the pregnancy i gained more but then i managed to lose the weight i gained back to what i weighed before getting pregnant and then in the meantime i got together with my boyfriend and with the pandemic i couldn't lose more and with more sedentary lifestyle it didn't help. i feel that i have a lot of fluid retention and i feel bloated"</t>
  </si>
  <si>
    <t>9A43DF4CEB969</t>
  </si>
  <si>
    <t>12947B42A682D</t>
  </si>
  <si>
    <t>CONFINAMENTOS E MENOS EXERCICIO NESSA ALTURA. ANTES DO 1º CONFINAMENTO EM  2020 TINHA OS 68</t>
  </si>
  <si>
    <t>"lockdowns and less exercise at that time. before the first lockdown in 2020, I weighed 68"</t>
  </si>
  <si>
    <t>9A43EE4CEB969</t>
  </si>
  <si>
    <t>12949E42A682D</t>
  </si>
  <si>
    <t>SEDENTARISMO E TELETRABALHO HA QUASE 2 ANOS</t>
  </si>
  <si>
    <t>"sedentary lifestyle and remote work for almost 2 years"</t>
  </si>
  <si>
    <t>9A43FD4CEB969</t>
  </si>
  <si>
    <t>1294C642A682D</t>
  </si>
  <si>
    <t>GANHOU PESO COM A GRAVIDEZ E NUNCA CONSEGUIU EMAGRECER DEPOIS DISSO</t>
  </si>
  <si>
    <t>"gained weight with pregnancy and never managed to lose it after that"</t>
  </si>
  <si>
    <t>9A43FE4CEB969</t>
  </si>
  <si>
    <t>1294C842A682D</t>
  </si>
  <si>
    <t xml:space="preserve">MENOPAUSA, SEDENTARISMO </t>
  </si>
  <si>
    <t>"menopause, sedentary lifestyle"</t>
  </si>
  <si>
    <t>9A43FF4CEB969</t>
  </si>
  <si>
    <t>1294CD42A682D</t>
  </si>
  <si>
    <t>9A44234CEB969</t>
  </si>
  <si>
    <t>12950642A682D</t>
  </si>
  <si>
    <t>GOSTAR DE COMER HC, COISAS COM MAIS GORDURA E CANSAÇO E FALTA DE SONO POIS EM FERIAS DESCANSA MAIS E ATE CONSEGUE PERDER.</t>
  </si>
  <si>
    <t>"liking to eat carbs, things with more fat and tiredness and lack of sleep because on vacation you rest more and even manage to lose weight."</t>
  </si>
  <si>
    <t>9A44474CEB969</t>
  </si>
  <si>
    <t>12954D42A682D</t>
  </si>
  <si>
    <t xml:space="preserve">PROBELMAS DE PELE NOS PES E N SE MEXEU 2 ANOS EM QUE GANHOU 25KG. </t>
  </si>
  <si>
    <t>"skin problems in the feet and didn't move for 2 years during which gained 25kg."</t>
  </si>
  <si>
    <t>9A44484CEB969</t>
  </si>
  <si>
    <t>12954F42A682D</t>
  </si>
  <si>
    <t>IDADE = MENOPAUSA
ACHA QUE COME MAL - ALIMENTOS COM POUCA QUALIDADE
POUCO FRACIONAMENTO DAS REFEIÇÕES (ANTES SÓ ALMOÇAVA E JANTAVA)</t>
  </si>
  <si>
    <t>"age = menopause
thinks she eats poorly - low-quality foods
little meal division (before she only had lunch and dinner)"</t>
  </si>
  <si>
    <t>9A44924CEB969</t>
  </si>
  <si>
    <t>1295D842A682D</t>
  </si>
  <si>
    <t xml:space="preserve">AUMENTO MAIS RECENTES NAS FESTAS/ FERIAS 
HÁ 5 ANOS AUMENTOU PESO COM A MUDANÇA DE PAIS
TEVE COVID - PERDEU 12 KG NO INTERNAMENTO </t>
  </si>
  <si>
    <t>"recent weight gain during parties/holidays
five years ago gained weight with the change of country
had covid - lost 12 kg during hospitalization"</t>
  </si>
  <si>
    <t>9A44974CEB969</t>
  </si>
  <si>
    <t>1295DF42A682D</t>
  </si>
  <si>
    <t>VIDA + SEDENTÁRIA
EXCESSOS NA ALIMENTAÇÃO</t>
  </si>
  <si>
    <t>"more sedentary lifestyle
excesses in eating"</t>
  </si>
  <si>
    <t>9A44A14CEB969</t>
  </si>
  <si>
    <t>1295F042A682D</t>
  </si>
  <si>
    <t xml:space="preserve">ERA AUDITORA FINANCEIRA ATE HA 2 ANOS E E FAZIA MTAS ESCOLHAS MAS E ERA MAIS SEDENTARIA. NO INICIO DE 2020 DECIDIU MUDAR, PASSOU A CAMINHAR MAIS E ALTEROU A COMIDA. </t>
  </si>
  <si>
    <t>"i was a financial auditor until 2 years ago and i made many choices but i was more sedentary. at the beginning of 2020, i decided to change, started walking more and changed my diet."</t>
  </si>
  <si>
    <t>9A44A34CEB969</t>
  </si>
  <si>
    <t>1295F342A682D</t>
  </si>
  <si>
    <t>ABORTO E PROBLEMAS PSICOLOGICOS ASSOCIADOS. FOI EM MARÇO 2021. SEDENTÁRIA</t>
  </si>
  <si>
    <t>"abortion and associated psychological problems. it was in march 2021. sedentary"</t>
  </si>
  <si>
    <t>9A44D74CEB969</t>
  </si>
  <si>
    <t>13CB6742A682D</t>
  </si>
  <si>
    <t>Aumento de peso durante las vacaciones</t>
  </si>
  <si>
    <t>"weight gain during the holidays"</t>
  </si>
  <si>
    <t>9A44D84CEB969</t>
  </si>
  <si>
    <t>12965342A682D</t>
  </si>
  <si>
    <t>JÁ FEZ LEV HÁ 1 ANO - CHEGOU AOS 76KG (PERDEU 7KG EM 4 MESES) 
-RECUPEROU PESO DEVIDO AO DESANIMO COM O TRATAMENTO QUE NAO CORREU BEM NA LEV</t>
  </si>
  <si>
    <t>"had lev a year ago - reached 76kg (lost 7kg in 4 months) 
-gained weight due to discouragement with the treatment that did not go well with lev"</t>
  </si>
  <si>
    <t>1360A142A682D</t>
  </si>
  <si>
    <t xml:space="preserve">STREES, ADAPTAÇÃO A MEDICAÇAO DE FIBRIOMIALGIA, HABITOS ALIMENTARES </t>
  </si>
  <si>
    <t>"stress, adjustment to fibromyalgia medication, eating habits"</t>
  </si>
  <si>
    <t>9A44F24CEB969</t>
  </si>
  <si>
    <t>12968042A682D</t>
  </si>
  <si>
    <t xml:space="preserve">IDADE (DESDE OS 40 TEM AUMENTADO DE PESO GRADUALMENTE), STRESS (FOME EMOCIONAL), SEDENTARISMO </t>
  </si>
  <si>
    <t>"age (since 40 has gradually gained weight), stress (emotional hunger), sedentary lifestyle"</t>
  </si>
  <si>
    <t>9A44F54CEB969</t>
  </si>
  <si>
    <t>12968742A682D</t>
  </si>
  <si>
    <t>FOI OPERADA AO PÉ E PAROU DE TREINAR E ENTRETANTO ENGRAVIDOU MAS TEVE UM ABORTO ESPONTANEO (TEVE 3MESES GRÁVIDA)</t>
  </si>
  <si>
    <t>"had foot surgery and stopped training and in the meantime got pregnant but had a miscarriage (was 3 months pregnant)"</t>
  </si>
  <si>
    <t>9A44F64CEB969</t>
  </si>
  <si>
    <t>12968E42A682D</t>
  </si>
  <si>
    <t>VIDA SEDENTÁRIA - MOTORISTA DE PESADOS INTERNACIONAL</t>
  </si>
  <si>
    <t>"sedentary lifestyle - international heavy vehicle driver"</t>
  </si>
  <si>
    <t>9A45074CEB969</t>
  </si>
  <si>
    <t>1296CC42A682D</t>
  </si>
  <si>
    <t>MAE HA 10 MESES (MARÇO 21) FEV FIV, ENGORDOU 17KG MAS NA ULTIMA SEMANA NEM SABE BEM PORQUE N QUIS SABER</t>
  </si>
  <si>
    <t>"mother for 10 months (march 21) had ivf, gained 17kg but in the last week doesn't even know why didn't want to know"</t>
  </si>
  <si>
    <t>9A451D4CEB969</t>
  </si>
  <si>
    <t>12971542A682D</t>
  </si>
  <si>
    <t>9A452D4CEB969</t>
  </si>
  <si>
    <t>12973642A682D</t>
  </si>
  <si>
    <t xml:space="preserve">POST EMBARAZO </t>
  </si>
  <si>
    <t>9A45454CEB969</t>
  </si>
  <si>
    <t>12976742A682D</t>
  </si>
  <si>
    <t>EM 2013 TEVE UM ACIDENTE DE TRABALHO E TEVE UMA HERNIA CERVICAL E LEVOU 2 INJEÇÕES DE CORTISONA E NOTOU QUE DESDE AÍ É LHE DIFICIL PERDER PESO</t>
  </si>
  <si>
    <t>"in 2013 had a work accident and developed a cervical hernia and received 2 cortisone injections and noticed that since then it has been difficult for him to lose weight"</t>
  </si>
  <si>
    <t>9A457A4CEB969</t>
  </si>
  <si>
    <t>1297CF42A682D</t>
  </si>
  <si>
    <t>COFINAMENTOS AUMENTOU 16KG, DESDE SET 2020, E TB FOI OPERADA AO JOELHO NESTE TEMPO!</t>
  </si>
  <si>
    <t>"lockdowns increased 16kg, since september 2020, and also had knee surgery during this time!"</t>
  </si>
  <si>
    <t>1312B442A682D</t>
  </si>
  <si>
    <t>REFERE QUE TEVE DE FÉRIAS E SÓ FEZ ASNEIRAS</t>
  </si>
  <si>
    <t>"reports that they were on vacation and only made bad choices"</t>
  </si>
  <si>
    <t>9A458B4CEB969</t>
  </si>
  <si>
    <t>1297DE42A682D</t>
  </si>
  <si>
    <t>Hambre emocional.</t>
  </si>
  <si>
    <t>9A458D4CEB969</t>
  </si>
  <si>
    <t>1297DF42A682D</t>
  </si>
  <si>
    <t>9A45934CEB969</t>
  </si>
  <si>
    <t>13571942A682D</t>
  </si>
  <si>
    <t>9A45974CEB969</t>
  </si>
  <si>
    <t>1297EF42A682D</t>
  </si>
  <si>
    <t xml:space="preserve">MENOPAUSA, HABITOS ALIMENTARES (REFERE QUE TEM DIAS QUE COME POUCO DURANTE O DIA MAS COME MT A NOITE) - TRABALHO STRESSANTE, PASSA MUITAS HORAS SENTADA </t>
  </si>
  <si>
    <t>"menopause, eating habits (reports that there are days when she eats little during the day but eats a lot at night) - stressful job, spends many hours sitting"</t>
  </si>
  <si>
    <t>9A45A54CEB969</t>
  </si>
  <si>
    <t>12981542A682D</t>
  </si>
  <si>
    <t>DEJO DE FUMAR+PANDEMIA</t>
  </si>
  <si>
    <t>"quit smoking + pandemic"</t>
  </si>
  <si>
    <t>9A45B84CEB969</t>
  </si>
  <si>
    <t>12983342A682D</t>
  </si>
  <si>
    <t xml:space="preserve">HABITOS ALIMENTARES (DE 24 A 6 DE JANEIRO AUMENTOU 3KG) , GANHOU PESO NO CONFINAMENTO, FOME EMOCIONAL </t>
  </si>
  <si>
    <t>"eating habits (from january 24 to 6 increased 3kg), gained weight during lockdown, emotional hunger"</t>
  </si>
  <si>
    <t>9A45DC4CEB969</t>
  </si>
  <si>
    <t>12988942A682D</t>
  </si>
  <si>
    <t>A LO LARGO DE 10 AÑOS, DEJAR  DE FUMAR</t>
  </si>
  <si>
    <t>"over the course of 10 years, quitting smoking"</t>
  </si>
  <si>
    <t>9A45EA4CEB969</t>
  </si>
  <si>
    <t>1298B642A682D</t>
  </si>
  <si>
    <t>PESO HABITUAL RONDAVA OS 56-57KG
2 GRAVIDEZES UMA EM 2010 (+12KG) E EM 2018 (+10KG). NA ULTIMA GRAVIDEZ COMEÇOU A AUMENTAR PESO QUANDO INTERROMPEU A AMAMENTAÇÃO EM 2020 (NA ALTURA JA ESTAVA 57KG). AUMENTO DE PESO GRADUAL.</t>
  </si>
  <si>
    <t>"usual weight was around 56-57kg
2 pregnancies one in 2010 (+12kg) and in 2018 (+10kg). in the last pregnancy, weight started to increase when breastfeeding was stopped in 2020 (at that time was already 57kg). gradual weight gain."</t>
  </si>
  <si>
    <t>9A45EE4CEB969</t>
  </si>
  <si>
    <t>1298B942A682D</t>
  </si>
  <si>
    <t xml:space="preserve">DEPRESSAO PROFUNDA - MEDICAÇÃO PROVOCOU AUMENTO DE PESO, FOME EMOCIONAL, HÁBITOS ALIMENTARES </t>
  </si>
  <si>
    <t>"deep depression - medication caused weight gain, emotional hunger, eating habits"</t>
  </si>
  <si>
    <t>9A45F64CEB969</t>
  </si>
  <si>
    <t>1298C742A682D</t>
  </si>
  <si>
    <t>DEIXAR DE FAZER AF, NAO TOMA PA, ALMOÇA AS 12H E COM COISAS QUE VAI BUSCAR A PADARIA E SO JANTA, BASTANTE</t>
  </si>
  <si>
    <t>"stopped exercising, doesn't take medication, has lunch at 12pm and eats things from the bakery and only has a big dinner"</t>
  </si>
  <si>
    <t>9A46184CEB969</t>
  </si>
  <si>
    <t>12990B42A682D</t>
  </si>
  <si>
    <t>embarazo 
ansiedad</t>
  </si>
  <si>
    <t>"pregnancy
anxiety"</t>
  </si>
  <si>
    <t>9A464A4CEB969</t>
  </si>
  <si>
    <t>12995442A682D</t>
  </si>
  <si>
    <t>MÁ ALIMENTAÇÃO E ÀS VEZES NÃO CUIDAR MUITO DA ALIMENTAÇÃO</t>
  </si>
  <si>
    <t>"bad eating habits and sometimes not taking care of my diet very much"</t>
  </si>
  <si>
    <t>9A466D4CEB969</t>
  </si>
  <si>
    <t>12998B42A682D</t>
  </si>
  <si>
    <t>FEZ TTO HÁ 10 ANO</t>
  </si>
  <si>
    <t>"had treatment 10 years ago"</t>
  </si>
  <si>
    <t>9A466F4CEB969</t>
  </si>
  <si>
    <t>12998C42A682D</t>
  </si>
  <si>
    <t>ALTERAÇOES PROFISSIONAIS + (STRESS (FOME , + SEDENTARISMO)</t>
  </si>
  <si>
    <t>"professional changes + (stress (hunger, + sedentary lifestyle)"</t>
  </si>
  <si>
    <t>1335C242A682D</t>
  </si>
  <si>
    <t xml:space="preserve">FOME EMOCIONAL </t>
  </si>
  <si>
    <t>9A467D4CEB969</t>
  </si>
  <si>
    <t>12999E42A682D</t>
  </si>
  <si>
    <t>ANSIEDADE: PASSOU OS 60 DESDE OS 30 (MEDICAÇAO)</t>
  </si>
  <si>
    <t>"anxiety: has been over 60 since 30 (medication)"</t>
  </si>
  <si>
    <t>9A469F4CEB969</t>
  </si>
  <si>
    <t>1299CB42A682D</t>
  </si>
  <si>
    <t>DESDE HA 1 ANO E MEIO AUMENTO COM MENOPAUSA COM ALGUNS ABUSOS NO MEIO. NAO LANCHA E JANTAR E MAIS REFORÇADO.</t>
  </si>
  <si>
    <t>"for the past year and a half, weight gain with menopause with some excesses in between. not having lunch and dinner is more substantial."</t>
  </si>
  <si>
    <t>9A46A04CEB969</t>
  </si>
  <si>
    <t>1299CC42A682D</t>
  </si>
  <si>
    <t xml:space="preserve">GRAVIDEZ </t>
  </si>
  <si>
    <t>9A46BD4CEB969</t>
  </si>
  <si>
    <t>129A1C42A682D</t>
  </si>
  <si>
    <t>TEM FEITO PSICOTERAPIA DURANTE ESTES 2 ANOS
PROBLEMAS FAMILIARES E DE AUTO ESTIMA E MUITO STRESS NO TRABALHO
ESTE AUMENTO DE PESO FOI DURANTE 7 ANOS.</t>
  </si>
  <si>
    <t>"have been in psychotherapy for the past 2 years
family problems and low self-esteem and a lot of stress at work
this weight gain has been over 7 years."</t>
  </si>
  <si>
    <t>13584B42A682D</t>
  </si>
  <si>
    <t>REFERE QUE O NATAL E A CABEÇA NÃO FORAM SEUS AMIGOS</t>
  </si>
  <si>
    <t>"reports that christmas and his mind were not his friends"</t>
  </si>
  <si>
    <t>9A471C4CEB969</t>
  </si>
  <si>
    <t>129AD442A682D</t>
  </si>
  <si>
    <t>PESO HABITUAL 65-66KG
PESO MIN EM IDADE ADULTA = 61KG (APÓS DIETAS, MAS RECUPERAVA SEMPRE). OBJETIVO PRINCIPAL PERDER GORDURA NA ZONA DAS COXAS.</t>
  </si>
  <si>
    <t>"usual weight 65-66kg
minimum weight in adulthood = 61kg (after diets, but always regained). main goal is to lose fat in the thigh area."</t>
  </si>
  <si>
    <t>13810B42A682D</t>
  </si>
  <si>
    <t>COM MUITA PRESSA, SALTA REGISTO DE DADOS.</t>
  </si>
  <si>
    <t>"IN A HURRY, SKIPS RECORDING DATA."</t>
  </si>
  <si>
    <t>9A471D4CEB969</t>
  </si>
  <si>
    <t>129AD642A682D</t>
  </si>
  <si>
    <t>3 FILHOS - AUMENTOU ENTRE GRAVIDEZES 
ANSIEDADE - FOME EMOCIONAL</t>
  </si>
  <si>
    <t>"3 children - increased between pregnancies
anxiety - emotional hunger"</t>
  </si>
  <si>
    <t>9A47204CEB969</t>
  </si>
  <si>
    <t>129ADC42A682D</t>
  </si>
  <si>
    <t xml:space="preserve">CORTICOIDES (DOENÇA AUTO IMUNE) - SUSPEITA DE LUPUS, MAS NÃO SE CONFIRMOU </t>
  </si>
  <si>
    <t>"corticosteroids (autoimmune disease) - suspected lupus, but not confirmed"</t>
  </si>
  <si>
    <t>9A473C4CEB969</t>
  </si>
  <si>
    <t>129B0642A682D</t>
  </si>
  <si>
    <t>REFERE QUE TEM O METABOLISMO/DIGESTÃO MUITO LENTO (A DRA. ATÉ LHE DEU UM MEDICAMENTO PARA A TIROIDE APESAR DE NÃO TER PROBLEMAS MAS PARA ACELERAR O METABOLISMO)
TEM CONSCIENCIA QUE NÃO FAZ UMA ALIMENTAÇÃO MUITO CORRETA</t>
  </si>
  <si>
    <t>"reports that she has a very slow metabolism/digestion (the doctor even gave her medication for the thyroid despite not having problems but to speed up the metabolism) is aware that she does not have a very proper diet"</t>
  </si>
  <si>
    <t>9A47674CEB969</t>
  </si>
  <si>
    <t>129B4B42A682D</t>
  </si>
  <si>
    <t>9A47854CEB969</t>
  </si>
  <si>
    <t>129B8942A682D</t>
  </si>
  <si>
    <t>PASSA MUITAS HORAS SEM COMER, CHEF</t>
  </si>
  <si>
    <t>"spends many hours without eating, chef"</t>
  </si>
  <si>
    <t>9A47A44CEB969</t>
  </si>
  <si>
    <t>129BD842A682D</t>
  </si>
  <si>
    <t>MUCHO TRABAJO, PERDIDA RUTINAS, MENOPAUSIA</t>
  </si>
  <si>
    <t>"too much work, loss of routines, menopause"</t>
  </si>
  <si>
    <t>9A47C34CEB969</t>
  </si>
  <si>
    <t>129C1542A682D</t>
  </si>
  <si>
    <t xml:space="preserve">AUMENTO GRADUAL - HORARIOS DE TRABALHO (ENCOMENDA DE UBER EATS - ERROS ALIMENTARES) 
REFERE QUE ACHA QUE HÁ UM DESIQUILIBRIO HORMONAL </t>
  </si>
  <si>
    <t>"gradual increase - work hours (uber eats orders - eating errors) 
reports that they think there is a hormonal imbalance"</t>
  </si>
  <si>
    <t>9A47EC4CEB969</t>
  </si>
  <si>
    <t>129C4842A682D</t>
  </si>
  <si>
    <t xml:space="preserve">PAROU DE FUMAR HÁ 2 ANOS E MEIO E COMPENSOU COM COMIDA </t>
  </si>
  <si>
    <t>"stopped smoking 2 and a half years ago and compensated with food"</t>
  </si>
  <si>
    <t>9A480D4CEB969</t>
  </si>
  <si>
    <t>133B2D42A682D</t>
  </si>
  <si>
    <t>hizo parón a finales de julio y ha cogido algo más de 4 kg, estuvo de viaje y ahora ya lo puede seguir
lo ha hecho otras veces no quiere seg</t>
  </si>
  <si>
    <t>"stopped at the end of july and has gained a little over 4 kg, was traveling and can continue now
has done it before doesn't want to follow"</t>
  </si>
  <si>
    <t>13611142A682D</t>
  </si>
  <si>
    <t>lo dejó en octubre por una boda y luego pensó que ya venían las fiestas y lo paró</t>
  </si>
  <si>
    <t>"he stopped in october for a wedding and then thought that the holidays were coming and he stopped"</t>
  </si>
  <si>
    <t>9A48134CEB969</t>
  </si>
  <si>
    <t>129C9E42A682D</t>
  </si>
  <si>
    <t>9A483A4CEB969</t>
  </si>
  <si>
    <t>129CDE42A682D</t>
  </si>
  <si>
    <t xml:space="preserve">FOI MAE HÁ 7 MESES ATRÁS
TEVE ABORTOS ENTRE AS DUAS GRAVIDEZES E ENTROU EM DEPRESSÃO - FOME EMOCIONAL </t>
  </si>
  <si>
    <t>"became a mother 7 months ago
had miscarriages between the two pregnancies and fell into depression - emotional hunger"</t>
  </si>
  <si>
    <t>9A483D4CEB969</t>
  </si>
  <si>
    <t>129CE342A682D</t>
  </si>
  <si>
    <t>REFERE QUE A PARTIR DA 1º GRAVIDEZ FOI SEMPRE AUMENTANDO DE PESO E NUNCA MAIS CONSEGUIU RECUPERAR O PESO. HÁ 5 ANOS CONSEGUIU ATINGIR OS 79KG/80KG MAS NUNCA MAIS VOLTOU AOS 70KG</t>
  </si>
  <si>
    <t>"reports that starting from the first pregnancy, weight has always been increasing and has never been able to recover the weight. five years ago managed to reach 79kg/80kg but has never returned to 70kg"</t>
  </si>
  <si>
    <t>9A48744CEB969</t>
  </si>
  <si>
    <t>129D3C42A682D</t>
  </si>
  <si>
    <t>FAME NERVOSA</t>
  </si>
  <si>
    <t>"nervous hunger"</t>
  </si>
  <si>
    <t>9A48864CEB969</t>
  </si>
  <si>
    <t>129D5942A682D</t>
  </si>
  <si>
    <t>PESO MÁXIMO EM IDADE ADULTA = PESO ATUAL = APROX 88KG
PESO HABITUAL RONDAVA 63KG
DIZ QUE FEZ DIETAS TODA A  VIDA.</t>
  </si>
  <si>
    <t>"maximum weight in adulthood = current weight = approximately 88kg
habitual weight was around 63kg
says they have been on diets their whole life."</t>
  </si>
  <si>
    <t>9A489F4CEB969</t>
  </si>
  <si>
    <t>129D8442A682D</t>
  </si>
  <si>
    <t xml:space="preserve">FOI MAE HA 3 MESES </t>
  </si>
  <si>
    <t>"became a mother 3 months ago"</t>
  </si>
  <si>
    <t>9A48D74CEB969</t>
  </si>
  <si>
    <t>129DD942A682D</t>
  </si>
  <si>
    <t>HA 3 ANOS ESTAVA NOS 85 E FOI AOS 73. MAS TEM VINDO A AUMENTAR EMBARQUE NO MAR.</t>
  </si>
  <si>
    <t>"three years ago I was at 85 and went down to 73. but it has been increasing since boarding at sea."</t>
  </si>
  <si>
    <t>9A48F34CEB969</t>
  </si>
  <si>
    <t>1360FF42A682D</t>
  </si>
  <si>
    <t>parón por fiestas</t>
  </si>
  <si>
    <t>"break due to holidays"</t>
  </si>
  <si>
    <t>9A490F4CEB969</t>
  </si>
  <si>
    <t>129E3E42A682D</t>
  </si>
  <si>
    <t>COMER E BEBER MUITO</t>
  </si>
  <si>
    <t>"eating and drinking a lot"</t>
  </si>
  <si>
    <t>9A49154CEB969</t>
  </si>
  <si>
    <t>129E4942A682D</t>
  </si>
  <si>
    <t>9A49484CEB969</t>
  </si>
  <si>
    <t>129EA842A682D</t>
  </si>
  <si>
    <t>PESO HABITUAL RONDA 70KG; ALIMENTAÇÃO DESIQUIIBRADA. TEM FIBROMIALGIA - CRISES DESREGULAM SONO, ALIMENTAÇÃO. TEVE DEPRESSÃO NO VERÃO PASSADO. É DONA DE UM CAFÉ (COZINHEIRA DE PROFISSÃO). MUITA PRESSÃO NOS ULTIMOS 2 ANOS.</t>
  </si>
  <si>
    <t>"usual weight is around 70kg; unbalanced diet. has fibromyalgia - crises disrupt sleep and eating. had depression last summer. is a café owner (professional cook). a lot of pressure in the last 2 years."</t>
  </si>
  <si>
    <t>9A494D4CEB969</t>
  </si>
  <si>
    <t>129EAD42A682D</t>
  </si>
  <si>
    <t xml:space="preserve">DUAS GRAVIDEZ - AUMENTO GRADUAL DE PESO
SEDENTARISMO </t>
  </si>
  <si>
    <t>"two pregnancies - gradual weight gain
sedentary lifestyle"</t>
  </si>
  <si>
    <t>9A495A4CEB969</t>
  </si>
  <si>
    <t>129EC942A682D</t>
  </si>
  <si>
    <t>PROGRESIVO, SEDENTARISMO, MENOPAUSIA</t>
  </si>
  <si>
    <t>"progressive, sedentary lifestyle, menopause"</t>
  </si>
  <si>
    <t>9A49694CEB969</t>
  </si>
  <si>
    <t>129ED642A682D</t>
  </si>
  <si>
    <t>PESO HABITUAL RONDAVA 62KG (HÁ 2 ANOS ATRAS ANTES DE ENGRAVIDAR). AUMENTOU 23KG NA 2ª GRAVIDEZ, SÓ PERDEU 12KG DOS 23 QUE GANHOU. TELETRABALHO, PRIVAÇAO DE SONO, DIVORCIO. ALIMENTAÇÃO DESIQUILIBRADA.</t>
  </si>
  <si>
    <t>"usual weight was around 62kg (2 years ago before getting pregnant). gained 23kg in the 2nd pregnancy, only lost 12kg of the 23 gained. remote work, sleep deprivation, divorce. unbalanced diet."</t>
  </si>
  <si>
    <t>9A497C4CEB969</t>
  </si>
  <si>
    <t>129F5542A682D</t>
  </si>
  <si>
    <t>9A49A74CEB969</t>
  </si>
  <si>
    <t>129F6442A682D</t>
  </si>
  <si>
    <t xml:space="preserve">JOGADOR DE ANDEBOL FEDERADO ATÉ AOS 19 ANOS - SEMPRE COMEU MUITO 
É VENDEDOR DE AUTOMÓVEL -  HÁBITOS ALIMENTARES DESORGANIZADOS PELOS HORÁRIOS DE TRABALHO
FEZ UM TTO PARA PERDA DE PESO COM UM TRATAMENTO ALTERNATIVO HOMEOPATICO (TEVE UMA DEPRESSAO, ATAQUES DE PANICO NA ALTURA) </t>
  </si>
  <si>
    <t>"federated handball player until the age of 19 - always ate a lot
is a car salesman - disorganized eating habits due to work hours
went through a weight loss treatment with an alternative homeopathic treatment (had depression, panic attacks at the time)"</t>
  </si>
  <si>
    <t>9A49E14CEB969</t>
  </si>
  <si>
    <t>129FC142A682D</t>
  </si>
  <si>
    <t>9A49E34CEB969</t>
  </si>
  <si>
    <t>129FC342A682D</t>
  </si>
  <si>
    <t xml:space="preserve">2 GRAVIDEZES, HORÁRIOS DO TRABALHO (TRABALHA DE NOITE E DORME DE DIA)- SEDENTARISMO, HAB ALIMENTARES 
HÁ 2 ANOS FEZ TALON - REFERE QUE RECUPEROU PQ PAROU O TRATAMENTO  </t>
  </si>
  <si>
    <t>"2 pregnancies, work hours (works at night and sleeps during the day) - sedentary lifestyle, eating habits
2 years ago had a talon - reports that she regained weight because she stopped the treatment"</t>
  </si>
  <si>
    <t>9A49EF4CEB969</t>
  </si>
  <si>
    <t>13A4C242A682D</t>
  </si>
  <si>
    <t>TIENE MUCHA ANSIEDAD POR LA TARDE Y LOS FRUTOS SECOS</t>
  </si>
  <si>
    <t>"has a lot of anxiety in the afternoon and nuts"</t>
  </si>
  <si>
    <t>9A49FB4CEB969</t>
  </si>
  <si>
    <t>129FE542A682D</t>
  </si>
  <si>
    <t>FOI OPERADA À COLUNA, TEVE SUPRESSÃO DA SUPRA RENAL, FEZ IMENSOS CORTICOIDES, ENGORDOU IMENSO E FEZ PRONOKAL (2014) - PERDEU 8KG (FICOU COM 58KG) - ENTROU NA MENOPAUSA, EM 2017 TEVE CANCRO NA MAMA, AUMENTOU DE PESO - DURANTE PRIMEIRO CONFINAMENTO FEZ DIETA E PERDEU 10KG (FICOU COM 62KG) - EM NOVEMBRO DE 2020 TEVE NOVA OPERAÇÃO ÀS MAMAS, FICOU MUITO PARADA E ENGORDOU 10KG</t>
  </si>
  <si>
    <t>"had back surgery, had adrenal suppression, took a lot of corticosteroids, gained a lot of weight and did pronokal (2014) - lost 8kg (was 58kg) - entered menopause, in 2017 had breast cancer, gained weight - during the first lockdown followed a diet and lost 10kg (was 62kg) - in november 2020 had another breast surgery, became very inactive and gained 10kg"</t>
  </si>
  <si>
    <t>9A4A0C4CEB969</t>
  </si>
  <si>
    <t>129FFE42A682D</t>
  </si>
  <si>
    <t>PESO HABITUAL ANTES DA GRAVIDEZ 72-74KG
PESO HABITUAL DEPOIS DA GRAVIDEZ 82KG
FOI MÃE PELA 2ª VEZ HÁ 9 MESES. ALIMENTAÇÃO DESIQUILIBRADA. PRIVAÇÃO DE SONO AGORA RECEM-MAMÃ.</t>
  </si>
  <si>
    <t>"usual weight before pregnancy 72-74kg
usual weight after pregnancy 82kg
became a mother for the 2nd time 9 months ago. unbalanced diet. sleep deprivation now as a new mom."</t>
  </si>
  <si>
    <t>9A4A554CEB969</t>
  </si>
  <si>
    <t>12A06742A682D</t>
  </si>
  <si>
    <t>PESO HABITUAL = 55/57KG - SEMPRE FOI MUITO CUIDADOSA COM A ALIMENTAÇÃO</t>
  </si>
  <si>
    <t>"usual weight = 55/57kg - has always been very careful with food"</t>
  </si>
  <si>
    <t>12DBDC42A682D</t>
  </si>
  <si>
    <t>HIPOTIROIDISMO DIFICIL DE CONTROLAR, COM AJUSTES DE MEDICAÇÃO FREQUENTES.</t>
  </si>
  <si>
    <t>"difficult to control hypothyroidism, with frequent medication adjustments."</t>
  </si>
  <si>
    <t>13572C42A682D</t>
  </si>
  <si>
    <t>MANTÉM TIROIDE COM PICOS DESREGULATÓRIOS DE VEZ EM QUANDO.</t>
  </si>
  <si>
    <t>"i have thyroid issues with regulatory spikes from time to time."</t>
  </si>
  <si>
    <t>13C31F42A682D</t>
  </si>
  <si>
    <t>PESO HABITUAL ANTES DE AUMENTAR DE PESO 55KG, SERIA ESSE PESO COM O QUAL SE SENTIRIA CONFORTÁVEL. NO ENTANTO SE CHEGAR AOS 57KG FICA CONTENTE.</t>
  </si>
  <si>
    <t>"usual weight before gaining weight was 55kg, that would be the weight at which they would feel comfortable. however, if they reach 57kg, they are happy."</t>
  </si>
  <si>
    <t>9A4A614CEB969</t>
  </si>
  <si>
    <t>13745442A682D</t>
  </si>
  <si>
    <t>SOLO TIENE QUE QUITARSE 6 KILOS</t>
  </si>
  <si>
    <t>"just has to lose 6 kilos"</t>
  </si>
  <si>
    <t>9A4A664CEB969</t>
  </si>
  <si>
    <t>12A08E42A682D</t>
  </si>
  <si>
    <t xml:space="preserve">Ansiedad, nervios, problema familiar. </t>
  </si>
  <si>
    <t>"anxiety, nerves, family problem"</t>
  </si>
  <si>
    <t>9A4A764CEB969</t>
  </si>
  <si>
    <t>12A0AE42A682D</t>
  </si>
  <si>
    <t>PROBLEMAS DE MOBILIDAD, ESCLEROSIS MULTIPLE</t>
  </si>
  <si>
    <t>"mobility problems, multiple sclerosis"</t>
  </si>
  <si>
    <t>9A4AA44CEB969</t>
  </si>
  <si>
    <t>13A2D742A682D</t>
  </si>
  <si>
    <t>operaciones + antiinflamatorios + mucho reposo.</t>
  </si>
  <si>
    <t>"surgeries + anti-inflammatories + a lot of rest."</t>
  </si>
  <si>
    <t>9A4AB64CEB969</t>
  </si>
  <si>
    <t>12A10842A682D</t>
  </si>
  <si>
    <t>FEZ POVOAS, TALON - PERDEU PESO MAS RECUPEROU RAPARIDAMENTE
HA 12 ANOS FEZ UM SLEEVE GASTRICO
2016 TEVE UM PROBLEMA FAMILIAR (VIOLENCIA DOMESTICA E TRAIU ?!) E CHEGOU AOS 80KG 
AUMENTOU PESO DESDE AÍ POR FOME EMOCIONAL</t>
  </si>
  <si>
    <t>"had gastric sleeve surgery 12 years ago
in 2016 had a family problem (domestic violence and infidelity?!) and reached 80kg
gained weight since then due to emotional eating"</t>
  </si>
  <si>
    <t>9A4AD04CEB969</t>
  </si>
  <si>
    <t>13857242A682D</t>
  </si>
  <si>
    <t>ha ganado peso en invierno por temas laborales, hábitos, estrés</t>
  </si>
  <si>
    <t>"has gained weight in winter due to work issues, habits, stress"</t>
  </si>
  <si>
    <t>9A4AF74CEB969</t>
  </si>
  <si>
    <t>12A16E42A682D</t>
  </si>
  <si>
    <t>9A4AF84CEB969</t>
  </si>
  <si>
    <t>12A17142A682D</t>
  </si>
  <si>
    <t>ANSIEDAD POR PROBLEMAS FAMILIARES.</t>
  </si>
  <si>
    <t>"anxiety due to family problems."</t>
  </si>
  <si>
    <t>9A4B1F4CEB969</t>
  </si>
  <si>
    <t>12A1AE42A682D</t>
  </si>
  <si>
    <t xml:space="preserve">REINICIO MAS NÃO SÓ FEZ 15 DIAS DE P1
REFERE QUE EMAGRECEU NO CONFINAMENTO </t>
  </si>
  <si>
    <t>"restart but only did 15 days of phase 1
reports that they lost weight during confinement"</t>
  </si>
  <si>
    <t>9A4B294CEB969</t>
  </si>
  <si>
    <t>12A1CF42A682D</t>
  </si>
  <si>
    <t>ENTROU NA UNIVERSIDADE E COMEÇOU A AUMENTAR PESO; PANDEMIA; HIPOTIROIDISMO - NAO AJUSTOU A MEDICAÇAO DURANTE A PANDEMIA QUE FOI REGISTOU MAIS AUMENTO DE PESO DE FORMA INEXPLICADA.</t>
  </si>
  <si>
    <t>"started university and began to gain weight; pandemic; hypothyroidism - did not adjust medication during the pandemic which resulted in more unexplained weight gain."</t>
  </si>
  <si>
    <t>1355C542A682D</t>
  </si>
  <si>
    <t>9A4B384CEB969</t>
  </si>
  <si>
    <t>12A1E542A682D</t>
  </si>
  <si>
    <t xml:space="preserve">FEZ HISTERECTOMIA TOTAL COM  50 ANOS EM QUE FEZ COMPENSAÇÃO HORMONAL DURANTE 5 OU 6 ANOS E NOTOU QUE APÓS TER PARADO A TERAPIA HORMONAL DE COMPENSAÇÃO AUMENTOU DE PESO GRADUALMENTE
</t>
  </si>
  <si>
    <t>"had a total hysterectomy at 50 years old and underwent hormone replacement therapy for 5 or 6 years and noticed that after stopping the hormone replacement therapy, she gradually gained weight"</t>
  </si>
  <si>
    <t>9A4B3D4CEB969</t>
  </si>
  <si>
    <t>12C8F642A682D</t>
  </si>
  <si>
    <t>PERDEU 10 KG ACOMPANHADA POR NUTRICIONISTAS 
JÁ NAO ESTÁ A CONSEGUIR PERDER MAIS
FEZ ABDOMINOPLASTIA RECENTE 
HABITOS ALIMENTARES  - CONVIVIO "GOSTO MUITO DE TAINADAS"</t>
  </si>
  <si>
    <t>"lost 10 kg with the help of nutritionists
is no longer able to lose more
recently had an abdominoplasty
eating habits - socializing 'i really like tainadas'"</t>
  </si>
  <si>
    <t>9A4B404CEB969</t>
  </si>
  <si>
    <t>12A1EB42A682D</t>
  </si>
  <si>
    <t>TEVE SEMPRE EXCESSO DE PESO
1º OBJETIVO: 65KG</t>
  </si>
  <si>
    <t>"has always had excess weight
1st goal: 65kg"</t>
  </si>
  <si>
    <t>9A4B534CEB969</t>
  </si>
  <si>
    <t>13428342A682D</t>
  </si>
  <si>
    <t xml:space="preserve">E' stata ricoverata e le hanno dato tantissimi farmaci che le hanno fatto venire voglia di dolci. </t>
  </si>
  <si>
    <t>"she was hospitalized and they gave her a lot of medications that made her crave sweets."</t>
  </si>
  <si>
    <t>9A4B5F4CEB969</t>
  </si>
  <si>
    <t>12A21A42A682D</t>
  </si>
  <si>
    <t>MALA ALIMENTACION, MUCHAS HORAS SENTADO CONDUCIENDO.</t>
  </si>
  <si>
    <t>"poor diet, many hours sitting driving."</t>
  </si>
  <si>
    <t>9A4B684CEB969</t>
  </si>
  <si>
    <t>12A23642A682D</t>
  </si>
  <si>
    <t>TIROIDITE DE HASHIMOTO - MEDICADA. CUIDADORA DA MÃE RECENTE - ALTERAÇÃO DE ROTINAS.
PESO HABITUAL 75-76KG.</t>
  </si>
  <si>
    <t>"hashimoto's thyroiditis - on medication. recently a caregiver for my mother - change of routines. usual weight 75-76kg."</t>
  </si>
  <si>
    <t>9A4B6A4CEB969</t>
  </si>
  <si>
    <t>12A23A42A682D</t>
  </si>
  <si>
    <t xml:space="preserve">FAZ MTA RETENÇAO, DENTISTA </t>
  </si>
  <si>
    <t>"has a lot of retention, dentist"</t>
  </si>
  <si>
    <t>9A4B964CEB969</t>
  </si>
  <si>
    <t>12A28F42A682D</t>
  </si>
  <si>
    <t>POR CAUSA DO CANSAÇO DOS PRIMEIROS MESES COM AS GÉMEOS REFUGIOU-SE NA COMIDA E COM O SEDENTARISMO NOTOU QUE AUMENTOU DE PESO. AUMENTO DA ANSIEDADE COM O COVID TAMBÉM NÃO AJUDOU.</t>
  </si>
  <si>
    <t>"due to the exhaustion from the first months with the twins, turned to food and with a sedentary lifestyle noticed that weight increased. increase in anxiety with covid also did not help."</t>
  </si>
  <si>
    <t>9A4BB54CEB969</t>
  </si>
  <si>
    <t>12A2D242A682D</t>
  </si>
  <si>
    <t>9A4BBB4CEB969</t>
  </si>
  <si>
    <t>12A2DF42A682D</t>
  </si>
  <si>
    <t>GRADUAL</t>
  </si>
  <si>
    <t>9A4BC44CEB969</t>
  </si>
  <si>
    <t>12A2F242A682D</t>
  </si>
  <si>
    <t xml:space="preserve">MÁ ALIMENTAÇÃO (FOME EMOCIONAL - FALTA DE SONO) </t>
  </si>
  <si>
    <t>"poor eating (emotional hunger - lack of sleep)"</t>
  </si>
  <si>
    <t>13635942A682D</t>
  </si>
  <si>
    <t>FOME EMOCIONAL 
NAO TEM DORMIDO CONTINUAMENTE (TEM UM FILHO PEQUENO)</t>
  </si>
  <si>
    <t>"emotional hunger
has not been sleeping continuously (has a small child)"</t>
  </si>
  <si>
    <t>9A4BC54CEB969</t>
  </si>
  <si>
    <t>12A2F342A682D</t>
  </si>
  <si>
    <t xml:space="preserve">NAO CONSEGUE ATRIBUIR A NADA </t>
  </si>
  <si>
    <t>"cannot attribute it to anything"</t>
  </si>
  <si>
    <t>9A4BE74CEB969</t>
  </si>
  <si>
    <t>12A32742A682D</t>
  </si>
  <si>
    <t>menop + sedentarimo</t>
  </si>
  <si>
    <t>9A4BF44CEB969</t>
  </si>
  <si>
    <t>12A33942A682D</t>
  </si>
  <si>
    <t>ALIMENTAÇAO DESCUIDADA</t>
  </si>
  <si>
    <t>"neglected eating habits"</t>
  </si>
  <si>
    <t>9A4BFE4CEB969</t>
  </si>
  <si>
    <t>12A34842A682D</t>
  </si>
  <si>
    <t>JA FEZ POVOAS. QUANDO VEIO P PT EM OUT 2019 TINHA 65. TEM 3 FILHOS E NC AUMENTOU MAIS Q 8KG</t>
  </si>
  <si>
    <t>"has already had children. when she came to the appointment in october 2019 she weighed 65. she has 3 children and has never gained more than 8kg"</t>
  </si>
  <si>
    <t>9A4C0D4CEB969</t>
  </si>
  <si>
    <t>12A36C42A682D</t>
  </si>
  <si>
    <t>DEIXAR DE FUMAR; STRESS E COME POR STRESS DEPOIS DEIXAR D TABACO</t>
  </si>
  <si>
    <t>"quitting smoking; stress and eating due to stress after quitting tobacco"</t>
  </si>
  <si>
    <t>9A4C324CEB969</t>
  </si>
  <si>
    <t>12A39142A682D</t>
  </si>
  <si>
    <t xml:space="preserve">GRAVIDEZ - PESO PÓS PARTO (FOI MÃE HÁ 2 ANOS)
SEDENTARISMO, FOME EMOCIONAL (COMER POR COMPULSÃO COM STRESS) </t>
  </si>
  <si>
    <t>"pregnancy - post-pregnancy weight (became a mother 2 years ago)
sedentary lifestyle, emotional hunger (eating compulsively due to stress)"</t>
  </si>
  <si>
    <t>9A4C344CEB969</t>
  </si>
  <si>
    <t>12A39542A682D</t>
  </si>
  <si>
    <t>MUDANÇA PARA O LUEX, 2 GRAVIDEZES  E AUMENTO DE 10KG</t>
  </si>
  <si>
    <t>"move to luex, 2 pregnancies and a weight gain of 10kg"</t>
  </si>
  <si>
    <t>9A4C3B4CEB969</t>
  </si>
  <si>
    <t>12A3A542A682D</t>
  </si>
  <si>
    <t>DIVORCIO, PERDA DE FAMILIARES, MIGRAÇAO DOS FILHOS --&gt; COME!!</t>
  </si>
  <si>
    <t>"divorce, loss of family members, children moving away --&gt; eat!!"</t>
  </si>
  <si>
    <t>9A4C644CEB969</t>
  </si>
  <si>
    <t>12A3FA42A682D</t>
  </si>
  <si>
    <t>ICTUS HACE 5 AÑOS</t>
  </si>
  <si>
    <t>"stroke 5 years ago"</t>
  </si>
  <si>
    <t>9A4C694CEB969</t>
  </si>
  <si>
    <t>12A3FE42A682D</t>
  </si>
  <si>
    <t>na accident moeilijker om te bewegen</t>
  </si>
  <si>
    <t>"after an accident, it became harder to move"</t>
  </si>
  <si>
    <t>9A4C6C4CEB969</t>
  </si>
  <si>
    <t>12A40242A682D</t>
  </si>
  <si>
    <t>9A4C724CEB969</t>
  </si>
  <si>
    <t>12A40C42A682D</t>
  </si>
  <si>
    <t>FOI MÃE (MATILDE E RODRIGO) HÁ 6 E 4 ANOS</t>
  </si>
  <si>
    <t>"became a mother (matilde and rodrigo) 6 and 4 years ago"</t>
  </si>
  <si>
    <t>9A4C7A4CEB969</t>
  </si>
  <si>
    <t>12C85842A682D</t>
  </si>
  <si>
    <t>Se casa</t>
  </si>
  <si>
    <t>"gets married"</t>
  </si>
  <si>
    <t>9A4C804CEB969</t>
  </si>
  <si>
    <t>12A42042A682D</t>
  </si>
  <si>
    <t>COMER E BEBER MAIS</t>
  </si>
  <si>
    <t>"eating and drinking more"</t>
  </si>
  <si>
    <t>9A4C874CEB969</t>
  </si>
  <si>
    <t>12A42E42A682D</t>
  </si>
  <si>
    <t>PRIMEIRO OBJETIVO: 80KG</t>
  </si>
  <si>
    <t>"first goal: 80kg"</t>
  </si>
  <si>
    <t>9A4C8A4CEB969</t>
  </si>
  <si>
    <t>12A43142A682D</t>
  </si>
  <si>
    <t xml:space="preserve">STRESS - FOME EMOCIONAL 
JÁ FEZ DIETAS ACOMPANHADA POR NUTRICIONISTA </t>
  </si>
  <si>
    <t>"stress - emotional hunger
             has already done diets accompanied by a nutritionist"</t>
  </si>
  <si>
    <t>9A4C954CEB969</t>
  </si>
  <si>
    <t>12A44942A682D</t>
  </si>
  <si>
    <t>ANSIEDAD- PERDIO EL TRABAJO. ATRACONES</t>
  </si>
  <si>
    <t>"anxiety - lost the job. binge eating"</t>
  </si>
  <si>
    <t>9A4CB84CEB969</t>
  </si>
  <si>
    <t>12A49442A682D</t>
  </si>
  <si>
    <t>Medicatie/Corona</t>
  </si>
  <si>
    <t>"medication/corona"</t>
  </si>
  <si>
    <t>9A4CB94CEB969</t>
  </si>
  <si>
    <t>12A49742A682D</t>
  </si>
  <si>
    <t>TRATAMIENTO CORTISONA</t>
  </si>
  <si>
    <t>"cortisone treatment"</t>
  </si>
  <si>
    <t>9A4CC04CEB969</t>
  </si>
  <si>
    <t>13A65442A682D</t>
  </si>
  <si>
    <t xml:space="preserve">En 2021 estubo ingresada y en coma por problemas de salud. Sigue su día a día con oxígeno, que le limita mucho el movimiento para hacer actividad física. </t>
  </si>
  <si>
    <t>"in 2021, she was hospitalized and in a coma due to health problems. she continues her daily life with oxygen, which greatly limits her movement to engage in physical activity."</t>
  </si>
  <si>
    <t>9A4CC14CEB969</t>
  </si>
  <si>
    <t>12A4A542A682D</t>
  </si>
  <si>
    <t>NO TIENE TIROIDES</t>
  </si>
  <si>
    <t>"does not have a thyroid"</t>
  </si>
  <si>
    <t>9A4CCD4CEB969</t>
  </si>
  <si>
    <t>12A4B942A682D</t>
  </si>
  <si>
    <t xml:space="preserve">Non mantenimento, recuperati. </t>
  </si>
  <si>
    <t>"not maintaining, regained"</t>
  </si>
  <si>
    <t>9A4CDD4CEB969</t>
  </si>
  <si>
    <t>12A4D942A682D</t>
  </si>
  <si>
    <t>MAE HA 14 ANOS E TEVE DESRG HORMONAL, AUMENTOU MT PESO, 2º FILHO HA 7 ANOS, MAS JA PEDEU</t>
  </si>
  <si>
    <t>"mother has had hormonal disorders for 14 years, gained a lot of weight, second child is 7 years old, but has already lost it"</t>
  </si>
  <si>
    <t>9A4CDE4CEB969</t>
  </si>
  <si>
    <t>12A4DA42A682D</t>
  </si>
  <si>
    <t>GOSTA DE COMER (MOLHAR O PÃOZINHO NO MOLHO DA COMIDA, ETC)
MUITO APETITE
TENDÊNCIA PARA AUMENTAR DE PESO NA ZONA ABDOMINAL</t>
  </si>
  <si>
    <t>"likes to eat (dipping bread in the sauce of the food, etc)
very hungry
tendency to gain weight in the abdominal area"</t>
  </si>
  <si>
    <t>9A4CF44CEB969</t>
  </si>
  <si>
    <t>12A50542A682D</t>
  </si>
  <si>
    <t>135EA442A682D</t>
  </si>
  <si>
    <t>9A4D0A4CEB969</t>
  </si>
  <si>
    <t>12A51E42A682D</t>
  </si>
  <si>
    <t>COMERCIAL</t>
  </si>
  <si>
    <t>"commercial"</t>
  </si>
  <si>
    <t>9A4D254CEB969</t>
  </si>
  <si>
    <t>12A54E42A682D</t>
  </si>
  <si>
    <t>SEDENTARISMO, MULETAS</t>
  </si>
  <si>
    <t>"sedentary lifestyle, crutches"</t>
  </si>
  <si>
    <t>9A4D324CEB969</t>
  </si>
  <si>
    <t>12A55F42A682D</t>
  </si>
  <si>
    <t>GRAVIDEZ, EM QUE CHEGOU AOS 117 GRAVIDA. DEPOIS FICOU COM 107 RAPIDO E JA PERDEU 10KG. JA TEM UM FILHO COM 5 ANOS</t>
  </si>
  <si>
    <t>"pregnancy, in which she reached 117 kg. then she quickly went down to 107 kg and has already lost 10 kg. she has a 5-year-old child"</t>
  </si>
  <si>
    <t>9A4D334CEB969</t>
  </si>
  <si>
    <t>12A55D42A682D</t>
  </si>
  <si>
    <t xml:space="preserve">COM A IDADE TEM VINDO A AUMENTAR 10KG POR PATAMARES (25/30 ANOS TINHA 70KG 
HABITOS ALIMENTARES (ESCAPADINHAS, FERIAS GASTRONOMICAS) E NAO TEM CONSEGUIDO BAIXAR DOS 92
A NOITE SÓ COSTUMA COMER SOPA E VAI PICANDO </t>
  </si>
  <si>
    <t>"with age, it has been increasing by 10kg in increments (at 25/30 years old I weighed 70kg
eating habits (snacks, gastronomic vacations) and I haven't been able to drop below 92
at night I usually only eat soup and snack"</t>
  </si>
  <si>
    <t>9A4D344CEB969</t>
  </si>
  <si>
    <t>12A55E42A682D</t>
  </si>
  <si>
    <t xml:space="preserve">FEZ BYPASS GASTRICO 
HÁ UM ANO QUE AJUSTA ALIMENTAÇÃO E BAIXOU DOS 66KG ATÉ AOS 62KG 
TENTOU FAZER LEV HÁ 15 ANOS 
DEIXOU DE FUMAR EM JANEIRO </t>
  </si>
  <si>
    <t>"had gastric bypass
it's been a year adjusting diet and went down from 66kg to 62kg
tried to do weight loss 15 years ago
quit smoking in January"</t>
  </si>
  <si>
    <t>9A4D354CEB969</t>
  </si>
  <si>
    <t>12A56042A682D</t>
  </si>
  <si>
    <t>1º OBJETIVO: 70KG
2º OBJETIVO: 65KG</t>
  </si>
  <si>
    <t>"1st goal: 70kg
2nd goal: 65kg"</t>
  </si>
  <si>
    <t>9A4D514CEB969</t>
  </si>
  <si>
    <t>12A63842A682D</t>
  </si>
  <si>
    <t>MENOPAUSIA.</t>
  </si>
  <si>
    <t>9A4D614CEB969</t>
  </si>
  <si>
    <t>12A5B242A682D</t>
  </si>
  <si>
    <t>PESSOA CHEIA DE TEIAS NA CABEÇA. DR ALEXANDRE SUGERIU POR CAUSA DOS JOELHOS. MARIDO FAZ PRESSAO JA DESDE HA 10KG ATRAS. JA FEZ MIL DIETAS, MAS DESISTE PORQUE TEM FOME. JA TENTOU JEJUM E CONSEGUE, TB FALA EM PALEO. MT EMOCIONAL E PARECE-ME QUE NAO QUER BEM PERDER PESO PORUQE NAO SE ESFORÇA E DIZ QUE N QUER PESAR COISAS SEQUER. OLHA AO ESPELHO E N GOSTA BEM DO QUE VE, MAS AO MM TEMPO SENTE QUE ESTA BEM PARA A IDADE QUE TEM.</t>
  </si>
  <si>
    <t>"person full of webs in the head. dr. alexandre suggested because of the knees. husband has been pressuring for 10kg now. has done a thousand diets, but gave up because she is hungry. has tried fasting and manages, also talks about paleo. very emotional and it seems to me that she doesn't really want to lose weight because she doesn't make an effort and says she doesn't even want to weigh things. looks in the mirror and doesn't like what she sees, but at the same time feels that she is fine for her age."</t>
  </si>
  <si>
    <t>9A4D714CEB969</t>
  </si>
  <si>
    <t>12A5CF42A682D</t>
  </si>
  <si>
    <t>NA 2º GRAVIDEZ - TERMINOU A GRAVIDEZ COM O PESO QUE INICIOU (TEVE DIABETES GESTACIONAL) MAS DEPOIS VEIO UMA PANDEMIA E TEVE 3 ANOS EM CASA COM O FILHO (+ SEDENTARISMO E + COMIDA)</t>
  </si>
  <si>
    <t>"on the second pregnancy - ended the pregnancy with the weight she started (had gestational diabetes) but then came a pandemic and spent 3 years at home with the child (+ sedentary lifestyle and + food)"</t>
  </si>
  <si>
    <t>9A4D724CEB969</t>
  </si>
  <si>
    <t>12A5D442A682D</t>
  </si>
  <si>
    <t>9A4D794CEB969</t>
  </si>
  <si>
    <t>12A5DB42A682D</t>
  </si>
  <si>
    <t>PESO HABITUAL = PESO ATUAL = 95KG
DIZ QUE TEM MUITA DIFICULDADE EM PERDER PESO, JÁ FEZ VÁRIAS DIETAS COM NUTRICIONISTAS SEM SUCESSO. CHEGA AOS 92KG MAS NÃO REDUZ MAIS QUE ISSO.
ATÉ AOS 25 ANOS DE IDADE FOI SEMPRE MUITO MAGRA (NEM CHEGAVA AOS 50KG). AOS 27 ANOS FOI DETETADO QUISTO NA MAMA - FEZ TTOS, E A PARTIR DAÍ COMEÇOU A AUMENTAR PESO COM MAIS FACILIDADE. 1ª GRAVIDEZ HÁ 16 ANOS (AUMENTO PONDERAL NORMAL), 2ª GRAVIDEZ HÁ 5 ANOS (AUMENTO PONDERAL INFLACIONADO). TEM CUIDADO ALIMENTAR EM CASA, MARIDO E FILHO ATLETAS, NÃO CONSIDERA QUE TENHA PADRAO ALIMENTAR QUE JUSTIFIQUE ESTE PESO.</t>
  </si>
  <si>
    <t>"usual weight = current weight = 95kg
says that she has a lot of difficulty losing weight, has already tried several diets with nutritionists without success. she reaches 92kg but cannot reduce more than that.
until the age of 25, she was always very thin (didn't even reach 50kg). at 27, a cyst in the breast was detected - underwent treatment, and from then on, she started gaining weight more easily. first pregnancy 16 years ago (normal weight gain), second pregnancy 5 years ago (inflated weight gain). she is careful</t>
  </si>
  <si>
    <t>9A4D7F4CEB969</t>
  </si>
  <si>
    <t>12A5EA42A682D</t>
  </si>
  <si>
    <t>PANDEMIA, TELETRABAJO</t>
  </si>
  <si>
    <t>"pandemic, remote work"</t>
  </si>
  <si>
    <t>9A4DA14CEB969</t>
  </si>
  <si>
    <t>12A61242A682D</t>
  </si>
  <si>
    <t>EPISÓDIOS DE ALIMENTAÇÃO EMOCIONAL À NOITE
ESTÁ EM TELETRABALHO</t>
  </si>
  <si>
    <t>"episodes of emotional eating at night
is working from home"</t>
  </si>
  <si>
    <t>9A4DA54CEB969</t>
  </si>
  <si>
    <t>12A61C42A682D</t>
  </si>
  <si>
    <t>GRAVIDEZ HÁ 3 ANOS
PESO HABITUAL ANTES DA GRAVIDEZ = 48KG
PESO HABITUAL POS-GRAVIDEZ = 52KG
PESO MÁXIMO EM IDADE ADULTA = PESO ATUAL</t>
  </si>
  <si>
    <t>"pregnancy 3 years ago
usual weight before pregnancy = 48kg
usual weight after pregnancy = 52kg
maximum weight in adulthood = current weight"</t>
  </si>
  <si>
    <t>9A4DAC4CEB969</t>
  </si>
  <si>
    <t>12A62F42A682D</t>
  </si>
  <si>
    <t>MALA ALIMENTACION, MUCHO DULCE, COCACOLA</t>
  </si>
  <si>
    <t>"poor diet, too many sweets, coca-cola"</t>
  </si>
  <si>
    <t>9A4DAE4CEB969</t>
  </si>
  <si>
    <t>12A63142A682D</t>
  </si>
  <si>
    <t>9A4DBD4CEB969</t>
  </si>
  <si>
    <t>12A65342A682D</t>
  </si>
  <si>
    <t>PESO HABITUAL RECENTE 72KG // PESO MIN EM IDADE ADULTA = 65KG // PESO MAX EM IDADE ADULTA = 75-76KG
ALIMENTAÇÃO DESIQUILIBRADA (FRACIONAMENTO ALIMENTAR DEFICIENTE). HORARIO DE TRABALHO HABITUAL 9-18H, OCASIONALMENTE 17H-00H (2-3X/MES)</t>
  </si>
  <si>
    <t>"recent usual weight 72kg // minimum weight in adulthood = 65kg // maximum weight in adulthood = 75-76kg
unbalanced diet (insufficient meal distribution). usual work hours 9am-6pm, occasionally 5pm-12am (2-3 times/month)"</t>
  </si>
  <si>
    <t>9A4DBF4CEB969</t>
  </si>
  <si>
    <t>12A65542A682D</t>
  </si>
  <si>
    <t xml:space="preserve">OBJECTIVO DE REEDUCAÇÃO E REDEFINIÇÃO CORPORAL
STRESS (VAI-SE CASAR E ABRIR UMA CLÍNICA) - REFERE QUE NAO TEM TIDO HORÁRIOS E ESCOLHAS </t>
  </si>
  <si>
    <t>"goal of reeducation and body redefinition
stress (getting married and opening a clinic) - reports that they have not had regular hours and choices"</t>
  </si>
  <si>
    <t>9A4DC04CEB969</t>
  </si>
  <si>
    <t>12A65B42A682D</t>
  </si>
  <si>
    <t xml:space="preserve">FOME EMOCIONAL (STRESS - COME MAIS QUANTIDADES) 
REFERE QUE SE DESLEIXA ALIMENTAÇÃO E EXERCICIO FISICO AUMENTA PARA O PESO QUE TEM AGORA 
FOI SEGUIDO POR UMA NUTRICIONISTA HÁ 2 ANOS QUANDO BAIXOU DOS 88 PARA OS 75KG </t>
  </si>
  <si>
    <t>"emotional hunger (stress - eats larger quantities) 
reports that neglects diet and physical exercise increases to the weight they have now 
was followed by a nutritionist 2 years ago when they went from 88 to 75 kg"</t>
  </si>
  <si>
    <t>9A4DC34CEB969</t>
  </si>
  <si>
    <t>1335E942A682D</t>
  </si>
  <si>
    <t>86 A 59 EM 2 ANOS, COM  RESTRIÇÃO E MT EXERCICIO (CARDIO). MANTEVE 64/65 MAS ENTROU NA FAC HA 3 ANOS E FOI O DESCALABRO.</t>
  </si>
  <si>
    <t>"went from 86 to 59 in 2 years, with restriction and a lot of exercise (cardio). maintained 64/65 but started college 3 years ago and it was a disaster."</t>
  </si>
  <si>
    <t>9A4DC44CEB969</t>
  </si>
  <si>
    <t>12A65F42A682D</t>
  </si>
  <si>
    <t>MAIS TEMPO SENTADA C MUDANÇA DE TRABALHO E COMER MAIS</t>
  </si>
  <si>
    <t>"more time sitting due to job change and eating more"</t>
  </si>
  <si>
    <t>9A4DC54CEB969</t>
  </si>
  <si>
    <t>12A66042A682D</t>
  </si>
  <si>
    <t>TERESA BRANCO EM 2021
PREOCUPADA COM O COLEST QUE TA EM 400</t>
  </si>
  <si>
    <t>"teresa branco in 2021
worried about the cholesterol that is at 400"</t>
  </si>
  <si>
    <t>9A4DFA4CEB969</t>
  </si>
  <si>
    <t>12A6C242A682D</t>
  </si>
  <si>
    <t xml:space="preserve">DEPRESSAO - FOME EMOCIONAL, ESTÁ DE BAIXA (EXAUSTAO NO TRABALHO)- + SEDENTARISMO (ACOMPANHADA PELA PSIQUIATRIA) 
FEZ DIETA 3 PASSOS - ANTES DA PANDEMIA, AUMENTOU O VOLUME DE TRABALHO E DEIXOU (É PROFISSIONAL DE SAUDE) </t>
  </si>
  <si>
    <t>"depression - emotional hunger, on sick leave (exhaustion at work) - + sedentary lifestyle (under psychiatric care) 
did a 3-step diet - before the pandemic, increased work volume and left (is a health professional)"</t>
  </si>
  <si>
    <t>9A4E104CEB969</t>
  </si>
  <si>
    <t>12A6E342A682D</t>
  </si>
  <si>
    <t>PESO HABITUAL 85-90KG
SEDENTARISMO, ALTERAÇÃO DE HABITOS ALIMENTARES</t>
  </si>
  <si>
    <t>"usual weight 85-90kg
sedentary lifestyle, change in eating habits"</t>
  </si>
  <si>
    <t>9A4E1B4CEB969</t>
  </si>
  <si>
    <t>1312B742A682D</t>
  </si>
  <si>
    <t>13720142A682D</t>
  </si>
  <si>
    <t>POR TRABAJO MUCHOS VIAJES</t>
  </si>
  <si>
    <t>"due to work, many trips"</t>
  </si>
  <si>
    <t>9A4E1D4CEB969</t>
  </si>
  <si>
    <t>12A70942A682D</t>
  </si>
  <si>
    <t>COME MUY RAPIDO=GASES
ANSIEDAD.</t>
  </si>
  <si>
    <t>"eats very quickly = gas
anxiety."</t>
  </si>
  <si>
    <t>9A4E374CEB969</t>
  </si>
  <si>
    <t>12A73142A682D</t>
  </si>
  <si>
    <t>REFERE QUE NÃO CONSEGUE IDENTIFICAR UMA CAUSA PORQUE SEMPRE TEVE TENDÊNCIA PARA AUMENTO DE PESO</t>
  </si>
  <si>
    <t>"reports that they cannot identify a cause because they have always had a tendency to gain weight"</t>
  </si>
  <si>
    <t>9A4E384CEB969</t>
  </si>
  <si>
    <t>12A72042A682D</t>
  </si>
  <si>
    <t>MUDANÇA DE PAISES PELO TRABALHO</t>
  </si>
  <si>
    <t>"change of countries due to work"</t>
  </si>
  <si>
    <t>134A3842A682D</t>
  </si>
  <si>
    <t>MEDICAÇÃO ANTICONCECIONAL - REFERE QUE ACHA QUE A MEDICAÇÃO LHE CAUSA MAIS RETENÇAO DE LIQUIDOS E FOME
FOME EMOCIONAL TBM</t>
  </si>
  <si>
    <t>"contraceptive medication - reports that she thinks the medication causes her more fluid retention and hunger
emotional hunger too"</t>
  </si>
  <si>
    <t>9A4E414CEB969</t>
  </si>
  <si>
    <t>12A73642A682D</t>
  </si>
  <si>
    <t xml:space="preserve">AUMENTO DE PESO GRADUAL - DESIQUILIBRIO ALIMENTAR, SEDENTARISMO, MEDICAÇÃO DA DEPRESSÃO (HÁ 6 ANOS).
PESO ANTES DE ENGRAVIDAR = 46KG
PESO HABITUAL DEPOIS DAS 3 GRAVIDEZES (1 ABORTIVA) = 63KG (FILHOS ATUALMENTE 23 ANOS E 12 ANOS)
</t>
  </si>
  <si>
    <t>"gradual weight gain - dietary imbalance, sedentary lifestyle, depression medication (for 6 years).
weight before pregnancy = 46kg
usual weight after 3 pregnancies (1 miscarriage) = 63kg (children currently 23 years and 12 years)"</t>
  </si>
  <si>
    <t>9A4E434CEB969</t>
  </si>
  <si>
    <t>12A73D42A682D</t>
  </si>
  <si>
    <t>MALOS HABITOS- HIZO PNK HACE MAS DE 8 AÑOS.</t>
  </si>
  <si>
    <t>"bad habits - did pnk more than 8 years ago."</t>
  </si>
  <si>
    <t>9A4E594CEB969</t>
  </si>
  <si>
    <t>12A75042A682D</t>
  </si>
  <si>
    <t>TROCOU DE TRABALHO E A MUDANÇA CAUSOU-LHE ALGUMA ANSIEDADE EMOCIONAL E ACHA QUE PODE TAMBÉM COMPENSAR ESTA ANSIEDADE COM A COMIDA MAS COMO JÁ FEZ VÁRIAS DIETAS E NORMALMENTE CONSEGUE EQUILIBRAR MAS AGORA O PESO ESTAGNOU E ESTÁ DIFICIL PERDER PESO.</t>
  </si>
  <si>
    <t>"changed jobs and the change caused him some emotional anxiety and he thinks he might also be compensating for this anxiety with food but since he has already done several diets and usually manages to balance it but now his weight has stagnated and it is difficult to lose weight."</t>
  </si>
  <si>
    <t>9A4E844CEB969</t>
  </si>
  <si>
    <t>12A7A642A682D</t>
  </si>
  <si>
    <t>9A4EA14CEB969</t>
  </si>
  <si>
    <t>12A7CC42A682D</t>
  </si>
  <si>
    <t xml:space="preserve">Doel 1: 90kg // Doel 2: 80 kg // doel 3: 70kg
65kg indien het kan
emo-eter - is een draaicirkel volgens haar </t>
  </si>
  <si>
    <t>"goal 1: 90kg // goal 2: 80kg // goal 3: 70kg
65kg if possible
emotional eater - it's a cycle according to her"</t>
  </si>
  <si>
    <t>9A4EA64CEB969</t>
  </si>
  <si>
    <t>12A7D542A682D</t>
  </si>
  <si>
    <t xml:space="preserve">ÉPOCA DE ESTUDO (E MEDICA) . FOME EMOCIONAL 
FEZ EM 2019 A YES DIET </t>
  </si>
  <si>
    <t>"study period (and medical). emotional hunger
did the yes diet in 2019"</t>
  </si>
  <si>
    <t>9A4EEF4CEB969</t>
  </si>
  <si>
    <t>12A84242A682D</t>
  </si>
  <si>
    <t xml:space="preserve">1º CONFINAMENTO CHEGOU AOS 63KG - FEZ EASY SLIM E CHEGOU AOS 58KG. EM SETEMBRO O MARIDO TEVE UM ACIDENTE E AUMENTOU - FOME EMOCIONAL E BEBIDAS ALCOÓLICAS (FDS) </t>
  </si>
  <si>
    <t>"1st confinement reached 63kg - did easy slim and got down to 58kg. in september, my husband had an accident and I gained weight - emotional eating and alcoholic drinks (weekends)"</t>
  </si>
  <si>
    <t>9A4EF24CEB969</t>
  </si>
  <si>
    <t>12A84842A682D</t>
  </si>
  <si>
    <t>VAI CASAR E O 55 E UM PATAMAR ACEITAVEL. HA 2/3 ANOS E QUE TEVE O MAIOR AUMENTO, POR MAIS SEDENTARISMO</t>
  </si>
  <si>
    <t>"getting married and 55 is an acceptable threshold. it has been 2/3 years since the biggest increase, due to more sedentary lifestyle"</t>
  </si>
  <si>
    <t>9A4F1B4CEB969</t>
  </si>
  <si>
    <t>12A88842A682D</t>
  </si>
  <si>
    <t>DEIXAR AF E COMER MAIS</t>
  </si>
  <si>
    <t>"stop exercising and eat more"</t>
  </si>
  <si>
    <t>9A4F1C4CEB969</t>
  </si>
  <si>
    <t>12A88A42A682D</t>
  </si>
  <si>
    <t>PANDEMIA, PARTIU DEDO DO PE E TEVE 3 MESES PARADA E SERA OPERADA 6/4!! . FZ ANOS A 29 DE ABRIL E QUER TER MENOS 7KG E IR DE FERIAS MAIS</t>
  </si>
  <si>
    <t>"pandemic, broke toe and was inactive for 3 months and will have surgery on 4/6!! turning 29 on april 29 and wants to lose 7kg and go on vacation more"</t>
  </si>
  <si>
    <t>9A4F1F4CEB969</t>
  </si>
  <si>
    <t>12A88D42A682D</t>
  </si>
  <si>
    <t>ESTÁ A ENTRAR EM PRÉ MENOPAUSA
PESO HABITUAL ATÉ AOS 35 ANOS = 60KG
PESO HABITUAL NOS ÚLTIMOS 10 ANOS = 70-75KG</t>
  </si>
  <si>
    <t>"starting to enter perimenopause
usual weight until 35 years old = 60kg
usual weight in the last 10 years = 70-75kg"</t>
  </si>
  <si>
    <t>9A4F254CEB969</t>
  </si>
  <si>
    <t>12A89342A682D</t>
  </si>
  <si>
    <t>PESO HABITUAL RONDA OS 60KG
GOSTA DE PETISCAR DURANTE O DIA, PANDEMIA AGRAVOU SNACKS MAIS CALORICOS.</t>
  </si>
  <si>
    <t>"usual weight is around 60kg
likes to snack during the day, pandemic worsened with more caloric snacks."</t>
  </si>
  <si>
    <t>9A4F3E4CEB969</t>
  </si>
  <si>
    <t>12A8C042A682D</t>
  </si>
  <si>
    <t>HA 1 ANO FEZ LOW CARB E PERDEU 8KG</t>
  </si>
  <si>
    <t>"one year ago did low carb and lost 8kg"</t>
  </si>
  <si>
    <t>9A4F4D4CEB969</t>
  </si>
  <si>
    <t>12A8DF42A682D</t>
  </si>
  <si>
    <t xml:space="preserve">2 niños pequeños </t>
  </si>
  <si>
    <t>"2 small children"</t>
  </si>
  <si>
    <t>9A4F854CEB969</t>
  </si>
  <si>
    <t>12A93642A682D</t>
  </si>
  <si>
    <t>9A4F864CEB969</t>
  </si>
  <si>
    <t>12A93B42A682D</t>
  </si>
  <si>
    <t>SE ROMPIO EL PERONE, 1 AÑO SIN CAMINAR.</t>
  </si>
  <si>
    <t>"broke the fibula, 1 year without walking."</t>
  </si>
  <si>
    <t>9A4FA34CEB969</t>
  </si>
  <si>
    <t>13A5A942A682D</t>
  </si>
  <si>
    <t>hizo parón em marzo, no ha seguido nada</t>
  </si>
  <si>
    <t>"had a break in march, has not followed anything"</t>
  </si>
  <si>
    <t>9A4FA44CEB969</t>
  </si>
  <si>
    <t>12A96C42A682D</t>
  </si>
  <si>
    <t xml:space="preserve">PANDEMIA, MALOS HABITOS ALIMENTARIOS </t>
  </si>
  <si>
    <t>"pandemic, bad eating habits"</t>
  </si>
  <si>
    <t>9A4FF44CEB969</t>
  </si>
  <si>
    <t>12A9F542A682D</t>
  </si>
  <si>
    <t>"EPAH, SE CALHAR ANDO A COMER MAIS, NAO SEI." MENOPAUSA TB TALVEZ</t>
  </si>
  <si>
    <t>"maybe i've been eating more, i don't know. menopause maybe too"</t>
  </si>
  <si>
    <t>9A50094CEB969</t>
  </si>
  <si>
    <t>12AA1342A682D</t>
  </si>
  <si>
    <t xml:space="preserve">Rallentamento metabolismo </t>
  </si>
  <si>
    <t>"slowed metabolism"</t>
  </si>
  <si>
    <t>9A500F4CEB969</t>
  </si>
  <si>
    <t>12AA1A42A682D</t>
  </si>
  <si>
    <t>CAMBIO DE TRABAJO Y CAMBIO DE ESTILO DE VIDA</t>
  </si>
  <si>
    <t>"job change and change in lifestyle"</t>
  </si>
  <si>
    <t>9A50184CEB969</t>
  </si>
  <si>
    <t>12AA2642A682D</t>
  </si>
  <si>
    <t xml:space="preserve">sedentarismo
hernia discal </t>
  </si>
  <si>
    <t>"sedentary lifestyle
disc herniation"</t>
  </si>
  <si>
    <t>9A50354CEB969</t>
  </si>
  <si>
    <t>12AA5942A682D</t>
  </si>
  <si>
    <t xml:space="preserve">malos hábitos alimentarios, cantidades elevadas. </t>
  </si>
  <si>
    <t>"poor eating habits, large quantities."</t>
  </si>
  <si>
    <t>9A503C4CEB969</t>
  </si>
  <si>
    <t>12AA6342A682D</t>
  </si>
  <si>
    <t>ACHA QUE É DA IDADE OU ALGO HORMONAL. ACHA QUE TAMBÉM EM GRANDES QUANTIDADES.</t>
  </si>
  <si>
    <t>"thinks it is due to age or something hormonal. also thinks it is due to large quantities."</t>
  </si>
  <si>
    <t>9A50654CEB969</t>
  </si>
  <si>
    <t>12AAB042A682D</t>
  </si>
  <si>
    <t>PESO HABITUAL RONDA OS 70KG
DESDE QUE FOI MÃE (EM 2017) QUE TEM VINDO A GANHAR PESO GRADUALMENTE. ALTERAÇÃO DE ROTINAS APÓS SER MÃE. DESIQUILIBRIO ALIMENTAR. PANDEMIA.</t>
  </si>
  <si>
    <t>"usual weight is around 70kg
since becoming a mother (in 2017) I have been gradually gaining weight. change of routines after becoming a mother. dietary imbalance. pandemic."</t>
  </si>
  <si>
    <t>9A50884CEB969</t>
  </si>
  <si>
    <t>12AAE142A682D</t>
  </si>
  <si>
    <t>REFERE QUE "FAZ PARTE DA PROPRIA VIDA", TENTO EXPLORAR MELHOR O PORQUE E NÃO ADIANTA MAIS DO QUE ISSO</t>
  </si>
  <si>
    <t>"reports that 'it is part of their own life', trying to explore better why and it doesn't help more than that"</t>
  </si>
  <si>
    <t>9A508C4CEB969</t>
  </si>
  <si>
    <t>12AAE742A682D</t>
  </si>
  <si>
    <t xml:space="preserve">QUARENTENA - STRESS (DESCONTROLE NA ALIMENTAÇÃO), TEMPO EM CASA </t>
  </si>
  <si>
    <t>"quarantine - stress (loss of control in eating), time at home"</t>
  </si>
  <si>
    <t>9A50A04CEB969</t>
  </si>
  <si>
    <t>12AB0042A682D</t>
  </si>
  <si>
    <t>+155KG EM 2019 POR PROB HORMONAL</t>
  </si>
  <si>
    <t>"+155kg in 2019 due to hormonal issues"</t>
  </si>
  <si>
    <t>9A50A34CEB969</t>
  </si>
  <si>
    <t>12AB0142A682D</t>
  </si>
  <si>
    <t xml:space="preserve">PESO POS PARTO (NAO CONSEGUIU RECUPERAR APÓS GRAVIDEZ), MENOS DESCANSO, STRESS - FOME EMOCIONAL </t>
  </si>
  <si>
    <t>"weight after childbirth (could not recover after pregnancy), less rest, stress - emotional hunger"</t>
  </si>
  <si>
    <t>9A50AC4CEB969</t>
  </si>
  <si>
    <t>13730E42A682D</t>
  </si>
  <si>
    <t>NO HIZO MANTENIMIENTO, TUVO PROBLEMAS DE ESPALDA EN NOVIEMBRE'22</t>
  </si>
  <si>
    <t>"did not maintain, had back problems in november '22"</t>
  </si>
  <si>
    <t>9A50B14CEB969</t>
  </si>
  <si>
    <t>12AB1C42A682D</t>
  </si>
  <si>
    <t>TEM 3 FILHOS, APOS CADA GRAVIDEZ FOI AUMENTANDO DE PESO 
SINDROME DE FADIGA CRONICA - PAROU DE FAZER EXERCICIO / FOME EMOCIONAL
JÁ FEZ CETOGENICA COM ALIMENTAÇÃO</t>
  </si>
  <si>
    <t>"i have 3 children, after each pregnancy i gained weight
chronic fatigue syndrome - stopped exercising / emotional hunger
have already tried ketogenic diet with food"</t>
  </si>
  <si>
    <t>9A50D94CEB969</t>
  </si>
  <si>
    <t>13CDC642A682D</t>
  </si>
  <si>
    <t>REPOSO.</t>
  </si>
  <si>
    <t>"rest."</t>
  </si>
  <si>
    <t>9A50E04CEB969</t>
  </si>
  <si>
    <t>1387A942A682D</t>
  </si>
  <si>
    <t>TIENE ATRACONES CUANDO ESTA ESTRESADA, ES POR TEMPORADAS</t>
  </si>
  <si>
    <t>"she has binge eating episodes when she is stressed, it happens in phases"</t>
  </si>
  <si>
    <t>9A50E14CEB969</t>
  </si>
  <si>
    <t>12AB6C42A682D</t>
  </si>
  <si>
    <t>COMEÇOU NO UK MAS N SE SENTIU ACOMPANHADA LA. COMO VAI E VEM.</t>
  </si>
  <si>
    <t>"started in the uk but didn't feel supported there. it goes and comes."</t>
  </si>
  <si>
    <t>9A50E94CEB969</t>
  </si>
  <si>
    <t>1397F642A682D</t>
  </si>
  <si>
    <t>estuvo muy resfriada, le dieron cortisona(efectos secundarios de hinchazón, cara de luna, diarreas)posteriormente sufrió  un esguince  y rotura fibrilar de gemelos y estuvo muchos meses sin poder hacer act física.</t>
  </si>
  <si>
    <t>"she had a bad cold, was given cortisone (side effects of swelling, moon face, diarrhea) later suffered a sprain and muscle tear in her calves and was unable to exercise for many months."</t>
  </si>
  <si>
    <t>9A50FA4CEB969</t>
  </si>
  <si>
    <t>13399342A682D</t>
  </si>
  <si>
    <t>pre-menopausia+ansiedad por comida</t>
  </si>
  <si>
    <t>"pre-menopause + anxiety about food"</t>
  </si>
  <si>
    <t>9A51064CEB969</t>
  </si>
  <si>
    <t>12ABB142A682D</t>
  </si>
  <si>
    <t xml:space="preserve">GOLOSA. POCO COSTANTE. MANTENIMENTO. </t>
  </si>
  <si>
    <t>"gluttonous. not very consistent. maintenance."</t>
  </si>
  <si>
    <t>9A511A4CEB969</t>
  </si>
  <si>
    <t>12ABDF42A682D</t>
  </si>
  <si>
    <t>MENOPAUSIA + CONFINAMIENTO, DEPRESION CON MEDICACIÓN. TODA LA VIDA A DIETA</t>
  </si>
  <si>
    <t>"menopause + confinement, depression with medication. my whole life on a diet"</t>
  </si>
  <si>
    <t>9A51234CEB969</t>
  </si>
  <si>
    <t>12ABE942A682D</t>
  </si>
  <si>
    <t>2 GRAVIDEZES (UMA COM 32 ANOS E OUTRA 39 ANOS), PRIMEIRA GRAVIDEZ RECUPEROU PESO TODO GANHO, NA SEGUNDA NÃO.
TEM VINDO A AUMENTAR DE PESO GRADUALMENTE SEM MOTIVO APARENTE. DIZ QUE TEM CUIDADO ALIMENTAR. TEM CORPO "AMPULHETA".
PESO MIN EM IDADE ADULTA 52KG (QUANDO TOMAVA ANTIDEPRESSIVOS)
PESO MAXIMO EM IDADE ADULTA = PESO ATUAL = 76KG (PESO MAXIMO NAS GRAVIDEZES)
PESO HABITUAL MAIS RECENTE = 70KG</t>
  </si>
  <si>
    <t>"2 pregnancies (one at 32 years old and another at 39 years old), first pregnancy regained all the weight gained, in the second did not.
has been gradually gaining weight without apparent reason. says she is careful with her diet. has an 'hourglass' body.
minimum weight in adulthood 52kg (when taking antidepressants)
maximum weight in adulthood = current weight = 76kg (maximum weight during pregnancies)
most recent usual weight = 70kg"</t>
  </si>
  <si>
    <t>9A51404CEB969</t>
  </si>
  <si>
    <t>12AC1642A682D</t>
  </si>
  <si>
    <t>PESO HABITUAL NOS ULTIMOS 3 ANOS = 75KG
PESO HABITUAL ANTES DE COMEÇAR A GANHAR PESO = 61KG
PESO COM QUE SE SENTE BEM 57KG
DEIXOU DE FAZER DESPORTO, ALIMENTAÇÃO DESIQUILIBRADA, MUDANÇA DE IDADE.</t>
  </si>
  <si>
    <t>"usual weight in the last 3 years = 75kg
usual weight before starting to gain weight = 61kg
weight at which they feel good 57kg
stopped exercising, unbalanced diet, change of age."</t>
  </si>
  <si>
    <t>9A51414CEB969</t>
  </si>
  <si>
    <t>12AC1942A682D</t>
  </si>
  <si>
    <t xml:space="preserve">PANDEMIA (+ SEDENTARISMO) / MENOPAUSA </t>
  </si>
  <si>
    <t>"pandemic (+ sedentary lifestyle) / menopause"</t>
  </si>
  <si>
    <t>9A51424CEB969</t>
  </si>
  <si>
    <t>12AC1A42A682D</t>
  </si>
  <si>
    <t>PESO ATÉ AOS 37 ANOS DE IDADE = 49KG (QUANDO VIVIA NO BRASIL, FAZIA MUITO DESPORTO E TINHA ALIMENTAÇÃO MAIS EQUILIBRADA)
QUANDO VEIO PARA PORTUGAL COMEÇOU A GANHAR PESO GRADUALMENTE. CASOU COM PORTUGUES, FOI VIVER PARA O ALENTEJO E ENGRAVIDOU 3X COM 3 PERDAS GESTACIONAIS. DESREGULAÇÃO HORMONAL. NA 4ª TENTATIVA GRAVIDEZ EVOLUIU COM SUCESSO, FILHA TEM ATUALMENTE 4 ANOS DE IDADE. APÓS TER FILHA COLOCOU IMPLANON E AUMENTOU 25KG. ENTRETANTO PERDEU 10KG. DEPOIS DO IMPLANON, COLOCOU DIU, ENGRAVIDOU NOVAMENTE MAS PERDEU BEBE COM O DIU NO UTERO. NESTE MOMENTO ESTÁ A TOMAR ANTICONCEPCIONAL HORMONAL E VOLTOU A REGISTAR AUMENTO DE PESO ABRUPTO. AGORA TEM QUE RETIRAR O UTERO E PRECISA DE PERDER PESO.</t>
  </si>
  <si>
    <t>"weight until the age of 37 = 49kg (when living in brazil, i did a lot of sports and had a more balanced diet) 
when i came to portugal, i started to gain weight gradually. i married a portuguese man, moved to alentejo, and got pregnant 3 times with 3 miscarriages. hormonal dysregulation. in the 4th pregnancy attempt, it progressed successfully, my daughter is currently 4 years old. after having my daughter, i got an implanon and gained 25kg. in the meantime, i lost</t>
  </si>
  <si>
    <t>9A51474CEB969</t>
  </si>
  <si>
    <t>12AC2242A682D</t>
  </si>
  <si>
    <t>GRAVIDEZ AOS 43 ANOS, MENOPAUSA LOGO EM SEGUIDA E DEIXAR DE FUMAR. VINHO AO JANTAR.</t>
  </si>
  <si>
    <t>"pregnancy at 43 years old, menopause shortly after, and quitting smoking. wine at dinner."</t>
  </si>
  <si>
    <t>9A51524CEB969</t>
  </si>
  <si>
    <t>12AC3842A682D</t>
  </si>
  <si>
    <t>Tratamiento de fertilidad y embarazo (un aborto, actualmente niña de 2 años)</t>
  </si>
  <si>
    <t>"fertility treatment and pregnancy (one miscarriage, currently a 2-year-old girl)"</t>
  </si>
  <si>
    <t>9A517F4CEB969</t>
  </si>
  <si>
    <t>12AC9342A682D</t>
  </si>
  <si>
    <t>GRAVIDEZ EM 2020 (AUMENTOU 10KG), DEPOIS DE DEIXAR DE AMAMENTAR MANTEVE CONSUMO ALIMENTAR ELEVADO E COMEÇOU A AUMENTAR GRADUALMENTE.
PESO HABITUAL RONDAVA OS 60KG
É ADVOGADA, MUITO TRABALHO. DIFICIL GESTAO PROFISSIONAL E PESSOAL.</t>
  </si>
  <si>
    <t>"pregnancy in 2020 (gained 10kg), after stopping breastfeeding maintained high food consumption and started to gradually gain weight.
usual weight was around 60kg
is a lawyer, very busy. difficult management of professional and personal life."</t>
  </si>
  <si>
    <t>9A51824CEB969</t>
  </si>
  <si>
    <t>12AC9842A682D</t>
  </si>
  <si>
    <t>9A51C74CEB969</t>
  </si>
  <si>
    <t>12AD1442A682D</t>
  </si>
  <si>
    <t>PESO MÁXIMO EM IDADE ADULTA = 83KG (HÁ 2-3 ANOS)
PESO MINIMO EM IDADE ADULTA = 60KG (HÁ CERCA DE 8-9ANOS)
DIZ QUE SEMPRE TEVE TENDENCIA PARA ENGORDAR. COMEÇOU A AUMENTAR MAIS QUANDO SE MUDOU PARA A SUIÇA.</t>
  </si>
  <si>
    <t>"maximum weight in adulthood = 83kg (2-3 years ago) 
minimum weight in adulthood = 60kg (about 8-9 years ago) 
says that she has always had a tendency to gain weight. started to gain more when she moved to switzerland."</t>
  </si>
  <si>
    <t>9A51DF4CEB969</t>
  </si>
  <si>
    <t>12AD3042A682D</t>
  </si>
  <si>
    <t>TTO FERTILIDAD, MATERNIDAD, SEDENTARISMO, STRESS</t>
  </si>
  <si>
    <t>"fertility treatment, motherhood, sedentary lifestyle, stress"</t>
  </si>
  <si>
    <t>9A51EE4CEB969</t>
  </si>
  <si>
    <t>12AD5642A682D</t>
  </si>
  <si>
    <t>Dejar de hacer ejercicio diario.</t>
  </si>
  <si>
    <t>"stopped doing daily exercise."</t>
  </si>
  <si>
    <t>9A51F94CEB969</t>
  </si>
  <si>
    <t>12AD6942A682D</t>
  </si>
  <si>
    <t>MONONUCLEOSIS</t>
  </si>
  <si>
    <t>"mononucleosis"</t>
  </si>
  <si>
    <t>9A51FB4CEB969</t>
  </si>
  <si>
    <t>12AD6C42A682D</t>
  </si>
  <si>
    <t>9A52144CEB969</t>
  </si>
  <si>
    <t>12AD8942A682D</t>
  </si>
  <si>
    <t>ze heeft antidepressiva genomen, toen ze ermee gestopt was is ze op 7m +15kg bijgekomen. ze heeft nog steeds hetzelfde eetpatroon, weet niet hoe het komt dat ze zoveel is bijgekomen. ze is zorgkundige. gaat binnen 3weken terug bloed laten trekken</t>
  </si>
  <si>
    <t>"she took antidepressants, when she stopped she gained 15 kg in 7 months. she still has the same eating habits, doesn't know why she has gained so much. she is a caregiver. will go back to have blood drawn in 3 weeks"</t>
  </si>
  <si>
    <t>9A52294CEB969</t>
  </si>
  <si>
    <t>12ADB042A682D</t>
  </si>
  <si>
    <t>PESO HABITUAL RONDAVA 58KG
NO ULTIMO ANO AUMENTOU CERCA DE 8KG. NUNCA TEVE PROBLEMAS DE EXCESSO DE PESO. HA UM ATRAS TEVE PROBLEMA PESSOAL E NOTOU QUE COMEÇOU A GANHAR PESO, EMBORA REFIRA QUE NAO ALTEROU HABITOS ALIMENTARES. SENTE-SE MUITO INCHADA.</t>
  </si>
  <si>
    <t>"usual weight was around 58kg
in the last year it increased by about 8kg. has never had weight problems. a year ago had personal issues and noticed that she started gaining weight, although she states that she did not change her eating habits. feels very bloated."</t>
  </si>
  <si>
    <t>9A52404CEB969</t>
  </si>
  <si>
    <t>12ADDA42A682D</t>
  </si>
  <si>
    <t>OPERADA DE LA ESPALDA</t>
  </si>
  <si>
    <t>"had back surgery"</t>
  </si>
  <si>
    <t>9A524D4CEB969</t>
  </si>
  <si>
    <t>12ADF042A682D</t>
  </si>
  <si>
    <t xml:space="preserve">PESO HABITUAL HÁ 5 ANOS = 80KG
AUMENTO DE PESO GRADUAL, ALIMENTAÇÃO DESIQUILIBRADA, SEDENTARISMO. </t>
  </si>
  <si>
    <t>"usual weight for 5 years = 80kg
gradual weight gain, unbalanced diet, sedentary lifestyle."</t>
  </si>
  <si>
    <t>9A52564CEB969</t>
  </si>
  <si>
    <t>12ADFC42A682D</t>
  </si>
  <si>
    <t>FOI MÃE EM DEZEMBRO 2021. GRAVIDEZ DE RISCO, ULTIMO TRIMESTRE DE REPOUSO ABSOLUTO, POS-PARTO COM HEMORRAGIAS ABUNDANTES COM CIRURGIA DE URGENCIA, TEVE QUE RETIRAR UTERO (LEVOU 7 TRANSFUSOES DE SANGUE). 1ª GRAVIDEZ HÁ 7 ANOS (MENINA). 2ª GRAVIDEZ AGORA MENINO.
PESO HABITUAL RONDAVA OS 65-70KG (DEPOIS DAS GRAVIDEZES)</t>
  </si>
  <si>
    <t>"became a mother in december 2021. high-risk pregnancy, last trimester on complete bed rest, postpartum with heavy bleeding requiring emergency surgery, had to have uterus removed (received 7 blood transfusions). first pregnancy 7 years ago (girl). second pregnancy now boy. usual weight was around 65-70kg (after the pregnancies)"</t>
  </si>
  <si>
    <t>9A525B4CEB969</t>
  </si>
  <si>
    <t>12AE0842A682D</t>
  </si>
  <si>
    <t>MUDOU DE EMPREGO. TELE TRABALHO - + SEDENTÁRIO</t>
  </si>
  <si>
    <t>"changed jobs. remote work - more sedentary"</t>
  </si>
  <si>
    <t>9A52A24CEB969</t>
  </si>
  <si>
    <t>12AE6742A682D</t>
  </si>
  <si>
    <t>TEVE UMA GRAVIDEZ NÃO EVOLUTIVA HÁ 1 MÊS E MEIO (BEBÉ TINHA TRISSOMIA 21)  E DEIXOU DE SE PREOCUPAR COM A ALIMENTAÇÃO. COMEU AQUILO QUE LHE APETECIA</t>
  </si>
  <si>
    <t>"had a non-evolving pregnancy a month and a half ago (baby had trisomy 21) and stopped worrying about nutrition. ate whatever she felt like"</t>
  </si>
  <si>
    <t>9A52BB4CEB969</t>
  </si>
  <si>
    <t>12AE9042A682D</t>
  </si>
  <si>
    <t>PESO COM O QUAL SE SENTE CONFORTAVEL 63-64KG; NO ULTIMO ANO ENGORDOU MUITO PESO (MUDANÇA PROFISSIONAL, SEPARAÇÃO CONJUGAL COMPLICADA, MAIS SEDENTARISMO, ALTERAÇÃO DE HABITOS ALIMENTARES)
SEMPRE TEVE EXCESSO DE PESO. CORPO EM AMPULHETA</t>
  </si>
  <si>
    <t>"weight that feels comfortable is 63-64kg; in the last year gained a lot of weight (job change, complicated marital separation, more sedentary lifestyle, change in eating habits) has always had excess weight. hourglass body"</t>
  </si>
  <si>
    <t>136AC942A682D</t>
  </si>
  <si>
    <t xml:space="preserve">DIVORCIO - FOME EMOCIONAL </t>
  </si>
  <si>
    <t>"divorce - emotional hunger"</t>
  </si>
  <si>
    <t>9A52C94CEB969</t>
  </si>
  <si>
    <t>12AE9F42A682D</t>
  </si>
  <si>
    <t>DEJA DE FUMAR Y EN CONFINAMIENTO</t>
  </si>
  <si>
    <t>"quit smoking and during lockdown"</t>
  </si>
  <si>
    <t>9A52FD4CEB969</t>
  </si>
  <si>
    <t>12AEF542A682D</t>
  </si>
  <si>
    <t>PANDEMIA: DEIXOU DE FAZER AF</t>
  </si>
  <si>
    <t>"pandemic: stopped exercising"</t>
  </si>
  <si>
    <t>9A530B4CEB969</t>
  </si>
  <si>
    <t>12AF0942A682D</t>
  </si>
  <si>
    <t>SIN OVARIOS NI MAMAS AUMENTÓ DE PESO HACE UNOS AÑOS</t>
  </si>
  <si>
    <t>"without ovaries or breasts, gained weight a few years ago"</t>
  </si>
  <si>
    <t>1380E242A682D</t>
  </si>
  <si>
    <t xml:space="preserve">tiene muy buenos hábitos </t>
  </si>
  <si>
    <t>"has very good habits"</t>
  </si>
  <si>
    <t>9A53234CEB969</t>
  </si>
  <si>
    <t>12AF2242A682D</t>
  </si>
  <si>
    <t xml:space="preserve">SE DEJA EN LA COMIDA, MUCHO TIEMPO A DIETA. </t>
  </si>
  <si>
    <t>"stayed on food, a long time on a diet."</t>
  </si>
  <si>
    <t>9A53284CEB969</t>
  </si>
  <si>
    <t>12AF2D42A682D</t>
  </si>
  <si>
    <t>JÁ FEZ ALGUMAS DIETAS DETOX - EM QUE TIROU GLUTEN E ASSIM E NÃO NOTOU QUE PERDEU PESO MAS NOTA QUE É MUITO GULOSA. NÃO COMIA CHOCOLATE MAS ACABAVA A FAZER DOCES COM TÂMARAS. COM O COVID FICOU COM MAIS TRABALHO E JUNTOU-SE COM O NAMORADO E NOTOU QUE MUDOU MUITO A SUA ALIMENTAÇÃO O QUE A DESTABILIZOU MUITO</t>
  </si>
  <si>
    <t>"has done some detox diets - where she removed gluten and such and didn't notice that she lost weight but she realizes that she is very greedy. she didn't eat chocolate but ended up making sweets with dates. with covid, she got more work and moved in with her boyfriend and noticed that her eating habits changed a lot which destabilized her a lot"</t>
  </si>
  <si>
    <t>135A2A42A682D</t>
  </si>
  <si>
    <t xml:space="preserve">REFERE QUE NO MÊS DE DEZEMBRO ABUSOU NA ALIMENTAÇÃO E AUMENTOU DE PESO. </t>
  </si>
  <si>
    <t>"reports that in the month of december they overindulged in food and gained weight."</t>
  </si>
  <si>
    <t>9A532B4CEB969</t>
  </si>
  <si>
    <t>12AF3142A682D</t>
  </si>
  <si>
    <t>FEZ DIETA CETOGENICA COM ALIMENTOS DO MERCADO 
TEVE UMA GRAVIDEZ GEMELAR, FEZ TRATAMENTOS DE FERTILIDADE DURANTE 3 E FOI AUMENTANDO DE PESO (58-59KG ANTES DE ENGRAVIDAR)</t>
  </si>
  <si>
    <t>"followed a ketogenic diet with market foods
had a twin pregnancy, underwent fertility treatments for 3 years and was gaining weight (58-59kg before getting pregnant)"</t>
  </si>
  <si>
    <t>9A532E4CEB969</t>
  </si>
  <si>
    <t>12AF3742A682D</t>
  </si>
  <si>
    <t>É PROFESSORA</t>
  </si>
  <si>
    <t>"i am a teacher"</t>
  </si>
  <si>
    <t>9A533D4CEB969</t>
  </si>
  <si>
    <t>12AF4D42A682D</t>
  </si>
  <si>
    <t xml:space="preserve">PESO HABITUAL RECENTEMENTE = 74KG
TELETRABALHO, SEDENTARISMO. </t>
  </si>
  <si>
    <t>"usual weight recently = 74kg
remote work, sedentary lifestyle."</t>
  </si>
  <si>
    <t>9A533E4CEB969</t>
  </si>
  <si>
    <t>12AF5242A682D</t>
  </si>
  <si>
    <t>PESO COM QUE SE SENTE BEM = 70-72KG (OBJETIVO PESSOAL)
ESTÁ COM DESIQUILIBRIO HORMONAL, NO ULTIMO ANO AUMENTOU 20KG.
TEVE CANCRO RETAL EM JULHO/2019 EM TTO ATÉ JULHO/2020 (RADIOTERAPIA E QUIMIOTERAPIA). ENTROU EM MENOPAUSA INDUZIDA NESSA ALTURA, FAZ TERAPEUTICA HORMONAL DESDE ENTÃO. AINDA SE ESTÁ AJUSTAR HORMONALMENTE.
GRAVIDEZ EM 2019 (BEBE NASCEU EM MARÇO 2019)
JÁ FOI OBESA, FEZ SLEEVE GASTRICO EM 2014. NESTE MOMENTO ESTÁ COM EPISODIOS DE COMPULSÃO ALIMENTAR, QUE NUNCA TEVE.</t>
  </si>
  <si>
    <t>"weight at which she feels good = 70-72kg (personal goal) 
she has hormonal imbalance, gained 20kg in the last year. 
had rectal cancer in july/2019, in treatment until july/2020 (radiotherapy and chemotherapy). entered induced menopause at that time, has been on hormone therapy since then. is still adjusting hormonally. 
pregnancy in 2019 (baby was born in march 2019) 
was previously obese, had gastric sleeve surgery in 2014. currently experiencing episodes of binge eating, which she has never had</t>
  </si>
  <si>
    <t>9A53414CEB969</t>
  </si>
  <si>
    <t>12AF5842A682D</t>
  </si>
  <si>
    <t>SEDENTARISMO, MALOS HABITOS.</t>
  </si>
  <si>
    <t>9A53654CEB969</t>
  </si>
  <si>
    <t>12AF9042A682D</t>
  </si>
  <si>
    <t xml:space="preserve">FOI OPERADA - ESTRECTOMIA (HÁ 1 ANO)  - TINHA MIOMAS NO UTERO - MENOPAUSA
JÁ FOI ACOMPANHADA PELO PEDRO CHOY 
</t>
  </si>
  <si>
    <t>"had surgery - hysterectomy (1 year ago) - had fibroids in the uterus - menopause
was already followed by pedro choy"</t>
  </si>
  <si>
    <t>9A53674CEB969</t>
  </si>
  <si>
    <t>12AF9142A682D</t>
  </si>
  <si>
    <t>MEDICAÇÃO PARA O COLO DO UTERO (FERIDA) (8 A 9 COMPRIMIDOS POR DIA + 2 VAGINAIS)
COMO ACHAVAM QUE ERA MUITO NOVA PARA FAZER BIOPSIA TOMOU MUITA MEDICAÇÃO E COMEÇOU A  USAR ANEL VAGINAL EM ALTERAÇÃO DA PILULA
DESDE QUE MUDOU NOVAMENTE PARA A PILULA FICOU TUDO BEM A NIVEL DESTES PROBLEMAS NO COLO DO UTERO</t>
  </si>
  <si>
    <t>"medication for the cervix (wound) (8 to 9 pills per day + 2 vaginal)
since they thought she was too young to have a biopsy, she took a lot of medication and started using a vaginal ring instead of the pill
since she switched back to the pill, everything has been fine regarding these issues with the cervix"</t>
  </si>
  <si>
    <t>9A536D4CEB969</t>
  </si>
  <si>
    <t>12AF9E42A682D</t>
  </si>
  <si>
    <t>POS ULTIMA GRAVIDES (HA 6 ANOS) QUE MANTEVE OS 56/58</t>
  </si>
  <si>
    <t>"after last pregnancy (6 years ago) maintained 56/58"</t>
  </si>
  <si>
    <t>9A538E4CEB969</t>
  </si>
  <si>
    <t>12AFD542A682D</t>
  </si>
  <si>
    <t>TTO HORMONAL-INSEMINACION</t>
  </si>
  <si>
    <t>"hormonal treatment - insemination"</t>
  </si>
  <si>
    <t>9A539D4CEB969</t>
  </si>
  <si>
    <t>12AFFB42A682D</t>
  </si>
  <si>
    <t>PRATICAVA JUDO E TEVE DE DEIXAR</t>
  </si>
  <si>
    <t>"was practicing judo and had to stop"</t>
  </si>
  <si>
    <t>9A53A04CEB969</t>
  </si>
  <si>
    <t>12AFFE42A682D</t>
  </si>
  <si>
    <t>DEIXAR DE FUMAR, DEPRESSAO</t>
  </si>
  <si>
    <t>"quitting smoking, depression"</t>
  </si>
  <si>
    <t>9A53A14CEB969</t>
  </si>
  <si>
    <t>12B00142A682D</t>
  </si>
  <si>
    <t>PESO HABITUAL RONDA OS 52-54KG
PRIMEIRO AUMENTO DE PESO ABRUPTO NO 1º CONFINAMENTO COVID (+9KG, NA ALTURA TINHA 53KG), DEPOIS FOI TENDO AUMENTO DE PESO GRADUAL. COMEÇOU A COMER MAIS, REFLEXO DE MAIORES NIVEIS DE ANSIEDADE TAMBÉM DEIXOU DE FAZER ATIVIDADE FISICA (FAZIA MUITO GINASIO ANTES DO COVID). É CABELEIREIRA E TEM NEGOCIO PROPRIO.</t>
  </si>
  <si>
    <t>"usual weight is around 52-54kg
first abrupt weight gain during the first covid lockdown (+9kg, at that time I weighed 53kg), then there was a gradual weight increase. started eating more, a reflection of higher anxiety levels and also stopped doing physical activity (used to go to the gym a lot before covid). she is a hairdresser and has her own business."</t>
  </si>
  <si>
    <t>9A53A24CEB969</t>
  </si>
  <si>
    <t>12B00342A682D</t>
  </si>
  <si>
    <t xml:space="preserve">problemas personales, ansiedad, stres </t>
  </si>
  <si>
    <t>"personal problems, anxiety, stress"</t>
  </si>
  <si>
    <t>9A53AF4CEB969</t>
  </si>
  <si>
    <t>12B01142A682D</t>
  </si>
  <si>
    <t>EX-FUMADORA (PAROU HÁ 5 ANOS)
FEZ LEV HÁ UNS 6/7 ANOS</t>
  </si>
  <si>
    <t>"ex-smoker (quit 5 years ago)
had lev (levothyroxine) about 6/7 years ago"</t>
  </si>
  <si>
    <t>9A53C14CEB969</t>
  </si>
  <si>
    <t>12B02C42A682D</t>
  </si>
  <si>
    <t>STRESS FUERTE</t>
  </si>
  <si>
    <t>"strong stress"</t>
  </si>
  <si>
    <t>9A53F94CEB969</t>
  </si>
  <si>
    <t>12B06D42A682D</t>
  </si>
  <si>
    <t>MÁ ALIMENTAÇÃO - ESTEVE AUSENTE DE OUTUBRO A DEZEMBRO EM QUE MUDOU DE PAÍS E MUDOU COMPLETAMENTE AS SUAS ROTINAS ALIMENTARES</t>
  </si>
  <si>
    <t>"poor diet - was absent from october to december when changed countries and completely changed their eating routines"</t>
  </si>
  <si>
    <t>9A54114CEB969</t>
  </si>
  <si>
    <t>12B09742A682D</t>
  </si>
  <si>
    <t>Sempre stata tra i 58 e 62 kg. Poi negli ultimi due anni lockdown, separazione, menopausa</t>
  </si>
  <si>
    <t>"i have always been between 58 and 62 kg. then in the last two years lockdown, separation, menopause"</t>
  </si>
  <si>
    <t>9A541E4CEB969</t>
  </si>
  <si>
    <t>12B0A842A682D</t>
  </si>
  <si>
    <t xml:space="preserve">PESO APOS 2 GRAVIDEZES
FOME EMOCIONAL (À NOITE) - ADORA COMER (REFERE QUE TEM UM METABOLISMO ACELARADO PARA AQUILO QUE COME) </t>
  </si>
  <si>
    <t>"weight after 2 pregnancies
emotional hunger (at night) - loves to eat (claims to have an accelerated metabolism for what she eats)"</t>
  </si>
  <si>
    <t>9A54204CEB969</t>
  </si>
  <si>
    <t>12B0AA42A682D</t>
  </si>
  <si>
    <t>É MÉDICA</t>
  </si>
  <si>
    <t>"it's medical"</t>
  </si>
  <si>
    <t>9A54214CEB969</t>
  </si>
  <si>
    <t>12B0AB42A682D</t>
  </si>
  <si>
    <t xml:space="preserve">SEDENTARISMO (TREINAVA E PAROU), RETOMOU TOMA DA PILULA 
</t>
  </si>
  <si>
    <t>"sedentary lifestyle (used to train and stopped), resumed taking the pill"</t>
  </si>
  <si>
    <t>9A54224CEB969</t>
  </si>
  <si>
    <t>12B0AD42A682D</t>
  </si>
  <si>
    <t>PESO TEM SE MANTIDO NOS 67KG NOS ULTIMOS 4 ANOS (DESDE 2018)
PESO HABITUAL "ANTIGO" = 63KG
COMEÇOU A AUMENTAR PESO APÓS LESÃO NO JOELHO. É PROFESSORA. MAIS SEDENTARISMO.</t>
  </si>
  <si>
    <t>"weight has been maintained at 67kg for the last 4 years (since 2018)
usual 'old' weight = 63kg
started to gain weight after a knee injury. is a teacher. more sedentary lifestyle."</t>
  </si>
  <si>
    <t>9A548E4CEB969</t>
  </si>
  <si>
    <t>12B12F42A682D</t>
  </si>
  <si>
    <t>2 GRAVIDEZES (1 HÁ 2 ANOS E MEIO E OUTRA HÁ 7 MESES)
JÁ NÃO AMAMENTA</t>
  </si>
  <si>
    <t>"2 pregnancies (1 two and a half years ago and another 7 months ago) 
no longer breastfeeding"</t>
  </si>
  <si>
    <t>9A54944CEB969</t>
  </si>
  <si>
    <t>12B13742A682D</t>
  </si>
  <si>
    <t>VAI FAZER CIRURGIA AO UTERO E OVARIOS (TEM MIOMA GRANDE) EM JUNHO E PRECISA DE PERDER PESO. ESTÁ NA MENOPAUSA E SENTE MAIS COMPULSÃO ALIMENTAR À NOITE. PESO HABITUAL ANTES DA MENOPAUSA (HÁ 4 ANOS) = 60KG.</t>
  </si>
  <si>
    <t>"will have surgery on the uterus and ovaries (has a large fibroid) in June and needs to lose weight. is in menopause and feels more food cravings at night. usual weight before menopause (4 years ago) = 60kg."</t>
  </si>
  <si>
    <t>9A54B34CEB969</t>
  </si>
  <si>
    <t>12B15242A682D</t>
  </si>
  <si>
    <t>FOI JOGADORA PROFISSIONAL DE TÉNIS, PAROU DE FAZER EXERCÍCIO DURANTE 3/4 ANOS, TEVE UMA DEPRESSÃO E PERDEU MUITO DE PESO (48/50KG),
AUMENTOU 10KG NO ÚLTIMO ANO</t>
  </si>
  <si>
    <t>"was a professional tennis player, stopped exercising for 3/4 years, had depression and lost a lot of weight (48/50kg), gained 10kg in the last year"</t>
  </si>
  <si>
    <t>9A54BA4CEB969</t>
  </si>
  <si>
    <t>12B16142A682D</t>
  </si>
  <si>
    <t>COME SEMPRE SOBREMESA
12H DE TRABALHO POR DIA</t>
  </si>
  <si>
    <t>"always eating dessert
12 hours of work per day"</t>
  </si>
  <si>
    <t>9A54C04CEB969</t>
  </si>
  <si>
    <t>12B16D42A682D</t>
  </si>
  <si>
    <t xml:space="preserve">ansiedad por muerte de familiar
siempre ha tenido tendencia a subir de peso
post embarazo después de 2 niños, diabetes gestacional </t>
  </si>
  <si>
    <t>"anxiety due to the death of a family member
has always had a tendency to gain weight
post-pregnancy after 2 children, gestational diabetes"</t>
  </si>
  <si>
    <t>9A54F64CEB969</t>
  </si>
  <si>
    <t>12B1B442A682D</t>
  </si>
  <si>
    <t>GRAVIDEZ (MAE HA 18 MESES)</t>
  </si>
  <si>
    <t>"pregnancy (mother has been 18 months)"</t>
  </si>
  <si>
    <t>9A55074CEB969</t>
  </si>
  <si>
    <t>12B1D442A682D</t>
  </si>
  <si>
    <t xml:space="preserve">SEDENTARISMO Y LE GUSTA EL DULCE </t>
  </si>
  <si>
    <t>"sedentary lifestyle and likes sweets"</t>
  </si>
  <si>
    <t>9A551D4CEB969</t>
  </si>
  <si>
    <t>12B1ED42A682D</t>
  </si>
  <si>
    <t>SI E' LASCIATA ANDARE IN SEGUITO IN SEPARAZIONE DAL COMPAGNO</t>
  </si>
  <si>
    <t>"i let myself go after separating from my partner"</t>
  </si>
  <si>
    <t>9A553F4CEB969</t>
  </si>
  <si>
    <t>12B25A42A682D</t>
  </si>
  <si>
    <t>Cambio de vida a vida sedentaria</t>
  </si>
  <si>
    <t>"change from an active lifestyle to a sedentary one"</t>
  </si>
  <si>
    <t>9A55434CEB969</t>
  </si>
  <si>
    <t>12B21D42A682D</t>
  </si>
  <si>
    <t>9A554F4CEB969</t>
  </si>
  <si>
    <t>12B22942A682D</t>
  </si>
  <si>
    <t>TELETRABAJO- SEDENTARISMO- COME MAS-PICOTEO- NO DEPORTE</t>
  </si>
  <si>
    <t>"telecommuting - sedentary lifestyle - eating more - snacking - no sports"</t>
  </si>
  <si>
    <t>9A55594CEB969</t>
  </si>
  <si>
    <t>12B23A42A682D</t>
  </si>
  <si>
    <t>PERDEU SOLA, 114 AOS 99; EASY SLIM, diz que n come muito mas come muito na base do pão, fruta, estar muitas horas sem comer</t>
  </si>
  <si>
    <t>"lost weight, 114 to 99; easy slim, says that they don't eat much but eat a lot based on bread, fruit, and going many hours without eating"</t>
  </si>
  <si>
    <t>9A55794CEB969</t>
  </si>
  <si>
    <t>13980942A682D</t>
  </si>
  <si>
    <t>9A55834CEB969</t>
  </si>
  <si>
    <t>12B27B42A682D</t>
  </si>
  <si>
    <t>NO CAMBIO DE HABITOS, COMER LO Q LE GUSTA</t>
  </si>
  <si>
    <t>"no change in habits, eating what they like"</t>
  </si>
  <si>
    <t>9A559B4CEB969</t>
  </si>
  <si>
    <t>12B2A142A682D</t>
  </si>
  <si>
    <t>COMPULSÃO ALIMENTAR E NÃO TER CUIDADO COM A ALIMENTAÇÃO.
ESTÁ UM DIA INTEIRO SEM COMER PORQUE TRABALHA IMENSO E DEPOIS A NOITE COME TUDO O QUE LHE APETECE</t>
  </si>
  <si>
    <t>"binge eating and not taking care of my diet. goes an entire day without eating because of working a lot and then at night eats everything that I crave"</t>
  </si>
  <si>
    <t>9A55CB4CEB969</t>
  </si>
  <si>
    <t>12B2F442A682D</t>
  </si>
  <si>
    <t>COME MUCHO EL FIN DE SEMANA</t>
  </si>
  <si>
    <t>"eat a lot on the weekend"</t>
  </si>
  <si>
    <t>9A55D84CEB969</t>
  </si>
  <si>
    <t>12B30342A682D</t>
  </si>
  <si>
    <t>AUMENTOU 8KG NO ULTIMO ANO DEVIDO A DESIQUILIBRIO ALIMENTAR. ANDA MAIS ANSIOSA E POR ISSO TEM COMIDO MAIS.</t>
  </si>
  <si>
    <t>"gained 8kg in the last year due to dietary imbalance. has been more anxious and because of that has been eating more."</t>
  </si>
  <si>
    <t>9A55FF4CEB969</t>
  </si>
  <si>
    <t>12B33F42A682D</t>
  </si>
  <si>
    <t>MENOPAUSIA PRECOZ
DEJO DE FUMAR</t>
  </si>
  <si>
    <t>"early menopause
stopped smoking"</t>
  </si>
  <si>
    <t>9A560B4CEB969</t>
  </si>
  <si>
    <t>12B34E42A682D</t>
  </si>
  <si>
    <t>DEJAR DE FUMAR, PROBLEMA FAMILIAR, ANSIEDAD</t>
  </si>
  <si>
    <t>"quitting smoking, family problems, anxiety"</t>
  </si>
  <si>
    <t>9A561A4CEB969</t>
  </si>
  <si>
    <t>13BD5242A682D</t>
  </si>
  <si>
    <t>MÉDICO, FEZ A NOSSA FORMAÇÃO E CHEGOU A DAR CONSULTAS PRONOKAL</t>
  </si>
  <si>
    <t>"doctor, did our training and even gave pronokal consultations"</t>
  </si>
  <si>
    <t>9A561B4CEB969</t>
  </si>
  <si>
    <t>12B3F342A682D</t>
  </si>
  <si>
    <t>ESTRÉS POR TEMAS LABORABLES
MAL HORARIOS</t>
  </si>
  <si>
    <t>"stress due to work issues
bad hours"</t>
  </si>
  <si>
    <t>9A562C4CEB969</t>
  </si>
  <si>
    <t>13677542A682D</t>
  </si>
  <si>
    <t>reemprendemos</t>
  </si>
  <si>
    <t>"we resumed"</t>
  </si>
  <si>
    <t>9A563B4CEB969</t>
  </si>
  <si>
    <t>12B48642A682D</t>
  </si>
  <si>
    <t>9A56494CEB969</t>
  </si>
  <si>
    <t>12B49642A682D</t>
  </si>
  <si>
    <t>DESCONTROL DE LAS COMIDAS
PICOTEO</t>
  </si>
  <si>
    <t>"loss of control over meals
snacking"</t>
  </si>
  <si>
    <t>9A56504CEB969</t>
  </si>
  <si>
    <t>1334E242A682D</t>
  </si>
  <si>
    <t>le pierde el dulce y comida como pizzas...</t>
  </si>
  <si>
    <t>"loses control with sweets and eats things like pizza..."</t>
  </si>
  <si>
    <t>13652642A682D</t>
  </si>
  <si>
    <t>parón de un par de meses por tema de salud</t>
  </si>
  <si>
    <t>"break of a couple of months due to health issues"</t>
  </si>
  <si>
    <t>9A56564CEB969</t>
  </si>
  <si>
    <t>12B4AA42A682D</t>
  </si>
  <si>
    <t>9A56574CEB969</t>
  </si>
  <si>
    <t>12B4AC42A682D</t>
  </si>
  <si>
    <t>COMEÇOU O AUMENTO AOS 30 ANOS, ASSOCIADO A ALTERAÇOES HORMONAIS POIS NC MUDOU ALIMENTAÇAO</t>
  </si>
  <si>
    <t>"the increase started at 30 years old, associated with hormonal changes since i didn't change my diet"</t>
  </si>
  <si>
    <t>9A566C4CEB969</t>
  </si>
  <si>
    <t>1390FD42A682D</t>
  </si>
  <si>
    <t>ha cogido algo estos meses y acabar de perder lo que le quedaba</t>
  </si>
  <si>
    <t>"has gained something these months and just lost what was left"</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</si>
  <si>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</si>
  <si>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</si>
  <si>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</si>
  <si>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</si>
  <si>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</si>
  <si>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</si>
  <si>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</si>
  <si>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</si>
  <si>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</si>
  <si>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</si>
  <si>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</si>
  <si>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</si>
  <si>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9A567E4CEB969</t>
  </si>
  <si>
    <t>12B4F442A682D</t>
  </si>
  <si>
    <t>9A56A54CEB969</t>
  </si>
  <si>
    <t>12B53B42A682D</t>
  </si>
  <si>
    <t>TRATAMENTOS DE FERTILIDADE!!</t>
  </si>
  <si>
    <t>"fertility treatments!!"</t>
  </si>
  <si>
    <t>9A56AC4CEB969</t>
  </si>
  <si>
    <t>12B54142A682D</t>
  </si>
  <si>
    <t xml:space="preserve">DEJA EL EJERCICIO </t>
  </si>
  <si>
    <t>9A56B14CEB969</t>
  </si>
  <si>
    <t>12B54742A682D</t>
  </si>
  <si>
    <t>9A56B44CEB969</t>
  </si>
  <si>
    <t>12B54D42A682D</t>
  </si>
  <si>
    <t>ESPONDILITIS, ( enf autoinmune, como la fibromialgia) 
1 AÑO EN CAMA, TOMO CORTICOIDES.
COVID
DISFAGIA
ARDORES  DE ESTOMAGO</t>
  </si>
  <si>
    <t>"ankylosing spondylitis (autoimmune disease, like fibromyalgia) 
1 year in bed, took corticosteroids.
covid
dysphagia
stomach burning"</t>
  </si>
  <si>
    <t>9A56D34CEB969</t>
  </si>
  <si>
    <t>12B58142A682D</t>
  </si>
  <si>
    <t>PANDEMIA, SEDENTARISMO,
POR LAS NOCHES TIENE MAS APETITO Y ESTA MAS RELAJADO Y COME MAS</t>
  </si>
  <si>
    <t>"pandemic, sedentary lifestyle,
at night has more appetite and is more relaxed and eats more"</t>
  </si>
  <si>
    <t>9A56DC4CEB969</t>
  </si>
  <si>
    <t>12B58F42A682D</t>
  </si>
  <si>
    <t xml:space="preserve">Ha smesso di fumare --&gt; fame nervosa. </t>
  </si>
  <si>
    <t>"stopped smoking --&gt; nervous hunger."</t>
  </si>
  <si>
    <t>9A56DD4CEB969</t>
  </si>
  <si>
    <t>12B59142A682D</t>
  </si>
  <si>
    <t xml:space="preserve">GRAVIDEZ (MENOPAUSA PRECOCE PÓS PARTO), COVID (HÁBITOS ALIMENTARES, SEDENTARISMO) 
</t>
  </si>
  <si>
    <t>"pregnancy (early menopause post childbirth), covid (eating habits, sedentary lifestyle)"</t>
  </si>
  <si>
    <t>9A57114CEB969</t>
  </si>
  <si>
    <t>12B5F342A682D</t>
  </si>
  <si>
    <t>COVID, ESTRÉS LABORAL</t>
  </si>
  <si>
    <t>"covid, work stress"</t>
  </si>
  <si>
    <t>9A57144CEB969</t>
  </si>
  <si>
    <t>12B60142A682D</t>
  </si>
  <si>
    <t>Por tener 2 hijos</t>
  </si>
  <si>
    <t>"for having 2 children"</t>
  </si>
  <si>
    <t>9A571A4CEB969</t>
  </si>
  <si>
    <t>12B60A42A682D</t>
  </si>
  <si>
    <t>STRESS
LA HIZO HACE UNOS 12 AÑOS</t>
  </si>
  <si>
    <t>"stress
it happened about 12 years ago"</t>
  </si>
  <si>
    <t>1373A742A682D</t>
  </si>
  <si>
    <t>ha dejado de fumar y ha recuperado 2 kg y 3 kg que cogió en verano</t>
  </si>
  <si>
    <t>"has quit smoking and has regained 2 kg and 3 kg that he/she gained in the summer"</t>
  </si>
  <si>
    <t>9A57274CEB969</t>
  </si>
  <si>
    <t>12B62A42A682D</t>
  </si>
  <si>
    <t>FOI DE ERASMUS E GANHOU PESO (ALTERAÇÃO DOS HABITOS ALIMENTARES)
FEZ DIETAS ACOMPANHADAS PELA MÉDICA</t>
  </si>
  <si>
    <t>"was on erasmus and gained weight (change in eating habits)
followed diets supervised by the doctor"</t>
  </si>
  <si>
    <t>1337A742A682D</t>
  </si>
  <si>
    <t>FÉRIAS - HABITOS ALIMENTARES, SEDENTARISMO</t>
  </si>
  <si>
    <t>"holidays - eating habits, sedentary lifestyle"</t>
  </si>
  <si>
    <t>9A57304CEB969</t>
  </si>
  <si>
    <t>12B63742A682D</t>
  </si>
  <si>
    <t>TIENE PENSADO HACERLO 2 SEMANAS</t>
  </si>
  <si>
    <t>"has been thinking about doing it for 2 weeks"</t>
  </si>
  <si>
    <t>9A57384CEB969</t>
  </si>
  <si>
    <t>12B64442A682D</t>
  </si>
  <si>
    <t xml:space="preserve">INCIDENTE IN BARCA. ALIMENTAZIONE DISORDINATA. </t>
  </si>
  <si>
    <t>"incident in a boat. disordered eating."</t>
  </si>
  <si>
    <t>9A57424CEB969</t>
  </si>
  <si>
    <t>12B65742A682D</t>
  </si>
  <si>
    <t>EN POCO TIEMPO</t>
  </si>
  <si>
    <t>"in a short time"</t>
  </si>
  <si>
    <t>133B2B42A682D</t>
  </si>
  <si>
    <t>VIVIENDO FUERA, MUCHO STRESS</t>
  </si>
  <si>
    <t>"living away, a lot of stress"</t>
  </si>
  <si>
    <t>9A57474CEB969</t>
  </si>
  <si>
    <t>12B65D42A682D</t>
  </si>
  <si>
    <t xml:space="preserve">MÁ ALIMENTAÇÃO E SEDENTARISMO </t>
  </si>
  <si>
    <t>"poor diet and sedentary lifestyle"</t>
  </si>
  <si>
    <t>9A57484CEB969</t>
  </si>
  <si>
    <t>12B65F42A682D</t>
  </si>
  <si>
    <t xml:space="preserve">FEZ LIPOESCULTURA E MASTOPEXIA EM DEZEMBRO 
PESO POS PARTO - AINDA NÃO RECUPEROU O PESO HABITUAL, DEPRESSÃO PÓS PARTO </t>
  </si>
  <si>
    <t>"had liposculpture and mastopexy in December
weight after childbirth - still hasn't regained usual weight, postpartum depression"</t>
  </si>
  <si>
    <t>9A574A4CEB969</t>
  </si>
  <si>
    <t>12B66342A682D</t>
  </si>
  <si>
    <t>COMEÇOU A GANHAR PESO GRADUALMENTE DESDE QUE DEIXOU DE FUMAR EM 2016. GRAVIDEZ EM 2019 (INICIOU COM 68 TERMINOU 80KG - AUMENTOU 12KG).
PESO HABITUAL EM 2016 = 54KG
SEDENTARISMO
FEZ DIETA CETOGENICA COM ALIMENTAÇÃO TRADICIONAL DURANTE 6 MESES NO ANO PASSADO (PASSOU DOS 80KG PARA OS 70KG)</t>
  </si>
  <si>
    <t>"started gaining weight gradually since quitting smoking in 2016. pregnancy in 2019 (started at 68 ended at 80kg - gained 12kg). usual weight in 2016 = 54kg. sedentary lifestyle. followed a ketogenic diet with traditional eating for 6 months last year (went from 80kg to 70kg)"</t>
  </si>
  <si>
    <t>9A574C4CEB969</t>
  </si>
  <si>
    <t>12B66742A682D</t>
  </si>
  <si>
    <t>INACTIVIDAD</t>
  </si>
  <si>
    <t>"inactivity"</t>
  </si>
  <si>
    <t>9A574D4CEB969</t>
  </si>
  <si>
    <t>12B66842A682D</t>
  </si>
  <si>
    <t>Menopausia
Malos habitos alimentarios
Zaro actividad fisica</t>
  </si>
  <si>
    <t>"menopause
bad eating habits
zero physical activity"</t>
  </si>
  <si>
    <t>9A574E4CEB969</t>
  </si>
  <si>
    <t>12B66942A682D</t>
  </si>
  <si>
    <t>SEDENTARISMO. COME CANTIDADES.</t>
  </si>
  <si>
    <t>"sedentary lifestyle. eats large amounts."</t>
  </si>
  <si>
    <t>9A574F4CEB969</t>
  </si>
  <si>
    <t>12B66A42A682D</t>
  </si>
  <si>
    <t>9A57554CEB969</t>
  </si>
  <si>
    <t>12B67A42A682D</t>
  </si>
  <si>
    <t xml:space="preserve">No hay cambios en su vida no hay motivos </t>
  </si>
  <si>
    <t>"there are no changes in their life, there are no reasons"</t>
  </si>
  <si>
    <t>9A57574CEB969</t>
  </si>
  <si>
    <t>12B67E42A682D</t>
  </si>
  <si>
    <t>9A57694CEB969</t>
  </si>
  <si>
    <t>12B68F42A682D</t>
  </si>
  <si>
    <t>ANSIEDAD, PANDEMIA</t>
  </si>
  <si>
    <t>"anxiety, pandemic"</t>
  </si>
  <si>
    <t>9A576D4CEB969</t>
  </si>
  <si>
    <t>12B69642A682D</t>
  </si>
  <si>
    <t xml:space="preserve">PESO PÓS GRAVIDEZ  (ENGRAVIDOU EM 2015 APÓS 1º TRATAMENTO) - HABITOS ALIMENTARES </t>
  </si>
  <si>
    <t>"weight after pregnancy (got pregnant in 2015 after 1st treatment) - eating habits"</t>
  </si>
  <si>
    <t>9A57A04CEB969</t>
  </si>
  <si>
    <t>12B6DA42A682D</t>
  </si>
  <si>
    <t xml:space="preserve">GRAVIDEZ. DEPOIS DA GRAVIDEZ AINDA PERDEU 7KG EM QUE FOI ACOMPANHADA COM NUTRI MAS FOI COM MUITO ESFORÇO MAS VOLTOU A GANHAR. </t>
  </si>
  <si>
    <t>"pregnancy. after the pregnancy, she lost 7kg while being monitored by a nutritionist, but it took a lot of effort and she gained it back."</t>
  </si>
  <si>
    <t>9A57A44CEB969</t>
  </si>
  <si>
    <t>12B6E542A682D</t>
  </si>
  <si>
    <t>ACHA QUE TEM ALGUNS HÁBITOS ALIMENTARES. FALTA DE AF.  ACHA QUE TAMBÉM PODE SER A IDADE OU ALGUM STRESS.
SEPAROU-SE HÁ 2 ANOS</t>
  </si>
  <si>
    <t>"thinks that there are some eating habits. lack of physical activity. also thinks it could be age or some stress. separated two years ago"</t>
  </si>
  <si>
    <t>9A57BF4CEB969</t>
  </si>
  <si>
    <t>12B70442A682D</t>
  </si>
  <si>
    <t xml:space="preserve">STRESS (FOME EMOCIONAL) - DIVORCIO COMPLICADO 
FEZ DIETAS COM NUTRICIONISTAS (REFERE QUE APENAS RESULTA DURANTE 3 SEMANAS) </t>
  </si>
  <si>
    <t>"stress (emotional hunger) - complicated divorce
             has done diets with nutritionists (reports that it only works for 3 weeks)"</t>
  </si>
  <si>
    <t>9A57D04CEB969</t>
  </si>
  <si>
    <t>12B70C42A682D</t>
  </si>
  <si>
    <t>Na zwangerschap.</t>
  </si>
  <si>
    <t>"during pregnancy"</t>
  </si>
  <si>
    <t>9A57F44CEB969</t>
  </si>
  <si>
    <t>12B72A42A682D</t>
  </si>
  <si>
    <t>Menopausia, sedentaria</t>
  </si>
  <si>
    <t>"menopause, sedentary"</t>
  </si>
  <si>
    <t>9A57FA4CEB969</t>
  </si>
  <si>
    <t>12B74142A682D</t>
  </si>
  <si>
    <t xml:space="preserve">SEDENTARISMO 
</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</si>
  <si>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</si>
  <si>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</si>
  <si>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</si>
  <si>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</si>
  <si>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</si>
  <si>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</si>
  <si>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</si>
  <si>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</si>
  <si>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9A582C4CEB969</t>
  </si>
  <si>
    <t>12B77342A682D</t>
  </si>
  <si>
    <t>FOI MÃE HÁ 6 MESES E GANHOU MUITO PESO E NÃO CONSEGUIU PERDER O PESO QUE GANHOU</t>
  </si>
  <si>
    <t>"became a mother 6 months ago and gained a lot of weight and hasn't been able to lose the weight she gained"</t>
  </si>
  <si>
    <t>9A58344CEB969</t>
  </si>
  <si>
    <t>12B78042A682D</t>
  </si>
  <si>
    <t>9A58354CEB969</t>
  </si>
  <si>
    <t>12B78342A682D</t>
  </si>
  <si>
    <t xml:space="preserve">MENOPAUSIA, ESTRES EN CASA </t>
  </si>
  <si>
    <t>"menopause, stress at home"</t>
  </si>
  <si>
    <t>9A584A4CEB969</t>
  </si>
  <si>
    <t>12B7AE42A682D</t>
  </si>
  <si>
    <t>COME 1 VEZ AL DIA</t>
  </si>
  <si>
    <t>"eat once a day"</t>
  </si>
  <si>
    <t>9A584B4CEB969</t>
  </si>
  <si>
    <t>12B7B242A682D</t>
  </si>
  <si>
    <t>NÃO CONSEGUE IDENTIFICAR CAUSA DIRETA - VOLTOU A TOMAR PILULA, ACREDITA QUE PODE ESTAR "MAIS INFLAMADA"</t>
  </si>
  <si>
    <t>"cannot identify a direct cause - started taking the pill again, believes she may be 'more inflamed'"</t>
  </si>
  <si>
    <t>9A584E4CEB969</t>
  </si>
  <si>
    <t>12B7B842A682D</t>
  </si>
  <si>
    <t>FEZ O TTO NO BRASIL DEPOIS DO NASCIMENTO DO 2º FILHO</t>
  </si>
  <si>
    <t>"had treatment in brazil after the birth of the 2nd child"</t>
  </si>
  <si>
    <t>9A58514CEB969</t>
  </si>
  <si>
    <t>12B7BB42A682D</t>
  </si>
  <si>
    <t>2ª GRAVIDEZ EM 2021
PESO HABITUAL ANTES DA GRAVIDEZ 99-100KG
NÃO SABE O PESO MAIS BAIXO EM IDADE ADULTA; SEMPRE FOI "GORDUCHINHA", GOSTA MUITO DE DOCES, DIZ QUE NÃO COME MUITO "À REFEIÇÃO PRINCIPAL", É MAIS DE IR PETISCANDO AO LONGO DO DIA.</t>
  </si>
  <si>
    <t>"2nd pregnancy in 2021
usual weight before pregnancy 99-100kg
doesn't know the lowest weight in adulthood; has always been 'chubby', really likes sweets, says she doesn't eat much 'at main meals', prefers to snack throughout the day."</t>
  </si>
  <si>
    <t>9A58534CEB969</t>
  </si>
  <si>
    <t>12B7BD42A682D</t>
  </si>
  <si>
    <t>PESO PÓS PARTO, SEDENTARISMO</t>
  </si>
  <si>
    <t>"postpartum weight, sedentary lifestyle"</t>
  </si>
  <si>
    <t>9A58604CEB969</t>
  </si>
  <si>
    <t>12B7CB42A682D</t>
  </si>
  <si>
    <t>cambios de habitos., mas estres, sedentarismo, mas prisas.</t>
  </si>
  <si>
    <t>"changes in habits, more stress, sedentary lifestyle, more rush"</t>
  </si>
  <si>
    <t>9A588C4CEB969</t>
  </si>
  <si>
    <t>12B82842A682D</t>
  </si>
  <si>
    <t>9A58A14CEB969</t>
  </si>
  <si>
    <t>12B83E42A682D</t>
  </si>
  <si>
    <t>AUMENTOU 24KG NA GRAVIDEZ (94KG) - APÓS PERDEU 10KG. DIVORICOU-SE HÁ 4 ANOS E DESENVOLVEU FOME EMOCIONAL - REFUGIOU-SE NA COMIDA</t>
  </si>
  <si>
    <t>"gained 24kg during pregnancy (94kg) - after lost 10kg. divorced 4 years ago and developed emotional hunger - took refuge in food"</t>
  </si>
  <si>
    <t>9A58B24CEB969</t>
  </si>
  <si>
    <t>12B86142A682D</t>
  </si>
  <si>
    <t>2 Embarazos</t>
  </si>
  <si>
    <t>9A58B64CEB969</t>
  </si>
  <si>
    <t>12B86C42A682D</t>
  </si>
  <si>
    <t>TODO UN POCO</t>
  </si>
  <si>
    <t>"everything a little"</t>
  </si>
  <si>
    <t>9A58BA4CEB969</t>
  </si>
  <si>
    <t>12B87242A682D</t>
  </si>
  <si>
    <t>LE  GUSTA COMER</t>
  </si>
  <si>
    <t>"he/she likes to eat"</t>
  </si>
  <si>
    <t>9A58BC4CEB969</t>
  </si>
  <si>
    <t>12B87542A682D</t>
  </si>
  <si>
    <t>OBJETIVO: TALLA 42-44
SIEMPRE HA COMIDO MUCHO</t>
  </si>
  <si>
    <t>"goal: size 42-44
has always eaten a lot"</t>
  </si>
  <si>
    <t>9A58D74CEB969</t>
  </si>
  <si>
    <t>12B89E42A682D</t>
  </si>
  <si>
    <t xml:space="preserve">PRE MENOPAUSA, ANTIDEPRESSIVOS, CONFINAMENTO </t>
  </si>
  <si>
    <t>"pre-menopause, antidepressants, confinement"</t>
  </si>
  <si>
    <t>9A58EC4CEB969</t>
  </si>
  <si>
    <t>12B8B642A682D</t>
  </si>
  <si>
    <t>MENOPAUSIA, dejar de hacer ejercicio, cambio de trabajo ( trabajo sendentario y malos horarios)</t>
  </si>
  <si>
    <t>"menopause, stopped exercising, job change (sedentary job and bad hours)"</t>
  </si>
  <si>
    <t>9A58ED4CEB969</t>
  </si>
  <si>
    <t>12B8B842A682D</t>
  </si>
  <si>
    <t>É ASSISTENTE SOCIAL</t>
  </si>
  <si>
    <t>"i am a social worker"</t>
  </si>
  <si>
    <t>9A58F34CEB969</t>
  </si>
  <si>
    <t>12B8C142A682D</t>
  </si>
  <si>
    <t>MENOPAUSA + FINE AF + LAVORO SEDENTARIO</t>
  </si>
  <si>
    <t>"menopause + fine motor skills + sedentary work"</t>
  </si>
  <si>
    <t>9A58F54CEB969</t>
  </si>
  <si>
    <t>12B8C442A682D</t>
  </si>
  <si>
    <t>PESO HABITUAL RONDAVA 75-78KG
AUMENTO DE PESO GRADUAL NOS ULTIMOS 2 ANOS. TELETRABALHO, SEDENTARISMO.</t>
  </si>
  <si>
    <t>"usual weight was around 75-78kg
gradual weight gain in the last 2 years. remote work, sedentary lifestyle."</t>
  </si>
  <si>
    <t>9A58FB4CEB969</t>
  </si>
  <si>
    <t>12B8D142A682D</t>
  </si>
  <si>
    <t>NUNCA HA SIDO DELGADA</t>
  </si>
  <si>
    <t>"has never been thin"</t>
  </si>
  <si>
    <t>9A59134CEB969</t>
  </si>
  <si>
    <t>12B8F842A682D</t>
  </si>
  <si>
    <t>PREMENOPAUSIA, DEJAR DE FUMAR , CAMBIO DE TURNO</t>
  </si>
  <si>
    <t>"premenopause, quitting smoking, shift change"</t>
  </si>
  <si>
    <t>9A59194CEB969</t>
  </si>
  <si>
    <t>13CBE842A682D</t>
  </si>
  <si>
    <t>HA DEJADO LA PILDORA, TIENE PROBLEMAS HORMONALES.</t>
  </si>
  <si>
    <t>"stopped taking the pill, has hormonal problems."</t>
  </si>
  <si>
    <t>9A592A4CEB969</t>
  </si>
  <si>
    <t>13667B42A682D</t>
  </si>
  <si>
    <t>quiere quitarse 3 kg que no puede</t>
  </si>
  <si>
    <t>"wants to lose 3 kg that they can't"</t>
  </si>
  <si>
    <t>9A59304CEB969</t>
  </si>
  <si>
    <t>12B92942A682D</t>
  </si>
  <si>
    <t>PREMENOPAUSIA</t>
  </si>
  <si>
    <t>"premenopause"</t>
  </si>
  <si>
    <t>9A59334CEB969</t>
  </si>
  <si>
    <t>12B92D42A682D</t>
  </si>
  <si>
    <t>ESTRÉS, ANSIEDAD POR EL TRABAJO. HA PASADO A SER PROFE DE GUARDERIA A PROFE DE UNI
SEDENTARIA DESDE HACE 4 AÑOS</t>
  </si>
  <si>
    <t>"stress, anxiety from work. has gone from being a preschool teacher to a university teacher
sedentary for the past 4 years"</t>
  </si>
  <si>
    <t>9A59494CEB969</t>
  </si>
  <si>
    <t>12B95942A682D</t>
  </si>
  <si>
    <t>9A59574CEB969</t>
  </si>
  <si>
    <t>12B97742A682D</t>
  </si>
  <si>
    <t>doel 85-89kg 
veel vragen gesteld</t>
  </si>
  <si>
    <t>"goal 85-89kg
asked many questions"</t>
  </si>
  <si>
    <t>9A595A4CEB969</t>
  </si>
  <si>
    <t>12B97D42A682D</t>
  </si>
  <si>
    <t xml:space="preserve">Menopausia y ansiedad
</t>
  </si>
  <si>
    <t>"menopause and anxiety"</t>
  </si>
  <si>
    <t>9A59684CEB969</t>
  </si>
  <si>
    <t>12B9A142A682D</t>
  </si>
  <si>
    <t>doel 70-75kg 
via Bart DW</t>
  </si>
  <si>
    <t>"goal 70-75kg 
via Bart DW"</t>
  </si>
  <si>
    <t>9A596B4CEB969</t>
  </si>
  <si>
    <t>12B9A942A682D</t>
  </si>
  <si>
    <t xml:space="preserve">cambio en el estilo de vida </t>
  </si>
  <si>
    <t>"change in lifestyle"</t>
  </si>
  <si>
    <t>9A596F4CEB969</t>
  </si>
  <si>
    <t>12B9AC42A682D</t>
  </si>
  <si>
    <t>9A59784CEB969</t>
  </si>
  <si>
    <t>12B9BD42A682D</t>
  </si>
  <si>
    <t>GRADUAL, POCO A POCO</t>
  </si>
  <si>
    <t>"gradual, little by little"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</si>
  <si>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</si>
  <si>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</si>
  <si>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</si>
  <si>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</si>
  <si>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</si>
  <si>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</si>
  <si>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</si>
  <si>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</si>
  <si>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9A59D94CEB969</t>
  </si>
  <si>
    <t>12BA0842A682D</t>
  </si>
  <si>
    <t>EMBARAZO/POR TEMA HORMONAL/PICOTEA</t>
  </si>
  <si>
    <t>"pregnancy/due to hormonal issues/irregular eating"</t>
  </si>
  <si>
    <t>9A59DC4CEB969</t>
  </si>
  <si>
    <t>12BA0A42A682D</t>
  </si>
  <si>
    <t>perte du père, grignotage sous pression</t>
  </si>
  <si>
    <t>"loss of father, snacking under pressure"</t>
  </si>
  <si>
    <t>9A59EC4CEB969</t>
  </si>
  <si>
    <t>12BA2142A682D</t>
  </si>
  <si>
    <t xml:space="preserve">2 ANOS DE TELETRABALHO - FAST FOOD AO ALMOÇO, SEDENTARIO 
FEZ 2X MALO (MEDICAÇÃO), FEZ AGATA ROQUETE </t>
  </si>
  <si>
    <t>"2 years of telecommuting - fast food for lunch, sedentary
had 2x bad (medication), had agata roquete"</t>
  </si>
  <si>
    <t>9A59F44CEB969</t>
  </si>
  <si>
    <t>12BA3542A682D</t>
  </si>
  <si>
    <t>ERROS ALIMENTARES</t>
  </si>
  <si>
    <t>"eating mistakes"</t>
  </si>
  <si>
    <t>9A59F54CEB969</t>
  </si>
  <si>
    <t>12BA3842A682D</t>
  </si>
  <si>
    <t>PANDEMIA
VIDA LOUCA DE FARMACEUTICA
MÁ ALIMENTAÇÃO - GOSTA MUITO DE PÃO E ANTES DE JANTAR COME MUITO PÃO
DIAS INTEIROS SEM COMER E APETITE NOTURNOS</t>
  </si>
  <si>
    <t>"pandemic
crazy life as a pharmacist
bad eating - really likes bread and before dinner eats a lot of bread
whole days without eating and nighttime cravings"</t>
  </si>
  <si>
    <t>9A59F64CEB969</t>
  </si>
  <si>
    <t>12BA3A42A682D</t>
  </si>
  <si>
    <t xml:space="preserve">DEIXOU DE PRATICAR EXERCICIO (FAZIA GINASIO)  - DESDE O COVID QUE SE DESLEIXOU 
</t>
  </si>
  <si>
    <t>"stopped exercising (used to go to the gym) - since covid has let themselves go"</t>
  </si>
  <si>
    <t>9A59F94CEB969</t>
  </si>
  <si>
    <t>12BA4242A682D</t>
  </si>
  <si>
    <t>EX FUMATORE</t>
  </si>
  <si>
    <t>"former smoker"</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</si>
  <si>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</si>
  <si>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</si>
  <si>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</si>
  <si>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</si>
  <si>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</si>
  <si>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</si>
  <si>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</si>
  <si>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</si>
  <si>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</si>
  <si>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</si>
  <si>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9A5A0D4CEB969</t>
  </si>
  <si>
    <t>12BA6942A682D</t>
  </si>
  <si>
    <t>ESTA ESTUDIANDO OPOSICIONES, PASA MUCHAS HORAS SENTADA</t>
  </si>
  <si>
    <t>"studying for exams, spending many hours sitting"</t>
  </si>
  <si>
    <t>9A5A2C4CEB969</t>
  </si>
  <si>
    <t>12BA9642A682D</t>
  </si>
  <si>
    <t>ANSIEDAD, DESORGANIZADA EN SUS COMIDAS</t>
  </si>
  <si>
    <t>"anxiety, disorganized in their meals"</t>
  </si>
  <si>
    <t>9A5A324CEB969</t>
  </si>
  <si>
    <t>12BAA842A682D</t>
  </si>
  <si>
    <t>vida social muy ajetreada</t>
  </si>
  <si>
    <t>"very busy social life"</t>
  </si>
  <si>
    <t>9A5A364CEB969</t>
  </si>
  <si>
    <t>12BAAC42A682D</t>
  </si>
  <si>
    <t xml:space="preserve">Prikkelbaardarmsyndroom 
december tot eind maart niet kunnen stappen - door knieën 
wandelen op kantoor 30-45min starten 2x/week </t>
  </si>
  <si>
    <t>"irritable bowel syndrome
unable to walk from december to the end of march - due to knees
walking at the office 30-45 min starting 2x/week"</t>
  </si>
  <si>
    <t>9A5A384CEB969</t>
  </si>
  <si>
    <t>12BAAF42A682D</t>
  </si>
  <si>
    <t>13667E42A682D</t>
  </si>
  <si>
    <t xml:space="preserve">MUITAS ASNEIRAS!! GOSTA DE COMER. HORAS SEM COMER. COMEÇA A TRAB CEDO, E LOGO AO ALMOÇO IMENSA FOME E COME BEM E COM SUBSTANCIA. MA DIGESTAO. </t>
  </si>
  <si>
    <t>"lots of nonsense!! likes to eat. hours without eating. starts work early, and then at lunch has immense hunger and eats well and with substance. bad digestion."</t>
  </si>
  <si>
    <t>9A5A3E4CEB969</t>
  </si>
  <si>
    <t>12BAB342A682D</t>
  </si>
  <si>
    <t>FRACTURA DE L1.</t>
  </si>
  <si>
    <t>"fracture of l1."</t>
  </si>
  <si>
    <t>9A5A514CEB969</t>
  </si>
  <si>
    <t>12BAD442A682D</t>
  </si>
  <si>
    <t xml:space="preserve">Confinamiento, </t>
  </si>
  <si>
    <t>"lockdown,"</t>
  </si>
  <si>
    <t>9A5A544CEB969</t>
  </si>
  <si>
    <t>12BAE142A682D</t>
  </si>
  <si>
    <t>MT FORA EM VIAGENS POR TRABALHO; COMERCIAL!</t>
  </si>
  <si>
    <t>"frequent travel for work; sales!"</t>
  </si>
  <si>
    <t>9A5A5C4CEB969</t>
  </si>
  <si>
    <t>12BAF542A682D</t>
  </si>
  <si>
    <t>COME EN GRANDES CANTIDADES.</t>
  </si>
  <si>
    <t>"eats in large quantities."</t>
  </si>
  <si>
    <t>9A5A754CEB969</t>
  </si>
  <si>
    <t>12BB1F42A682D</t>
  </si>
  <si>
    <t>9A5A7A4CEB969</t>
  </si>
  <si>
    <t>12BB2E42A682D</t>
  </si>
  <si>
    <t>9A5A7C4CEB969</t>
  </si>
  <si>
    <t>12BB3242A682D</t>
  </si>
  <si>
    <t>corticoides, se da atracones
le gusta el chocolate y dulce</t>
  </si>
  <si>
    <t>"corticosteroids, leads to binge eating
likes chocolate and sweets"</t>
  </si>
  <si>
    <t>9A5A914CEB969</t>
  </si>
  <si>
    <t>12BB5842A682D</t>
  </si>
  <si>
    <t>embarazo y malos  hábitos</t>
  </si>
  <si>
    <t>9A5AA54CEB969</t>
  </si>
  <si>
    <t>12BB7B42A682D</t>
  </si>
  <si>
    <t>NUNCA TEVE ESTE PESO (SÓ NA GRAVIDEZ.
PESO HABITUAL RONDA OS 68KG
FEZ HISTERECTOMIA EM 2020, PANDEMIA ALTEROU HABITOS ALIMENTARES, TELETRABALHO, SEDENTARISMO. É MUITO ANSIOSA (TOMA SERTRALINA).</t>
  </si>
  <si>
    <t>"never had this weight (only during pregnancy.
usual weight is around 68kg
had a hysterectomy in 2020, pandemic changed eating habits, remote work, sedentary lifestyle. is very anxious (takes sertraline)."</t>
  </si>
  <si>
    <t>9A5AA64CEB969</t>
  </si>
  <si>
    <t>12BB7C42A682D</t>
  </si>
  <si>
    <t>DEIXAR DE FUMAR HA 20 ANOS (65 HA 8 ANOS); MIL DIETAS</t>
  </si>
  <si>
    <t>"quitting smoking 20 years ago (65 pounds 8 years ago); a thousand diets"</t>
  </si>
  <si>
    <t>139F5D42A682D</t>
  </si>
  <si>
    <t>POUCO CONTROLO NAS PORÇÕES DOS HIDRATOS DE CARBONO. TEVE DIFICULDADE EM SEGURAR PLANO ALIMENTAR DE MANUTENÇÃO.</t>
  </si>
  <si>
    <t>"little control over carbohydrate portions. had difficulty sticking to a maintenance meal plan."</t>
  </si>
  <si>
    <t>9A5AA74CEB969</t>
  </si>
  <si>
    <t>12BB7D42A682D</t>
  </si>
  <si>
    <t>MAE HA 14 ANOS E TINHA 64/64 GRAVIDEZ HA 4 ANOS E RECUPEROU BEM MAS AG AUMENTOU UNS 3/4KG</t>
  </si>
  <si>
    <t>"mother has been 14 years and had 64/64 pregnancy 4 years ago and recovered well but now has gained about 3/4kg"</t>
  </si>
  <si>
    <t>9A5AA84CEB969</t>
  </si>
  <si>
    <t>12BB7E42A682D</t>
  </si>
  <si>
    <t>GOSTA DE COMER; AUMENTO GRADUAL</t>
  </si>
  <si>
    <t>"likes to eat; gradual increase"</t>
  </si>
  <si>
    <t>9A5AA94CEB969</t>
  </si>
  <si>
    <t>12BB7F42A682D</t>
  </si>
  <si>
    <t>GRAVIDEZ 
ESTADO EMOCIONAL. REFERE QUE É MUITO ANSIOSA E MUITO STRESSADA E DEPOIS TEM MAIS APETITE QUANDO ESTÁ ASSIM.</t>
  </si>
  <si>
    <t>"pregnancy
emotional state. reports that she is very anxious and very stressed and then has more appetite when she feels this way."</t>
  </si>
  <si>
    <t>9A5AAB4CEB969</t>
  </si>
  <si>
    <t>13D19142A682D</t>
  </si>
  <si>
    <t>9A5AB24CEB969</t>
  </si>
  <si>
    <t>12BB9042A682D</t>
  </si>
  <si>
    <t>Comer mal
Dos comidas al día solamente</t>
  </si>
  <si>
    <t>"eating poorly
only two meals a day"</t>
  </si>
  <si>
    <t>9A5AD24CEB969</t>
  </si>
  <si>
    <t>12BBBE42A682D</t>
  </si>
  <si>
    <t>mucho estrés</t>
  </si>
  <si>
    <t>"lots of stress"</t>
  </si>
  <si>
    <t>9A5ADB4CEB969</t>
  </si>
  <si>
    <t>12BBCB42A682D</t>
  </si>
  <si>
    <t>AUMENTO DE PESO GRADUAL; ALIMENTAÇÃO DESIQUILIBRADA, SEDENTARISMO "SOU ALÉRGICA À ATIVIDADE FISICA"</t>
  </si>
  <si>
    <t>"gradual weight gain; unbalanced diet, sedentary lifestyle 'i'm allergic to physical activity'"</t>
  </si>
  <si>
    <t>9A5AE34CEB969</t>
  </si>
  <si>
    <t>12BBDA42A682D</t>
  </si>
  <si>
    <t xml:space="preserve">! voeten  - insuline - knie --&gt; grootse motivatie om te vermageren!  </t>
  </si>
  <si>
    <t>"feet - insulin - knee --&gt; great motivation to lose weight!"</t>
  </si>
  <si>
    <t>9A5AE44CEB969</t>
  </si>
  <si>
    <t>12BBE042A682D</t>
  </si>
  <si>
    <t>mala alimentación</t>
  </si>
  <si>
    <t>9A5AFB4CEB969</t>
  </si>
  <si>
    <t>12BBF242A682D</t>
  </si>
  <si>
    <t>HA FATTO UNA CURA CON ANTIDEPRESSIVI E HA PRESO PESO</t>
  </si>
  <si>
    <t>"has undergone treatment with antidepressants and has gained weight"</t>
  </si>
  <si>
    <t>9A5B004CEB969</t>
  </si>
  <si>
    <t>12BBF642A682D</t>
  </si>
  <si>
    <t xml:space="preserve">PESO PÓS PARTO - GANHOU 20 KG NA GRAVIDEZ 
HABITOS ALIMENTARES (HORARIOS DESAJUSTADOS) </t>
  </si>
  <si>
    <t>"postpartum weight - gained 20 kg during pregnancy
eating habits (irregular hours)"</t>
  </si>
  <si>
    <t>9A5B014CEB969</t>
  </si>
  <si>
    <t>12BBFA42A682D</t>
  </si>
  <si>
    <t>9A5B054CEB969</t>
  </si>
  <si>
    <t>12BC0142A682D</t>
  </si>
  <si>
    <t>embarazo,come mucho  productos con azúcar</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</si>
  <si>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</si>
  <si>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</si>
  <si>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</si>
  <si>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</si>
  <si>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</si>
  <si>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</si>
  <si>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</si>
  <si>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</si>
  <si>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</si>
  <si>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9A5B1D4CEB969</t>
  </si>
  <si>
    <t>12BC2742A682D</t>
  </si>
  <si>
    <t>HACE 7 AÑOS LE SOBRABAN 10KG, Y DESPUES POCO A POCO HA IDO PONIENDO PESO</t>
  </si>
  <si>
    <t>"seven years ago, I had 10 kg to lose, and then little by little I have been gaining weight"</t>
  </si>
  <si>
    <t>9A5B3B4CEB969</t>
  </si>
  <si>
    <t>12BC4C42A682D</t>
  </si>
  <si>
    <t>VIDA SOCIAL, VINO DE MÉJICO Y EN 4 AÑOS COGIÓ CASI 20 KG</t>
  </si>
  <si>
    <t>"social life, wine from mexico and in 4 years gained almost 20 kg"</t>
  </si>
  <si>
    <t>9A5B424CEB969</t>
  </si>
  <si>
    <t>12BC5942A682D</t>
  </si>
  <si>
    <t xml:space="preserve">sindrome  schnitzler - AUMENTO DE PESO DURANTE 4 ANOS DESDE QUE DESCOBRIRAM A DOENÇA E ATÉ QUE A CONSEGUIRAM CONTROLAR COM MEDICAÇÃO </t>
  </si>
  <si>
    <t>"schnitzler syndrome - weight gain over 4 years since the disease was discovered and until it was managed with medication"</t>
  </si>
  <si>
    <t>9A5B434CEB969</t>
  </si>
  <si>
    <t>12BC5B42A682D</t>
  </si>
  <si>
    <t>2ª GRAVDEZ. PERDEU 20KG!!</t>
  </si>
  <si>
    <t>"2nd degree obesity. lost 20kg!!"</t>
  </si>
  <si>
    <t>9A5B464CEB969</t>
  </si>
  <si>
    <t>12BC5F42A682D</t>
  </si>
  <si>
    <t>COVID, ANSEIDAD Y FALTA DE MOVILIDAD</t>
  </si>
  <si>
    <t>"covid, anxiety, and lack of mobility"</t>
  </si>
  <si>
    <t>9A5B574CEB969</t>
  </si>
  <si>
    <t>12BC8342A682D</t>
  </si>
  <si>
    <t>ENFERMEDAD DE SU MADRE, PANDEMIA</t>
  </si>
  <si>
    <t>"mother's illness, pandemic"</t>
  </si>
  <si>
    <t>9A5B5B4CEB969</t>
  </si>
  <si>
    <t>12BC8542A682D</t>
  </si>
  <si>
    <t>PESO ANTES DE INGRESSAR NO ENSINO SUPERIOR = 63/64 KG
ATUALMENTE ESTUDA E TRABALHA</t>
  </si>
  <si>
    <t>"weight before entering higher education = 63/64 kg
currently studying and working"</t>
  </si>
  <si>
    <t>9A5B5E4CEB969</t>
  </si>
  <si>
    <t>12BC8A42A682D</t>
  </si>
  <si>
    <t>PROBLEMAS PESSOAIS LEVARAM A AUMENTO DE PESO (NÃO QUER FALAR NISSO)</t>
  </si>
  <si>
    <t>"personal problems led to weight gain (does not want to talk about it)"</t>
  </si>
  <si>
    <t>9A5B604CEB969</t>
  </si>
  <si>
    <t>12BC8E42A682D</t>
  </si>
  <si>
    <t>PESO HABITUAL RONDAVA OS 64KG
PESO MAXIMO EM IDADE ADULTA = PESO ATUAL
1ª GRAVIDEZ EM 2018 (CHEGOU AOS 80KG) E 2ª GRAVIDEZ EM 2020 (DIABETES GESTACIONAL). DESCOMPENSAÇÃO ALIMENTAR QUANDO ESTÁ MAIS ANSIOSA/STRESSADA ("SOU MUITO GULOSA").</t>
  </si>
  <si>
    <t>"usual weight was around 64kg
maximum weight in adulthood = current weight
1st pregnancy in 2018 (reached 80kg) and 2nd pregnancy in 2020 (gestational diabetes). food imbalance when feeling more anxious/stressed ('i am very greedy')."</t>
  </si>
  <si>
    <t>13699F42A682D</t>
  </si>
  <si>
    <t xml:space="preserve">FÉRIAS E DESIQUILIBRIO ALIMENTAR PROLONGADO APÓS AS FÉRIAS. </t>
  </si>
  <si>
    <t>"holidays and prolonged dietary imbalance after the holidays."</t>
  </si>
  <si>
    <t>9A5B634CEB969</t>
  </si>
  <si>
    <t>12BC9542A682D</t>
  </si>
  <si>
    <t>COMER MUITO E MAL
DEIXOU O GINÁSIO POR CAUSA DO COVID MAS AGORA JÁ VOLTOU</t>
  </si>
  <si>
    <t>"eating a lot and poorly
stopped going to the gym because of covid but has now returned"</t>
  </si>
  <si>
    <t>9A5B6D4CEB969</t>
  </si>
  <si>
    <t>12BC9E42A682D</t>
  </si>
  <si>
    <t>MEDICAÇÃO COM CORTICOIDES ORAIS DURANTE 10 MESES
HABITOS ALIMENTARES 
JÁ FEZ DIETA COM MEDICAÇÃO MANIPULADA</t>
  </si>
  <si>
    <t>"medication with oral corticosteroids for 10 months
eating habits
has already done a diet with compounded medication"</t>
  </si>
  <si>
    <t>9A5B6F4CEB969</t>
  </si>
  <si>
    <t>12BCA542A682D</t>
  </si>
  <si>
    <t>divorcio, ansiedad, confinamiento</t>
  </si>
  <si>
    <t>"divorce, anxiety, confinement"</t>
  </si>
  <si>
    <t>9A5B794CEB969</t>
  </si>
  <si>
    <t>12BCB142A682D</t>
  </si>
  <si>
    <t xml:space="preserve">DEPRESSÃO E COMPULSÃO ALIMENTARES - FAZ OSCILAÇÕES DE 20KG 
JÁ FEZ VÁRIOS TRATAMENTOS PARA PERDA DE PESO </t>
  </si>
  <si>
    <t>"depression and binge eating - has fluctuations of 20kg
has undergone several treatments for weight loss"</t>
  </si>
  <si>
    <t>9A5B7C4CEB969</t>
  </si>
  <si>
    <t>12BCB742A682D</t>
  </si>
  <si>
    <t>9A5B7F4CEB969</t>
  </si>
  <si>
    <t>12BCBE42A682D</t>
  </si>
  <si>
    <t>ESTRÉS, PANDEMIA, MUERTE PADRE</t>
  </si>
  <si>
    <t>"stress, pandemic, father's death"</t>
  </si>
  <si>
    <t>9A5B874CEB969</t>
  </si>
  <si>
    <t>12BCD142A682D</t>
  </si>
  <si>
    <t>9A5B884CEB969</t>
  </si>
  <si>
    <t>12BCD342A682D</t>
  </si>
  <si>
    <t>GRAVIDEZ (GANHOU 23 KG COM A GRAVIDEZ)</t>
  </si>
  <si>
    <t>"pregnancy (gained 23 kg during pregnancy)"</t>
  </si>
  <si>
    <t>137CDA42A682D</t>
  </si>
  <si>
    <t xml:space="preserve">EXESSOS ALIMENTARES DA PASCOA </t>
  </si>
  <si>
    <t>"excessive eating during easter"</t>
  </si>
  <si>
    <t>9A5B8C4CEB969</t>
  </si>
  <si>
    <t>12BCDA42A682D</t>
  </si>
  <si>
    <t>ACCIDENTE DE MOTO, DEJÓ DE CORRER Y POCO A POCO FUE AUMENTANDO 1KG AL AÑO</t>
  </si>
  <si>
    <t>"motorcycle accident, stopped running and little by little gained 1kg per year"</t>
  </si>
  <si>
    <t>9A5B8D4CEB969</t>
  </si>
  <si>
    <t>12BCDD42A682D</t>
  </si>
  <si>
    <t xml:space="preserve">AUMENTO GRADUAL DO PESO, PESO POS PARTO (PESO ANTES DA GRAVIDEZ 66KG) </t>
  </si>
  <si>
    <t>"gradual weight gain, weight after childbirth (weight before pregnancy 66kg)"</t>
  </si>
  <si>
    <t>9A5B924CEB969</t>
  </si>
  <si>
    <t>12BCEE42A682D</t>
  </si>
  <si>
    <t>Malos hábitos alimentarios</t>
  </si>
  <si>
    <t>9A5B944CEB969</t>
  </si>
  <si>
    <t>12BCF442A682D</t>
  </si>
  <si>
    <t>EMBARAZOS,COME MUCHO EN RESTAURANTES POR TRABAJO</t>
  </si>
  <si>
    <t>"pregnancies, eat a lot in restaurants due to work"</t>
  </si>
  <si>
    <t>9A5B984CEB969</t>
  </si>
  <si>
    <t>12BCFC42A682D</t>
  </si>
  <si>
    <t>TIROIDES NO REGULADAS, LE ACABAN DE SUBIR LA MEDICACIÓN PERO NI ASÍ</t>
  </si>
  <si>
    <t>"unregulated thyroid, they just increased the medication but even so"</t>
  </si>
  <si>
    <t>9A5BA94CEB969</t>
  </si>
  <si>
    <t>12BD2042A682D</t>
  </si>
  <si>
    <t xml:space="preserve">COMEÇOU A GANHAR PESO QUANDO VEIO PARA PORTUGAL HÁ 14 ANOS, ATIVIDADE PROFISSIONAL INTENSA, ROTINA DIÁRIA COM GESTÃO HORÁRIA COMPLICADA. </t>
  </si>
  <si>
    <t>"started gaining weight when I came to portugal 14 years ago, intense professional activity, daily routine with complicated time management."</t>
  </si>
  <si>
    <t>9A5BAE4CEB969</t>
  </si>
  <si>
    <t>12BD2B42A682D</t>
  </si>
  <si>
    <t xml:space="preserve">Difícil de controlar algunas noches a nivel emocional. </t>
  </si>
  <si>
    <t>"hard to control some nights on an emotional level."</t>
  </si>
  <si>
    <t>9A5BB04CEB969</t>
  </si>
  <si>
    <t>12BD2D42A682D</t>
  </si>
  <si>
    <t>Quiere sentirse bien de salud y animicamente</t>
  </si>
  <si>
    <t>"wants to feel good health-wise and emotionally"</t>
  </si>
  <si>
    <t>9A5BDA4CEB969</t>
  </si>
  <si>
    <t>12BD6242A682D</t>
  </si>
  <si>
    <t>9A5BE34CEB969</t>
  </si>
  <si>
    <t>12BD7642A682D</t>
  </si>
  <si>
    <t>EMBARAZO, REDUCE ACTIVIDAD</t>
  </si>
  <si>
    <t>"pregnancy, reduced activity"</t>
  </si>
  <si>
    <t>9A5BE84CEB969</t>
  </si>
  <si>
    <t>12BD8042A682D</t>
  </si>
  <si>
    <t>DESPUES DE CONFINAMIENTO, CAMBIO DE HABITOS, DEJÓ DE TRABAJAR</t>
  </si>
  <si>
    <t>"after confinement, change of habits, stopped working"</t>
  </si>
  <si>
    <t>9A5BE94CEB969</t>
  </si>
  <si>
    <t>12BD8342A682D</t>
  </si>
  <si>
    <t>UN ABORTO LE PROVOCÓ EL AUMENTO DE PESO POR LA MEDICACIÓN QUE LE DIERON</t>
  </si>
  <si>
    <t>"an abortion caused her weight gain due to the medication they gave her"</t>
  </si>
  <si>
    <t>9A5BF24CEB969</t>
  </si>
  <si>
    <t>12BDA442A682D</t>
  </si>
  <si>
    <t>VAI FAZENDO DIETA SOZINHA, FEZ CETOGENICA COM ALIMENTAÇÃO 
SEDENTARISMO (AUMENTOU 10KG APOS O NATAL) - REFERE QUE ESTEVE DOENTE</t>
  </si>
  <si>
    <t>"has been dieting alone, did ketogenic with sedentary eating habits (gained 10kg after Christmas) - reports that she was sick"</t>
  </si>
  <si>
    <t>9A5BF94CEB969</t>
  </si>
  <si>
    <t>12BDAF42A682D</t>
  </si>
  <si>
    <t>DEJAR DE FUMAR, CONFINAMIENTO
DEJAR DEPORTE, IN VITRO</t>
  </si>
  <si>
    <t>"quitting smoking, confinement
stopped exercising, in vitro"</t>
  </si>
  <si>
    <t>9A5BFE4CEB969</t>
  </si>
  <si>
    <t>12BDB742A682D</t>
  </si>
  <si>
    <t>ANSIEDAD: ACONSEJO HERRAMIENTA RESPIRACIÓN PARA EMPEZAR AUNQUE NO LA VEO MUY DISPUESTA</t>
  </si>
  <si>
    <t>"anxiety: i recommend a breathing tool to start although i don't see her very willing"</t>
  </si>
  <si>
    <t>9A5C134CEB969</t>
  </si>
  <si>
    <t>12BDD942A682D</t>
  </si>
  <si>
    <t>Ansiedad + Dejar de fumar</t>
  </si>
  <si>
    <t>"anxiety + quitting smoking"</t>
  </si>
  <si>
    <t>9A5C2A4CEB969</t>
  </si>
  <si>
    <t>12BE0342A682D</t>
  </si>
  <si>
    <t>Mucha cantidad de comida</t>
  </si>
  <si>
    <t>"large amount of food"</t>
  </si>
  <si>
    <t>9A5C324CEB969</t>
  </si>
  <si>
    <t>12BE0F42A682D</t>
  </si>
  <si>
    <t>LE GUSTA COMER</t>
  </si>
  <si>
    <t>"likes to eat"</t>
  </si>
  <si>
    <t>9A5C574CEB969</t>
  </si>
  <si>
    <t>13DE7542A682D</t>
  </si>
  <si>
    <t xml:space="preserve">VERANO NO SE HA CUIDADO NADA </t>
  </si>
  <si>
    <t>"summer has not taken care of myself at all"</t>
  </si>
  <si>
    <t>9A5C644CEB969</t>
  </si>
  <si>
    <t>12BE5642A682D</t>
  </si>
  <si>
    <t>Luxación de cadera y embarazo</t>
  </si>
  <si>
    <t>"hip dislocation and pregnancy"</t>
  </si>
  <si>
    <t>9A5C6B4CEB969</t>
  </si>
  <si>
    <t>12BE6A42A682D</t>
  </si>
  <si>
    <t>SEDENTARISMO, HABITOS ALIMENTARES 
JA FEZ DIETA LEV</t>
  </si>
  <si>
    <t>"sedentary lifestyle, eating habits
has already done a lev diet"</t>
  </si>
  <si>
    <t>9A5C6E4CEB969</t>
  </si>
  <si>
    <t>12BE6C42A682D</t>
  </si>
  <si>
    <t>Tuvo que abandonar el deporte + menopausia + pandemia (teletrabajo)</t>
  </si>
  <si>
    <t>"had to give up sports + menopause + pandemic (remote work)"</t>
  </si>
  <si>
    <t>9A5C714CEB969</t>
  </si>
  <si>
    <t>12BE7242A682D</t>
  </si>
  <si>
    <t>TTO DE FERTILIDADE EM 2017. PESO AUEMNTO APOS SER MAE (HA 4 ANOS)</t>
  </si>
  <si>
    <t>"fertility treatment in 2017. weight gain after becoming a mother (4 years ago)"</t>
  </si>
  <si>
    <t>9A5C784CEB969</t>
  </si>
  <si>
    <t>12BE8342A682D</t>
  </si>
  <si>
    <t>PESO HABITUAL MAIS RECENTE 99-100KG
PESO MIN EM IDADE ADULTA 75KG (POR VOLTA DOS 30 ANOS DE IDADE)
AUMENTO DE PESO GRADUAL, DEIXOU DE PRATICAR AF, ALIMENTAÇÃO DESIQUILIBRADA.
RESIDE EM PORTUGAL DESDE HÁ 3 ANOS.</t>
  </si>
  <si>
    <t>"most recent usual weight 99-100kg
minimum weight in adulthood 75kg (around 30 years old)
gradual weight gain, stopped exercising, unbalanced diet.
has been living in portugal for 3 years."</t>
  </si>
  <si>
    <t>9A5C7A4CEB969</t>
  </si>
  <si>
    <t>12BE8E42A682D</t>
  </si>
  <si>
    <t>Sedentarismo
Confinamiento</t>
  </si>
  <si>
    <t>"sedentary lifestyle
confinement"</t>
  </si>
  <si>
    <t>9A5C7D4CEB969</t>
  </si>
  <si>
    <t>12BE8F42A682D</t>
  </si>
  <si>
    <t>9A5C9C4CEB969</t>
  </si>
  <si>
    <t>12BEFB42A682D</t>
  </si>
  <si>
    <t>Sendentarismo a raiz de la pandemia + lesión</t>
  </si>
  <si>
    <t>"sedentary lifestyle due to the pandemic + injury"</t>
  </si>
  <si>
    <t>9A5CB04CEB969</t>
  </si>
  <si>
    <t>12BF2342A682D</t>
  </si>
  <si>
    <t>VIDA SOCIAL</t>
  </si>
  <si>
    <t>"social life"</t>
  </si>
  <si>
    <t>9A5CB34CEB969</t>
  </si>
  <si>
    <t>13A22742A682D</t>
  </si>
  <si>
    <t>ha hecho parón de 1-2 meses, no es reinicio</t>
  </si>
  <si>
    <t>"has taken a break of 1-2 months, it is not a restart"</t>
  </si>
  <si>
    <t>9A5CCE4CEB969</t>
  </si>
  <si>
    <t>12BF7442A682D</t>
  </si>
  <si>
    <t>DEJAR DE FUMAR HACE 2.5 AÑOS
TROCANTERITIS - REPOSO, MENOPAUSIA</t>
  </si>
  <si>
    <t>"stopped smoking 2.5 years ago
trochanteritis - rest, menopause"</t>
  </si>
  <si>
    <t>9A5CD24CEB969</t>
  </si>
  <si>
    <t>12BF7742A682D</t>
  </si>
  <si>
    <t>HÁBITOS ALIMENTARES - YO-YO, REFERE QUE HA MUITA PREVALÊNCIA DE EXCESSO DE PESO
APARTIR DO MOMENTO EM QUE TEVE UMA LESAO NO JOELHO E SE TORNOU MAIS SEDENTÁRIA COMEÇOU A TER MAIS DIFICULDADE DE GESTÃO 
FEZ ACOMPANHAMENTO COM NUTRICIONISTA EM CONTEXTO DE GINASIO</t>
  </si>
  <si>
    <t>"eating habits - yo-yo, reports that there is a high prevalence of overweight
from the moment she had a knee injury and became more sedentary, she started to have more difficulty managing
she followed up with a nutritionist in the context of the gym"</t>
  </si>
  <si>
    <t>9A5CF64CEB969</t>
  </si>
  <si>
    <t>12BFA742A682D</t>
  </si>
  <si>
    <t>PESO HABITUAL MAIS RECENTE RONDA OS 80KG
COMEÇOU A AUMENTAR DE PESO HÁ CERCA DE 7 ANOS, NÃO ASSUME PADRÃO ALIMENTAR MUITO DESIQUILIBRADO, DIZ QUE COMEÇOU A ENGORDAR QUANDO OS FILHOS NASCERAM... NÃO ME DEU MARGEM PARA "CONVERSA", COM PRESSA.</t>
  </si>
  <si>
    <t>"most recent usual weight is around 80kg
started gaining weight about 7 years ago, does not claim to have a very unbalanced eating pattern, says that she started to gain weight when the children were born... did not give me room for 'conversation', in a hurry."</t>
  </si>
  <si>
    <t>9A5D034CEB969</t>
  </si>
  <si>
    <t>12BFBE42A682D</t>
  </si>
  <si>
    <t>HA SUBIDO DE PESO EN 1 AÑO Y NO SABE PQ. CREE QUE ES POR LA MENOPAUSIA</t>
  </si>
  <si>
    <t>"has gained weight in 1 year and doesn't know why. believes it is due to menopause"</t>
  </si>
  <si>
    <t>9A5D064CEB969</t>
  </si>
  <si>
    <t>12BFC542A682D</t>
  </si>
  <si>
    <t>EDAD, TRABAJO SEDENTARIO (12H SENTADA)
POR CANSANCIO NO COME</t>
  </si>
  <si>
    <t>"age, sedentary job (12 hours sitting) 
due to fatigue does not eat"</t>
  </si>
  <si>
    <t>9A5D1A4CEB969</t>
  </si>
  <si>
    <t>12BFEE42A682D</t>
  </si>
  <si>
    <t xml:space="preserve">Edad
Sedentarismo
</t>
  </si>
  <si>
    <t>"age
sedentary lifestyle"</t>
  </si>
  <si>
    <t>9A5D554CEB969</t>
  </si>
  <si>
    <t>12C04942A682D</t>
  </si>
  <si>
    <t>LLEVA 2 AÑOS DE MUUCHA ANSIEDAD SOBRETODO DE NOCHE</t>
  </si>
  <si>
    <t>"has had 2 years of a lot of anxiety, especially at night"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</si>
  <si>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</si>
  <si>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</si>
  <si>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</si>
  <si>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</si>
  <si>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</si>
  <si>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</si>
  <si>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</si>
  <si>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</si>
  <si>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9A5D7A4CEB969</t>
  </si>
  <si>
    <t>12C08A42A682D</t>
  </si>
  <si>
    <t>PESO HABITUAL NA IDADE ADULTA APÓS GRAVIDEZES = 55KG
DEIXOU DE FUMAR EM NOV/2020 E COMEÇOU A AUMENTAR DE PESO GRADUALMENTE. ALEGA ESTAR EM PRÉ-MENOPAUSA (JÁ DETECTAVEL NAS ANALISES). FAZ JEJUM INTERMITENTE (18 A 21H), ULTIMA REFEIÇÃO 20H30, PRIMEIRA REFEIÇÃO14H-15H.</t>
  </si>
  <si>
    <t>"usual weight in adulthood after pregnancies = 55kg
stopped smoking in nov/2020 and started to gradually gain weight. claims to be in pre-menopause (already detectable in tests). practices intermittent fasting (18 to 21h), last meal at 20:30, first meal 14h-15h."</t>
  </si>
  <si>
    <t>9A5D814CEB969</t>
  </si>
  <si>
    <t>12C09942A682D</t>
  </si>
  <si>
    <t>DEIXAR DE FUMAR (EM 2013 AUMENTO DE MAIS DE 10KG) E DE FAZER DESPORTO</t>
  </si>
  <si>
    <t>"stopped smoking (in 2013 gained more than 10kg) and stopped exercising"</t>
  </si>
  <si>
    <t>9A5D824CEB969</t>
  </si>
  <si>
    <t>12C09B42A682D</t>
  </si>
  <si>
    <t>FEZ PRONOKAL DE NOV/2020 A DEZ 2020 COM PERDA TOTAL DE 9KG (89 A 80KG), DEPOIS ABANDONOU PROCESSO (VIAJOU PARA O BRASIL). REINICIA AGORA.</t>
  </si>
  <si>
    <t>"did pronokal from nov/2020 to dec 2020 with a total loss of 9kg (from 89 to 80kg), then abandoned the process (traveled to brazil). restarting now."</t>
  </si>
  <si>
    <t>136CAB42A682D</t>
  </si>
  <si>
    <t>MUDANÇA DE EMPREGO, MAIS ANSIEDADE, DESCARREGOU NO CONSUMO ALIMENTAR.
VÁRIOS TRATAMENTOS PARA INFERTILIDADE SEM SUCESSO.</t>
  </si>
  <si>
    <t>"job change, more anxiety, took it out on food consumption. several treatments for infertility without success."</t>
  </si>
  <si>
    <t>9A5D904CEB969</t>
  </si>
  <si>
    <t>12C0B742A682D</t>
  </si>
  <si>
    <t xml:space="preserve">SEDENTARISMO (TINHA HABITOS DE TREINO QUE DEIXOU), IDADE – TEVE A TRABALHAR FORA // FOME EMOCIONAL – CRAVING DOCES </t>
  </si>
  <si>
    <t>"sedentary lifestyle (had training habits that I stopped), age – had to work outside // emotional hunger – craving sweets"</t>
  </si>
  <si>
    <t>9A5D9E4CEB969</t>
  </si>
  <si>
    <t>12C0D442A682D</t>
  </si>
  <si>
    <t>3 EMBARAZOS, EN 2 AÑOS HA COGIDO PESO</t>
  </si>
  <si>
    <t>"3 pregnancies, in 2 years has gained weight"</t>
  </si>
  <si>
    <t>9A5DA74CEB969</t>
  </si>
  <si>
    <t>12C0EA42A682D</t>
  </si>
  <si>
    <t>MENOPAUSIA, PICOTEA</t>
  </si>
  <si>
    <t>"menopause, hot flashes"</t>
  </si>
  <si>
    <t>9A5DC74CEB969</t>
  </si>
  <si>
    <t>12C11F42A682D</t>
  </si>
  <si>
    <t>9A5DE54CEB969</t>
  </si>
  <si>
    <t>12C14F42A682D</t>
  </si>
  <si>
    <t>ANSIEDAD--LE HACE COMER MUCHO</t>
  </si>
  <si>
    <t>"anxiety--makes him eat a lot"</t>
  </si>
  <si>
    <t>13C66C42A682D</t>
  </si>
  <si>
    <t>FALTA HABITOS ALIMENTARIOS, POCO TIEMPO</t>
  </si>
  <si>
    <t>"lack of eating habits, little time"</t>
  </si>
  <si>
    <t>9A5DF14CEB969</t>
  </si>
  <si>
    <t>12C16042A682D</t>
  </si>
  <si>
    <t>REFERE QUE TEM DE ANDAR SEMPRE A FAZER DIETAS PORQUE ESTÁ SEMPRE A GANHAR PESO. REFERE QUE JÁ TEM UMA ALIMENTAÇÃO CUIDADA MAS TEM UMA GRANDE TENDÊNCIA PARA GANHAR PESO</t>
  </si>
  <si>
    <t>"reports that they always have to be on diets because they are always gaining weight. states that they already have a careful diet but have a strong tendency to gain weight"</t>
  </si>
  <si>
    <t>9A5DF44CEB969</t>
  </si>
  <si>
    <t>12C16342A682D</t>
  </si>
  <si>
    <t>MUITO TRABALHO
COMER MAL
GOSTA MUITO DE DOCES</t>
  </si>
  <si>
    <t>"too much work
eating poorly
really likes sweets"</t>
  </si>
  <si>
    <t>1347A742A682D</t>
  </si>
  <si>
    <t>ESTEVE DE FÉRIAS E ATÉ FICOU COM O MESMO PESO QUE TINHA ANTES DE IR DE FÉRIAS MAS A DRA. RECOMENDOU FAZER 1 SEMANA DE P1 E DEPOIS PASSA AO P2 PARA VER SE PERDE MAIS UM POUCO</t>
  </si>
  <si>
    <t>"i was on vacation and even stayed the same weight i had before going on vacation but the doctor recommended doing 1 week of p1 and then moving to p2 to see if i lose a little more"</t>
  </si>
  <si>
    <t>9A5DF54CEB969</t>
  </si>
  <si>
    <t>12C16442A682D</t>
  </si>
  <si>
    <t>FOI FEDERADA (NATAÇÃO E BASQUETEBOL) E QUANDO ENTROU PARA A FACULDADE PAROU COMPLETAMENTE COM AF E MUDOU TAMBÉM A ALIMENTAÇÃO E DESDE AÍ NUNCA MAIS CONSEGUIU RECUPERAR MUITO O PESO QUE GANHOU</t>
  </si>
  <si>
    <t>"was an athlete (swimming and basketball) and when I started college I completely stopped physical activity and also changed my diet and since then I have never been able to lose much of the weight I gained"</t>
  </si>
  <si>
    <t>9A5E054CEB969</t>
  </si>
  <si>
    <t>12C18042A682D</t>
  </si>
  <si>
    <t>PESO HABITUAL RONDA OS 65KG
AUMENTO DE PESO GRADUAL - ALIMENTAÇÃO DESIQUILIBRADA, SEDENTARISMO.</t>
  </si>
  <si>
    <t>"usual weight is around 65kg
gradual weight gain - unbalanced diet, sedentary lifestyle."</t>
  </si>
  <si>
    <t>9A5E074CEB969</t>
  </si>
  <si>
    <t>12C18542A682D</t>
  </si>
  <si>
    <t>ESTÁ A DIETA ACTUALMENTE</t>
  </si>
  <si>
    <t>"currently on a diet"</t>
  </si>
  <si>
    <t>9A5E094CEB969</t>
  </si>
  <si>
    <t>12C18742A682D</t>
  </si>
  <si>
    <t>EMBARAZOS, CONFINAMIENTO</t>
  </si>
  <si>
    <t>9A5E494CEB969</t>
  </si>
  <si>
    <t>12C1D542A682D</t>
  </si>
  <si>
    <t>9A5E5B4CEB969</t>
  </si>
  <si>
    <t>12C1F142A682D</t>
  </si>
  <si>
    <t>picar entre horas, vida social, poca AF</t>
  </si>
  <si>
    <t>"snacking between meals, social life, little physical activity"</t>
  </si>
  <si>
    <t>9A5E674CEB969</t>
  </si>
  <si>
    <t>12C20B42A682D</t>
  </si>
  <si>
    <t>Hormonal</t>
  </si>
  <si>
    <t>9A5EA24CEB969</t>
  </si>
  <si>
    <t>12C27142A682D</t>
  </si>
  <si>
    <t>REFERE QUE É DE EXTREMOS. ÉPOCAS DE MUITA RESTRIÇÃO E DEPOIS TEM DIAS DE COMPULSÃO EM QUE COME TUDO.</t>
  </si>
  <si>
    <t>"reports that it is extreme. times of a lot of restriction and then there are days of bingeing where they eat everything."</t>
  </si>
  <si>
    <t>9A5EA34CEB969</t>
  </si>
  <si>
    <t>12C27442A682D</t>
  </si>
  <si>
    <t xml:space="preserve">DEIXOU DE FUMAR  - FOME EMOCIONAL </t>
  </si>
  <si>
    <t>"quit smoking - emotional hunger"</t>
  </si>
  <si>
    <t>9A5EA44CEB969</t>
  </si>
  <si>
    <t>12C27942A682D</t>
  </si>
  <si>
    <t>PESO HABITUAL RONDAVA 70KG;
ENTRADA NA UNIVERSIDADE POTENCIOU AUMENTO DE PESO, QUE DEPOIS CONSEGUIU PERDER AUTONOMAMENTE. QUANDO FOI PARA A ALEMANHA EM 2014 JÁ TINHA 70KG E DEPOIS FOI GANHANDO GRADUALMENTE. EM 2017 DEPOIS DA GRAVIDEZ VOLTOU A AUMENTAR PESO GRADUALMENTE. BEBE NASCEU DE 26 SEMANAS, PREMATURO, NÃO SABIA QUE ESTAVA GRAVIDA NESTA ALTURA. ALTERAÇÃO DA ROTINA (FILHO NOS CUIDADOS INTENSIVOS DURANTE UNS MESES) TAMBÉM INTERFERIU NO AUMENTO DE PESO.</t>
  </si>
  <si>
    <t>"usual weight was around 70kg; starting university led to weight gain, which I was able to lose on my own later. when I went to germany in 2014, I was already 70kg and then gradually gained weight. in 2017, after the pregnancy, I started to gain weight gradually again. the baby was born at 26 weeks, premature, and I didn't know I was pregnant at that time. changes in routine (child in intensive care for a few months) also interfered with the weight gain."</t>
  </si>
  <si>
    <t>9A5EB64CEB969</t>
  </si>
  <si>
    <t>13B80A42A682D</t>
  </si>
  <si>
    <t xml:space="preserve">&lt;90kg rond 85-87kg 
werk in shiften </t>
  </si>
  <si>
    <t>"around 85-87kg 
work in shifts"</t>
  </si>
  <si>
    <t>9A5EB84CEB969</t>
  </si>
  <si>
    <t>12C28B42A682D</t>
  </si>
  <si>
    <t>Necesita bajar peso pq tiene una intervención</t>
  </si>
  <si>
    <t>"needs to lose weight because has a procedure"</t>
  </si>
  <si>
    <t>9A5ED94CEB969</t>
  </si>
  <si>
    <t>12C2CB42A682D</t>
  </si>
  <si>
    <t>SEDENTARISMO POR OPERACION</t>
  </si>
  <si>
    <t>"sedentary lifestyle due to surgery"</t>
  </si>
  <si>
    <t>9A5EDE4CEB969</t>
  </si>
  <si>
    <t>12C2DC42A682D</t>
  </si>
  <si>
    <t>ENFERMEIRA - ENGORDOU MUITO DESDE QUE COMEÇOU A TRABALHAR</t>
  </si>
  <si>
    <t>"nurse - gained a lot of weight since she started working"</t>
  </si>
  <si>
    <t>9A5EE84CEB969</t>
  </si>
  <si>
    <t>12C2DE42A682D</t>
  </si>
  <si>
    <t>MENOPAUSIA QUIRURGICA</t>
  </si>
  <si>
    <t>"surgical menopause"</t>
  </si>
  <si>
    <t>9A5EF74CEB969</t>
  </si>
  <si>
    <t>12C2F842A682D</t>
  </si>
  <si>
    <t xml:space="preserve">REFERE QUE TEM O METABOLISMO LENTO
PICA ENTRE REFEIÇOES - FOME EMOCIONAL (FALA EM ENERGIA EM BAIXO) 
JA FEZ LEV HÁ 10 ANOS  - REFERE QUE SE FARTA FACILMENTE DO SABOR DAS REFEIÇOES 
QUE TEM DIFICULDADE DE PERDER PESO SOZINHA DESDE HA UNS ANOS </t>
  </si>
  <si>
    <t>"reports having a slow metabolism
snacks between meals - emotional hunger (talks about low energy)
had gastric bypass 10 years ago - mentions getting easily tired of the taste of meals
has difficulty losing weight on her own for a few years now"</t>
  </si>
  <si>
    <t>9A5EF84CEB969</t>
  </si>
  <si>
    <t>12C2F942A682D</t>
  </si>
  <si>
    <t>PAROU DE FAZER AF POR CAUSA DA PANDEMIA
COMEÇOU A FAZER PARA A DEPRESSÃO
COMEÇOU A COMER ALIMENTOS MAIS GORDUROSOS E MAIS DOCES</t>
  </si>
  <si>
    <t>"stopped exercising due to the pandemic
started eating for depression
started eating fattier and sweeter foods"</t>
  </si>
  <si>
    <t>9A5EFC4CEB969</t>
  </si>
  <si>
    <t>12C30542A682D</t>
  </si>
  <si>
    <t>Menopausia y exceso de pan. Sedentarismo.</t>
  </si>
  <si>
    <t>"menopause and excess bread. sedentary lifestyle."</t>
  </si>
  <si>
    <t>9A5EFE4CEB969</t>
  </si>
  <si>
    <t>12C30742A682D</t>
  </si>
  <si>
    <t>MALOS HÁBITOS, DEJAR DE FUMAR, EMBARAZOS...</t>
  </si>
  <si>
    <t>"bad habits, quitting smoking, pregnancies..."</t>
  </si>
  <si>
    <t>9A5F124CEB969</t>
  </si>
  <si>
    <t>12C32A42A682D</t>
  </si>
  <si>
    <t>Lesion: rotura tendones y ligamentos del tobillo</t>
  </si>
  <si>
    <t>"injury: rupture of tendons and ligaments of the ankle"</t>
  </si>
  <si>
    <t>9A5F1C4CEB969</t>
  </si>
  <si>
    <t>12C33F42A682D</t>
  </si>
  <si>
    <t>HACE 2 TOMAS AL DIA - HORARIOS DIVERSOS - AZAFATAS VUELO</t>
  </si>
  <si>
    <t>"two meals a day - various schedules - flight attendants"</t>
  </si>
  <si>
    <t>9A5F244CEB969</t>
  </si>
  <si>
    <t>12C34C42A682D</t>
  </si>
  <si>
    <t>AGENDA SUPER COMPLICADA - DEIXOU DE IR AO GINÁSIO E COMEÇOU A COMER PIOR</t>
  </si>
  <si>
    <t>"super complicated schedule - stopped going to the gym and started eating worse"</t>
  </si>
  <si>
    <t>9A5F314CEB969</t>
  </si>
  <si>
    <t>12C35C42A682D</t>
  </si>
  <si>
    <t>OBJETIVO PRINCIPAL: REGULAR DIABETES MELLITUS TIPO 2, HTA, HIPECOLESTEROLEMIA</t>
  </si>
  <si>
    <t>"main goal: to regulate type 2 diabetes mellitus, hypertension, hypercholesterolemia"</t>
  </si>
  <si>
    <t>9A5F3F4CEB969</t>
  </si>
  <si>
    <t>12C38142A682D</t>
  </si>
  <si>
    <t>MEZCLA DE COSAS INVITRO. MEDICINAS POR ANSIEDAD. LE DA MAS SENSACIÓN DE HAMBRE</t>
  </si>
  <si>
    <t>"mix of things in vitro. medications for anxiety. increases the feeling of hunger"</t>
  </si>
  <si>
    <t>9A5F6E4CEB969</t>
  </si>
  <si>
    <t>12C3CC42A682D</t>
  </si>
  <si>
    <t>EMBARAZOS, EDAD</t>
  </si>
  <si>
    <t>"pregnancies, age"</t>
  </si>
  <si>
    <t>9A5F6F4CEB969</t>
  </si>
  <si>
    <t>12C3CD42A682D</t>
  </si>
  <si>
    <t>DEIXOU DE FUMAR E COMEÇOU A COMER MUITO E JÁ FEZ MUITAS DIETAS SÓ QUE SÃO DIETAS IO IO EM PERDE MAS VOLTA A GANHAR
FAZ JEJUM INTERMITENTE HÁ 1 ANO E MEIO</t>
  </si>
  <si>
    <t>"quit smoking and started eating a lot and has done many diets but they are yo-yo diets where I lose but then gain back
has been doing intermittent fasting for a year and a half"</t>
  </si>
  <si>
    <t>9A5F8A4CEB969</t>
  </si>
  <si>
    <t>12C3E842A682D</t>
  </si>
  <si>
    <t xml:space="preserve">NÃO SABE BEM
VIDA SEDENTÁRIA + GOSTA DE COMER ALIMENTOS MAIS GORDOS E SABOROSOS
GOSTA MUITO DE FRUTA. CONSEGUE COMER 1KG DE CEREJAS DE UMA VEZ
</t>
  </si>
  <si>
    <t>"doesn't feel good
sedentary lifestyle + likes to eat fattier and tastier foods
really likes fruit. can eat 1kg of cherries at once"</t>
  </si>
  <si>
    <t>9A5F9B4CEB969</t>
  </si>
  <si>
    <t>12C40242A682D</t>
  </si>
  <si>
    <t>HÁBITOS ALIMENTARES - ALMOÇAR FORA DE HORAS PORQUE TRABALHA NA RESTAURAÇÃO 
FOME EMOCIONAL - BEBIDAS ALCOÓLICAS</t>
  </si>
  <si>
    <t>"eating habits - having lunch at irregular times because I work in the restaurant industry
emotional hunger - alcoholic beverages"</t>
  </si>
  <si>
    <t>9A5F9D4CEB969</t>
  </si>
  <si>
    <t>12C40542A682D</t>
  </si>
  <si>
    <t>CONFINAMENTO - HABITOS ALIMENTARES
PERDEU RITMO DE ATIVIDADE FISICA 
FEZ LEV QUANDO DEIXOU DE FUMAR E GANHOU 8KG</t>
  </si>
  <si>
    <t>"confinement - eating habits
lost rhythm of physical activity
gained weight when he stopped smoking and gained 8kg"</t>
  </si>
  <si>
    <t>9A5FA14CEB969</t>
  </si>
  <si>
    <t>12C40A42A682D</t>
  </si>
  <si>
    <t xml:space="preserve">SEDENTARISMO DESDE A PANDEMIA 
ALTEROU HÁBITOS NA ALTURA </t>
  </si>
  <si>
    <t>"sedentary lifestyle since the pandemic
changed habits at that time"</t>
  </si>
  <si>
    <t>9A5FAF4CEB969</t>
  </si>
  <si>
    <t>12C41E42A682D</t>
  </si>
  <si>
    <t>Deja de fumar pero vuelve a fumar
Es Promotor de ventas y viaja mucho</t>
  </si>
  <si>
    <t>"quit smoking but started smoking again
is a sales promoter and travels a lot"</t>
  </si>
  <si>
    <t>9A5FB64CEB969</t>
  </si>
  <si>
    <t>12C44C42A682D</t>
  </si>
  <si>
    <t>Con el tiempo ha ido cogiendo peso por sedentarismo + malos hábitos alimentarios</t>
  </si>
  <si>
    <t>"over time has been gaining weight due to a sedentary lifestyle + poor eating habits"</t>
  </si>
  <si>
    <t>9A5FE14CEB969</t>
  </si>
  <si>
    <t>12C46642A682D</t>
  </si>
  <si>
    <t xml:space="preserve">LESIÓN </t>
  </si>
  <si>
    <t>9A5FEA4CEB969</t>
  </si>
  <si>
    <t>12C46D42A682D</t>
  </si>
  <si>
    <t xml:space="preserve">REFERE QUE NAO SABE PQ AUMENTOU 
HÁ 4 ANOS ATRÁS TEVE UM AUMENTO EXPONENCIAL QUE NÃO TEM CONSEGUIDO PERDER 
JÁ FEZ VARIAS DIETAS (JEJUM INTERMITENTE 12H), ACOMPANHAMENTO COM NUTRIS </t>
  </si>
  <si>
    <t>"reports that they do not know why they gained weight
four years ago there was an exponential increase that they have not been able to lose
has already tried several diets (intermittent fasting 12h), follow-up with nutritionists"</t>
  </si>
  <si>
    <t>13BD6C42A682D</t>
  </si>
  <si>
    <t xml:space="preserve">FOME EMOCIONAL - SENTE-SE CANSADA E FRUSTADA E NÃO SE CONSEGUE CONTROLAR COM A COMIDA 
TENTOU FAZER EASYSLIM NESTE ESPAÇO DE TEMPO - PIORA MUITO DAS DORES DA FIBRIOMIALGIA </t>
  </si>
  <si>
    <t>"emotional hunger - feels tired and frustrated and cannot control herself with food
tried to do easyslim during this time - worsens fibromyalgia pain a lot"</t>
  </si>
  <si>
    <t>9A5FEB4CEB969</t>
  </si>
  <si>
    <t>12C46E42A682D</t>
  </si>
  <si>
    <t>SEMPRE TEVE EXCESSO DE PESO MAS DESDE HÁ 4 ANOS QUE COMEÇOU A TRABALHAR QUE É MUITO SEDENTÁRIO (CONTABILISTA) E NOTOU QUE COMEÇOU A AUMENTAR</t>
  </si>
  <si>
    <t>"has always been overweight but since 4 years ago when he started working, which is very sedentary (accountant), he noticed that he started to gain weight"</t>
  </si>
  <si>
    <t>9A5FF04CEB969</t>
  </si>
  <si>
    <t>12C47642A682D</t>
  </si>
  <si>
    <t>Estudia fuera</t>
  </si>
  <si>
    <t>"studying abroad"</t>
  </si>
  <si>
    <t>9A60394CEB969</t>
  </si>
  <si>
    <t>12C4EB42A682D</t>
  </si>
  <si>
    <t xml:space="preserve">APÓS GRAVIDEZ QUE NÃO RECUPEROU NA TOTALIDADE 
FOME EMOCIONAL, HABITOS ALIMENTARES (FAZ POUCAS REFEIÇOES) E SEDENTARISMO
FICA MAL DISPOSTA COM O PEQ ALMOÇO
FEZ LEV AOS 19 ANOS </t>
  </si>
  <si>
    <t>"after pregnancy that did not fully recover
emotional hunger, eating habits (eats few meals) and sedentary lifestyle
feels unwell with breakfast
had a baby at 19 years old"</t>
  </si>
  <si>
    <t>9A603F4CEB969</t>
  </si>
  <si>
    <t>12C4F342A682D</t>
  </si>
  <si>
    <t xml:space="preserve">PESO POST PARTO
</t>
  </si>
  <si>
    <t>"weight after childbirth"</t>
  </si>
  <si>
    <t>9A60474CEB969</t>
  </si>
  <si>
    <t>13778542A682D</t>
  </si>
  <si>
    <t>EMBARAZO. HACE MES Y MEDIO TUVO BEBE NO LACTANCIA</t>
  </si>
  <si>
    <t>"pregnancy. a month and a half ago had a baby not breastfeeding"</t>
  </si>
  <si>
    <t>9A60724CEB969</t>
  </si>
  <si>
    <t>12C54942A682D</t>
  </si>
  <si>
    <t>TRABALHO MUITO SEDENTÁRIO
METABOLISMO LENTO</t>
  </si>
  <si>
    <t>"very sedentary work
slow metabolism"</t>
  </si>
  <si>
    <t>9A60834CEB969</t>
  </si>
  <si>
    <t>12C56142A682D</t>
  </si>
  <si>
    <t>Malos hábitos</t>
  </si>
  <si>
    <t>9A608A4CEB969</t>
  </si>
  <si>
    <t>12C56B42A682D</t>
  </si>
  <si>
    <t xml:space="preserve">SEDENTARISMO (TRABALHA MUITO SENTADA), STRESS PROFISSIONAL - MUDOU A ALIMENTAÇÃO NO TRABALHO (CANTINA) 
MÁ RELAÇÃO COM A COMIDA - FOME EMOCIONAL 
REFERE QUE EM CRIANÇA TEVE ANOREXIA E NÃO COMIA PORQUE NAO QUERIA O STRESS DO MOMENTO DA MESA
FEZ YES DIET HÁ 2 ANOS </t>
  </si>
  <si>
    <t>"sedentary lifestyle (works a lot sitting), professional stress - changed eating habits at work (cafeteria) 
poor relationship with food - emotional hunger 
reports that as a child she had anorexia and didn't eat because she didn't want the stress of mealtime 
did a diet two years ago"</t>
  </si>
  <si>
    <t>9A60914CEB969</t>
  </si>
  <si>
    <t>13618E42A682D</t>
  </si>
  <si>
    <t>paró en nov-dic: ha cogido 2 kg en navidad más lo que quería perder</t>
  </si>
  <si>
    <t>"stopped in november-december: has gained 2 kg at christmas plus what they wanted to lose"</t>
  </si>
  <si>
    <t>9A60924CEB969</t>
  </si>
  <si>
    <t>12C57142A682D</t>
  </si>
  <si>
    <t>COME DISPARATADAMENTE, EM ESPECIAL DOCES E AO FINAL DO DIA.</t>
  </si>
  <si>
    <t>"i eat erratically, especially sweets and at the end of the day."</t>
  </si>
  <si>
    <t>9A60954CEB969</t>
  </si>
  <si>
    <t>12C57442A682D</t>
  </si>
  <si>
    <t>15 KG NO ULTIMO ANO POR CAUSA DA COLUNA, ACIDENTE DE TRABALHO. TEM UMA PASTELARIA E MUITAS VEZES COME O QUE HÁ</t>
  </si>
  <si>
    <t>"15 kg in the last year due to my back, work accident. I have a pastry shop and often eat what is available"</t>
  </si>
  <si>
    <t>9A60984CEB969</t>
  </si>
  <si>
    <t>137C2142A682D</t>
  </si>
  <si>
    <t>endometriosis - tratamiento hormonalque le ha dado mucha ansiedad</t>
  </si>
  <si>
    <t>"endometriosis - hormonal treatment that has caused a lot of anxiety"</t>
  </si>
  <si>
    <t>9A609F4CEB969</t>
  </si>
  <si>
    <t>12C58B42A682D</t>
  </si>
  <si>
    <t>Anticonceptives</t>
  </si>
  <si>
    <t>"contraceptives"</t>
  </si>
  <si>
    <t>9A60A74CEB969</t>
  </si>
  <si>
    <t>12C59142A682D</t>
  </si>
  <si>
    <t>TENDENCIA NATURAL</t>
  </si>
  <si>
    <t>"natural tendency"</t>
  </si>
  <si>
    <t>9A60CB4CEB969</t>
  </si>
  <si>
    <t>139B6442A682D</t>
  </si>
  <si>
    <t>embarazo y dejar de fumar</t>
  </si>
  <si>
    <t>"pregnancy and quitting smoking"</t>
  </si>
  <si>
    <t>9A61044CEB969</t>
  </si>
  <si>
    <t>12C62542A682D</t>
  </si>
  <si>
    <t>VIDA SOCIAL MUY ACTIVA</t>
  </si>
  <si>
    <t>"very active social life"</t>
  </si>
  <si>
    <t>9A610F4CEB969</t>
  </si>
  <si>
    <t>12C64242A682D</t>
  </si>
  <si>
    <t>Año psicologicamente duro</t>
  </si>
  <si>
    <t>"psychologically tough year"</t>
  </si>
  <si>
    <t>9A61104CEB969</t>
  </si>
  <si>
    <t>1362A542A682D</t>
  </si>
  <si>
    <t xml:space="preserve">PROBLEMAS FAMILIARES </t>
  </si>
  <si>
    <t>"family problems"</t>
  </si>
  <si>
    <t>9A61324CEB969</t>
  </si>
  <si>
    <t>12C66442A682D</t>
  </si>
  <si>
    <t>ESTRÉS DURANTE AÑOS</t>
  </si>
  <si>
    <t>"stress for years"</t>
  </si>
  <si>
    <t>9A614A4CEB969</t>
  </si>
  <si>
    <t>12C68142A682D</t>
  </si>
  <si>
    <t xml:space="preserve">FEZ DESPORTO DE COMPETIÇÃO ATÉ AOS 20 ANOS (GINÁSTICA ACROBÁTICA). DEPOIS PAROU AOS 20 ANOS E GANHOU PESO E DEPOIS VOLTOU AO GINÁSIO E VOLTOU A RECUPERAR AOS 49KG. AOS 30 ANOS ATÉ AOS 38/ 39 ANOS VOLTOU A FAZER ACROBACIAS AEREAS E GANHOU UM POUCO DE PESO MAS ERA SÓ MUSCULO E USAVA O 34 E POR ISSO SENTIA-SE MUITO BEM. DEPOIS ENTRETANTO CASOU-SE E TEVE UMA FILHA E GANHOU POR VOLTA DOS 14KG MAS (FILHA COM 6 ANOS)  NUNCA MAIS CONSEGUIU DESDER DOS 51KG/52KG. </t>
  </si>
  <si>
    <t>"competed in sports until the age of 20 (acrobatics). then stopped at 20 and gained weight, and later returned to the gym and regained to 49kg. from 30 to 38/39 years old, returned to doing aerial acrobatics and gained a little weight but it was all muscle and wore size 34 and felt very good. then got married and had a daughter and gained about 14kg but (daughter is 6 years old) has never been able to drop below 51kg/52kg."</t>
  </si>
  <si>
    <t>9A614C4CEB969</t>
  </si>
  <si>
    <t>12C68442A682D</t>
  </si>
  <si>
    <t>GRAVIDEZ HA 14 ANOS (40 KG EM 7 MESES); MEDICAÇÃO PARA DEPRESSAO; SLEEVE (94) HA 3 ANOS</t>
  </si>
  <si>
    <t>"pregnancy 14 years ago (40 kg in 7 months); medication for depression; sleeve (94) 3 years ago"</t>
  </si>
  <si>
    <t>9A614F4CEB969</t>
  </si>
  <si>
    <t>12C68F42A682D</t>
  </si>
  <si>
    <t xml:space="preserve">FEZ DIETA ACOMPANHADA COM NUTRICIONISTA E PERDEU 16KG - CHEGOU AOS 70KG (HÁ 8 ANOS)
HABITOS ALIMENTARES / FOME EMOCIONAL </t>
  </si>
  <si>
    <t>"followed a diet with a nutritionist and lost 16kg - reached 70kg (8 years ago)
eating habits / emotional hunger"</t>
  </si>
  <si>
    <t>13A05542A682D</t>
  </si>
  <si>
    <t>9A61504CEB969</t>
  </si>
  <si>
    <t>12C69442A682D</t>
  </si>
  <si>
    <t>teletrabajo 2 años</t>
  </si>
  <si>
    <t>"remote work for 2 years"</t>
  </si>
  <si>
    <t>9A618F4CEB969</t>
  </si>
  <si>
    <t>136A6E42A682D</t>
  </si>
  <si>
    <t>retoma</t>
  </si>
  <si>
    <t>"resumption"</t>
  </si>
  <si>
    <t>9A61A14CEB969</t>
  </si>
  <si>
    <t>1330A942A682D</t>
  </si>
  <si>
    <t xml:space="preserve">A SEGUIR TER FICADO GRÁVIDA. GANHOU ESTE PESO PÓS GRAVIDEZ. DEIXA DE COMER QUANDO ESTÁ MAIS STRESSADA E ASSIM. </t>
  </si>
  <si>
    <t>"after becoming pregnant. gained this weight post-pregnancy. stops eating when feeling more stressed and so on."</t>
  </si>
  <si>
    <t>9A61A44CEB969</t>
  </si>
  <si>
    <t>12C6FD42A682D</t>
  </si>
  <si>
    <t>GRAVIDEZ EM QUE JA N VOLTOU AOS 60</t>
  </si>
  <si>
    <t>"pregnancy in which i have not returned to 60"</t>
  </si>
  <si>
    <t>9A61A54CEB969</t>
  </si>
  <si>
    <t>12C6FF42A682D</t>
  </si>
  <si>
    <t>REFERE QUE SEMPRE FEZ DIETA E TREINAVA E SENTIU QUE INCHOU - REFERE QUE ANDOU EM VARIOS MÉDICOS E NUNCA ENCONTRARAM UMA RESPOSTA
FOME EMOCIONAL (MAS REFERE QUE ISTO NÃO É JUSTIFICAVEL PARA O AUMENTO DO PESO)</t>
  </si>
  <si>
    <t>"reports that they have always dieted and trained and felt that they bloated - mentions that they have seen several doctors and never found an answer
emotional hunger (but states that this is not justifiable for the weight gain)"</t>
  </si>
  <si>
    <t>9A61A74CEB969</t>
  </si>
  <si>
    <t>12C70242A682D</t>
  </si>
  <si>
    <t>COVID + FIM DO CURSO E EXAME FINAL COM MUDANÇAS ALIMENTARES</t>
  </si>
  <si>
    <t>"covid + end of the course and final exam with changes in eating habits"</t>
  </si>
  <si>
    <t>9A61AD4CEB969</t>
  </si>
  <si>
    <t>12C70F42A682D</t>
  </si>
  <si>
    <t>MALOS HABITOS, SEDENTARISMO</t>
  </si>
  <si>
    <t>"bad habits, sedentary lifestyle"</t>
  </si>
  <si>
    <t>9A61D84CEB969</t>
  </si>
  <si>
    <t>13860D42A682D</t>
  </si>
  <si>
    <t>OPERACION + REPOSO</t>
  </si>
  <si>
    <t>"surgery + rest"</t>
  </si>
  <si>
    <t>9A61E24CEB969</t>
  </si>
  <si>
    <t>12C75B42A682D</t>
  </si>
  <si>
    <t>CIRURGIA EM QUE REMOVEU MIOMAS+COVID E EM MENOS DE 1ANO E AUMENTOU 8K. N HA LANCHE NEM MM. QUANDO CHEGA A CASA ENTAO COME E PERDE-SE NO PAO E DEPOIS FDS</t>
  </si>
  <si>
    <t>"surgery to remove fibroids + covid and in less than a year gained 8 kg. there’s no snack or anything. when i get home then i eat and lose control with bread and then on weekends"</t>
  </si>
  <si>
    <t>9A61E44CEB969</t>
  </si>
  <si>
    <t>12C76142A682D</t>
  </si>
  <si>
    <t xml:space="preserve">AUMENTOU DE PESO QUANDO VIVEU SOZINHA COM O NAMORADO - PASSOU VARIAS NOITES SOZINHAS COM HÁBITOS ALIMENTARES ALTERADOS (JUNK FOOD) - FOME EMOCIONAL 
SOZINHA FEZ AJUSTES ALIMENTARES </t>
  </si>
  <si>
    <t>"gained weight when living alone with her boyfriend - spent several nights alone with altered eating habits (junk food) - emotional hunger 
alone made dietary adjustments"</t>
  </si>
  <si>
    <t>9A61E64CEB969</t>
  </si>
  <si>
    <t>12C76342A682D</t>
  </si>
  <si>
    <t xml:space="preserve">EMBARAZO, ABORTO Y OTRAS COSAS QUE LE INFLUYEN EN EL PESO. NO TIENE HAMBRE PERO COME MAL. </t>
  </si>
  <si>
    <t>"pregnancy, miscarriage, and other things that influence weight. not hungry but eats poorly."</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</si>
  <si>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</si>
  <si>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</si>
  <si>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</si>
  <si>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</si>
  <si>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</si>
  <si>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</si>
  <si>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</si>
  <si>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</si>
  <si>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9A62114CEB969</t>
  </si>
  <si>
    <t>12C7B142A682D</t>
  </si>
  <si>
    <t xml:space="preserve">STRESS </t>
  </si>
  <si>
    <t>9A62154CEB969</t>
  </si>
  <si>
    <t>1371D442A682D</t>
  </si>
  <si>
    <t>RETOMA, SUELE HACER PARONES EN NAVIDAD PARA LUEGO RETOMAR</t>
  </si>
  <si>
    <t>"resumes, usually takes breaks during christmas to then resume"</t>
  </si>
  <si>
    <t>9A62164CEB969</t>
  </si>
  <si>
    <t>12C7BD42A682D</t>
  </si>
  <si>
    <t xml:space="preserve">DESORDEN DE COMIDAS. NO COME VERDURAS NI MARISCO </t>
  </si>
  <si>
    <t>"eating disorder. does not eat vegetables or seafood"</t>
  </si>
  <si>
    <t>9A62394CEB969</t>
  </si>
  <si>
    <t>12C7EC42A682D</t>
  </si>
  <si>
    <t xml:space="preserve">MENOAPUSA? TIROIDE? IL DOTTORE LE FARA' FARE ESAMI PER VERIFICARE. E' SEMPRE STATA SOVRAPPESO. </t>
  </si>
  <si>
    <t>"menopause? thyroid? the doctor will have you do tests to check. has always been overweight."</t>
  </si>
  <si>
    <t>9A623F4CEB969</t>
  </si>
  <si>
    <t>12C7F642A682D</t>
  </si>
  <si>
    <t>ANSIEDAD, SEDENTARIA</t>
  </si>
  <si>
    <t>"anxiety, sedentary"</t>
  </si>
  <si>
    <t>9A624C4CEB969</t>
  </si>
  <si>
    <t>12C81742A682D</t>
  </si>
  <si>
    <t>COMER MUCHO, STRES POR TRABAJO Y COME POR LA NOCHE</t>
  </si>
  <si>
    <t>"eating a lot, stress from work, and eating at night"</t>
  </si>
  <si>
    <t>9A62664CEB969</t>
  </si>
  <si>
    <t>12C83442A682D</t>
  </si>
  <si>
    <t>ANO E MEIO ULTIMO, 2º CONFINAMENTO!</t>
  </si>
  <si>
    <t>"one and a half years ago, second lockdown!"</t>
  </si>
  <si>
    <t>9A62744CEB969</t>
  </si>
  <si>
    <t>12C84B42A682D</t>
  </si>
  <si>
    <t>CAMBIO TRABAJO
SEDENTARIA</t>
  </si>
  <si>
    <t>"job change
sedentary"</t>
  </si>
  <si>
    <t>9A62994CEB969</t>
  </si>
  <si>
    <t>12C89D42A682D</t>
  </si>
  <si>
    <t>BALON GASTRICO
SE ROMPIO EL PERONE Y REPOSO UNOS MESES</t>
  </si>
  <si>
    <t>"gastric balloon
the fibula broke and I rested for a few months"</t>
  </si>
  <si>
    <t>9A62C44CEB969</t>
  </si>
  <si>
    <t>12C8DB42A682D</t>
  </si>
  <si>
    <t>NAO SE PESA MUITO, NAO SE RECORDA DE PESAR 70KG, QUE FOI O QUE A MÉDICA DEFINIU~
HÁBITOS ALIMENTARES - FOME EMOCIONAL</t>
  </si>
  <si>
    <t>"does not weigh much, does not remember weighing 70kg, which is what the doctor defined~
eating habits - emotional hunger"</t>
  </si>
  <si>
    <t>9A62CB4CEB969</t>
  </si>
  <si>
    <t>12C8ED42A682D</t>
  </si>
  <si>
    <t>Menopausia
Defunción del padre + madre con Alzheimer
Dejar de fumar</t>
  </si>
  <si>
    <t>"menopause
father's death + mother with Alzheimer's
quitting smoking"</t>
  </si>
  <si>
    <t>9A62D04CEB969</t>
  </si>
  <si>
    <t>12C98142A682D</t>
  </si>
  <si>
    <t>Ser madre</t>
  </si>
  <si>
    <t>"being a mother"</t>
  </si>
  <si>
    <t>9A63024CEB969</t>
  </si>
  <si>
    <t>12C93C42A682D</t>
  </si>
  <si>
    <t>HABITOS ALIMENTARES, SEDENTARISMO (LESÃO NO JOELHO)</t>
  </si>
  <si>
    <t>"eating habits, sedentary lifestyle (knee injury)"</t>
  </si>
  <si>
    <t>9A63094CEB969</t>
  </si>
  <si>
    <t>1332CD42A682D</t>
  </si>
  <si>
    <t>MAIOR CONSUMO AO FIM DO DIA, EM ESPECIAL POS JANTAR. FEZ 3 PASSOS HA UNS ANOS E FOI QUANDO CHEGOU AOS 77</t>
  </si>
  <si>
    <t>"greater consumption at the end of the day, especially after dinner. took 3 steps a few years ago and that was when I reached 77"</t>
  </si>
  <si>
    <t>9A630C4CEB969</t>
  </si>
  <si>
    <t>12C94A42A682D</t>
  </si>
  <si>
    <t xml:space="preserve">GRAVIDEZES SEGUIDAS, "PROBLEMA PSICOLÓGICA CONTORBADA" - MEDICAÇÃO 
</t>
  </si>
  <si>
    <t>"followed pregnancies, 'disturbed psychological problem' - medication"</t>
  </si>
  <si>
    <t>9A63104CEB969</t>
  </si>
  <si>
    <t>12C95042A682D</t>
  </si>
  <si>
    <t xml:space="preserve">PESO PÓS PARTO  - PERDEU O BEBÉ RECENTEMENTE - FOME EMOCIONAL </t>
  </si>
  <si>
    <t>"postpartum weight - lost the baby recently - emotional hunger"</t>
  </si>
  <si>
    <t>9A63264CEB969</t>
  </si>
  <si>
    <t>12C97542A682D</t>
  </si>
  <si>
    <t>9A63294CEB969</t>
  </si>
  <si>
    <t>12C97C42A682D</t>
  </si>
  <si>
    <t>PESO HABITUAL RONDA OS 76KG
QUER PERDER GORDURA ABDOMINAL.</t>
  </si>
  <si>
    <t>"usual weight is around 76kg
wants to lose abdominal fat"</t>
  </si>
  <si>
    <t>9A632B4CEB969</t>
  </si>
  <si>
    <t>12C98342A682D</t>
  </si>
  <si>
    <t>MALOS HÁBITOS: DECANSO, DESORGANIZADO HORARIOS
TRABAJA FREIDORIA</t>
  </si>
  <si>
    <t>"bad habits: rest, disorganized hours
works in a frying shop"</t>
  </si>
  <si>
    <t>9A638B4CEB969</t>
  </si>
  <si>
    <t>139A7542A682D</t>
  </si>
  <si>
    <t>la vez anterior llego a 91 kg, pero por estres, come por ansiedad y por eso subio peso</t>
  </si>
  <si>
    <t>"last time I reached 91 kg, but due to stress, I eat because of anxiety and that's why I gained weight"</t>
  </si>
  <si>
    <t>9A63C44CEB969</t>
  </si>
  <si>
    <t>12CA0F42A682D</t>
  </si>
  <si>
    <t>STRESS, ANSIEDAD, TRABAJAR FUERA DE CASA</t>
  </si>
  <si>
    <t>"stress, anxiety, working outside the home"</t>
  </si>
  <si>
    <t>9A63CF4CEB969</t>
  </si>
  <si>
    <t>12CA5042A682D</t>
  </si>
  <si>
    <t>Deja de fumar y está lesionado</t>
  </si>
  <si>
    <t>"quit smoking and is injured"</t>
  </si>
  <si>
    <t>9A63DD4CEB969</t>
  </si>
  <si>
    <t>13C70842A682D</t>
  </si>
  <si>
    <t>se quedó en cetosis y lo dejó, no hizo mantenimiento
tb ha recuperado por motivos personales</t>
  </si>
  <si>
    <t>"stayed in ketosis and stopped, didn't do maintenance
also regained for personal reasons"</t>
  </si>
  <si>
    <t>9A64034CEB969</t>
  </si>
  <si>
    <t>12CA8742A682D</t>
  </si>
  <si>
    <t>A raiz de la pandemia + ansiedad</t>
  </si>
  <si>
    <t>"as a result of the pandemic + anxiety"</t>
  </si>
  <si>
    <t>9A64124CEB969</t>
  </si>
  <si>
    <t>12CA9E42A682D</t>
  </si>
  <si>
    <t>9A641D4CEB969</t>
  </si>
  <si>
    <t>12CAAD42A682D</t>
  </si>
  <si>
    <t>PESO MINIMO EM IDADE ADULTA 58KG (HÁ CERCA DE 26 ANOS)
PESO MAX EM IDADE ADULTA = 86KG (HÁ CERCA DE 5 ANOS QUANDO DEIXOU DE FUMAR)
PESO HABITUAL RONDA OS 70KG NO ÚLTIMO ANO.
DIZ-ME QUE TODA A VIDA VIVEU EM DIETA, MAS POR VEZES ENTRA EM DESIQUILIBRIO ALIMENTAR E É QUANDO AUMENTA DE PESO.</t>
  </si>
  <si>
    <t>"minimum weight in adulthood 58kg (about 26 years ago) 
maximum weight in adulthood = 86kg (about 5 years ago when they quit smoking) 
usual weight hovers around 70kg in the last year. 
tells me that they have lived on a diet their whole life, but sometimes they fall into unhealthy eating patterns and that is when they gain weight."</t>
  </si>
  <si>
    <t>9A64214CEB969</t>
  </si>
  <si>
    <t>12CAB242A682D</t>
  </si>
  <si>
    <t>DESLEIXO ALIMENTAR.</t>
  </si>
  <si>
    <t>9A64244CEB969</t>
  </si>
  <si>
    <t>12CABE42A682D</t>
  </si>
  <si>
    <t xml:space="preserve">PESO HABITUAL DURANTE MUITOS ANOS 97-100KG
APÓS DIAGNOSTICO DE FIGADO GORDO EM 2020 COMEÇOU A TER MAIS CUIDADOS ALIMENTARES (ACOMPANHADO POR NUTRICIONISTA) E CONSEGUIU BAIXAR ALGUM PESO, MAS PRETENDE PERDER MAIS.
</t>
  </si>
  <si>
    <t>"usual weight for many years 97-100kg
after diagnosis of fatty liver in 2020 started to pay more attention to diet (with the help of a nutritionist) and managed to lose some weight, but intends to lose more."</t>
  </si>
  <si>
    <t>9A64264CEB969</t>
  </si>
  <si>
    <t>12CAC242A682D</t>
  </si>
  <si>
    <t>TRABALHO REMOTO DESDE O INICIO DO COVID - MUITO SEDENTÁRIO.
COM O DESCONFINAMENTO COMEÇOU NOVAMENTE A FAZER DESPORTO MAS DEPOIS TEVE UMA LESÃO/INFLAMAÇÃO E PAROU DE FAZER DESPORTO</t>
  </si>
  <si>
    <t>"remote work since the beginning of covid - very sedentary. with the lifting of restrictions, I started exercising again but then had an injury/inflammation and stopped exercising"</t>
  </si>
  <si>
    <t>9A64454CEB969</t>
  </si>
  <si>
    <t>12CAE742A682D</t>
  </si>
  <si>
    <t>HABITOS ALIMENTARES, PESO PÓS PARTO, SEDENTARISMO  (ESTA A AMAMENTAR)
JA FEZ REEDUCAÇÃO ALIMENTAR ACOMPANHADA POR NUTRICIONISTA</t>
  </si>
  <si>
    <t>"eating habits, postpartum weight, sedentary lifestyle (currently breastfeeding)
has already undergone dietary re-education with the help of a nutritionist"</t>
  </si>
  <si>
    <t>9A64464CEB969</t>
  </si>
  <si>
    <t>12CAE942A682D</t>
  </si>
  <si>
    <t>STODA LA VIDA CON SOBREPESO, COMER</t>
  </si>
  <si>
    <t>"always been overweight, eating"</t>
  </si>
  <si>
    <t>9A645C4CEB969</t>
  </si>
  <si>
    <t>12CB1E42A682D</t>
  </si>
  <si>
    <t>Mala alimentación</t>
  </si>
  <si>
    <t>9A647B4CEB969</t>
  </si>
  <si>
    <t>12CB4542A682D</t>
  </si>
  <si>
    <t>Embarazo hace 10 años
+ Sedentarismo por problemas fisicos
+ Se ha puesto el DIU</t>
  </si>
  <si>
    <t>"pregnancy 10 years ago
+ sedentary lifestyle due to physical problems
+ got the IUD"</t>
  </si>
  <si>
    <t>9A64A84CEB969</t>
  </si>
  <si>
    <t>12CB7A42A682D</t>
  </si>
  <si>
    <t xml:space="preserve">ESTES ULTIMOS 2 ANOS COM O COVID (ENFERMEIRO) FORAM COM MUITO STRESS PORQUE PASSAVA MUITAS HORAS SEM COMER DURANTE O TRABALHO E DEPOIS QUANDO CHEGAVA A CASA QUERIA ERA SÓ DESCANSAR </t>
  </si>
  <si>
    <t>"these last 2 years with covid (nurse) have been very stressful because i spent many hours without eating during work and then when i got home i just wanted to rest"</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</si>
  <si>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</si>
  <si>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</si>
  <si>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</si>
  <si>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</si>
  <si>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</si>
  <si>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</si>
  <si>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</si>
  <si>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</si>
  <si>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9A64B24CEB969</t>
  </si>
  <si>
    <t>13799842A682D</t>
  </si>
  <si>
    <t>subida de peso por problemas familiares.</t>
  </si>
  <si>
    <t>"weight gain due to family problems."</t>
  </si>
  <si>
    <t>9A64D04CEB969</t>
  </si>
  <si>
    <t>12CBAE42A682D</t>
  </si>
  <si>
    <t>ESTILO DE VIDA MUITO AGITADO NOS ULTIMOS 2 ANOS.
TOMAVA A PILULA DE AMAMENTAÇÃO - AZÁLIA E NOTOU QUE TAMBÉM NÃO AJUDOU A PERDA DE PESO. NA 1º GRAVIDEZ FICOU COM 85KG. NA 2º GRAVIDEZ JÁ TEVE MAIS DIFICULDADE COM O PESO E TAMBÉM INICIOU COM MAIS PESO. 
PASSA MUITAS HORAS SEM COMER.</t>
  </si>
  <si>
    <t>"very hectic lifestyle in the last 2 years.
was taking the breastfeeding pill - azalia and noticed that it also didn't help with weight loss. in the first pregnancy, she was 85kg. in the second pregnancy, she had more difficulty with weight and also started with more weight.
spends many hours without eating."</t>
  </si>
  <si>
    <t>13A8CE42A682D</t>
  </si>
  <si>
    <t>FALTA DA AF</t>
  </si>
  <si>
    <t>"lack of physical activity"</t>
  </si>
  <si>
    <t>9A64D14CEB969</t>
  </si>
  <si>
    <t>12CBB042A682D</t>
  </si>
  <si>
    <t>FILHA COM 16 MESES - AINDA AMAMENTA APENAS 2 X DIA 
JA FOI ACOMPANHADA POR NUTRICIONISTA
É ENFERMEIRA - HÁBITOS ALIMENTARES /FOME EMOCIONAL (PANDEMIA), EM OUTUBRO TEVE PROBLEMAS PROFISSIONAIS E COMPENSOU COM ALIMENTAÇÃO</t>
  </si>
  <si>
    <t>"daughter is 16 months old - still breastfeeding only 2 times a day
has already been followed by a nutritionist
is a nurse - eating habits/emotional hunger (pandemic), in october had professional problems and compensated with food"</t>
  </si>
  <si>
    <t>9A64D64CEB969</t>
  </si>
  <si>
    <t>12CBB742A682D</t>
  </si>
  <si>
    <t xml:space="preserve">JA FEZ VARIOS TTOS PARA PERDA DE PESO, JA FEZ TALON (HÁ 30 ANOS), 1ª X CETOSE
HABITOS ALIMENTARES (COMER É UM PRAZER), SE HOUVER BOLO DE CHOCOLATE COME ATÉ ACABAR </t>
  </si>
  <si>
    <t>"has done several treatments for weight loss, did talon (30 years ago), first time ketosis
eating habits (eating is a pleasure), if there is chocolate cake, eats until it's gone"</t>
  </si>
  <si>
    <t>9A64FA4CEB969</t>
  </si>
  <si>
    <t>12CBE242A682D</t>
  </si>
  <si>
    <t xml:space="preserve">Menopausia </t>
  </si>
  <si>
    <t>9A65034CEB969</t>
  </si>
  <si>
    <t>12CBF742A682D</t>
  </si>
  <si>
    <t xml:space="preserve">JÁ FEZ BYPASS GASTRICO HÁ 15 ANOS, DESENVOLVEU UMA DEPRESSAO APÓS A CIRURGIA (ATRIBUIU A MAU ACOMPANHAMENTO), 
INGERE BAIXO VOLUME DE PROTEINA NA ALIMENTAÇÃO PORQUE REFERE ENJOO APÓS CONSUMO DA MESMA E MELHOR TOLERÂNCIA AOS HIDRATOS </t>
  </si>
  <si>
    <t>"had gastric bypass 15 years ago, developed depression after the surgery (attributed to poor follow-up), consumes low volume of protein in the diet because reports nausea after consumption and better tolerance to carbohydrates"</t>
  </si>
  <si>
    <t>9A65114CEB969</t>
  </si>
  <si>
    <t>12CC0C42A682D</t>
  </si>
  <si>
    <t xml:space="preserve">FRATUROU UM PÉ HÁ 7 ANOS ATRÁS E FOI AUMENTANDO DE PESO - HABITOS ALIMENTARES, SEDENTARISMO (TAINADAS COM OS AMIGOS) 
FOME EMOCIONAL
</t>
  </si>
  <si>
    <t>"fractured a foot 7 years ago and started gaining weight - eating habits, sedentary lifestyle (hangouts with friends) 
emotional hunger"</t>
  </si>
  <si>
    <t>9A65124CEB969</t>
  </si>
  <si>
    <t>12CC0E42A682D</t>
  </si>
  <si>
    <t>GRAVIDEZES (FOI MAE HÁ 1 ANO E 8 MESES) NÃO RECUPEROU O PESO QUE TINHA ANTES DA GRAVIDEZ 
HABITOS ALIMENTARES (REFERE POUCO TEMPO PARA PREPARAÇÃO, FOME EMOCIONAL) 
JÁ FEZ DIETAS ACOMPANHADAS POR NUTRICIONISTAS (ANTES DE ENGRAVIDAR)  - FEZ HERBALIFE</t>
  </si>
  <si>
    <t>"pregnancies (became a mother 1 year and 8 months ago) did not regain the weight she had before pregnancy
eating habits (reports little time for preparation, emotional hunger)
has already done diets supervised by nutritionists (before getting pregnant) - did herbalife"</t>
  </si>
  <si>
    <t>9A653E4CEB969</t>
  </si>
  <si>
    <t>12CDF242A682D</t>
  </si>
  <si>
    <t>MENOPAUSIA, SEDENTARIA</t>
  </si>
  <si>
    <t>9A65474CEB969</t>
  </si>
  <si>
    <t>12CDF842A682D</t>
  </si>
  <si>
    <t>POR LA EDAD GRASA LOCALIZADA
COGER RUTINA DE ALIMENTACIÓN</t>
  </si>
  <si>
    <t>"due to age localized fat
             adopting a routine of eating"</t>
  </si>
  <si>
    <t>9A654B4CEB969</t>
  </si>
  <si>
    <t>12CE0142A682D</t>
  </si>
  <si>
    <t>9A655A4CEB969</t>
  </si>
  <si>
    <t>12CE1542A682D</t>
  </si>
  <si>
    <t>TRABAJO, ESTRÉS</t>
  </si>
  <si>
    <t>"work, stress"</t>
  </si>
  <si>
    <t>9A656D4CEB969</t>
  </si>
  <si>
    <t>12CE2D42A682D</t>
  </si>
  <si>
    <t>GRAVIDEZ E AMAMENTAÇÃO; TARDES TEM MAIS FOME MAS ADMITE QUE COME PC AO ALMOÇO</t>
  </si>
  <si>
    <t>"pregnancy and breastfeeding; in the afternoons I am hungrier but I admit that I eat a lot at lunch"</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</si>
  <si>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</si>
  <si>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</si>
  <si>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</si>
  <si>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</si>
  <si>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9A65784CEB969</t>
  </si>
  <si>
    <t>12CE4542A682D</t>
  </si>
  <si>
    <t>DIZ QUE TEM GORDURA CONCENTRADA NO ABDOMEN E COSTAS.
MÃE DE 2 FILHOS (3 E 5 ANOS DE IDADE), POUCO DESCANSO (PRIVAÇÃO DE SONO). TAMBÉM ME DIZ QUE SOFREU ABORTO EM AGOSTO/2021 E EMOCIONALMENTE TAMBÉM DESCOMPENSOU NA ALIMENTAÇÃO. DIZ QUE NÃO COME "MAL", MAS PECA NAS QUANTIDADES.</t>
  </si>
  <si>
    <t>"she says she has concentrated fat in the abdomen and back. mother of 2 children (3 and 5 years old), little rest (sleep deprivation). she also tells me that she had a miscarriage in august 2021 and emotionally she also lost control of her eating. she says she doesn't eat 'badly', but she overindulges in quantities."</t>
  </si>
  <si>
    <t>9A65BB4CEB969</t>
  </si>
  <si>
    <t>12CE5D42A682D</t>
  </si>
  <si>
    <t>menopausia - mucho volumen en abdomen, pecho</t>
  </si>
  <si>
    <t>"menopause - a lot of volume in the abdomen, chest"</t>
  </si>
  <si>
    <t>9A65BF4CEB969</t>
  </si>
  <si>
    <t>12CE6142A682D</t>
  </si>
  <si>
    <t>DESDE QUE LE QUITARON LA VESÍCULA, SEDENTARISMO
COMER FUERA</t>
  </si>
  <si>
    <t>"since they removed the gallbladder, sedentary lifestyle
eating out"</t>
  </si>
  <si>
    <t>9A65C34CEB969</t>
  </si>
  <si>
    <t>12CE6542A682D</t>
  </si>
  <si>
    <t>PESO HABITUAL RONDAVA OS 73KG
COMEÇOU A "VIVER" EM HOTEIS E ISSO TEM CONDICIONADO A PRATICA DE UMA ALIMENTAÇÃO MAIS SAUDÁVEL. TAMBÉM REFERE QUE DEIXOU DE PRATICAR AF. NOTA QUE ESTE AUMENTO DE PESO ACONTECEU DE UMA FORMA MAIS EVIDENTE NESTE ULTIMO ANO.</t>
  </si>
  <si>
    <t>"usual weight was around 73kg
started to 'live' in hotels and this has affected the practice of a healthier diet. also mentions that they stopped exercising. notes that this weight gain has been more evident in the last year."</t>
  </si>
  <si>
    <t>9A65D74CEB969</t>
  </si>
  <si>
    <t>12DA6442A682D</t>
  </si>
  <si>
    <t xml:space="preserve">COMEDORA EMOCIONAL, </t>
  </si>
  <si>
    <t>"emotional eater,"</t>
  </si>
  <si>
    <t>9A65DB4CEB969</t>
  </si>
  <si>
    <t>12DA6A42A682D</t>
  </si>
  <si>
    <t>HABITOS ALIMENTARES
FAZIA MUITO DESPORTO E QUANDO FOI PARA A FACULDADE DEIXOU DE FAZER DESPORTO</t>
  </si>
  <si>
    <t>"eating habits
used to do a lot of sports and when I went to college I stopped doing sports"</t>
  </si>
  <si>
    <t>9A65E64CEB969</t>
  </si>
  <si>
    <t>12DA8A42A682D</t>
  </si>
  <si>
    <t>MENOPAUSIA
DESCONTROL DULCE: GOLOSA</t>
  </si>
  <si>
    <t>"menopause
sweet cravings: gluttonous"</t>
  </si>
  <si>
    <t>9A65F04CEB969</t>
  </si>
  <si>
    <t>12DA9A42A682D</t>
  </si>
  <si>
    <t>CONFINAMIENTO, INDEPENDIZARSE, MUCHO TRABAJO</t>
  </si>
  <si>
    <t>"confinement, becoming independent, a lot of work"</t>
  </si>
  <si>
    <t>9A66094CEB969</t>
  </si>
  <si>
    <t>12DAB642A682D</t>
  </si>
  <si>
    <t>DEIXOU DE FUMAR HA 30 ANOS 
ULTIMO AUMENTO NÃO ENCONTRA EXPLICAÇÃO - HABITOS ALIMENTARES - VINHO</t>
  </si>
  <si>
    <t>"quit smoking 30 years ago
last weight gain has no explanation - eating habits - wine"</t>
  </si>
  <si>
    <t>9A660B4CEB969</t>
  </si>
  <si>
    <t>12DAB842A682D</t>
  </si>
  <si>
    <t>PESO HABITUAL RONDA OS 71-72KG
DEPOIS DO 2º FILHO NÃO CONSEGUIU RECUPERAR O PESO QUE GANHOU (FILHO TEM 16 ANOS). DIAGNOSTICADA COM HIPOTIROIDISMO RECENTEMENTE, INICIOU TERAPEUTICA HÁ 3 DIAS (28/06). EM TERMOS DE ALIMENTAÇÃO ALEGA CUIDADOS ALIMENTARES.</t>
  </si>
  <si>
    <t>"usual weight is around 71-72kg
after the 2nd child, I couldn't recover the weight I gained (the child is 16 years old). recently diagnosed with hypothyroidism, started treatment 3 days ago (06/28). in terms of diet, claims to be careful with food."</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</si>
  <si>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</si>
  <si>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</si>
  <si>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</si>
  <si>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</si>
  <si>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</si>
  <si>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</si>
  <si>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</si>
  <si>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</si>
  <si>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9A66284CEB969</t>
  </si>
  <si>
    <t>12DAF042A682D</t>
  </si>
  <si>
    <t>ALIMENTAÇÃO EM GRANDE QUANTIDADE</t>
  </si>
  <si>
    <t>"eating in large quantities"</t>
  </si>
  <si>
    <t>9A662F4CEB969</t>
  </si>
  <si>
    <t>12DAFD42A682D</t>
  </si>
  <si>
    <t xml:space="preserve">PESO HABITUAL RONDAVA OS 60-62KG ANTES DE COMEÇAR A GANHAR PESO.
TEVE GRAVIDEZ EM 2020 (PARTO 26/05/2020), NÃO CONSEGUIU RECUPERAR PESO (+20KG). DESIQUILIBRIO ALIMENTAR. </t>
  </si>
  <si>
    <t>"usual weight was around 60-62kg before starting to gain weight. had a pregnancy in 2020 (birth 05/26/2020), could not lose weight (+20kg). dietary imbalance."</t>
  </si>
  <si>
    <t>9A66314CEB969</t>
  </si>
  <si>
    <t>12DB0042A682D</t>
  </si>
  <si>
    <t>1ste doel: 100kg
2de doel: 90kg</t>
  </si>
  <si>
    <t>"1st goal: 100kg
2nd goal: 90kg"</t>
  </si>
  <si>
    <t>9A663F4CEB969</t>
  </si>
  <si>
    <t>12DB1742A682D</t>
  </si>
  <si>
    <t xml:space="preserve">HÁBITOS ALIMENTARES DURANTE A PANDEMIA, FEZ VARIAS PROSTATITES - FEZ MEDICAÇÃO E FOI OPERADO  
TRABALHA POR TURNOS DE 4 EM 4 DIAS MUDA DE HORARIOS </t>
  </si>
  <si>
    <t>"eating habits during the pandemic, had several prostatitis - was medicated and had surgery
works shifts every 4 days, changes hours"</t>
  </si>
  <si>
    <t>9A66404CEB969</t>
  </si>
  <si>
    <t>12DB1842A682D</t>
  </si>
  <si>
    <t xml:space="preserve">ENDOMETRIOSE, PANORAMA HORMONAL OSCILA MUITO COM FREQUENCIA (REVELA INCHAÇO E RETENÇÃO DE LIQUIDOS) - JÁ FEZ VARIAS DIETAS ACOMPANHADAS POR NUTRICIONISTAS, EXCLUI LACTEOS MAS NAO É INTOLERANTE, JA FEZ DIETA BAIXA EM FODMAPS </t>
  </si>
  <si>
    <t>"endometriosis, hormonal levels fluctuate frequently (causing bloating and fluid retention) - has already tried several diets supervised by nutritionists, excludes dairy but is not intolerant, has tried a low FODMAP diet"</t>
  </si>
  <si>
    <t>9A66434CEB969</t>
  </si>
  <si>
    <t>12DB2842A682D</t>
  </si>
  <si>
    <t>DESORDEN: HORARIOS TRABAJO</t>
  </si>
  <si>
    <t>"disorder: work hours"</t>
  </si>
  <si>
    <t>9A66674CEB969</t>
  </si>
  <si>
    <t>12DB5742A682D</t>
  </si>
  <si>
    <t>PANDEMIA, COMER POR LAS NOCHES, PROBLEMAS</t>
  </si>
  <si>
    <t>"pandemic, eating at night, problems"</t>
  </si>
  <si>
    <t>9A66704CEB969</t>
  </si>
  <si>
    <t>12DB7442A682D</t>
  </si>
  <si>
    <t>DEPRESION Y MENOPAUSIA</t>
  </si>
  <si>
    <t>"depression and menopause"</t>
  </si>
  <si>
    <t>9A66844CEB969</t>
  </si>
  <si>
    <t>12DB9142A682D</t>
  </si>
  <si>
    <t>POS GRAVIDEZ E POS OPERAÇAO HA 4 ANOS.</t>
  </si>
  <si>
    <t>"post-pregnancy and post-surgery 4 years ago."</t>
  </si>
  <si>
    <t>9A66864CEB969</t>
  </si>
  <si>
    <t>12DB9742A682D</t>
  </si>
  <si>
    <t>RESPOSTA DELE POR EMAIL. Sempre fui assim...</t>
  </si>
  <si>
    <t>"his response by email. I have always been like this..."</t>
  </si>
  <si>
    <t>9A66904CEB969</t>
  </si>
  <si>
    <t>12DBA442A682D</t>
  </si>
  <si>
    <t xml:space="preserve">via huisarts werkt 1 week s'nachts 1 werken en andere niet
Verpleegkunde -
doel 65kg naar 68 veranderd </t>
  </si>
  <si>
    <t>"through the general practitioner works 1 week at night 1 works and the other does not
nursing -
goal changed from 65kg to 68"</t>
  </si>
  <si>
    <t>9A669E4CEB969</t>
  </si>
  <si>
    <t>137FC442A682D</t>
  </si>
  <si>
    <t>no hace ejercicio
horarios de trabajo</t>
  </si>
  <si>
    <t>"no exercise
work hours"</t>
  </si>
  <si>
    <t>9A66A64CEB969</t>
  </si>
  <si>
    <t>12DBD842A682D</t>
  </si>
  <si>
    <t>EMBARAZO Y PANDEMIA (ESTRES)</t>
  </si>
  <si>
    <t>"pregnancy and pandemic (stress)"</t>
  </si>
  <si>
    <t>9A66AB4CEB969</t>
  </si>
  <si>
    <t>12DBE042A682D</t>
  </si>
  <si>
    <t xml:space="preserve">MENOPAUSA, REFERE MUITA FOME/VONTADE DE COMER 
JA FEZ DIETA ACOMPANHADA POR NUTRI NAS FARMACIAS - O ANO PASSADO </t>
  </si>
  <si>
    <t>"menopause, reports a lot of hunger/cravings 
has already done a diet supervised by a nutritionist at pharmacies - last year"</t>
  </si>
  <si>
    <t>9A66AD4CEB969</t>
  </si>
  <si>
    <t>12DBE842A682D</t>
  </si>
  <si>
    <t>AUMENTO PAULATINO DE PESO, PICOTEA POR LA NOCHE</t>
  </si>
  <si>
    <t>"gradual weight gain, snacking at night"</t>
  </si>
  <si>
    <t>9A66B74CEB969</t>
  </si>
  <si>
    <t>12DBF742A682D</t>
  </si>
  <si>
    <t>ESTRES EN EL TRABAJO, CAMBIOS HORMONALES</t>
  </si>
  <si>
    <t>"stress at work, hormonal changes"</t>
  </si>
  <si>
    <t>9A66DE4CEB969</t>
  </si>
  <si>
    <t>12DC4142A682D</t>
  </si>
  <si>
    <t>PESO HABITUAL = PESO ATUAL
VIDA SEDENTÁRIA; GOSTAVA DE REGULARIZAR PESO EMBORA JÁ NÃO TENHA 72KG HÁ ALGUNS ANOS.</t>
  </si>
  <si>
    <t>"usual weight = current weight
sedentary lifestyle; I used to like to regulate my weight although I haven't been 72kg for a few years."</t>
  </si>
  <si>
    <t>9A66EE4CEB969</t>
  </si>
  <si>
    <t>12DC6342A682D</t>
  </si>
  <si>
    <t xml:space="preserve">SE SALTA COMIDAS. TUBO UN ABORTO MOTIVO PRINCIPAL POR EL  QUE EMPEZÓ A GANAR PESO. </t>
  </si>
  <si>
    <t>"skips meals. had a miscarriage, the main reason why they started gaining weight."</t>
  </si>
  <si>
    <t>9A67324CEB969</t>
  </si>
  <si>
    <t>12DCCD42A682D</t>
  </si>
  <si>
    <t>COSTUMA FAZER JEJUM INTERMITENTE, SUSPENDE ESTA ROTINA DURANTE O TTO PRONOKAL</t>
  </si>
  <si>
    <t>"usually does intermittent fasting, suspended this routine during the pronokal treatment"</t>
  </si>
  <si>
    <t>9A67564CEB969</t>
  </si>
  <si>
    <t>12DD0942A682D</t>
  </si>
  <si>
    <t>AMIGA E COLEGA DA MÉDICA PRESCRITORA</t>
  </si>
  <si>
    <t>"friend and colleague of the prescribing doctor"</t>
  </si>
  <si>
    <t>9A67604CEB969</t>
  </si>
  <si>
    <t>12DD0C42A682D</t>
  </si>
  <si>
    <t>9A676B4CEB969</t>
  </si>
  <si>
    <t>12DD3042A682D</t>
  </si>
  <si>
    <t>HA IDO AUMENTANDO PROGRESIVAMENTE DE MANERA ANUAL. VIAJA MUCHO. LLEGA A LA CENA CON  MUCHA ANSIEDAD</t>
  </si>
  <si>
    <t>"has been gradually increasing on an annual basis. travels a lot. arrives at dinner with a lot of anxiety"</t>
  </si>
  <si>
    <t>9A676E4CEB969</t>
  </si>
  <si>
    <t>12DD3642A682D</t>
  </si>
  <si>
    <t>2015, ULTIMO ANO DE FAC, COMIA MTS, FAZIA NOITES, AUMENTOU 10KG. PROCUROU NUTRI E REGRESSOU AO PESO. MAS EM 2020: PANDEMIA, 1 ANO SEM A CONSULTA DA NUTRI, TURNOS DE 14H POR SER ENFERMEIRA E A COMIDA ERA REFUGIO. ORIENTOU-SE E CHEGOU AOS 80 MAS ENGRAVIDOU EM 2021!, COM DM GESTACIONAL CONTROLADA! PASSADOS 2 MESES DO FILHO NASCER, APESAR DE JA TER VOLTADO AOS 80, GRANDE COMPULSAO POR DOCES E GRANDE APETITE.  DORME MUITO MAL!!!</t>
  </si>
  <si>
    <t>"2015, LAST YEAR OF COLLEGE, ATE A LOT, WORKED NIGHT SHIFTS, GAINED 10KG. SAW A NUTRITIONIST AND RETURNED TO MY WEIGHT. BUT IN 2020: PANDEMIC, 1 YEAR WITHOUT SEEING THE NUTRITIONIST, 14-HOUR SHIFTS AS A NURSE AND FOOD WAS A REFUGE. GOT GUIDANCE AND REACHED 80 BUT GOT PREGNANT IN 2021!, WITH CONTROLLED GESTATIONAL DIABETES! TWO MONTHS AFTER</t>
  </si>
  <si>
    <t>9A67714CEB969</t>
  </si>
  <si>
    <t>12DD3942A682D</t>
  </si>
  <si>
    <t xml:space="preserve">PANDEMIA, MAIS SEDENTARISMO </t>
  </si>
  <si>
    <t>"pandemic, more sedentary lifestyle"</t>
  </si>
  <si>
    <t>9A677C4CEB969</t>
  </si>
  <si>
    <t>12DD5142A682D</t>
  </si>
  <si>
    <t>MALOS HÁBITOS, MEDICACIÓN DE ANSIEDAD, YA NO LA TOMA</t>
  </si>
  <si>
    <t>"bad habits, anxiety medication, no longer taking it"</t>
  </si>
  <si>
    <t>9A67984CEB969</t>
  </si>
  <si>
    <t>12DDA542A682D</t>
  </si>
  <si>
    <t>MORA NOS ESTADOS UNIDOS DA AMÉRICA (MIAMI) - ESTÁ ATUALMENTE DE FÉRIAS E REGRESSA PARA LÁ NO DIA 14 DE AGOSTO</t>
  </si>
  <si>
    <t>"lives in the united states of america (miami) - is currently on vacation and returns there on august 14"</t>
  </si>
  <si>
    <t>9A67B54CEB969</t>
  </si>
  <si>
    <t>12DE0942A682D</t>
  </si>
  <si>
    <t>PREMENOPAUSIA - DESAJUSTE HORMONAL CON SOFOCOS</t>
  </si>
  <si>
    <t>"premenopause - hormonal imbalance with hot flashes"</t>
  </si>
  <si>
    <t>9A67BF4CEB969</t>
  </si>
  <si>
    <t>12DE1A42A682D</t>
  </si>
  <si>
    <t xml:space="preserve">REFERE QUE NAO CONSEGUE ENTENDER. DE DEZEMBRO PARA CA AUMENTOU SEM PERCEBER PQ E DEPOIS DESCONTROLOU "PERDIDO POR 100, PERDIDO POR 1000"
QUANDO ESTÁ MAIS ANSIOSA PERDE A VONTADE DE COMER 
AO JANTAR COME MAIS PORQUE REFERE QUE SENTE MAIS FOME </t>
  </si>
  <si>
    <t>"reports that they cannot understand. since december, they have gained weight without realizing why and then lost control 'lost by 100, lost by 1000' when they are more anxious, they lose the desire to eat at dinner they eat more because they say they feel hungrier"</t>
  </si>
  <si>
    <t>9A67C04CEB969</t>
  </si>
  <si>
    <t>12DE1B42A682D</t>
  </si>
  <si>
    <t>Toda la vida ha ido subiendo y bajando
Dejar de fumar</t>
  </si>
  <si>
    <t>"my whole life has been going up and down
stopped smoking"</t>
  </si>
  <si>
    <t>9A67C44CEB969</t>
  </si>
  <si>
    <t>12DE1C42A682D</t>
  </si>
  <si>
    <t>Embarazo
No tiene habito de comer correctamente</t>
  </si>
  <si>
    <t>"pregnancy
does not have a habit of eating properly"</t>
  </si>
  <si>
    <t>9A67ED4CEB969</t>
  </si>
  <si>
    <t>12DE6642A682D</t>
  </si>
  <si>
    <t>Pildora
Hormonal</t>
  </si>
  <si>
    <t>"birth control pill"</t>
  </si>
  <si>
    <t>9A67EF4CEB969</t>
  </si>
  <si>
    <t>12DE6742A682D</t>
  </si>
  <si>
    <t>AUMENTO DE PESO A RAIZ DEL EMBARAZO</t>
  </si>
  <si>
    <t>"weight gain due to pregnancy"</t>
  </si>
  <si>
    <t>9A68224CEB969</t>
  </si>
  <si>
    <t>12E1B042A682D</t>
  </si>
  <si>
    <t>malos habitos alimentarios.</t>
  </si>
  <si>
    <t>9A68544CEB969</t>
  </si>
  <si>
    <t>12E26E42A682D</t>
  </si>
  <si>
    <t>DESDE O COVID, MT CANSADA, ANEMIA COM FERRITINA, AP ABRIL 2022</t>
  </si>
  <si>
    <t>"since covid, very tired, anemia with ferritin, since april 2022"</t>
  </si>
  <si>
    <t>9A685D4CEB969</t>
  </si>
  <si>
    <t>12E28142A682D</t>
  </si>
  <si>
    <t>TEM RESTAURANTE, ESTA NA COZINHA, PROVA AQUI E ALI</t>
  </si>
  <si>
    <t>"there's a restaurant, i'm in the kitchen, tasting here and there"</t>
  </si>
  <si>
    <t>9A685E4CEB969</t>
  </si>
  <si>
    <t>12E28342A682D</t>
  </si>
  <si>
    <t>HA 22 ANOS PASSOU A TRABALHAR SENTADA, POR ISSO SEDENTARISMO. DIZ QUE COME BEM. GULOSA</t>
  </si>
  <si>
    <t>"for 22 years has been working sitting down, hence the sedentary lifestyle. says she eats well. greedy"</t>
  </si>
  <si>
    <t>9A685F4CEB969</t>
  </si>
  <si>
    <t>12E28442A682D</t>
  </si>
  <si>
    <t xml:space="preserve">GRAVIDEZ  (PESO PÓS PARTO) </t>
  </si>
  <si>
    <t>"pregnancy (postpartum weight)"</t>
  </si>
  <si>
    <t>9A68604CEB969</t>
  </si>
  <si>
    <t>12E2C842A682D</t>
  </si>
  <si>
    <t xml:space="preserve">MENOPAUSA, NOITES MAL DORMIDAS, REFUGIA-SE NA COMIDA / CONDUZ CAMIÕES, TEM HORÁRIOS COMPLICADOS PARA BEBER AGUA AO LONGO DO DIA  - GELADOS SEMPRE QUE PARAVA NUMA ESTAÇÃO DE SERVIÇO (COMIA MUITOS CALIPOS)
FEZ YES DIET HÁ 3 ANOS </t>
  </si>
  <si>
    <t>"menopause, sleepless nights, turns to food / drives trucks, has complicated schedules to drink water throughout the day - ice creams whenever she stopped at a service station (ate a lot of calipos) 
did yes diet 3 years ago"</t>
  </si>
  <si>
    <t>9A68674CEB969</t>
  </si>
  <si>
    <t>12E2DE42A682D</t>
  </si>
  <si>
    <t>NUNCA ANTES HA HECHO DIETA EN SU VIDA</t>
  </si>
  <si>
    <t>"has never dieted in their life"</t>
  </si>
  <si>
    <t>9A68794CEB969</t>
  </si>
  <si>
    <t>12E30242A682D</t>
  </si>
  <si>
    <t>AUMENTOU 6KG EM 2 MESES, O MARIDO TEVE UM AVC E ELA TEM ESTADO SOB IMENSO STRESS, DESCONTA NA COMIDA</t>
  </si>
  <si>
    <t>"gained 6kg in 2 months, her husband had a stroke and she has been under immense stress, coping with food"</t>
  </si>
  <si>
    <t>9A68A14CEB969</t>
  </si>
  <si>
    <t>12E3BA42A682D</t>
  </si>
  <si>
    <t>HA SUBIDO 5Kg EN 2-3 MESES PORQUE HA COMIDO MUCHO, PERO ES QUE ADEMÁS REFIERE QUE SE ENGORDA MUY RAPIDO</t>
  </si>
  <si>
    <t>"has gained 5kg in 2-3 months because has eaten a lot, but also states that gains weight very quickly"</t>
  </si>
  <si>
    <t>9A68B74CEB969</t>
  </si>
  <si>
    <t>12E43F42A682D</t>
  </si>
  <si>
    <t xml:space="preserve">JA FEZ DIETAS ACOMPANHADA POR NUTRICIONISTAS MAS DESISTIU 
- TREINAVA VOLEIBOL E DEIXOU DE JOGAR E DEIXOU DE TER CONTROLO ALIMENTAR  // FOME EMOCIONAL </t>
  </si>
  <si>
    <t>"has done diets with nutritionists but gave up
             used to play volleyball and stopped playing and lost control over eating // emotional hunger"</t>
  </si>
  <si>
    <t>9A68DA4CEB969</t>
  </si>
  <si>
    <t>12E51A42A682D</t>
  </si>
  <si>
    <t>SEDENTARISMO, COME E SENTA. MTAS HORAS SEM COMER (6/7). AUMENTO EM 3/4 ANOS. O FILHO ABRIU REST E ANDAVA SEMPRE A PROVAR COISAS!!</t>
  </si>
  <si>
    <t>"sedentary lifestyle, eat and sit. many hours without eating (6/7). increase in 3/4 years. my son opened a restaurant and I was always trying things!!"</t>
  </si>
  <si>
    <t>9A68E34CEB969</t>
  </si>
  <si>
    <t>12E53E42A682D</t>
  </si>
  <si>
    <t xml:space="preserve">HÁ 2 ANOS E MEIO ESTAVA COM 61KG E FEZ UNS EXAMES EM QUE ESTAVA COM UM TUMOR MALIGNO (RETIROU A TIROIDE) E COMO ESTAVA MAIS FOCADA NA SUA SAUDE AUMENTOU DE PESO. FEZ ANALISES E AGORA VAI FAZER UM REAJUSTE NA DOSE DA MEDICAÇÃO. </t>
  </si>
  <si>
    <t>"two and a half years ago I was at 61kg and had some tests where I was found to have a malignant tumor (had my thyroid removed) and since I was more focused on my health I gained weight. I had tests done and now I will adjust my medication dosage."</t>
  </si>
  <si>
    <t>9A68E44CEB969</t>
  </si>
  <si>
    <t>12E54042A682D</t>
  </si>
  <si>
    <t>ANSIEDAD, ESTRES, EDAD...</t>
  </si>
  <si>
    <t>"anxiety, stress, age..."</t>
  </si>
  <si>
    <t>9A68FE4CEB969</t>
  </si>
  <si>
    <t>12E57142A682D</t>
  </si>
  <si>
    <t>4o embarazo, divorcio</t>
  </si>
  <si>
    <t>"fourth pregnancy, divorce"</t>
  </si>
  <si>
    <t>9A68FF4CEB969</t>
  </si>
  <si>
    <t>12E57242A682D</t>
  </si>
  <si>
    <t xml:space="preserve">Herstart </t>
  </si>
  <si>
    <t>"restart"</t>
  </si>
  <si>
    <t>9A690A4CEB969</t>
  </si>
  <si>
    <t>12E58242A682D</t>
  </si>
  <si>
    <t>9A69214CEB969</t>
  </si>
  <si>
    <t>12E61742A682D</t>
  </si>
  <si>
    <t>9A69264CEB969</t>
  </si>
  <si>
    <t>12E62642A682D</t>
  </si>
  <si>
    <t>DEPRESSAO EM 2015 QUE COMEÇOU COM TUDO, E DEPOIS 2016 FALECIMENTO DO PAI. CLARAMENTE SE VINGA NA COMIDA!!</t>
  </si>
  <si>
    <t>"depression in 2015 that started everything, and then in 2016 the death of my father. clearly it takes revenge on food!!"</t>
  </si>
  <si>
    <t>9A69314CEB969</t>
  </si>
  <si>
    <t>12E7BA42A682D</t>
  </si>
  <si>
    <t xml:space="preserve">MATERNIDAD FALTA DE CUIDADOS DESPUES. </t>
  </si>
  <si>
    <t>"maternity lack of care afterwards."</t>
  </si>
  <si>
    <t>9A69394CEB969</t>
  </si>
  <si>
    <t>12E7C442A682D</t>
  </si>
  <si>
    <t>OBJ PASO 1 15KG
TRABAJO NUEVO MUY ESTRESANTE, DE MUCHO DEPORTE A SEDENTARISMO</t>
  </si>
  <si>
    <t>"goal step 1 15kg
new job very stressful, from a lot of sports to a sedentary lifestyle"</t>
  </si>
  <si>
    <t>9A693E4CEB969</t>
  </si>
  <si>
    <t>12E7C942A682D</t>
  </si>
  <si>
    <t>PESO HABITUAL RONDA OS 55-58KG
FALECIMENTO DO PAI HÁ 3 ANOS TEVE IMPACTO EMOCIONAL MUITO GRANDE, CANALIZOU SOFRIMENTO NO DESCONTROLO ALIMENTAR. NA ALTURA TRABALHAVA TAMBÉM POR TURNOS, PADRÃO DE SONO DESIQUILIBRADO. AUSENCIA DE PRATICA DE AF.</t>
  </si>
  <si>
    <t>"usual weight is around 55-58kg
the death of my father 3 years ago had a very big emotional impact, channeled my suffering into uncontrolled eating. at that time, I was also working shifts, with an unbalanced sleep pattern. absence of physical activity."</t>
  </si>
  <si>
    <t>9A694E4CEB969</t>
  </si>
  <si>
    <t>12E84542A682D</t>
  </si>
  <si>
    <t>PESO HABITUAL RONDA OS 58-60KG;
HÁ 4 ANOS ABRIU LOJA PRÓPRIA (IMOBILIARIA) E COMEÇOU A GANHAR PESO GRADUALMENTE (MENOS PLANEAMENTO ALIMENTAR, MAIS STRESS). DIZ QUE JÁ TENTA TER ALIMENTAÇÃO REGRADA.</t>
  </si>
  <si>
    <t>"usual weight is around 58-60kg; four years ago opened own store (real estate) and started gaining weight gradually (less meal planning, more stress). says that has been trying to have a regulated diet."</t>
  </si>
  <si>
    <t>9A69684CEB969</t>
  </si>
  <si>
    <t>12EA1942A682D</t>
  </si>
  <si>
    <t>PESO MÁXIMO EM IDADE ADULTA = 104KG (PESO ATUAL)
ATRIBUI AUMENTO DE PESO AO SEDENTARISMO. RESPONSÁVEL DO DEPARTAMENTO COMERCIAL DA NESTLE DA PARTE DOS CEREAIS - PASSA O DIA SENTADO EM FRENTE AO PC OU EM REUNIOES. PARA ALÉM DISSO FOI PAI RECENTEMENTE E APRESENTA PADRÃO DE SONO MUITO ALTERADO (DORME 3-4H/NOITE). SEMPRE CANSADO.</t>
  </si>
  <si>
    <t>"maximum weight in adulthood = 104kg (current weight)
attributes weight gain to a sedentary lifestyle. head of the commercial department at nestle in the cereals division - spends the day sitting in front of the computer or in meetings. in addition, he recently became a father and has a very disrupted sleep pattern (sleeps 3-4 hours/night). always tired."</t>
  </si>
  <si>
    <t>9A69764CEB969</t>
  </si>
  <si>
    <t>12F21A42A682D</t>
  </si>
  <si>
    <t xml:space="preserve">SE DESRAGULA CON LA ALIMENTACION. NO HA COMIDO BIEN NI HA HECHO EJERCICIO. </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</si>
  <si>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</si>
  <si>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</si>
  <si>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</si>
  <si>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</si>
  <si>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</si>
  <si>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</si>
  <si>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</si>
  <si>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 xml:space="preserve">MALA ALIMENTACION, MUERTE DE FAMILIARES </t>
  </si>
  <si>
    <t>"poor diet, death of family members"</t>
  </si>
  <si>
    <t>9A69994CEB969</t>
  </si>
  <si>
    <t>12F3C142A682D</t>
  </si>
  <si>
    <t>Pandemia
Hábitos alimentarios
Ansiedad</t>
  </si>
  <si>
    <t>"pandemic
eating habits
anxiety"</t>
  </si>
  <si>
    <t>9A69BA4CEB969</t>
  </si>
  <si>
    <t>12F45B42A682D</t>
  </si>
  <si>
    <t>PESO HABITUAL MAIS RECENTE ANDA NA ORDEM DOS 113-114KG.
DESIQUILIBRIO ALIMENTAR.</t>
  </si>
  <si>
    <t>"most recent usual weight is around 113-114kg. 
nutritional imbalance."</t>
  </si>
  <si>
    <t>9A69BB4CEB969</t>
  </si>
  <si>
    <t>12F45D42A682D</t>
  </si>
  <si>
    <t>TOMOU DURANTE 2 ANOS E MEIO MEDICAÇÃO PESADA PARA A ANSIEDADE, O AUMENTO DE PESO OCORREU NESTA FASE, SUSPENDEU ESTA MEDICAÇÃO HÁ 3 ANOS</t>
  </si>
  <si>
    <t>"took heavy medication for anxiety for 2 and a half years, the weight gain occurred during this phase, stopped this medication 3 years ago"</t>
  </si>
  <si>
    <t>9A69C54CEB969</t>
  </si>
  <si>
    <t>12F47342A682D</t>
  </si>
  <si>
    <t>A PARTIR DE COVID GANÓ PASO Y A PERDIDO DISCIPLINA</t>
  </si>
  <si>
    <t>"since covid gained weight and lost discipline"</t>
  </si>
  <si>
    <t>9A69C84CEB969</t>
  </si>
  <si>
    <t>12F4D742A682D</t>
  </si>
  <si>
    <t>MENOPAUSIA, DEPRESION MEDICADA, PANDEMIA</t>
  </si>
  <si>
    <t>"menopause, medicated depression, pandemic"</t>
  </si>
  <si>
    <t>9A69CE4CEB969</t>
  </si>
  <si>
    <t>12F72942A682D</t>
  </si>
  <si>
    <t>SEDENTARISMO / HÁBITOS ALIMENTARES (PANDEMIA) - FOME EMOCIONAL 
REFERE QUE PRATICAVA MUITO EXERCICIO ANTES DA PANDEMIA 
- PRATICAVA MUSCULAÇÃO PARA FITNESS (REFERE QUE TOMOU "MUITA COISA QUE NAO SE DEVE TOMAR") - FOI ACOMPANHADO POR NUTRI</t>
  </si>
  <si>
    <t>"sedentary lifestyle / eating habits (pandemic) - emotional hunger
reports that they used to exercise a lot before the pandemic
- used to do weight training for fitness (mentions that they took 'a lot of things that shouldn't be taken') - was followed by a nutritionist"</t>
  </si>
  <si>
    <t>13A65842A682D</t>
  </si>
  <si>
    <t xml:space="preserve">FOME EMOCIONAL NÃO TRABALHADA </t>
  </si>
  <si>
    <t>"unaddressed emotional hunger"</t>
  </si>
  <si>
    <t>9A69D14CEB969</t>
  </si>
  <si>
    <t>12F73142A682D</t>
  </si>
  <si>
    <t>HA AUMENTADO DE PESO POR SEDENTARISMO, MENOPAUSIA...</t>
  </si>
  <si>
    <t>"has gained weight due to sedentary lifestyle, menopause..."</t>
  </si>
  <si>
    <t>9A69D64CEB969</t>
  </si>
  <si>
    <t>12F78842A682D</t>
  </si>
  <si>
    <t>SEMPRE FOI GORDINHA, JÁ FOI ACOMPANHADA MUITAS VEZES POR NUTRICIONISTAS</t>
  </si>
  <si>
    <t>"has always been chubby, has been followed many times by nutritionists"</t>
  </si>
  <si>
    <t>9A69D74CEB969</t>
  </si>
  <si>
    <t>12F78A42A682D</t>
  </si>
  <si>
    <t>ENGORDOU 22KG DURANTE A PRIMEIRA GRAVIDEZ E NUNCA BAIXOU DOS 60KG, ULTIMA GRAVIDEZ HÁ 2 ANOS 
SEDENTARIA / JÁ FEZ DIETAS ACOMPANHADAS POR NUTRICIONISTAS MAS NAO VIU RESULTADOS 
FOME EMOCIONAL</t>
  </si>
  <si>
    <t>"gained 22kg during the first pregnancy and never went below 60kg, last pregnancy 2 years ago
sedentary / has already done diets supervised by nutritionists but did not see results
emotional hunger"</t>
  </si>
  <si>
    <t>9A69D94CEB969</t>
  </si>
  <si>
    <t>12FA9542A682D</t>
  </si>
  <si>
    <t>ENGORDOU HÁ CERCA DE 5 ANOS. DEIXOU DE FUMAR. ENTRETANTO CASOU E QUERIA MOSTRAR OS DOTES ALIMENTARES AO MARIDO. REFERE QUE O IRMÃO APARECEU MORTO E ISSO ABALOU-A MUITO. REFERE QUE PASSOU MUITA FOME QUANDO ERA PEQUENA E AGORA NOTA QUE NÃO TEM CONTROLO NA COMIDA PORQUE ENQUANTO TIVER COMIDA COME</t>
  </si>
  <si>
    <t>"gained weight about 5 years ago. stopped smoking. meanwhile got married and wanted to show her cooking skills to her husband. mentions that her brother appeared dead and that affected her a lot. states that she was very hungry when she was little and now notices that she has no control over food because as long as there is food, she eats."</t>
  </si>
  <si>
    <t>9A69DA4CEB969</t>
  </si>
  <si>
    <t>12FAFE42A682D</t>
  </si>
  <si>
    <t>TRATA A MÉDICA POR TU (CONHECIDO DA MÉDICA)</t>
  </si>
  <si>
    <t>"sees the doctor for your (doctor's acquaintance)"</t>
  </si>
  <si>
    <t>9A69F44CEB969</t>
  </si>
  <si>
    <t>12FFB642A682D</t>
  </si>
  <si>
    <t>ALIMENTAÇÃO EMOCIONAL - MUITO STRESS NO TRABALHO</t>
  </si>
  <si>
    <t>"emotional eating - a lot of stress at work"</t>
  </si>
  <si>
    <t>9A6A114CEB969</t>
  </si>
  <si>
    <t>13003F42A682D</t>
  </si>
  <si>
    <t>9A6A244CEB969</t>
  </si>
  <si>
    <t>1300B742A682D</t>
  </si>
  <si>
    <t>9A6A2E4CEB969</t>
  </si>
  <si>
    <t>1300CE42A682D</t>
  </si>
  <si>
    <t>DESLEIXO ALIMENTAR; ENFERMEIRA GESTORA - MUITO STRESS LABORAL, DESCOMPENSA À NOITE (DEPOIS DO JANTAR). NOTA: NÃO SE LEVANTA DURANTE A NOITE PARA COMER.</t>
  </si>
  <si>
    <t>"poor eating habits; nurse manager - a lot of work stress, imbalance at night (after dinner). note: does not get up during the night to eat."</t>
  </si>
  <si>
    <t>9A6A3E4CEB969</t>
  </si>
  <si>
    <t>13014642A682D</t>
  </si>
  <si>
    <t>CAMBIO DE TRABAJO Y TEMA HORARIOS, ESTRÉS, COME FUERA CASA</t>
  </si>
  <si>
    <t>"change of job and schedule issues, stress, eating out"</t>
  </si>
  <si>
    <t>9A6A414CEB969</t>
  </si>
  <si>
    <t>13015042A682D</t>
  </si>
  <si>
    <t>DURANTE A PANDEMIA DECIDIU VOLTAR A VIVER NA SUA TERRA NATAL (DEPOIS DE TER VIVIDO 26 ANOS EM LISBOA), PARA CRIAR UM TURISMO RURAL,
PRÉ MENOUPAUSA + STRESS DE TODA ESTA MUDANÇA (ALIMENT. EMOCIONAL)</t>
  </si>
  <si>
    <t>"during the pandemic decided to return to live in their hometown (after living 26 years in lisbon), to create rural tourism, pre-menopause + stress from all this change (emotional eating)"</t>
  </si>
  <si>
    <t>9A6A424CEB969</t>
  </si>
  <si>
    <t>13018F42A682D</t>
  </si>
  <si>
    <t xml:space="preserve">MAL ORGANIZADA, </t>
  </si>
  <si>
    <t>"badly organized,"</t>
  </si>
  <si>
    <t>9A6A534CEB969</t>
  </si>
  <si>
    <t>130F5F42A682D</t>
  </si>
  <si>
    <t>rugpatiënt kan niet veel in beweging</t>
  </si>
  <si>
    <t>"patient cannot move much"</t>
  </si>
  <si>
    <t>9A6A704CEB969</t>
  </si>
  <si>
    <t>130FEC42A682D</t>
  </si>
  <si>
    <t xml:space="preserve">DOEL &lt; 80kg </t>
  </si>
  <si>
    <t>"goal &lt; 80kg"</t>
  </si>
  <si>
    <t>9A6A744CEB969</t>
  </si>
  <si>
    <t>130FF642A682D</t>
  </si>
  <si>
    <t>LESAO PELOS 45/45 E CHEGOU AOS 120. PRONOKAL HA 12 ANOS. MAS HA 3 ANOS LESIONOU DE NOVO (FAZ ARTES MARCIAIS)</t>
  </si>
  <si>
    <t>"injury at 45/45 and reached 120. pronokal for 12 years. but 3 years ago injured again (does martial arts)"</t>
  </si>
  <si>
    <t>9A6A8C4CEB969</t>
  </si>
  <si>
    <t>1310CC42A682D</t>
  </si>
  <si>
    <t>DIU (HA 10 ANOS) E COMEÇOU A ENGORDAR- DEPOIS FOI VIVER PARA O QATAR E FAZ TUDO DE CARRO. MAS HA 3ANOS  MEIO DEIXOU DE FUMAR E +10KG EM 2 MESES. OPERADA, RETIROU TIROIDE EM 0722.</t>
  </si>
  <si>
    <t>"iud (has been 10 years) and started gaining weight - then moved to qatar and does everything by car. but 3 years ago i kind of stopped smoking and gained +10kg in 2 months. had surgery, removed thyroid in 07/22."</t>
  </si>
  <si>
    <t>9A6A9C4CEB969</t>
  </si>
  <si>
    <t>13112942A682D</t>
  </si>
  <si>
    <t xml:space="preserve">HABITOS ALIMENTARES (PIOROU AS ESCOLHAS ALIMENTARES) - FAST FOOD, SEDENTARISMO - TRABALHOU NO CENTRO DE LISBOA, RITMO DE VIDA MAIS ATRIBULADO - SENTIU DIFICULDADE DE "LARGAR" ESTES HABITOS </t>
  </si>
  <si>
    <t>"eating habits (worsened food choices) - fast food, sedentary lifestyle - worked in downtown lisbon, more hectic pace of life - felt difficulty in 'letting go' of these habits"</t>
  </si>
  <si>
    <t>9A6A9D4CEB969</t>
  </si>
  <si>
    <t>13112A42A682D</t>
  </si>
  <si>
    <t xml:space="preserve">COVID - DESEMPREGADO, MUITO TEMPO EM CASA
MUITO TEMPO SENTADO - JUNK FOOD, FOME EMOCIONAL - PEDIU MUITA COMIDA </t>
  </si>
  <si>
    <t>"covid - unemployed, spent a lot of time at home
             spent a lot of time sitting - junk food, emotional hunger - ordered a lot of food"</t>
  </si>
  <si>
    <t>9A6A9F4CEB969</t>
  </si>
  <si>
    <t>13112E42A682D</t>
  </si>
  <si>
    <t xml:space="preserve">SE HA DESCUIDADO Y HA SUBIDO 15Kg APROX. </t>
  </si>
  <si>
    <t>"has let themselves go and has gained approximately 15kg"</t>
  </si>
  <si>
    <t>9A6AAA4CEB969</t>
  </si>
  <si>
    <t>13C9C142A682D</t>
  </si>
  <si>
    <t>cirugia de pecho</t>
  </si>
  <si>
    <t>"chest surgery"</t>
  </si>
  <si>
    <t>9A6AAC4CEB969</t>
  </si>
  <si>
    <t>13114B42A682D</t>
  </si>
  <si>
    <t xml:space="preserve">83kg 1ste doel // 75kg  2de doel 
Doel: gezond percentage 20-30%  --&gt; niet perse gewicht </t>
  </si>
  <si>
    <t>"83kg first goal // 75kg second goal
Goal: healthy percentage 20-30% --&gt; not necessarily weight"</t>
  </si>
  <si>
    <t>9A6AAE4CEB969</t>
  </si>
  <si>
    <t>13115042A682D</t>
  </si>
  <si>
    <t>MALOS HÁBITOS ALIMENTICIOS (dulce) Y COME MUY RAPIDO</t>
  </si>
  <si>
    <t>"bad eating habits (sweets) and eats very quickly"</t>
  </si>
  <si>
    <t>9A6AB44CEB969</t>
  </si>
  <si>
    <t>13116E42A682D</t>
  </si>
  <si>
    <t xml:space="preserve">DESIQUILIBRO ALIMENTAR 
FALTA DE ROTINAS </t>
  </si>
  <si>
    <t>"nutritional imbalance
lack of routines"</t>
  </si>
  <si>
    <t>9A6ACE4CEB969</t>
  </si>
  <si>
    <t>1311CD42A682D</t>
  </si>
  <si>
    <t>PESO HABITUAL RONDA OS 60-65KG
AUMENTO DE PESO RECENTE EM 3 MESES, APROX. 20KG. DESLEIXO ALIMENTAR. POR MOTIVOS PROFISSIONAIS DEIXOU TAMBÉM DE PRATICAR AF. MUITO STRESS ASSOCIADO AO TRABALHO (RECENTE ACUMULAÇÃO DE FUNÇÕES LABORAIS).</t>
  </si>
  <si>
    <t>"usual weight is around 60-65kg
recent weight gain in 3 months, approximately 20kg. neglecting diet. for professional reasons, also stopped exercising. a lot of stress associated with work (recent accumulation of job responsibilities)."</t>
  </si>
  <si>
    <t>9A6AD04CEB969</t>
  </si>
  <si>
    <t>1311EE42A682D</t>
  </si>
  <si>
    <t>MAE HA 8 ANOS, SEM HORARIOS, PROF NA FACULDADE, MT STRESS E ANSIEDADE. MT PAO.
PANDEMIA</t>
  </si>
  <si>
    <t>"mother for 8 years, no schedule, professor at the university, a lot of stress and anxiety. a lot of bread. pandemic"</t>
  </si>
  <si>
    <t>9A6AEF4CEB969</t>
  </si>
  <si>
    <t>13128442A682D</t>
  </si>
  <si>
    <t xml:space="preserve">Cambio lavoro --&gt; ritmo di vita sregolata + morte della mamma e ha smesso di fare attività fisica. </t>
  </si>
  <si>
    <t>"job change --&gt; irregular lifestyle + mother's death and stopped exercising."</t>
  </si>
  <si>
    <t>9A6AF84CEB969</t>
  </si>
  <si>
    <t>13129042A682D</t>
  </si>
  <si>
    <t>FOI AOS 70 QUANDO DEIXOU DE FUMAR. JA TINHA TIDO 80 E FEZ LEV E DESCEU. DOENÇA E MORTE DO IRMAO NOS ULTIMOS 2 ANOS</t>
  </si>
  <si>
    <t>"it was at 70 when he stopped smoking. had already been 80 and lost weight. illness and death of brother in the last 2 years"</t>
  </si>
  <si>
    <t>9A6AFA4CEB969</t>
  </si>
  <si>
    <t>13129A42A682D</t>
  </si>
  <si>
    <t>FEZ LEV (2X?)
DOENÇA DO IRMAO HA 2 ANOS E MORTE EM DEZ 2021 (MUDOU-SE ATE P CASA DELE E OS HABITOS MUDARAM)</t>
  </si>
  <si>
    <t>"did lev (2x?)
brother's illness for 2 years and death in december 2021 (moved to his house and habits changed)"</t>
  </si>
  <si>
    <t>9A6AFD4CEB969</t>
  </si>
  <si>
    <t>13129D42A682D</t>
  </si>
  <si>
    <t xml:space="preserve">REFERE QUE AS 18H TEM FOME QUE NAO SENTE AO LONGO DO DIA, DORME MAL E COME DURANTE A NOITE, FEZ VARIOS TTOS DE PERDA DE PESO (VARIOS QUE NAO RESULTARAM - EASYSLIM, HERBALIFE), FEZ CLINICA PERSONA/CLINICA DO TEMPO - TTOS + DIETA - ficou com 60/62 - RECUPEROU NA GRAVIDEZ, JA PERDEU COM LEV, DIETAS DE TUDO E UM PAR DE BOTAS </t>
  </si>
  <si>
    <t>"reports that at 6 PM feels hunger that she doesn't feel throughout the day, sleeps poorly and eats at night, has tried several weight loss treatments (many that didn't work - easyslim, herbalife), went to persona clinic/time clinic - treatments + diet - was at 60/62 - regained weight during pregnancy, has lost with lev, diets of all kinds and then some"</t>
  </si>
  <si>
    <t>9A6B054CEB969</t>
  </si>
  <si>
    <t>1312AF42A682D</t>
  </si>
  <si>
    <t>FAZIA EX ALTA COMPETIÇAO, MTA CORRIDA E DEIXOU; ULTIMO ANO E MEIO APOS 2 CONFINAMENTO, MT VIAGEM</t>
  </si>
  <si>
    <t>"used to compete at a high level, a lot of running and stopped; last year and a half after 2 lockdowns, a lot of travel"</t>
  </si>
  <si>
    <t>9A6B094CEB969</t>
  </si>
  <si>
    <t>1312B642A682D</t>
  </si>
  <si>
    <t>PICOTEA MUCHO. EL FIN DE SEMANA ES CUANDO MEJOR LO HACES (3 COMIDAS/DÍA)</t>
  </si>
  <si>
    <t>"snacks a lot. the weekend is when you do it best (3 meals/day)"</t>
  </si>
  <si>
    <t>9A6B244CEB969</t>
  </si>
  <si>
    <t>13132B42A682D</t>
  </si>
  <si>
    <t xml:space="preserve">CONFINAMENTO, TELETRABALHO - FOME EMOCIONAL 
FAZ JEJUM INTERMITENTE </t>
  </si>
  <si>
    <t>"confinement, telecommuting - emotional hunger
does intermittent fasting"</t>
  </si>
  <si>
    <t>9A6B464CEB969</t>
  </si>
  <si>
    <t>1315E242A682D</t>
  </si>
  <si>
    <t xml:space="preserve">COVID, MENOPAUSA - FOME EMOCIONAL </t>
  </si>
  <si>
    <t>"covid, menopause - emotional hunger"</t>
  </si>
  <si>
    <t>9A6B4C4CEB969</t>
  </si>
  <si>
    <t>1315FD42A682D</t>
  </si>
  <si>
    <t>HA 10 ANOS FICOU DESEMPREGRADA E CHEGOU AOS 80. DIA TODO SENTADA. PETTISQUEIRA! EM ESPECIAL QUANDO ESTA EM CASA. MAIS SALGADOS</t>
  </si>
  <si>
    <t>"has been unemployed for 10 years and reached 80. spends the whole day sitting. snacking! especially when at home. more salty foods"</t>
  </si>
  <si>
    <t>9A6B614CEB969</t>
  </si>
  <si>
    <t>139F9342A682D</t>
  </si>
  <si>
    <t>quiere hacer sólo 15 días de tto para perder 3.5 kg aprox y luego el médico le pautará un mantenimiento según dice</t>
  </si>
  <si>
    <t>"wants to do only 15 days of treatment to lose approximately 3.5 kg and then the doctor will prescribe maintenance according to what they say"</t>
  </si>
  <si>
    <t>9A6B6C4CEB969</t>
  </si>
  <si>
    <t>13166B42A682D</t>
  </si>
  <si>
    <t>LUXACION HOMBRO</t>
  </si>
  <si>
    <t>"shoulder dislocation"</t>
  </si>
  <si>
    <t>9A6B704CEB969</t>
  </si>
  <si>
    <t>13167742A682D</t>
  </si>
  <si>
    <t>PROGRESIVO, IR DEJANDOSE CON EL PASO DEL TIEMPO</t>
  </si>
  <si>
    <t>"progressive, gradually letting oneself go over time"</t>
  </si>
  <si>
    <t>9A6BA84CEB969</t>
  </si>
  <si>
    <t>13172442A682D</t>
  </si>
  <si>
    <t>1374B942A682D</t>
  </si>
  <si>
    <t xml:space="preserve">DESCONTROL NAVIDAD </t>
  </si>
  <si>
    <t>"loss of control during christmas"</t>
  </si>
  <si>
    <t>9A6BA94CEB969</t>
  </si>
  <si>
    <t>13172642A682D</t>
  </si>
  <si>
    <t>AUMENTOU DE PESO NO ÚLTIMO ANO - 8/10KG - ASSOCIA À ENTRADA NA MENOPAUSA, NÃO ALTEROU HÁBITOS DE VIDA</t>
  </si>
  <si>
    <t>"gained weight in the last year - 8/10kg - associates it with entering menopause, did not change lifestyle habits"</t>
  </si>
  <si>
    <t>9A6BC24CEB969</t>
  </si>
  <si>
    <t>1317F942A682D</t>
  </si>
  <si>
    <t>Aborto  (depresión) y cortisona por problemas en el hombro</t>
  </si>
  <si>
    <t>"abortion (depression) and cortisone for shoulder problems"</t>
  </si>
  <si>
    <t>9A6BD74CEB969</t>
  </si>
  <si>
    <t>13187842A682D</t>
  </si>
  <si>
    <t>ESTEVE NO INSTITUTO TERESA BRANCO, PROGRAMA DE 6 MESES, PERDEU 15KG,
NOS ÚLTIMOS MESES TEM TIDO PROBLEMAS GRAVES NO TRABALHO (CHEFE LOUCA) - INTENSIFICARAM OS EPISÓDIOS DE COMPULSÃO ALIMENTAR</t>
  </si>
  <si>
    <t>"was at the teresa branco institute, 6-month program, lost 15kg,
in recent months has been having serious problems at work (crazy boss) - intensified episodes of binge eating"</t>
  </si>
  <si>
    <t>9A6BD84CEB969</t>
  </si>
  <si>
    <t>13187942A682D</t>
  </si>
  <si>
    <t>FOME EMOCIONAL, MUITO STRESS
JÁ FEZ LEV ALGUMAS VEZES</t>
  </si>
  <si>
    <t>"emotional hunger, a lot of stress
has already done lev a few times"</t>
  </si>
  <si>
    <t>9A6BF54CEB969</t>
  </si>
  <si>
    <t>1318D542A682D</t>
  </si>
  <si>
    <t>ansiedad por comer</t>
  </si>
  <si>
    <t>"anxiety about eating"</t>
  </si>
  <si>
    <t>9A6C344CEB969</t>
  </si>
  <si>
    <t>1319B342A682D</t>
  </si>
  <si>
    <t xml:space="preserve">MENOPAUSA 
FEZ VÁRIOS PROCESSOS PARA PERDA DE PESO - DIETAS ACOMPANHADAS POR NUTRICIONISTA, MANIPULANTES 
FOME EMOCIONAL </t>
  </si>
  <si>
    <t>"menopause
             went through several processes for weight loss - diets supervised by a nutritionist, emotional hunger"</t>
  </si>
  <si>
    <t>9A6C364CEB969</t>
  </si>
  <si>
    <t>1319BE42A682D</t>
  </si>
  <si>
    <t xml:space="preserve">DESCONTROL </t>
  </si>
  <si>
    <t>"loss of control"</t>
  </si>
  <si>
    <t>9A6C374CEB969</t>
  </si>
  <si>
    <t>1319C342A682D</t>
  </si>
  <si>
    <t>9A6C4C4CEB969</t>
  </si>
  <si>
    <t>1319FC42A682D</t>
  </si>
  <si>
    <t>FARÁ TENTATIVA DE GRAVIDEZ ASSISTIDA NO PRÓXIMO ANO (2023)</t>
  </si>
  <si>
    <t>"will attempt assisted pregnancy next year (2023)"</t>
  </si>
  <si>
    <t>9A6C4D4CEB969</t>
  </si>
  <si>
    <t>131A0442A682D</t>
  </si>
  <si>
    <t>Embarazo.</t>
  </si>
  <si>
    <t>9A6C644CEB969</t>
  </si>
  <si>
    <t>131A3042A682D</t>
  </si>
  <si>
    <t>Menopausia y deja de fumar</t>
  </si>
  <si>
    <t>"menopause and quitting smoking"</t>
  </si>
  <si>
    <t>9A6C764CEB969</t>
  </si>
  <si>
    <t>131A5F42A682D</t>
  </si>
  <si>
    <t xml:space="preserve">REFERE QUE TEM PARANOIA COM O PESO - MEDE A EVOLUÇÃO DO PESO COM A ROUPA E SEMPRE VESTIU 40 E AGORA ESTÁ A VESTIR O 42-44
MENOPAUSA
FEZ JEJUM INTERMITENTE E ACHA QUE PERDEU MASSA MUSCULAR 
JA FEZ ACOMPANHAMENTO POR NUTRICIONISTA NO GINASIO
JA FEZ HERBALIFE HÁ 20 ANOS 
FOME EMOCIONAL (MORTE DO PAI E OUTRO FAMILIAR) </t>
  </si>
  <si>
    <t>"reports having paranoia about weight - measures weight changes with clothing and has always worn size 40 and is now wearing size 42-44
menopause
did intermittent fasting and thinks she lost muscle mass
has previously worked with a nutritionist at the gym
has done herbalife 20 years ago
emotional eating (death of father and another family member)"</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</si>
  <si>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</si>
  <si>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</si>
  <si>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</si>
  <si>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</si>
  <si>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</si>
  <si>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</si>
  <si>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</si>
  <si>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</si>
  <si>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9A6CE54CEB969</t>
  </si>
  <si>
    <t>131B5542A682D</t>
  </si>
  <si>
    <t>cadera, menopausia</t>
  </si>
  <si>
    <t>"hip, menopause"</t>
  </si>
  <si>
    <t>9A6CF54CEB969</t>
  </si>
  <si>
    <t>131B7042A682D</t>
  </si>
  <si>
    <t xml:space="preserve">3/4 ANOS ULTRAPASOU OS 90 KG 
SEDENTARISMO / HABITOS ALIMENTARES / FOME EMOCIONAL </t>
  </si>
  <si>
    <t>"3/4 years exceeded 90 kg
sedentary lifestyle / eating habits / emotional hunger"</t>
  </si>
  <si>
    <t>13A08442A682D</t>
  </si>
  <si>
    <t>INDISCIPLINA ALIMENTAR. SEDENTARISMO.</t>
  </si>
  <si>
    <t>"poor eating habits. sedentary lifestyle."</t>
  </si>
  <si>
    <t>9A6D0D4CEB969</t>
  </si>
  <si>
    <t>131BA042A682D</t>
  </si>
  <si>
    <t>OBESIDADE INFANTIL
HÁ 1 ANO E MEIO INICIOU PLANO ALIMENTAR FEITO PELO PT E EXERCICIO FISICO POR 5 DIAS/SEMANA // JA FOI ACOMPANHADAS POR NUTRICIONISTA 
COMPULSAO ALIMENTAR - ANSIEDADE</t>
  </si>
  <si>
    <t>"childhood obesity
a year and a half ago started a diet plan made by a personal trainer and physical exercise for 5 days/week // has already been followed by a nutritionist
food compulsion - anxiety"</t>
  </si>
  <si>
    <t>9A6D274CEB969</t>
  </si>
  <si>
    <t>13536D42A682D</t>
  </si>
  <si>
    <t xml:space="preserve">Na methode aangeraden om laag-KHD te doen. Heel onregelmatige werkuren- nacht en dag shiften slaapt weinig. Ketose geeft de nodige energie. fitplan voorgesteld voor na de methode. </t>
  </si>
  <si>
    <t>"recommended method to do low-carb. very irregular work hours - night and day shifts, sleeps little. ketosis provides the necessary energy. fitness plan suggested for after the method."</t>
  </si>
  <si>
    <t>9A6D2E4CEB969</t>
  </si>
  <si>
    <t>131C2542A682D</t>
  </si>
  <si>
    <t>Nodulos en el pecho, problemas con el hierro, el azucar + menopausia</t>
  </si>
  <si>
    <t>"nodules in the chest, problems with iron, sugar + menopause"</t>
  </si>
  <si>
    <t>9A6D394CEB969</t>
  </si>
  <si>
    <t>131C3842A682D</t>
  </si>
  <si>
    <t>9A6D534CEB969</t>
  </si>
  <si>
    <t>131C7042A682D</t>
  </si>
  <si>
    <t>TEVE UM AUMENTO DE PESO EXPONENCIAL (+10KG) NOS ÚLTIMOS MESES - DIAGNOSTICARAM-LHE HIPOTIROIDISMO, AINDA ESTÃO A AJUSTAR A MEDICAÇÃO</t>
  </si>
  <si>
    <t>"experienced an exponential weight gain (+10kg) in the last few months - they diagnosed her with hypothyroidism, they are still adjusting the medication"</t>
  </si>
  <si>
    <t>9A6D574CEB969</t>
  </si>
  <si>
    <t>1323EF42A682D</t>
  </si>
  <si>
    <t>QUIMIO (2003), MENOPAUSIA QUIRÚRGICA</t>
  </si>
  <si>
    <t>"chemotherapy (2003), surgical menopause"</t>
  </si>
  <si>
    <t>9A6D7E4CEB969</t>
  </si>
  <si>
    <t>13243342A682D</t>
  </si>
  <si>
    <t>9A6D8B4CEB969</t>
  </si>
  <si>
    <t>13244A42A682D</t>
  </si>
  <si>
    <t>DESCUIDOU-SE A NIVEL ALIMENTAR E AGORA ESTÁ COM DIFICULDADE PARA PERDER PESO</t>
  </si>
  <si>
    <t>"neglected their diet and now has difficulty losing weight"</t>
  </si>
  <si>
    <t>9A6D924CEB969</t>
  </si>
  <si>
    <t>13245542A682D</t>
  </si>
  <si>
    <t>SEDENTARISMO 
JÁ FEZ LEV (REFERE QUE HÁ MUITOS ANOS)</t>
  </si>
  <si>
    <t>"sedentary lifestyle
has already done weight lifting (reports that it was many years ago)"</t>
  </si>
  <si>
    <t>9A6D9B4CEB969</t>
  </si>
  <si>
    <t>13246542A682D</t>
  </si>
  <si>
    <t>menopauze</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</si>
  <si>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</si>
  <si>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</si>
  <si>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</si>
  <si>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</si>
  <si>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</si>
  <si>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</si>
  <si>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</si>
  <si>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</si>
  <si>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9A6DED4CEB969</t>
  </si>
  <si>
    <t>13252142A682D</t>
  </si>
  <si>
    <t>Cambio a los 35 años</t>
  </si>
  <si>
    <t>"change at 35 years old"</t>
  </si>
  <si>
    <t>9A6DEE4CEB969</t>
  </si>
  <si>
    <t>13252442A682D</t>
  </si>
  <si>
    <t xml:space="preserve">ACHA QUE TALVEZ TENHA SIDO MUITOS MEDICAMENTOS E ANTIDEPRESSIVOS + CORTISONA POR CAUSA DA ARTRITE.
COMER MAIS E MAIS FOME. </t>
  </si>
  <si>
    <t>"thinks it may have been many medications and antidepressants + cortisone due to arthritis. eating more and more hunger."</t>
  </si>
  <si>
    <t>9A6DF44CEB969</t>
  </si>
  <si>
    <t>13253142A682D</t>
  </si>
  <si>
    <t>PAROU DE FUMAR EM 2019 (FOI FUMADORA DURANTE 10 ANOS)</t>
  </si>
  <si>
    <t>"stopped smoking in 2019 (was a smoker for 10 years)"</t>
  </si>
  <si>
    <t>9A6DF64CEB969</t>
  </si>
  <si>
    <t>13253942A682D</t>
  </si>
  <si>
    <t>LE QUITARON LAS TIROIDES
NO PICA
MALOS HÁBITOS</t>
  </si>
  <si>
    <t>"they removed my thyroid
no snacking
bad habits"</t>
  </si>
  <si>
    <t>9A6E134CEB969</t>
  </si>
  <si>
    <t>13256942A682D</t>
  </si>
  <si>
    <t>DIVORCIO - FOME EMOCIONAL, ANSIEDADE 
JÁ FEZ POVOAS - MEDICAÇÃO MANIPULADA 
ACREDITA QUE GANHOU PESO PORQUE COMEÇOU A COMER HC DEPOIS DAS 18H E QUE A VIDA SOCIAL NAO PERMITE A MANUTENÇAO DO PESO SO COME SOPA A NOITE</t>
  </si>
  <si>
    <t>"divorce - emotional hunger, anxiety
has already done diets - manipulated medication
believes she gained weight because she started eating carbs after 6 PM and that social life does not allow for weight maintenance, only eats soup at night"</t>
  </si>
  <si>
    <t>9A6E174CEB969</t>
  </si>
  <si>
    <t>13258142A682D</t>
  </si>
  <si>
    <t>DESORDEN HORARIO</t>
  </si>
  <si>
    <t>"schedule disorder"</t>
  </si>
  <si>
    <t>9A6E2D4CEB969</t>
  </si>
  <si>
    <t>1325BC42A682D</t>
  </si>
  <si>
    <t xml:space="preserve">COME MAS LOS ULTIMOS AÑOS </t>
  </si>
  <si>
    <t>"i've been eating more in the last few years"</t>
  </si>
  <si>
    <t>9A6E314CEB969</t>
  </si>
  <si>
    <t>1325C742A682D</t>
  </si>
  <si>
    <t>SEMPRE TEVE EXCESSO DE PESO, DESDE OS 17 ANOS. JA VARIAS DIETAS. O PROBLEMA E MANTER (CLARO!!)</t>
  </si>
  <si>
    <t>"always had excess weight since 17 years old. have tried several diets. the problem is maintaining (of course!!)"</t>
  </si>
  <si>
    <t>9A6E354CEB969</t>
  </si>
  <si>
    <t>1325D042A682D</t>
  </si>
  <si>
    <t xml:space="preserve">TRABALHA NUM RESTAURANTE,  HABITOS ALIMENTARES PÓS STRESS DE TRABALHO  </t>
  </si>
  <si>
    <t>"works in a restaurant, eating habits after work stress"</t>
  </si>
  <si>
    <t>9A6E3D4CEB969</t>
  </si>
  <si>
    <t>13B23242A682D</t>
  </si>
  <si>
    <t xml:space="preserve">Le cuesta comer comida sana </t>
  </si>
  <si>
    <t>"it is difficult for him/her to eat healthy food"</t>
  </si>
  <si>
    <t>9A6E434CEB969</t>
  </si>
  <si>
    <t>1325F242A682D</t>
  </si>
  <si>
    <t>9A6E464CEB969</t>
  </si>
  <si>
    <t>1325F842A682D</t>
  </si>
  <si>
    <t xml:space="preserve">HABITOS ALIMENTARES ALTERADOS DURANTE 3 MESES QUE ESTEVE EM ANGOLA - SEM POSSIBILIDADE DE GRANDES ESCOLHAS ALIMENTARES 
HÁ 10 ANOS ATRÁS PERCEBEU QUE ERA CELIACA
DOS 67 PARA 74KG AUMENTOU DEVIDO A MUDANÇA DE TRABALHO MAIS SEDENTARIO
AUMENTOU DOS 74 PARA OS 84 APÓS DOENÇA CELIACA - FOI SEGUIDA POR NUTRICIONISTA POR POUCO TEMPO 
FOME EMOCIONAL </t>
  </si>
  <si>
    <t>"altered eating habits for 3 months while in angola - with no possibility of great food choices
10 years ago realized they were celiac
increased from 67 to 74kg due to a more sedentary job change
increased from 74 to 84 after celiac disease - was followed by a nutritionist for a short time
emotional hunger"</t>
  </si>
  <si>
    <t>9A6E474CEB969</t>
  </si>
  <si>
    <t>1325FA42A682D</t>
  </si>
  <si>
    <t>AUMENTO DE PESO NA FASE DE PANDEMIA
PESO MÁXIMO = PESO ATUAL</t>
  </si>
  <si>
    <t>"weight gain during the pandemic phase
maximum weight = current weight"</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</si>
  <si>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</si>
  <si>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</si>
  <si>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</si>
  <si>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</si>
  <si>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9A6E5E4CEB969</t>
  </si>
  <si>
    <t>13264742A682D</t>
  </si>
  <si>
    <t xml:space="preserve">HABITOS UN POCO DE TODO </t>
  </si>
  <si>
    <t>"habits a little bit of everything"</t>
  </si>
  <si>
    <t>9A6E614CEB969</t>
  </si>
  <si>
    <t>13264F42A682D</t>
  </si>
  <si>
    <t xml:space="preserve">ANSIEDAD Y EMBARAZOS </t>
  </si>
  <si>
    <t>"anxiety and pregnancies"</t>
  </si>
  <si>
    <t>9A6E634CEB969</t>
  </si>
  <si>
    <t>13265342A682D</t>
  </si>
  <si>
    <t>9A6E704CEB969</t>
  </si>
  <si>
    <t>13623742A682D</t>
  </si>
  <si>
    <t>ha estado enferma y ha estado con corticoides</t>
  </si>
  <si>
    <t>"has been sick and has been on corticosteroids"</t>
  </si>
  <si>
    <t>9A6E714CEB969</t>
  </si>
  <si>
    <t>13266542A682D</t>
  </si>
  <si>
    <t>9A6E794CEB969</t>
  </si>
  <si>
    <t>13266F42A682D</t>
  </si>
  <si>
    <t xml:space="preserve">TODA LA VIDA, EXFUMADORA </t>
  </si>
  <si>
    <t>"all my life, ex-smoker"</t>
  </si>
  <si>
    <t>9A6E7C4CEB969</t>
  </si>
  <si>
    <t>13267042A682D</t>
  </si>
  <si>
    <t>PESO PÓS PARTO (HÁ 2 ANOS) 
BAIXOU DOS 57 PARA OS 54KG E NÃO DESCE 
FOME EMOCIONAL</t>
  </si>
  <si>
    <t>"weight after childbirth (2 years ago) 
went down from 57 to 54 kg and hasn't decreased 
emotional hunger"</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</si>
  <si>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</si>
  <si>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</si>
  <si>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</si>
  <si>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"2 pregnancies in which weight increased to 90kg and stopped smoking. in the first pregnancy managed to return almost to her weight but in the second pregnancy along with having stopped smoking she couldn't"</t>
  </si>
  <si>
    <t>9A6E894CEB969</t>
  </si>
  <si>
    <t>13268842A682D</t>
  </si>
  <si>
    <t>N SABE, N COME DE FORMA EMOCIONAL. DORME MAL, TEM 2 GATOS E ACORDA COM ELES E AI COME DISPARATES! GOSTA MM DE COMER</t>
  </si>
  <si>
    <t>"doesn't know, eats emotionally. sleeps poorly, has 2 cats and wakes up with them and then eats nonsense! really likes to eat"</t>
  </si>
  <si>
    <t>9A6E8C4CEB969</t>
  </si>
  <si>
    <t>13274842A682D</t>
  </si>
  <si>
    <t>Divorcio hace dos años, aún no lo ha superado. Come para obtener consuelo.</t>
  </si>
  <si>
    <t>"divorce two years ago, still hasn't gotten over it. eats for comfort."</t>
  </si>
  <si>
    <t>9A6EA94CEB969</t>
  </si>
  <si>
    <t>13278242A682D</t>
  </si>
  <si>
    <t>TRABALHA EM RESTAURAÇÃO - NEGÓCIOS PRÓPRIOS 
2 GRAVIDEZES (ULTIMO FILHO HÁ 2 ANOS) . AUMENTOU 30 KG NA 1ª GRAVIDEZ, 2ª GRAVIDEZ 10 KG
VIVEU FORA DO PAIS, NÃO GOSTAVA DE ESTAR FORA - FOME EMOCIONAL 
SO FEZ DIETAS SOZINHA</t>
  </si>
  <si>
    <t>"works in catering - own business
2 pregnancies (last child 2 years ago). gained 30 kg in the 1st pregnancy, 10 kg in the 2nd pregnancy
lived abroad, did not like being away - emotional hunger
only did diets alone"</t>
  </si>
  <si>
    <t>9A6EAC4CEB969</t>
  </si>
  <si>
    <t>13278942A682D</t>
  </si>
  <si>
    <t>TEM PRESSA EM VER RESULTADOS</t>
  </si>
  <si>
    <t>"i'm in a hurry to see results"</t>
  </si>
  <si>
    <t>9A6EC64CEB969</t>
  </si>
  <si>
    <t>132A3A42A682D</t>
  </si>
  <si>
    <t>RETIROU ÚTERO/TROMPAS HÁ 1 MÊS E MEIO - AUMENTOU 6KG DESDE LÁ
ESTETICISTA</t>
  </si>
  <si>
    <t>"had uterus/tubes removed a month and a half ago - gained 6kg since then
aesthetician"</t>
  </si>
  <si>
    <t>9A6EC74CEB969</t>
  </si>
  <si>
    <t>1329B442A682D</t>
  </si>
  <si>
    <t xml:space="preserve">PANDEMIA - TELETRABALHO - FOME EMOCIONAL </t>
  </si>
  <si>
    <t>"pandemic - remote work - emotional hunger"</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</si>
  <si>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</si>
  <si>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</si>
  <si>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</si>
  <si>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</si>
  <si>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</si>
  <si>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</si>
  <si>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</si>
  <si>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</si>
  <si>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</si>
  <si>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</si>
  <si>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</si>
  <si>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</si>
  <si>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9A6F024CEB969</t>
  </si>
  <si>
    <t>132A5E42A682D</t>
  </si>
  <si>
    <t xml:space="preserve">PÓS PARTO - ESTÁ COM AMAMENTAÇÃO NÃO EXCLUSIVA
OPÇOES MAIS RAPIDAS DE COMIDA - JUNK FOOD  // FOME EMOCIONAL 
FEZ EASY SLIM - 6 ANOS </t>
  </si>
  <si>
    <t>"postpartum - is breastfeeding non-exclusively
             quicker food options - junk food // emotional hunger
             did easy slim - 6 years"</t>
  </si>
  <si>
    <t>9A6F054CEB969</t>
  </si>
  <si>
    <t>132A6742A682D</t>
  </si>
  <si>
    <t>Hace un mes que ha tenido a su hijo.</t>
  </si>
  <si>
    <t>"it has been a month since she had her baby."</t>
  </si>
  <si>
    <t>9A6F204CEB969</t>
  </si>
  <si>
    <t>132BC942A682D</t>
  </si>
  <si>
    <t>HACE 15 AÑOS HIZO LA DIETA
FIN DE SEMANA - VIDA SOCIAL
HIPOTIROIDES ANTES EL EMBARAZO PERO AHORA BIEN</t>
  </si>
  <si>
    <t>"fifteen years ago followed the weekend diet - social life
hypothyroid before pregnancy but now fine"</t>
  </si>
  <si>
    <t>9A6F3C4CEB969</t>
  </si>
  <si>
    <t>132BF642A682D</t>
  </si>
  <si>
    <t>MENOPAUSIA Y PANDEMIA</t>
  </si>
  <si>
    <t>"menopause and pandemic"</t>
  </si>
  <si>
    <t>9A6F3D4CEB969</t>
  </si>
  <si>
    <t>132BF742A682D</t>
  </si>
  <si>
    <t xml:space="preserve">ha estado haciendo erasmus en italia. </t>
  </si>
  <si>
    <t>"has been doing erasmus in italy."</t>
  </si>
  <si>
    <t>9A6F504CEB969</t>
  </si>
  <si>
    <t>132C1342A682D</t>
  </si>
  <si>
    <t>SIEMPRE HA TENIDO SOBREPESO Y QUIERE CONTROLARLO</t>
  </si>
  <si>
    <t>"has always been overweight and wants to control it"</t>
  </si>
  <si>
    <t>9A6F6D4CEB969</t>
  </si>
  <si>
    <t>132C5F42A682D</t>
  </si>
  <si>
    <t>ALETERAÇAO DE VIDA E STRESS.  PAO, CHCOLATE, VINHO, QUEIJO CURADO.</t>
  </si>
  <si>
    <t>"lifestyle changes and stress. bread, chocolate, wine, cured cheese."</t>
  </si>
  <si>
    <t>9A6F704CEB969</t>
  </si>
  <si>
    <t>132C6542A682D</t>
  </si>
  <si>
    <t xml:space="preserve">3 EMBARAZOS </t>
  </si>
  <si>
    <t>9A6F804CEB969</t>
  </si>
  <si>
    <t>132C7642A682D</t>
  </si>
  <si>
    <t>1ª FEITA POR EMAIL - RESPONDE "NÃO SEI"</t>
  </si>
  <si>
    <t>"1st done by email - responds 'I don't know'"</t>
  </si>
  <si>
    <t>9A6FB34CEB969</t>
  </si>
  <si>
    <t>13367D42A682D</t>
  </si>
  <si>
    <t xml:space="preserve">Passata all'IQUOS </t>
  </si>
  <si>
    <t>"went to IQUOS"</t>
  </si>
  <si>
    <t>9A6FC74CEB969</t>
  </si>
  <si>
    <t>132D1E42A682D</t>
  </si>
  <si>
    <t>HABITOS ALIMENTARES (REFERE DIFICULDADE EM FAZER VARIAS REFEIÇOES AO LONGO DO DIA) 
FOME EMOCIONAL</t>
  </si>
  <si>
    <t>"eating habits (reports difficulty in having several meals throughout the day) 
emotional hunger"</t>
  </si>
  <si>
    <t>9A6FDE4CEB969</t>
  </si>
  <si>
    <t>132F7842A682D</t>
  </si>
  <si>
    <t>MENOPAUSA, 2019 (EM 2016 CHGOU AOS 78 COM PNK E MANTEVE). JA FAZ 4 REF POR DIA.</t>
  </si>
  <si>
    <t>"menopause, 2019 (in 2016 reached 78 with pnk and maintained). already does 4 ref per day."</t>
  </si>
  <si>
    <t>9A70104CEB969</t>
  </si>
  <si>
    <t>132FAE42A682D</t>
  </si>
  <si>
    <t>ULTIMO ANO. FEZ MEIA MARATONA NA ALTURA E DEPOIS PERDEU O RITMO DA AF E MANTEVE O MM CONSUMO ALIMENTAR</t>
  </si>
  <si>
    <t>"last year. did a half marathon at the peak and then lost the rhythm of physical activity and maintained the same food intake"</t>
  </si>
  <si>
    <t>9A70484CEB969</t>
  </si>
  <si>
    <t>13305342A682D</t>
  </si>
  <si>
    <t xml:space="preserve">COM MUDANÇA DE IDADE E DEIXAR DE FUMAR 
FOME EMOCIONAL
JA FEZ DIETAS ACOMPANHADAS MAS PERDEU MOTIVAÇÃO - TEM A MAE DOENTE E TEM POUCA PACIENCIA PARA FAZER COMIDA DIFERENTE PARA AS DUAS </t>
  </si>
  <si>
    <t>"with age change and quitting smoking
emotional hunger
has done supervised diets but lost motivation - has a sick mother and has little patience to make different food for both"</t>
  </si>
  <si>
    <t>9A70634CEB969</t>
  </si>
  <si>
    <t>1330A642A682D</t>
  </si>
  <si>
    <t>AUMENTO PREVIO EMBARAZO + POST EMBARAZO</t>
  </si>
  <si>
    <t>"previous weight gain before pregnancy + post pregnancy"</t>
  </si>
  <si>
    <t>9A707A4CEB969</t>
  </si>
  <si>
    <t>1330C242A682D</t>
  </si>
  <si>
    <t>GRAVIDEZES (NAO RECUPEROU PESO), SEDENTARISMO, HÁBITOS ALIMENTARES - FOME  EMOCIONAL 
FEZ ACUMPULTURA PARA PERDA DE PESO</t>
  </si>
  <si>
    <t>"pregnancies (did not lose weight), sedentary lifestyle, eating habits - emotional hunger
had acupuncture for weight loss"</t>
  </si>
  <si>
    <t>9A70814CEB969</t>
  </si>
  <si>
    <t>1330CE42A682D</t>
  </si>
  <si>
    <t>TEM FILHA COM 3 ANOS E MEIO
DENTISTA - TEM CLINICA EM GAIA (VEM TODOS OS FINAIS DE MÊS A PORTUGAL), MAS PASSA A MAIOR PARTE DO SEU TEMPO EM FRANÇA</t>
  </si>
  <si>
    <t>"has a 3 and a half year old daughter
dentist - has a clinic in gaia (comes to portugal every end of the month), but spends most of her time in france"</t>
  </si>
  <si>
    <t>9A70854CEB969</t>
  </si>
  <si>
    <t>1330D542A682D</t>
  </si>
  <si>
    <t>dejo de fumar, dejo el ejercito</t>
  </si>
  <si>
    <t>"quit smoking, left the army"</t>
  </si>
  <si>
    <t>9A70CE4CEB969</t>
  </si>
  <si>
    <t>13318942A682D</t>
  </si>
  <si>
    <t>hipotiroidismo, lleva toda la vida haciendo dietas
estrés por la edad dice</t>
  </si>
  <si>
    <t>"hypothyroidism, has been dieting all her life
stress due to age she says"</t>
  </si>
  <si>
    <t>9A70F44CEB969</t>
  </si>
  <si>
    <t>1331DA42A682D</t>
  </si>
  <si>
    <t>COME POR STRESS, SAUDE DA MAE E TINHA TRABALHO MT SEDENTARIO</t>
  </si>
  <si>
    <t>"eat due to stress, mother's health, and had a very sedentary job"</t>
  </si>
  <si>
    <t>9A70F54CEB969</t>
  </si>
  <si>
    <t>13327642A682D</t>
  </si>
  <si>
    <t>MENOPAUSIA
como muy poco de siempre, nunca tiene hambre y hace pocas raciones y no todas las comidas</t>
  </si>
  <si>
    <t>"menopause
i eat very little as always, i am never hungry and i have small portions and not all meals"</t>
  </si>
  <si>
    <t>9A71114CEB969</t>
  </si>
  <si>
    <t>1332A242A682D</t>
  </si>
  <si>
    <t>Por el verano</t>
  </si>
  <si>
    <t>"because of the summer"</t>
  </si>
  <si>
    <t>9A712F4CEB969</t>
  </si>
  <si>
    <t>13331A42A682D</t>
  </si>
  <si>
    <t>ESTRÉS POR PROBLEMAS PERSONALES Y TRABAJO</t>
  </si>
  <si>
    <t>"stress from personal and work problems"</t>
  </si>
  <si>
    <t>9A71304CEB969</t>
  </si>
  <si>
    <t>13331B42A682D</t>
  </si>
  <si>
    <t xml:space="preserve">Le gusta comer mucho dulce, galletas, bizcocho, </t>
  </si>
  <si>
    <t>"likes to eat a lot of sweets, cookies, cake,"</t>
  </si>
  <si>
    <t>9A71384CEB969</t>
  </si>
  <si>
    <t>13332742A682D</t>
  </si>
  <si>
    <t>SEDENTARISMO, DESORDEN HORARIO</t>
  </si>
  <si>
    <t>"sedentary lifestyle, irregular schedule"</t>
  </si>
  <si>
    <t>9A71564CEB969</t>
  </si>
  <si>
    <t>13336C42A682D</t>
  </si>
  <si>
    <t>5 TRATAMENTOS FERTILIDAD+ EMBARAZO</t>
  </si>
  <si>
    <t>"5 fertility treatments + pregnancy"</t>
  </si>
  <si>
    <t>9A715E4CEB969</t>
  </si>
  <si>
    <t>13337942A682D</t>
  </si>
  <si>
    <t xml:space="preserve">FOME EMOCIONAL - STRESS COM O BEBÉ
NOITES MAL DORMIDAS - TEM 2 ANOS E MEIO </t>
  </si>
  <si>
    <t>"emotional hunger - stress with the baby
sleepless nights - is 2 and a half years old"</t>
  </si>
  <si>
    <t>9A71704CEB969</t>
  </si>
  <si>
    <t>1333B942A682D</t>
  </si>
  <si>
    <t>A RAÍZ DE PANDEMIA + VERANO PORQUE TENIA ANSIEDAD (esta en paro) Y SE ABURRÍA</t>
  </si>
  <si>
    <t>"due to the pandemic + summer because I had anxiety (currently unemployed) and was bored"</t>
  </si>
  <si>
    <t>9A719B4CEB969</t>
  </si>
  <si>
    <t>13341F42A682D</t>
  </si>
  <si>
    <t xml:space="preserve">Le cuesta mantener el peso. </t>
  </si>
  <si>
    <t>"it is hard for him/her to maintain weight."</t>
  </si>
  <si>
    <t>9A71A14CEB969</t>
  </si>
  <si>
    <t>13342942A682D</t>
  </si>
  <si>
    <t>Invitros x5 (20kg por ttm)
Covid
Universidad</t>
  </si>
  <si>
    <t>"invitation to eat five times (20kg due to treatment)
covid
university"</t>
  </si>
  <si>
    <t>9A71A44CEB969</t>
  </si>
  <si>
    <t>13342D42A682D</t>
  </si>
  <si>
    <t xml:space="preserve">Los años </t>
  </si>
  <si>
    <t>"the years"</t>
  </si>
  <si>
    <t>9A71B74CEB969</t>
  </si>
  <si>
    <t>13344F42A682D</t>
  </si>
  <si>
    <t>N SABE, FALTA DE MOTIVAÇÃO (???) É DE SAO TOME E TRABALHA NO CONGO. come mais a noite e pc durante o dia. AUSENCIA DE ALMOÇO CONSTANTE E OBRIGA-SE FAZER FRUTA OU OVOS AO PA, MAS NEM SEMPRE</t>
  </si>
  <si>
    <t>"doesn't know, lack of motivation (???) is from sao tome and works in congo. eats more at night and on the computer during the day. constant absence of lunch and forces self to have fruit or eggs for breakfast, but not always"</t>
  </si>
  <si>
    <t>9A71C54CEB969</t>
  </si>
  <si>
    <t>13347142A682D</t>
  </si>
  <si>
    <t>9A71D44CEB969</t>
  </si>
  <si>
    <t>13349142A682D</t>
  </si>
  <si>
    <t>POCO A POCO A PARTIR DE LOS 40 AÑOS</t>
  </si>
  <si>
    <t>"little by little starting at age 40"</t>
  </si>
  <si>
    <t>9A71D54CEB969</t>
  </si>
  <si>
    <t>13349342A682D</t>
  </si>
  <si>
    <t>malos hábitos, picotea a veces, sedentario</t>
  </si>
  <si>
    <t>"bad habits, snacks sometimes, sedentary"</t>
  </si>
  <si>
    <t>9A71D84CEB969</t>
  </si>
  <si>
    <t>13349E42A682D</t>
  </si>
  <si>
    <t>DEJADEZ
HA HECHO OTRAS DIETAS Y LE CUESTA PERDER</t>
  </si>
  <si>
    <t>"laziness
has tried other diets and finds it hard to lose weight"</t>
  </si>
  <si>
    <t>9A71EE4CEB969</t>
  </si>
  <si>
    <t>1334C542A682D</t>
  </si>
  <si>
    <t>HACE DESAYUNOS INTERMITENTES</t>
  </si>
  <si>
    <t>"i have intermittent breakfasts"</t>
  </si>
  <si>
    <t>9A71F44CEB969</t>
  </si>
  <si>
    <t>1334C942A682D</t>
  </si>
  <si>
    <t>EDAD, HORMONAS TONTEAN
NO COME BIEN</t>
  </si>
  <si>
    <t>"age, hormones are playing tricks
doesn't eat well"</t>
  </si>
  <si>
    <t>9A72114CEB969</t>
  </si>
  <si>
    <t>1334F742A682D</t>
  </si>
  <si>
    <t xml:space="preserve">EM REMISSÃO DE CANCRO DA MAMA QUE TEVE EM MAIO - AUMENTOU DE PESO COM O TRATAMENTO HORMONAL 
JÁ TINHA FEITO DIETAS ACOMPANHADAS POR NUTRICIONISTAS </t>
  </si>
  <si>
    <t>"in remission from breast cancer that I had in may - gained weight with hormonal treatment
had already been on diets supervised by nutritionists"</t>
  </si>
  <si>
    <t>9A72134CEB969</t>
  </si>
  <si>
    <t>1334FA42A682D</t>
  </si>
  <si>
    <t xml:space="preserve">EMBARAZO-PANDEMIA. </t>
  </si>
  <si>
    <t>"pregnancy-pandemic"</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</si>
  <si>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</si>
  <si>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</si>
  <si>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</si>
  <si>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</si>
  <si>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9A72284CEB969</t>
  </si>
  <si>
    <t>1335AD42A682D</t>
  </si>
  <si>
    <t>PESO HABITUAL ANTES DO TELETRABALHO = 53KG. COMEÇOU A AUMENTAR DE PESO GRADUALMENTE QUANDO COMEÇOU A TRABALHAR EM CASA. VAI PETISCANDO MAIS DURANTE O DIA. SEDENTARISMO.</t>
  </si>
  <si>
    <t>"usual weight before remote work = 53kg. started to gradually gain weight when began working from home. snacks more during the day. sedentary lifestyle."</t>
  </si>
  <si>
    <t>9A722A4CEB969</t>
  </si>
  <si>
    <t>1335AE42A682D</t>
  </si>
  <si>
    <t xml:space="preserve">SEDENTARISMO (ALTEROU PROFISSÃO QUE O DE ALTERAR HÁBITOS) 
FOME EMOCIONAL  / MUITAS HORAS SEM COMER E SEM BEBER AGUA </t>
  </si>
  <si>
    <t>"sedentary lifestyle (changed profession that altered habits) 
emotional hunger / many hours without eating and without drinking water"</t>
  </si>
  <si>
    <t>13C60142A682D</t>
  </si>
  <si>
    <t>9A72384CEB969</t>
  </si>
  <si>
    <t>1335C542A682D</t>
  </si>
  <si>
    <t>Poco a poco</t>
  </si>
  <si>
    <t>"little by little"</t>
  </si>
  <si>
    <t>9A723E4CEB969</t>
  </si>
  <si>
    <t>1335D442A682D</t>
  </si>
  <si>
    <t>Siempre sobrepeso y dietas
Fibromialgia</t>
  </si>
  <si>
    <t>"always overweight and diets
fibromyalgia"</t>
  </si>
  <si>
    <t>9A724A4CEB969</t>
  </si>
  <si>
    <t>1335ED42A682D</t>
  </si>
  <si>
    <t>COMIAN MAL CON EVENTOS 
ANSIEDAD</t>
  </si>
  <si>
    <t>"ate poorly with events
anxiety"</t>
  </si>
  <si>
    <t>9A724C4CEB969</t>
  </si>
  <si>
    <t>13361E42A682D</t>
  </si>
  <si>
    <t>ANSIEDAD Y ESTRÉS</t>
  </si>
  <si>
    <t>9A724F4CEB969</t>
  </si>
  <si>
    <t>13362142A682D</t>
  </si>
  <si>
    <t>EMBARAZOS Y DEJAR DE FUMAR</t>
  </si>
  <si>
    <t>9A725B4CEB969</t>
  </si>
  <si>
    <t>13364342A682D</t>
  </si>
  <si>
    <t>ANSIEDAD, MALOS HÁBITOS
VARIAS DIETAS</t>
  </si>
  <si>
    <t>"anxiety, bad habits
several diets"</t>
  </si>
  <si>
    <t>9A72664CEB969</t>
  </si>
  <si>
    <t>13366442A682D</t>
  </si>
  <si>
    <t xml:space="preserve">MUCHA VIDA SOCIAL, MALOS HABITOS </t>
  </si>
  <si>
    <t>"lots of social life, bad habits"</t>
  </si>
  <si>
    <t>9A726A4CEB969</t>
  </si>
  <si>
    <t>13367142A682D</t>
  </si>
  <si>
    <t>VERANO + COVID</t>
  </si>
  <si>
    <t>"summer + covid"</t>
  </si>
  <si>
    <t>9A72784CEB969</t>
  </si>
  <si>
    <t>13368642A682D</t>
  </si>
  <si>
    <t>IDADE, SEDENTRISMO, PANDEMIA, STRESS NO TRABALHO - JA DEIXOU ESTE TRABALHO (DURANTE 5 ANOS) - FOME EMOCIONAL 
JA FEZ CETOGENICA COM UM NATUROPATA</t>
  </si>
  <si>
    <t>"age, sedentary lifestyle, pandemic, stress at work - already left this job (for 5 years) - emotional hunger
has already done ketogenic with a naturopath"</t>
  </si>
  <si>
    <t>9A72794CEB969</t>
  </si>
  <si>
    <t>13368742A682D</t>
  </si>
  <si>
    <t xml:space="preserve">HABITOS EN GENERAL. CONFINAMIENTO, ESTILO DE VIDA, MENOPAUSIA </t>
  </si>
  <si>
    <t>"habits in general. confinement, lifestyle, menopause"</t>
  </si>
  <si>
    <t>9A727C4CEB969</t>
  </si>
  <si>
    <t>13368942A682D</t>
  </si>
  <si>
    <t xml:space="preserve">PÓS 2ª GRAVIDEZ E FOI OPERADA HÁ COLUNA HÁ 30 ANOS 
FEZ UMA DIETA COM MEDICAÇÃO MANIPULADA APÓS ESTES EPISODIOS E MANTEVE O PESO PROX DO 75KG E VOLTOU MAIS TARDE A RECUPERAR PESO, DORME POUCO, STRESS - FOME EMOCIONAL ?!  </t>
  </si>
  <si>
    <t>"after the second pregnancy and had back surgery 30 years ago
followed a diet with compounded medication after these episodes and maintained a weight close to 75kg and later regained weight, sleeps little, stress - emotional hunger?!"</t>
  </si>
  <si>
    <t>9A72874CEB969</t>
  </si>
  <si>
    <t>1336A942A682D</t>
  </si>
  <si>
    <t>FALTA DE HORARIOS, SEEDENTARISMO</t>
  </si>
  <si>
    <t>"lack of schedules, sedentary lifestyle"</t>
  </si>
  <si>
    <t>13AFE342A682D</t>
  </si>
  <si>
    <t>RITA 30/06 - 10H47 REJEITA, SMS CITA PREVIA / 14H59 REJEITA // INES 3/7 12H21 - NO CTA // 4/7 16h52 - NO CTA - ENVIO SMS</t>
  </si>
  <si>
    <t>"rita 30/06 - 10h47 rejects, sms prior appointment / 14h59 rejects // ines 3/7 12h21 - no response // 4/7 16h52 - no response - sending sms"</t>
  </si>
  <si>
    <t>9A72914CEB969</t>
  </si>
  <si>
    <t>1336BD42A682D</t>
  </si>
  <si>
    <t>COMER A MAIS</t>
  </si>
  <si>
    <t>9A72954CEB969</t>
  </si>
  <si>
    <t>1336C242A682D</t>
  </si>
  <si>
    <t xml:space="preserve">NA PANDEMIA FEZ UMA DIETA SOZINHA ONDE CHEGOU AOS 62KG / JA FEZ UMA LIPO / HABITOS ALIMENTARES, SEDENTARISMO </t>
  </si>
  <si>
    <t>"during the pandemic, I did a diet on my own where I reached 62kg / I have already had liposuction / eating habits, sedentary lifestyle"</t>
  </si>
  <si>
    <t>9A72AB4CEB969</t>
  </si>
  <si>
    <t>13370242A682D</t>
  </si>
  <si>
    <t>NO HACE MEDIA MAÑANA Y MERIENDA.</t>
  </si>
  <si>
    <t>"no breakfast and snack."</t>
  </si>
  <si>
    <t>9A72BB4CEB969</t>
  </si>
  <si>
    <t>13371742A682D</t>
  </si>
  <si>
    <t xml:space="preserve">HÁBITOS ALIMENTARES - DIFICULDADE DE CONTROLO DA QUANTIDADE DE HIDRATOS DE CARBONO NA REFEIÇÃO // FOME EMOCIONAL </t>
  </si>
  <si>
    <t>"eating habits - difficulty controlling the amount of carbohydrates in meals // emotional hunger"</t>
  </si>
  <si>
    <t>9A72D04CEB969</t>
  </si>
  <si>
    <t>13373842A682D</t>
  </si>
  <si>
    <t>CONFINAMENTO + DIVÓRCIO</t>
  </si>
  <si>
    <t>"confinement + divorce"</t>
  </si>
  <si>
    <t>9A72D34CEB969</t>
  </si>
  <si>
    <t>13375C42A682D</t>
  </si>
  <si>
    <t>ESTRES DE TRABAJO, NIÑAS</t>
  </si>
  <si>
    <t>"work stress, kids"</t>
  </si>
  <si>
    <t>9A72DE4CEB969</t>
  </si>
  <si>
    <t>13377442A682D</t>
  </si>
  <si>
    <t xml:space="preserve">JUBILADA EN LA PANDEMIA Y AUMENTO MUCHO PESO
</t>
  </si>
  <si>
    <t>"retired during the pandemic and gained a lot of weight"</t>
  </si>
  <si>
    <t>9A72EC4CEB969</t>
  </si>
  <si>
    <t>13379042A682D</t>
  </si>
  <si>
    <t xml:space="preserve">Doel 1 &lt;100kg 
</t>
  </si>
  <si>
    <t>"goal 1 &lt;100kg"</t>
  </si>
  <si>
    <t>9A72F54CEB969</t>
  </si>
  <si>
    <t>1337A242A682D</t>
  </si>
  <si>
    <t>menopausia, dejar de fumar...</t>
  </si>
  <si>
    <t>"menopause, quitting smoking..."</t>
  </si>
  <si>
    <t>9A72F74CEB969</t>
  </si>
  <si>
    <t>13379E42A682D</t>
  </si>
  <si>
    <t>DESGRAÇAO DA FUNÇAO RENAL E DEPOIS DO TRANSPLANTE. EMBORA AINDA CONSIDERE QUE HA  PARTE EMOCIONAL</t>
  </si>
  <si>
    <t>"decline in kidney function and after the transplant. although i still believe there is an emotional part"</t>
  </si>
  <si>
    <t>9A73064CEB969</t>
  </si>
  <si>
    <t>13382042A682D</t>
  </si>
  <si>
    <t xml:space="preserve">A partir de la pandemia, hacía dietas anteriormente  y jugaba a Pádel. </t>
  </si>
  <si>
    <t>"since the pandemic, I used to diet before and played paddle tennis."</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</si>
  <si>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</si>
  <si>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</si>
  <si>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</si>
  <si>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</si>
  <si>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9A732C4CEB969</t>
  </si>
  <si>
    <t>13385542A682D</t>
  </si>
  <si>
    <t>SEDENTARISMO, PANDEMIA (HABITOS ALIMENTARES, FOME EMOCIONAL)
SAI DO TRABALHO AS 20H E À NOITE PICA COMIDA 
FEZ POVOAS COM MANIPULADOS - NÃO SENTIU DIFERENÇA NO PESO 
JA FEZ TTO PARA PERDA DE PESO COM NUTRICIONISTA</t>
  </si>
  <si>
    <t>"sedentary lifestyle, pandemic (eating habits, emotional hunger)
leave work at 8 PM and snack at night
tried meal replacements - did not feel a difference in weight
has already undergone treatment for weight loss with a nutritionist"</t>
  </si>
  <si>
    <t>9A73324CEB969</t>
  </si>
  <si>
    <t>13386242A682D</t>
  </si>
  <si>
    <t xml:space="preserve">3º FILHO AOS 45 ANOS - BEBE COM 4KG - NAO CONSEGUIU RECUPERAR DESDE AÍ 
INICIO DA MENOPAUSA ESTE ANO </t>
  </si>
  <si>
    <t>"3rd child at 45 years old - baby weighing 4kg - has not been able to recover since then
start of menopause this year"</t>
  </si>
  <si>
    <t>9A73554CEB969</t>
  </si>
  <si>
    <t>1338C042A682D</t>
  </si>
  <si>
    <t>QUANDO COMEÇOU O ANTIDEPRESSIVO DESDE 1999 (NAS GRAVIDEZES EMAGRECIA SEMPRE POIS DEIXAVA); HORAS SEM COMER!! DEPOIS COME MUITO E TARDE!</t>
  </si>
  <si>
    <t>"when i started the antidepressant since 1999 (during pregnancies i always lost weight because i stopped); hours without eating!! then i eat a lot and late!"</t>
  </si>
  <si>
    <t>9A735E4CEB969</t>
  </si>
  <si>
    <t>1338D042A682D</t>
  </si>
  <si>
    <t>deixa de fumar hace 3 años, edad, picotear, mucha ansiedas</t>
  </si>
  <si>
    <t>"quit smoking 3 years ago, age, snacking, a lot of anxiety"</t>
  </si>
  <si>
    <t>9A736A4CEB969</t>
  </si>
  <si>
    <t>1338F342A682D</t>
  </si>
  <si>
    <t>HA CAMBIADO HABITOS QUE LE HAN HECHO COGER.</t>
  </si>
  <si>
    <t>"has changed habits that have made him gain weight."</t>
  </si>
  <si>
    <t>9A736E4CEB969</t>
  </si>
  <si>
    <t>1338F742A682D</t>
  </si>
  <si>
    <t>LOS ULTIMOS 2 AÑOS, SU PADRE FALLECIÓ Y MUCHA ANSIEDAD
MUCHO DESORDEN</t>
  </si>
  <si>
    <t>"the last 2 years, my father passed away and a lot of anxiety
a lot of disorder"</t>
  </si>
  <si>
    <t>9A737A4CEB969</t>
  </si>
  <si>
    <t>13391842A682D</t>
  </si>
  <si>
    <t>PICOTEA, ANSIEDAD POR COMER, MENOPAUSIA</t>
  </si>
  <si>
    <t>"snacking, anxiety about eating, menopause"</t>
  </si>
  <si>
    <t>9A737C4CEB969</t>
  </si>
  <si>
    <t>13391D42A682D</t>
  </si>
  <si>
    <t>9A737D4CEB969</t>
  </si>
  <si>
    <t>13392042A682D</t>
  </si>
  <si>
    <t>CAMBIO DE HÁBITOS DURANTE LOS ULTIMOS 5 AÑOS + SOCIABILIZACION</t>
  </si>
  <si>
    <t>"change of habits over the last 5 years + socializing"</t>
  </si>
  <si>
    <t>9A73824CEB969</t>
  </si>
  <si>
    <t>13392F42A682D</t>
  </si>
  <si>
    <t>9A738E4CEB969</t>
  </si>
  <si>
    <t>13394142A682D</t>
  </si>
  <si>
    <t xml:space="preserve">SEDENTARISMO, HÁBITOS ALIMENTARES, FOME EMOCIONAL - FALECIMENTO DO PAI, ULTIMO ANO DE LICENCIATURA , FALTA DE ORGANIZAÇÃO </t>
  </si>
  <si>
    <t>"sedentary lifestyle, eating habits, emotional hunger - father's passing, last year of college, lack of organization"</t>
  </si>
  <si>
    <t>9A73A04CEB969</t>
  </si>
  <si>
    <t>13398F42A682D</t>
  </si>
  <si>
    <t>dejó de fumar, a veces picotea</t>
  </si>
  <si>
    <t>"quit smoking, sometimes snacks"</t>
  </si>
  <si>
    <t>9A73A94CEB969</t>
  </si>
  <si>
    <t>13398142A682D</t>
  </si>
  <si>
    <t>MUCHAS DIETAS, EFECTO YOYO</t>
  </si>
  <si>
    <t>"many diets, yo-yo effect"</t>
  </si>
  <si>
    <t>9A73AB4CEB969</t>
  </si>
  <si>
    <t>13398342A682D</t>
  </si>
  <si>
    <t xml:space="preserve">SEDENTARISMO (DEIXOU DE TREINAR DURANTE A PANDEMIA) TELETRABALHO QUE AUMENTOU CARGA HORARIA DE TRABALHO / FOME EMOCIONAL - REFERE QUE CONTROLAVA BEM O JANTAR E QUE DEIXOU DE SER 
JÁ FEZ TALON HÁ 2 ANOS </t>
  </si>
  <si>
    <t>"sedentary lifestyle (stopped training during the pandemic) remote work that increased work hours / emotional hunger - states that they used to control dinner well and that they stopped being able to do so 
already had talon two years ago"</t>
  </si>
  <si>
    <t>9A73B04CEB969</t>
  </si>
  <si>
    <t>13398D42A682D</t>
  </si>
  <si>
    <t>STRESS, VIAJA MUCHO, COMER MUY DESORDENADO</t>
  </si>
  <si>
    <t>"stress, travels a lot, eats very irregularly"</t>
  </si>
  <si>
    <t>9A73B44CEB969</t>
  </si>
  <si>
    <t>13399742A682D</t>
  </si>
  <si>
    <t xml:space="preserve">MATERNIDAD </t>
  </si>
  <si>
    <t>"maternity"</t>
  </si>
  <si>
    <t>9A73C54CEB969</t>
  </si>
  <si>
    <t>1339BA42A682D</t>
  </si>
  <si>
    <t xml:space="preserve">TIENEN MUCHA VIDA SOCIAL TOMA CERVEZA Y MARTINI, </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</si>
  <si>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</si>
  <si>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</si>
  <si>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</si>
  <si>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</si>
  <si>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</si>
  <si>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9A73CB4CEB969</t>
  </si>
  <si>
    <t>1339C642A682D</t>
  </si>
  <si>
    <t xml:space="preserve">HÁBITOS ALIMENTARES, SEDENTARISMO 
HIPOTIROIDISMO </t>
  </si>
  <si>
    <t>"eating habits, sedentary lifestyle
hypothyroidism"</t>
  </si>
  <si>
    <t>9A73D64CEB969</t>
  </si>
  <si>
    <t>13A67942A682D</t>
  </si>
  <si>
    <t>TIROIDES NO REGULADO Y LO TUVO QUE DEJAR AHORA LO TIENE EQUILIBRADO Y PUEDE RETOMAR</t>
  </si>
  <si>
    <t>"unregulated thyroid and had to stop it, now it is balanced and can resume"</t>
  </si>
  <si>
    <t>9A73E74CEB969</t>
  </si>
  <si>
    <t>133A2642A682D</t>
  </si>
  <si>
    <t>MALOS HABITOS-GASTRITIS.</t>
  </si>
  <si>
    <t>"bad habits - gastritis"</t>
  </si>
  <si>
    <t>9A74014CEB969</t>
  </si>
  <si>
    <t>133AC442A682D</t>
  </si>
  <si>
    <t>JA FEZ VARIOS TRATAMENTOS DE PERDA DE PESO 
PANDEMIA - SEDENTARISMO
NAO TEM HORARIOS, SEMPRE A CORRER PELA ATIVIDADE LABORAR - TEM UMA EMPRESA FAMILIAR, NAO CONSEGUE CONTROLAR AS QUANTIDADES DAS REFEIÇOES , FOME EMOCIONAL (DIVORCIADA COM 2 FILHOS)</t>
  </si>
  <si>
    <t>"has done several weight loss treatments
pandemic - sedentary lifestyle
doesn't have set hours, always rushing due to work activity - has a family business, can't control portion sizes, emotional eating (divorced with 2 children)"</t>
  </si>
  <si>
    <t>9A741C4CEB969</t>
  </si>
  <si>
    <t>133B1742A682D</t>
  </si>
  <si>
    <t>Ansiedad
Tendencia a coger peso</t>
  </si>
  <si>
    <t>"anxiety
tendency to gain weight"</t>
  </si>
  <si>
    <t>9A742C4CEB969</t>
  </si>
  <si>
    <t>133B6142A682D</t>
  </si>
  <si>
    <t>Dejar de fumar
Dos embarazos</t>
  </si>
  <si>
    <t>"quitting smoking
two pregnancies"</t>
  </si>
  <si>
    <t>9A744E4CEB969</t>
  </si>
  <si>
    <t>133BB442A682D</t>
  </si>
  <si>
    <t>EN 2019 CRISIS POR ESTRÉS Y DEPRESIÓN
DESDE ENTONCES HA IDO COGIENDO PESO, ANTES NO HABÍA PASADO DE 60 KG. ESTÁ EN TTO CON ANSIOLÍTICOS Y ANTIDEPRESIVOS, YA NO TIENE ANSIEDAD POR EL DULCE</t>
  </si>
  <si>
    <t>"in 2019 crisis due to stress and depression
since then i have been gaining weight, before i had not gone over 60 kg. i am in treatment with anxiolytics and antidepressants, i no longer have cravings for sweets"</t>
  </si>
  <si>
    <t>9A74564CEB969</t>
  </si>
  <si>
    <t>133BC542A682D</t>
  </si>
  <si>
    <t xml:space="preserve">Embarazos ha notado cambios y le cuesta perder ese peso. Le gusta dulce </t>
  </si>
  <si>
    <t>"after pregnancies, she has noticed changes and finds it hard to lose that weight. she likes sweets"</t>
  </si>
  <si>
    <t>9A746B4CEB969</t>
  </si>
  <si>
    <t>133BEE42A682D</t>
  </si>
  <si>
    <t>Operada hace 15 años de los cruzados y no fue bien. Engordó 18 kilos</t>
  </si>
  <si>
    <t>"had surgery 15 years ago for the cruciate ligaments and it didn't go well. gained 18 kilos"</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</si>
  <si>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</si>
  <si>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</si>
  <si>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</si>
  <si>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</si>
  <si>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9A749B4CEB969</t>
  </si>
  <si>
    <t>133C4D42A682D</t>
  </si>
  <si>
    <t>JA PERDEU 44KG COM UMA CETOSE COM UM EDICO EM ESPANHA E CHEGOU AOS 78. N SABE POIS SEMPRE TEVE INSTABILIDADE NO PESO! MAS SEM HORAS P COMER E COME MT RAPIDO!</t>
  </si>
  <si>
    <t>"has already lost 44kg with a ketosis diet with a doctor in spain and reached 78. doesn't know why as they have always had weight instability! but without set times to eat and eats very quickly!"</t>
  </si>
  <si>
    <t>9A74B74CEB969</t>
  </si>
  <si>
    <t>133F8F42A682D</t>
  </si>
  <si>
    <t xml:space="preserve">Divorzio + mancanza dei genitori --&gt; fame nervosa. </t>
  </si>
  <si>
    <t>"divorce + lack of parents --&gt; emotional eating."</t>
  </si>
  <si>
    <t>9A74B84CEB969</t>
  </si>
  <si>
    <t>133CB742A682D</t>
  </si>
  <si>
    <t xml:space="preserve">Ha subido de peso xq tuvo un accidente en la bañera y ha disminuid su AF considerablemente. </t>
  </si>
  <si>
    <t>"has gained weight because they had an accident in the bathtub and have significantly decreased their physical activity."</t>
  </si>
  <si>
    <t>9A74C34CEB969</t>
  </si>
  <si>
    <t>133CDB42A682D</t>
  </si>
  <si>
    <t xml:space="preserve">FEZ LEV EM 2005 
HABITOS ALIMENTARES - COME POUCO DURANTE O DIA E CHEGA À NOITE COM FOME  </t>
  </si>
  <si>
    <t>"had gastric bypass in 2005
eating habits - eat little during the day and arrive at night hungry"</t>
  </si>
  <si>
    <t>9A74C44CEB969</t>
  </si>
  <si>
    <t>133CDC42A682D</t>
  </si>
  <si>
    <t xml:space="preserve">AUMENTOU DE 54 PARA 80 KG EM 8 ANOS 
2 GRAVIDEZES EM QUE AUMENTOU E NAO RECUPEROU O PESO 
HÁBITOS ALIMENTARES - FOME EMOCIONAL 
JÁ FEZ LEV </t>
  </si>
  <si>
    <t>"increased from 54 to 80 kg in 8 years
2 pregnancies during which I gained weight and did not lose it
eating habits - emotional hunger
have already done lev"</t>
  </si>
  <si>
    <t>9A74D14CEB969</t>
  </si>
  <si>
    <t>133D8842A682D</t>
  </si>
  <si>
    <t xml:space="preserve">PROCURA RECUEPRAR AUTO ESTISMA E QUALIDADE DE VIDA / DORES NAS COSTAS 
MA ALIMENTAÇÃO 
JA FEZ DIETA 3 PASSOS </t>
  </si>
  <si>
    <t>"seeking to regain self-esteem and quality of life / back pain
bad eating habits
has already tried a 3-step diet"</t>
  </si>
  <si>
    <t>9A74E24CEB969</t>
  </si>
  <si>
    <t>133DB342A682D</t>
  </si>
  <si>
    <t xml:space="preserve">LE CUESTA MANTENER UN PESO ESTABLE. TIENE MUCHOS ANSIEDAD </t>
  </si>
  <si>
    <t>"it is difficult for him/her to maintain a stable weight. has a lot of anxiety"</t>
  </si>
  <si>
    <t>9A74FC4CEB969</t>
  </si>
  <si>
    <t>133E2042A682D</t>
  </si>
  <si>
    <t xml:space="preserve">FEZ LIPOESPIRAÇÃO E ABDOMINOPLASTIA A 21 DE MARÇO DE 2022
OBJETIVO COM O TTO É DE DESINFLAMAR 
AUMENTOU PESO APÓS AS GRAVIDEZES E FOME EMOCIONAL </t>
  </si>
  <si>
    <t>"had liposuction and abdominoplasty on march 21, 2022
the goal of the treatment is to reduce inflammation
gained weight after pregnancies and emotional eating"</t>
  </si>
  <si>
    <t>9A74FD4CEB969</t>
  </si>
  <si>
    <t>133E2142A682D</t>
  </si>
  <si>
    <t>COMEÇOU A AUMENTAR PESO APÓS CANCRO DA MAMA E TTOS DE QUIMIOTERAPIA.
PERDEU 17KG DE 05/2021 A 12/2021 (COM WELLS), DE 85 A 58KG. VOLTOU A GANHAR GRADUALMENTE APÓS ROMPER PROCESSO NA FASE FINAL.</t>
  </si>
  <si>
    <t>"started to gain weight after breast cancer and chemotherapy treatments. lost 17kg from 05/2021 to 12/2021 (with wells), from 85 to 58kg. gradually started gaining weight again after breaking the process in the final phase."</t>
  </si>
  <si>
    <t>9A75034CEB969</t>
  </si>
  <si>
    <t>133E4542A682D</t>
  </si>
  <si>
    <t>Dos embarazos
Estrés</t>
  </si>
  <si>
    <t>"two pregnancies
stress"</t>
  </si>
  <si>
    <t>9A75264CEB969</t>
  </si>
  <si>
    <t>133E7D42A682D</t>
  </si>
  <si>
    <t>ESTRÉS TRABAJO, MUDANZA</t>
  </si>
  <si>
    <t>"work stress, moving"</t>
  </si>
  <si>
    <t>9A75424CEB969</t>
  </si>
  <si>
    <t>133ED042A682D</t>
  </si>
  <si>
    <t>Siempre ha sido "gordita"
Sedentarismo
Malos hábitos
Estrés en el trabajo</t>
  </si>
  <si>
    <t>"always been 'chubby'
sedentary lifestyle
bad habits
stress at work"</t>
  </si>
  <si>
    <t>9A75574CEB969</t>
  </si>
  <si>
    <t>133EF442A682D</t>
  </si>
  <si>
    <t>PESO HABITUAL RONDA 52-53KG
JÁ TEM ALGUNS CUIDADOS...DIETA LOW CARB, JEJUM INTERMITENTE. MAS NOS ULTIMOS MESES TEM ESTADO MAIS INCONSISTENTE.
NO ANO PASSADO FOI OPERADA AO JOELHO E DESDE ENTÃO DEIXOU DE PRATICAR AF, INICIOU ESTA SEMANA PELA PRIMEIRA VEZ DEPOIS DA CIRURGIA.</t>
  </si>
  <si>
    <t>"usual weight is around 52-53kg
i have already taken some precautions...low carb diet, intermittent fasting. but in the last few months it has been more inconsistent.
last year i had knee surgery and since then i stopped exercising, started this week for the first time after the surgery."</t>
  </si>
  <si>
    <t>9A75584CEB969</t>
  </si>
  <si>
    <t>133EF542A682D</t>
  </si>
  <si>
    <t>NÃO CHEGOU A INICIAR P1 EM NOV/21, INICIANDO OUTRO TIPO DE DIETA HIPOCALÓRICA. PERDEU 9KG DESDE ENTÃO. ATUALMENTE COM 89KG (APAGO OS 97,7KG REGISTADOS PELA DRA EM NOVEMBRO).</t>
  </si>
  <si>
    <t>"did not start p1 in nov/21, starting another type of low-calorie diet. lost 9kg since then. currently at 89kg (erasing the 97.7kg recorded by the doctor in november)."</t>
  </si>
  <si>
    <t>9A756D4CEB969</t>
  </si>
  <si>
    <t>133F9C42A682D</t>
  </si>
  <si>
    <t>JA FEZ VARIOS PLANOS DE DIETA E TREINO
REFERE QUE É 8 OU 80 RELATIVAMENTE AO TREINO - QUANDO SE FOCA TREINO AS VEZES BIDIARIOS 6 X SEMANA - PARA QUANDO A VIDA PROFISSIONAL NAO O PERMITE E DESMOTIVA E REFUGIA-SE NA COMIDA - FOME EMOCIONAL COMIDA E BEBIDAS ALCOOLICAS 
REFERE QUE FAZIA SABADO E DOMINGO LIVRES E DIETA LIQUIDA SEGUNDA E TERÇA</t>
  </si>
  <si>
    <t>"has made several diet and training plans
reports that it's all or nothing regarding training - when focused on training sometimes twice a day 6 times a week - but when professional life doesn't allow it, it demotivates and turns to food - emotional hunger for food and alcoholic beverages
reports that he used to have free Saturdays and Sundays and a liquid diet on Monday and Tuesday"</t>
  </si>
  <si>
    <t>9A75704CEB969</t>
  </si>
  <si>
    <t>133FA042A682D</t>
  </si>
  <si>
    <t xml:space="preserve">DIFICULDADE EM MANTER O PESO APÓS TRATAMENTOS DE PERDA DE PESO 
TRABALHA MUITAS HORAS E DE NOITE E REFERE QUE PRECISA DE ENERGIA PARA TRABALHAR E QUE EXAGERA NO QUE COME (REFEIÇÃO GRANDE + PETISCOS) 
FOME EMOCIONAL </t>
  </si>
  <si>
    <t>"difficulty in maintaining weight after weight loss treatments
works many hours and at night and states that she needs energy to work and that she overeats (large meals + snacks)
emotional hunger"</t>
  </si>
  <si>
    <t>9A75874CEB969</t>
  </si>
  <si>
    <t>133FD042A682D</t>
  </si>
  <si>
    <t xml:space="preserve">DEPRESIÓN Y ANSIEDAD </t>
  </si>
  <si>
    <t>"depression and anxiety"</t>
  </si>
  <si>
    <t>9A758B4CEB969</t>
  </si>
  <si>
    <t>13400242A682D</t>
  </si>
  <si>
    <t xml:space="preserve">4 anni fa la prima chemio e arrivata la menopausa. Ha preso circa 3 kg. </t>
  </si>
  <si>
    <t>"4 years ago the first chemotherapy and menopause arrived. Gained about 3 kg."</t>
  </si>
  <si>
    <t>9A75904CEB969</t>
  </si>
  <si>
    <t>13400842A682D</t>
  </si>
  <si>
    <t>por ansiedad, medicacion</t>
  </si>
  <si>
    <t>"due to anxiety, medication"</t>
  </si>
  <si>
    <t>9A75AB4CEB969</t>
  </si>
  <si>
    <t>13404242A682D</t>
  </si>
  <si>
    <t xml:space="preserve">DEPRESSAO / MEDICAÇÃO PARA A DEPRESSÃO 
FOME EMOCIONAL 
</t>
  </si>
  <si>
    <t>"depression / medication for depression
emotional hunger"</t>
  </si>
  <si>
    <t>9A75BE4CEB969</t>
  </si>
  <si>
    <t>13406842A682D</t>
  </si>
  <si>
    <t>hábitos, cambios de rutinas</t>
  </si>
  <si>
    <t>"habits, changes in routines"</t>
  </si>
  <si>
    <t>9A75C74CEB969</t>
  </si>
  <si>
    <t>13407942A682D</t>
  </si>
  <si>
    <t>tiene un bebé y desde que empezó con el pecho y ahora desde que empezó a trabajar</t>
  </si>
  <si>
    <t>"has a baby and since she started breastfeeding and now since she started working"</t>
  </si>
  <si>
    <t>13697042A682D</t>
  </si>
  <si>
    <t xml:space="preserve">comenta que sólo quiere perder unos 4 kg
</t>
  </si>
  <si>
    <t>"he/she says that he/she only wants to lose about 4 kg"</t>
  </si>
  <si>
    <t>9A75D64CEB969</t>
  </si>
  <si>
    <t>13409142A682D</t>
  </si>
  <si>
    <t>9A75EB4CEB969</t>
  </si>
  <si>
    <t>1340BD42A682D</t>
  </si>
  <si>
    <t>MUCHA ANSIEDAD, EN 2017 PESABA 85 KG
HÁBITOS, DEJO LA ACT. FÍSICA (HACÍA MUCHO CICILISMO)</t>
  </si>
  <si>
    <t>"lots of anxiety, in 2017 I weighed 85 kg
habits, stopped physical activity (used to do a lot of cycling)"</t>
  </si>
  <si>
    <t>9A76014CEB969</t>
  </si>
  <si>
    <t>1340F442A682D</t>
  </si>
  <si>
    <t>HIZO PRONOKAL HACE AÑOS</t>
  </si>
  <si>
    <t>"did pronokal years ago"</t>
  </si>
  <si>
    <t>9A760C4CEB969</t>
  </si>
  <si>
    <t>13413742A682D</t>
  </si>
  <si>
    <t xml:space="preserve">DESLEIXO ALIMENTAR, HÁBITOS DE ACTIVIDADE FÍSICA 
STRESS - FOME EMOCIONAL 
FEZ REEDUCAÇÃO ALIMENTAR O ANO PASSADO </t>
  </si>
  <si>
    <t>"poor eating habits, physical activity habits
stress - emotional hunger
did nutritional re-education last year"</t>
  </si>
  <si>
    <t>9A760F4CEB969</t>
  </si>
  <si>
    <t>13414842A682D</t>
  </si>
  <si>
    <t xml:space="preserve">HÁBITOS ALIMENTARES (DESLEIXO), SEDENTARISMO 
PASSAM MUITO TEMPO EM CASA 
ANSIEDADE - FOME EMOCIONAL </t>
  </si>
  <si>
    <t>"eating habits (neglect), sedentary lifestyle
spend a lot of time at home
anxiety - emotional hunger"</t>
  </si>
  <si>
    <t>9A76384CEB969</t>
  </si>
  <si>
    <t>13422E42A682D</t>
  </si>
  <si>
    <t>PANDEMIA, SEDENTARIA, MENOPAUSIA, PICOTEO POR LA MAÑANA</t>
  </si>
  <si>
    <t>"pandemic, sedentary lifestyle, menopause, snacking in the morning"</t>
  </si>
  <si>
    <t>9A76454CEB969</t>
  </si>
  <si>
    <t>13426442A682D</t>
  </si>
  <si>
    <t>SE MUDÓ A LUXEMBURGO HACE 2 AÑOS, DEJO DE TRABAJAR. VIDA MUY SEDENTARIA. MUCHA VIDA SOCIAL Y MALOS HABITOS ALIMENTARIOS, BEBE MAS ALCOHOL</t>
  </si>
  <si>
    <t>"moved to luxembourg 2 years ago, stopped working. very sedentary life. a lot of social life and bad eating habits, drinks more alcohol"</t>
  </si>
  <si>
    <t>9A76564CEB969</t>
  </si>
  <si>
    <t>13428642A682D</t>
  </si>
  <si>
    <t>DEJAR DE FUMAR, MENOPAUSIA, HÁBITOS</t>
  </si>
  <si>
    <t>"quitting smoking, menopause, habits"</t>
  </si>
  <si>
    <t>9A76574CEB969</t>
  </si>
  <si>
    <t>13428542A682D</t>
  </si>
  <si>
    <t>ANSIEDADE - MEDICADA
NOTA QUE FICA COM ANSIAS DE COMER DOCES</t>
  </si>
  <si>
    <t>"anxiety - medicated
notices that she has cravings for sweets"</t>
  </si>
  <si>
    <t>9A76594CEB969</t>
  </si>
  <si>
    <t>13428842A682D</t>
  </si>
  <si>
    <t>4 FILHOS A PARTIR DOS 30 ANOS DE FORMA ESPAÇADA (ULTIMO AOS 42 ANOS). FOI AUMENTANDO GRADUALMENTE DESDE ENTÃO. NOS ULTIMOS 6 ANOS PASSOU DOS 80KG PARA OS 93KG. MANTÉM PESO ESTAVEL NOS ULTIMOS 2 ANOS.</t>
  </si>
  <si>
    <t>"4 children starting at 30 years old spaced out (last one at 42 years old). It has been gradually increasing since then. In the last 6 years, it went from 80kg to 93kg. Has maintained a stable weight for the last 2 years."</t>
  </si>
  <si>
    <t>9A766C4CEB969</t>
  </si>
  <si>
    <t>1342A742A682D</t>
  </si>
  <si>
    <t>FOME EMOCIONAL, E DURANTE O COVID
21/12 (INFO DADA PELA MAE) PROB DE PESO AOS 10 ANOS, DEIXOU DE COMER E QUASE ANOREXIA. BULIMIA NERVOSA DESDE OS 21 ANOS.</t>
  </si>
  <si>
    <t>"emotional hunger, and during covid
12/21 (info given by mother) weight problems at 10 years old, stopped eating and almost anorexia. bulimia nervosa since 21 years old."</t>
  </si>
  <si>
    <t>9A76754CEB969</t>
  </si>
  <si>
    <t>1342BB42A682D</t>
  </si>
  <si>
    <t>Preso 13 kg dop 4 operazione al piatto tibiale. E' stata a letto un anno e mezzo.</t>
  </si>
  <si>
    <t>"gained 13 kg after 4 surgeries on the tibial plate. was in bed for a year and a half."</t>
  </si>
  <si>
    <t>9A769A4CEB969</t>
  </si>
  <si>
    <t>13431A42A682D</t>
  </si>
  <si>
    <t>POCO A POCO CON LOS AÑOS
SEDENTARISMO</t>
  </si>
  <si>
    <t>"little by little over the years
sedentary lifestyle"</t>
  </si>
  <si>
    <t>9A769C4CEB969</t>
  </si>
  <si>
    <t>13431D42A682D</t>
  </si>
  <si>
    <t>DIZ QUE NAO ENCONTRA NENHUMA RAZAO, MAS HA UM ANO DEIXOU AF, CONCLUIMOS QUE COME IGUAL E SE MEXE MENOS. PARA OS 75, FOI 14 A 16 E TINHA DE ESTAR SEMPRE A COMER! PERDEU COM NUTRI</t>
  </si>
  <si>
    <t>"claims to find no reason, but a year ago stopped physical activity, we concluded that eats the same and moves less. for 75, it was 14 to 16 and had to be always eating! lost weight with a nutritionist"</t>
  </si>
  <si>
    <t>9A76A04CEB969</t>
  </si>
  <si>
    <t>13434242A682D</t>
  </si>
  <si>
    <t>COMER DULCE, PANDEMIA</t>
  </si>
  <si>
    <t>"eating sweets, pandemic"</t>
  </si>
  <si>
    <t>9A76AB4CEB969</t>
  </si>
  <si>
    <t>13434342A682D</t>
  </si>
  <si>
    <t xml:space="preserve">TOMA DE ANTIDEPRESSIVOS - REFERE QUE LHE DÁ MUITA FOME E PRINCIPALMENTE À NOITE/ ACIDENTE EM QUE PASSOU 1 ANO EM CADEIRA DE RODAS
FOME EMOCIONAL 
FEZ LEV  HÁ 1 ANO E MEIO, JA FEZ VARIAS VEZES - REFERE QUE SEMPRE QUE GANHA ALGUM PESO, QUE FAZ LOGO DIETA </t>
  </si>
  <si>
    <t>"taking antidepressants - reports that it makes her very hungry, especially at night/ accident in which she spent 1 year in a wheelchair
emotional hunger
had gastric sleeve surgery 1 and a half years ago, has done it several times - reports that whenever she gains some weight, she immediately goes on a diet"</t>
  </si>
  <si>
    <t>9A76B44CEB969</t>
  </si>
  <si>
    <t>13437942A682D</t>
  </si>
  <si>
    <t>Doel 1: 85kg
Doel 2: 75kg &lt;85kg</t>
  </si>
  <si>
    <t>"goal 1: 85kg
goal 2: 75kg &lt;85kg"</t>
  </si>
  <si>
    <t>9A76FE4CEB969</t>
  </si>
  <si>
    <t>1344F542A682D</t>
  </si>
  <si>
    <t xml:space="preserve">FEZ DIETAS AUTONOMAMENTE - FEZ JEJUM INTERMITENTE ETC 
ANSIEDADE - HÁBITOS ALIMENTARES - FOME EMOCIONAL 
TRABALHA POR TURNOS </t>
  </si>
  <si>
    <t>"did diets on my own - did intermittent fasting etc
anxiety - eating habits - emotional hunger
works shifts"</t>
  </si>
  <si>
    <t>9A77184CEB969</t>
  </si>
  <si>
    <t>13453442A682D</t>
  </si>
  <si>
    <t>SEDENTARISMO E MEDICAÇAO ANTIDEPRESSIVOS, COMIDA DE PLASTICO!</t>
  </si>
  <si>
    <t>"sedentary lifestyle and antidepressant medication, plastic food!"</t>
  </si>
  <si>
    <t>9A771D4CEB969</t>
  </si>
  <si>
    <t>13454242A682D</t>
  </si>
  <si>
    <t>TEM ESTADO A FAZER DIETA DESDE JUNHO DE 2022 - JÁ PERDEU 12/13KG
RESTRIÇÃO CALÓRICA + SUPLEMENTOS</t>
  </si>
  <si>
    <t>"has been on a diet since June 2022 - has already lost 12/13kg
caloric restriction + supplements"</t>
  </si>
  <si>
    <t>9A77224CEB969</t>
  </si>
  <si>
    <t>13457E42A682D</t>
  </si>
  <si>
    <t>problemas familiares, pero sobre todo la menopausia
estrés laboral, dejo de fumar</t>
  </si>
  <si>
    <t>"family problems, but above all menopause
work stress, quit smoking"</t>
  </si>
  <si>
    <t>9A77234CEB969</t>
  </si>
  <si>
    <t>13455742A682D</t>
  </si>
  <si>
    <t xml:space="preserve">cmp ? Mineral 3x/dag --&gt; van de arts 
pre-menopause + slechte nierwaarden in de zomer </t>
  </si>
  <si>
    <t>"cmp ? mineral 3x/day --&gt; from the doctor
pre-menopause + poor kidney values in the summer"</t>
  </si>
  <si>
    <t>9A77324CEB969</t>
  </si>
  <si>
    <t>13458242A682D</t>
  </si>
  <si>
    <t xml:space="preserve">MOTIVAÇOES ESTETICAS - AUTOESTIMA, SAUDE 
HISTORICO DE SOBREPESO FAMILIAR 
DEPOIS DE PRONOKAL GANHOU PESO E VOLTOU A PERDER POR AJUSTE SOZINHA
HABITOS ALIMENTARES - PÃO COM MANTEIGA 
FOME EMOCIONAL </t>
  </si>
  <si>
    <t>"esthetic motivations - self-esteem, health
family history of overweight
after pronokal gained weight and lost it again by adjusting alone
eating habits - bread with butter
emotional hunger"</t>
  </si>
  <si>
    <t>9A77334CEB969</t>
  </si>
  <si>
    <t>13458742A682D</t>
  </si>
  <si>
    <t>por corticoides(accidente de trafico)y por embarazo de su hijo</t>
  </si>
  <si>
    <t>"due to corticosteroids (traffic accident) and due to her son's pregnancy"</t>
  </si>
  <si>
    <t>9A77434CEB969</t>
  </si>
  <si>
    <t>1345F042A682D</t>
  </si>
  <si>
    <t>DEIXOU DE FAZER DESPORTO</t>
  </si>
  <si>
    <t>9A77464CEB969</t>
  </si>
  <si>
    <t>1346BE42A682D</t>
  </si>
  <si>
    <t>ESTRES.</t>
  </si>
  <si>
    <t>"stress."</t>
  </si>
  <si>
    <t>9A77654CEB969</t>
  </si>
  <si>
    <t>1346EA42A682D</t>
  </si>
  <si>
    <t>EM OUT/2022 INICIOU ACOMPANHAMENTO POR NUTRICIONISTA NA CUF (PESO INICIAL 120KG), PERDENDO ATÉ AGORA CERCA DE 9KG.
O PESO HABITUAL MAIS RECENTE RONDAVA OS 120KG. DESDE OS 17 ANOS QUE NÃO PESA QUE MENOS QUE 100KG.</t>
  </si>
  <si>
    <t>"in october 2022 started following up with a nutritionist at cuf (initial weight 120kg), losing about 9kg so far. the most recent usual weight was around 120kg. since the age of 17, i haven't weighed less than 100kg."</t>
  </si>
  <si>
    <t>9A77814CEB969</t>
  </si>
  <si>
    <t>13474342A682D</t>
  </si>
  <si>
    <t>se hormonó mucho tiempo para quedarse embrazada y desde entonces</t>
  </si>
  <si>
    <t>"spent a lot of time on hormones to get pregnant and since then"</t>
  </si>
  <si>
    <t>9A77864CEB969</t>
  </si>
  <si>
    <t>13475B42A682D</t>
  </si>
  <si>
    <t>MENOPAUSA E MUDANÇA P PT (HA 4 ANOS), VIVIA NA ALEMANHA. TB FAZIA MT DESPORTO E DEIXOU AO VIR PARA CA. MUITAS VEZES N TOMA PA NEM ALMOÇA E COME PELAS 18H!! do ponto de vista emocional quando esta ansiosa gosta de "roer" coisas nao doces e mais naturais!</t>
  </si>
  <si>
    <t>"menopause and change in routine (4 years ago), lived in germany. also used to do a lot of sports and stopped when coming here. often doesn't have breakfast or lunch and eats around 6pm!! from an emotional standpoint, when anxious, likes to 'nibble' on non-sweet and more natural things!"</t>
  </si>
  <si>
    <t>9A77A24CEB969</t>
  </si>
  <si>
    <t>13478742A682D</t>
  </si>
  <si>
    <t xml:space="preserve">HABITOS ALIMENTARES, SEDENTARISMO 10 KG QUE AUMENTOU POR DEPRESSÃO
REFERE QUE AUMENTA MUITO O PESO E TEM MUITA DIFICULDADE EM PERDER 
JA FEZ VÁRIAS DIETAS - REFERE QUE COMEÇAVA SEMPRE COM CETOGENICA ALIMENTAR </t>
  </si>
  <si>
    <t>"eating habits, sedentary lifestyle 10 kg that increased due to depression
reports that weight increases a lot and has a lot of difficulty losing it
has tried several diets - reports that always started with a ketogenic diet"</t>
  </si>
  <si>
    <t>9A77B24CEB969</t>
  </si>
  <si>
    <t>13479D42A682D</t>
  </si>
  <si>
    <t>ESTRES Y ANSIEDAD</t>
  </si>
  <si>
    <t>"stress and anxiety"</t>
  </si>
  <si>
    <t>13B1EA42A682D</t>
  </si>
  <si>
    <t>parón de 3 meses, quiere perder unos 5 kg</t>
  </si>
  <si>
    <t>"3-month break, wants to lose about 5 kg"</t>
  </si>
  <si>
    <t>9A77CA4CEB969</t>
  </si>
  <si>
    <t>1347E242A682D</t>
  </si>
  <si>
    <t>MALOS HABITOS ALIMENTARIOS , COMO GRANDES CANTIDADES</t>
  </si>
  <si>
    <t>"bad eating habits, such as large quantities"</t>
  </si>
  <si>
    <t>9A77D34CEB969</t>
  </si>
  <si>
    <t>13483142A682D</t>
  </si>
  <si>
    <t xml:space="preserve">ANSIEDAD, ESTRES , FALTA DE MOVILIDAD </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</si>
  <si>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</si>
  <si>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</si>
  <si>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</si>
  <si>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</si>
  <si>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</si>
  <si>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</si>
  <si>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</si>
  <si>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 xml:space="preserve">PESO HABITUAL RONDA OS 78KG
COMEÇOU A AUMENTAR PESO DE HÁ 1 ANO PARA AGORA. DESLEIXO ALIMENTAR.
JÁ PERDEU 4KG NO ULTIMO MÊS COM CUIDADOS ALIMENTARES PRÓPRIOS.
</t>
  </si>
  <si>
    <t>"usual weight is around 78kg
started gaining weight about a year ago. neglecting diet.
already lost 4kg in the last month with proper dietary care."</t>
  </si>
  <si>
    <t>9A780A4CEB969</t>
  </si>
  <si>
    <t>1349CD42A682D</t>
  </si>
  <si>
    <t xml:space="preserve">Doel 60-65 kg </t>
  </si>
  <si>
    <t>"goal 60-65 kg"</t>
  </si>
  <si>
    <t>9A78324CEB969</t>
  </si>
  <si>
    <t>134B6542A682D</t>
  </si>
  <si>
    <t>PESO HABITUAL 65-68KG
DESIQUILIBRIO ALIMETAR APÓS CONFINAMENTO. ALTERAÇÃO DO PADRÃO DE ROTINA.</t>
  </si>
  <si>
    <t>"usual weight 65-68kg
nutritional imbalance after confinement. change in routine pattern."</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</si>
  <si>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</si>
  <si>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</si>
  <si>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</si>
  <si>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</si>
  <si>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13A2BF42A682D</t>
  </si>
  <si>
    <t>É MÉDICA
APANHOU DENGUE NA TAILÂNDIA EM MARÇO E SÓ AGORA TEVE O OK PARA RETOMAR O TTO</t>
  </si>
  <si>
    <t>"she is a doctor
caught dengue in thailand in march and just now got the okay to resume treatment"</t>
  </si>
  <si>
    <t>9A78744CEB969</t>
  </si>
  <si>
    <t>134C6942A682D</t>
  </si>
  <si>
    <t>MALOS HÁBITOS, TRABAJA EN FARMACIA, SABE LO QUE ES LA DIABETES 
MEDICACIÓN ANSIEDAD, ESTRÉS</t>
  </si>
  <si>
    <t>"bad habits, works in a pharmacy, knows what diabetes is
anxiety medication, stress"</t>
  </si>
  <si>
    <t>9A78754CEB969</t>
  </si>
  <si>
    <t>134C6C42A682D</t>
  </si>
  <si>
    <t xml:space="preserve">PROBLEMAS PERSONALES MUERTE DE UN FAMILIAR </t>
  </si>
  <si>
    <t>"personal problems death of a family member"</t>
  </si>
  <si>
    <t>9A787C4CEB969</t>
  </si>
  <si>
    <t>134D3F42A682D</t>
  </si>
  <si>
    <t xml:space="preserve">ANSIOSA - FOME EMOCIONAL 
JA FOI ACOMPANHADA POR NUTRICIONISTA </t>
  </si>
  <si>
    <t>"anxious - emotional hunger
has already been followed by a nutritionist"</t>
  </si>
  <si>
    <t>9A78884CEB969</t>
  </si>
  <si>
    <t>134D4742A682D</t>
  </si>
  <si>
    <t>PETISCAR, APESAR DE TER HORARIOS PARA COMER, PELO MENOS PA, ALM E JANTAR. DIZ QUE SALTA LANCHE P CONTROLAR O PESO.</t>
  </si>
  <si>
    <t>"snacking, despite having set times to eat, at least for breakfast, lunch, and dinner. says that they skip snacks to control their weight."</t>
  </si>
  <si>
    <t>9A78974CEB969</t>
  </si>
  <si>
    <t>134DB442A682D</t>
  </si>
  <si>
    <t xml:space="preserve">Anteriormente dieta Silken + 
Cáncer de mama
Normalmente buena dieta pero con el cáncer dijo: lo q sea. </t>
  </si>
  <si>
    <t>"previously silken diet + 
breast cancer
normally good diet but with cancer said: whatever."</t>
  </si>
  <si>
    <t>9A789B4CEB969</t>
  </si>
  <si>
    <t>134DBE42A682D</t>
  </si>
  <si>
    <t>MENOPAUSIA, PANDEMIA, TRABAJO SEDENTARIA
SE HA DESCUIDADO</t>
  </si>
  <si>
    <t>"menopause, pandemic, sedentary work
has been neglected"</t>
  </si>
  <si>
    <t>9A78AE4CEB969</t>
  </si>
  <si>
    <t>134DF742A682D</t>
  </si>
  <si>
    <t>TRABALHOU FORA DE PORTUGAL, COMEU A BASE DE TAKE AWAY 
SEDENTARISMO NESTE ESPAÇO DE TEMPO  
JA FEZ TTOS PARA PERDA DE PESO</t>
  </si>
  <si>
    <t>"worked outside of portugal, ate mostly takeout
sedentary lifestyle during this time
has already done treatments for weight loss"</t>
  </si>
  <si>
    <t>9A78E24CEB969</t>
  </si>
  <si>
    <t>134FDE42A682D</t>
  </si>
  <si>
    <t>LE COSTÓ MUCHO SER MADRE</t>
  </si>
  <si>
    <t>"it was very hard to be a mother"</t>
  </si>
  <si>
    <t>9A78E64CEB969</t>
  </si>
  <si>
    <t>134FA642A682D</t>
  </si>
  <si>
    <t>ALTERAÇAO HORMONAL, DE VIDA (QUANDO DE MUDOU PARA BORDEUS) - DESCUIDO ALIMENTAR - FOME EMOCIONAL 
JA FIZ REEDUCAÇÃO ALIMENTAR E HERBALIFE (QUE NAO FEZ ATE AO FIM)</t>
  </si>
  <si>
    <t>"hormonal change, change of life (when I moved to bordeaux) - neglecting diet - emotional hunger
i have already done dietary re-education and herbalife (which I didn't complete)"</t>
  </si>
  <si>
    <t>9A78ED4CEB969</t>
  </si>
  <si>
    <t>134FAF42A682D</t>
  </si>
  <si>
    <t>MAE DE 3 FILHOS, MT STRESS E "SO ACALMA COM COMIDA"</t>
  </si>
  <si>
    <t>"mother of 3 children, a lot of stress and 'only calms down with food'"</t>
  </si>
  <si>
    <t>9A78EF4CEB969</t>
  </si>
  <si>
    <t>134FB242A682D</t>
  </si>
  <si>
    <t>ENTRADA NA MENOPAUSA E A DIFICULDADE EM RECUPERAR DAS ASNEIRAS</t>
  </si>
  <si>
    <t>"entering menopause and the difficulty in recovering from foolishness"</t>
  </si>
  <si>
    <t>9A79004CEB969</t>
  </si>
  <si>
    <t>134FFF42A682D</t>
  </si>
  <si>
    <t>FAZIA MT DESPORTO. DIZ QUE SABE COMER MAS ACHA QUE OS HC N AJUDAM EM NADA, EM ESPECIAL NO NATAL QUE FORAM 4KG.</t>
  </si>
  <si>
    <t>"used to exercise a lot. says she knows how to eat but thinks that carbs don't help at all, especially at Christmas when she gained 4kg."</t>
  </si>
  <si>
    <t>9A79114CEB969</t>
  </si>
  <si>
    <t>13503542A682D</t>
  </si>
  <si>
    <t>9A792A4CEB969</t>
  </si>
  <si>
    <t>13508C42A682D</t>
  </si>
  <si>
    <t>DEJAR DE FUMAR SOBRE TODO</t>
  </si>
  <si>
    <t>"quitting smoking above all"</t>
  </si>
  <si>
    <t>9A79344CEB969</t>
  </si>
  <si>
    <t>13517B42A682D</t>
  </si>
  <si>
    <t>ES MEJICANA, LLEVA 3 AÑOS VIVIENDO EN ESPAÑA Y HA SUBIDO MUCHO PESO. HA TENIDO HERNIAS Y HA ESTADO EN REPOSO.</t>
  </si>
  <si>
    <t>"she is mexican, has been living in spain for 3 years and has gained a lot of weight. she has had hernias and has been on rest."</t>
  </si>
  <si>
    <t>9A793D4CEB969</t>
  </si>
  <si>
    <t>13518942A682D</t>
  </si>
  <si>
    <t>9A79464CEB969</t>
  </si>
  <si>
    <t>13519F42A682D</t>
  </si>
  <si>
    <t>LO HIZO HACE 15 AÑOS, DICE QUE LO RECUPERÓ EN SEGUIDA
TODO LO QUE PERDIÓ POR ANSIEDAD, DICE QUE YA NO TIENE ANSIEDAD</t>
  </si>
  <si>
    <t>"did it 15 years ago, says she regained it right away
everything she lost due to anxiety, says she no longer has anxiety"</t>
  </si>
  <si>
    <t>9A79694CEB969</t>
  </si>
  <si>
    <t>13523542A682D</t>
  </si>
  <si>
    <t>DESCONTROL</t>
  </si>
  <si>
    <t>9A79724CEB969</t>
  </si>
  <si>
    <t>13524D42A682D</t>
  </si>
  <si>
    <t>APOS CASAMENTO FICOU MAIS SEDENTARIO ,EM ESPECIAL POR TRABALHO. JOGAVA FUTEBOL E DEIXOU. PASSA MTAS HORAS SEM COMER</t>
  </si>
  <si>
    <t>"after getting married became more sedentary, especially due to work. used to play soccer and stopped. spends many hours without eating"</t>
  </si>
  <si>
    <t>9A79764CEB969</t>
  </si>
  <si>
    <t>13525542A682D</t>
  </si>
  <si>
    <t>NO SIGUE MANTENIMIENTO 
MENOPAUSIA: HA COGIDO EL PESO EN UN AÑO Y ESO QUE SE PUSO UN BALÓN GÁSTRICO</t>
  </si>
  <si>
    <t>"not following maintenance
menopause: has gained weight in a year and even though she had a gastric balloon"</t>
  </si>
  <si>
    <t>9A79864CEB969</t>
  </si>
  <si>
    <t>13528342A682D</t>
  </si>
  <si>
    <t>PESO HABITUAL RONDAVA OS 65KG
AUMENTO DE PESO SUBSTANCIAL COM A MENOPAUSA. DIFICULDADE EM FAZER FRACIONAMENTO ALIMENTAR (ESQUECE-SE DE COMER). DE RESTO JÁ MANTÉM ALGUNS CUIDADOS ALIMENTARES. FAZ PT 2X/SEMANA HÁ CERCA DE 1 ANO, AOS FDS FAZ CAMINHADAS.</t>
  </si>
  <si>
    <t>"usual weight was around 65kg
substantial weight gain with menopause. difficulty in meal portioning (forgets to eat). otherwise, already maintains some dietary care. does personal training 2 times a week for about 1 year, goes for walks on weekends."</t>
  </si>
  <si>
    <t>9A79874CEB969</t>
  </si>
  <si>
    <t>13528542A682D</t>
  </si>
  <si>
    <t xml:space="preserve">SEDENTARISMO, HABITOS ALIMENTARES 
FOME EMOCIONAL </t>
  </si>
  <si>
    <t>"sedentary lifestyle, eating habits
emotional hunger"</t>
  </si>
  <si>
    <t>9A79914CEB969</t>
  </si>
  <si>
    <t>13530542A682D</t>
  </si>
  <si>
    <t>9A79A94CEB969</t>
  </si>
  <si>
    <t>13537542A682D</t>
  </si>
  <si>
    <t>ATLETA DE ALTA DE COMPETIÇÃO DE VOLEIBALL (DEIXOU À 5 ANOS), GRAVIDEZ HÁ 1 ANO E MEIO. NO MEIO DESTES ACONTECIMENTOS TAMBÉM MUDOU DE CIDADE (LISBOA PARA BRAGA). DEIXOU TOTALMENTE ATIVIDADE FISICA. MUDOU DE TRABALHO PARA UMA VERTENTE PROFISSIONAL MAIS SEDENTÁRIA.
MAIOR FRAGILIDADE ALIMENTAR: DIFICULDADE EM PLANEAR ROTINA ALIMENTAR. MUITAS VEZES À MERCÊ DE COMIDA ENCOMENDADA OU COMPRADA. APESAR DISSO, DIZ-ME QUE QUANDO É ELA COZINHAR CONFECIONA PREPARAÇÕES SAUDÁVEIS E EQUILIBRADAS
PESO HABITUAL QUANDO JOGAVA 56-57KG</t>
  </si>
  <si>
    <t>"high-level competitive volleyball athlete (stopped 5 years ago), pregnancy 1 and a half years ago. in the midst of these events, also moved cities (from lisbon to braga). completely stopped physical activity. changed jobs to a more sedentary professional role. greater food fragility: difficulty in planning a meal routine. often at the mercy of ordered or purchased food. despite this, she tells me that when she cooks, she prepares healthy and balanced meals. usual weight when playing was 56-57kg"</t>
  </si>
  <si>
    <t>9A79AC4CEB969</t>
  </si>
  <si>
    <t>13545642A682D</t>
  </si>
  <si>
    <t>sin causa aparente</t>
  </si>
  <si>
    <t>"without apparent cause"</t>
  </si>
  <si>
    <t>9A79AF4CEB969</t>
  </si>
  <si>
    <t>13545B42A682D</t>
  </si>
  <si>
    <t>15j geleden pnk gedaan--&gt; heel positief
financieel is moeilijk/ alleenstaande mama
Baarmoeder weg + premenopauze</t>
  </si>
  <si>
    <t>"15 days ago I went pink --&gt; very positive
financially it's difficult / single mom
uterus removed + perimenopause"</t>
  </si>
  <si>
    <t>9A79E14CEB969</t>
  </si>
  <si>
    <t>1354AD42A682D</t>
  </si>
  <si>
    <t>9A79E34CEB969</t>
  </si>
  <si>
    <t>1354B442A682D</t>
  </si>
  <si>
    <t>POR EL PASO DE LOS AÑOS
objetivo: quiere cuidarse, le duelen articulaciones
hábitos desordenado</t>
  </si>
  <si>
    <t>"due to the passage of years
goal: wants to take care of themselves, has joint pain
disordered habits"</t>
  </si>
  <si>
    <t>9A79EA4CEB969</t>
  </si>
  <si>
    <t>1354CA42A682D</t>
  </si>
  <si>
    <t>9A79F34CEB969</t>
  </si>
  <si>
    <t>1354DF42A682D</t>
  </si>
  <si>
    <t>ANSIEDAD PQ CUIDABA DE SUS PADRES Y SU HERMANO, AHORA YA TIENE TIEMPO PARA ELLA</t>
  </si>
  <si>
    <t>"anxiety because she was taking care of her parents and her brother, now she has time for herself"</t>
  </si>
  <si>
    <t>9A79F44CEB969</t>
  </si>
  <si>
    <t>1354E142A682D</t>
  </si>
  <si>
    <t xml:space="preserve">GOSTA DE COMER, MAS PASSA HORAS SEM COMER E DEPOIS PETISCA. SEM AF MUDANÇA DE TRABALHO. RECUPEROU O PESO DA GRAVIDEZ. </t>
  </si>
  <si>
    <t>"likes to eat, but goes hours without eating and then snacks. no change in job. regained the weight from pregnancy."</t>
  </si>
  <si>
    <t>9A7A034CEB969</t>
  </si>
  <si>
    <t>13555C42A682D</t>
  </si>
  <si>
    <t>tiroides, dolor de piernas</t>
  </si>
  <si>
    <t>"thyroid issues, leg pain"</t>
  </si>
  <si>
    <t>9A7A094CEB969</t>
  </si>
  <si>
    <t>13556C42A682D</t>
  </si>
  <si>
    <t>MUCHA ANSIEDAD: CAMBIO DE TRABAJO Y ESTUVO EN PARO
COME FUERA DE CASA, HORARIOS IRREGULARES Y COME MAL</t>
  </si>
  <si>
    <t>"lots of anxiety: job change and was unemployed
eats out, irregular hours, and eats poorly"</t>
  </si>
  <si>
    <t>9A7A0F4CEB969</t>
  </si>
  <si>
    <t>13557F42A682D</t>
  </si>
  <si>
    <t>90-95kg 
via arts</t>
  </si>
  <si>
    <t>"90-95kg
by arts"</t>
  </si>
  <si>
    <t>9A7A184CEB969</t>
  </si>
  <si>
    <t>13558F42A682D</t>
  </si>
  <si>
    <t>ANSIEDAD, TIROIDES...</t>
  </si>
  <si>
    <t>"anxiety, thyroid..."</t>
  </si>
  <si>
    <t>9A7A194CEB969</t>
  </si>
  <si>
    <t>13559142A682D</t>
  </si>
  <si>
    <t>FOME EMOCIONAL COM A PANDEMIA - É PSICÓLOGA, ESTÁ CONSCIENTE DAS FERRAMENTAS / JA FEZ VÁRIOS TTOS PARA PERDA DE PESO (CETOGENICA TBM COM ALIMENTOS - DIETA PALEO) 
QUER QUE A CETOSE ACORDE O SEU METABOLISMO QUE REFERE ESTAR ADORMECIDO</t>
  </si>
  <si>
    <t>"emotional hunger with the pandemic - is a psychologist, is aware of the tools / has already done several treatments for weight loss (ketogenic diet also with foods - paleo diet) wants ketosis to wake up her metabolism which she says is asleep"</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</si>
  <si>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</si>
  <si>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</si>
  <si>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</si>
  <si>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</si>
  <si>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9A7A4B4CEB969</t>
  </si>
  <si>
    <t>13560C42A682D</t>
  </si>
  <si>
    <t>cambio de metabolismo después de ser madre. Comenta que después siempre ha estado a dieta. Antes le costaba adelgazar menos.</t>
  </si>
  <si>
    <t>"change in metabolism after becoming a mother. she mentions that since then she has always been on a diet. before it was easier for her to lose weight."</t>
  </si>
  <si>
    <t>9A7A714CEB969</t>
  </si>
  <si>
    <t>13568742A682D</t>
  </si>
  <si>
    <t>SEEDNTARIA E N GOSTA DE AF, SEM HORARIOS E ACABA POR COMPENSAR QUANDO CHEGAR QUANDO CHEGA A CASA.  DOCES E QUEIJO.</t>
  </si>
  <si>
    <t>"sedentary and doesn't like physical activity, has no schedule and ends up compensating when arriving home. sweets and cheese."</t>
  </si>
  <si>
    <t>9A7A9A4CEB969</t>
  </si>
  <si>
    <t>13570942A682D</t>
  </si>
  <si>
    <t>PRECISA DE SER OPERADO AS VARIZES. GOSTA DE COMER!! DIZ QUE SEMPRE FOI GORDINHO. N FAZIA AF ANTES DISSO.  POR ISSO 8KG NO ULTIMO ANO. APETECIA PARA DOCES. FAZ 4 REF AO DIA! CHEGA A CASA PELAS 22/22:30H E PETISCA! JANTA PELAS 21:30</t>
  </si>
  <si>
    <t>"needs to have surgery for varicose veins. likes to eat!! says he has always been chubby. didn't exercise before this. that's why 8kg in the last year. craved sweets. has 4 snacks a day! gets home around 10/10:30pm and snacks! has dinner around 9:30pm"</t>
  </si>
  <si>
    <t>9A7AAD4CEB969</t>
  </si>
  <si>
    <t>13573B42A682D</t>
  </si>
  <si>
    <t>Siempre ha sido "grande"</t>
  </si>
  <si>
    <t>"i have always been 'big'"</t>
  </si>
  <si>
    <t>9A7AAE4CEB969</t>
  </si>
  <si>
    <t>13573E42A682D</t>
  </si>
  <si>
    <t>INTERROMPEU A PRÁTICA DE EXERCÍCIO FÍSICO - CAIU A FAZER CICLISMO E FRATUROU A TÍBIA</t>
  </si>
  <si>
    <t>"stopped exercising - fell while cycling and fractured the tibia"</t>
  </si>
  <si>
    <t>9A7AB34CEB969</t>
  </si>
  <si>
    <t>13574842A682D</t>
  </si>
  <si>
    <t>EXCESSO DE PESO DESDE CRIANÇA.
PESO MIN EM IDADE ADULTA = 71KG (APÓS DIETA COM CERCA DE 31 ANOS). DEPOIS DE ATINGIR ESTE PESO VEIO A PANDEMIA COVID, VOLTANDO A GANHAR TODO O PESO PERDIDO. PRESSÃO LABORAL, PÓS-GRADUAÇÃO. POUCO TEMPO PARA COZINHAR. COMIDA RÁPIDA.</t>
  </si>
  <si>
    <t>"overweight since childhood. minimum weight in adulthood = 71kg (after diet at around 31 years old). after reaching this weight, the covid pandemic came, and I started to regain all the weight lost. work pressure, postgraduate studies. little time to cook. fast food."</t>
  </si>
  <si>
    <t>9A7AB44CEB969</t>
  </si>
  <si>
    <t>13574B42A682D</t>
  </si>
  <si>
    <t>9A7AB84CEB969</t>
  </si>
  <si>
    <t>13574E42A682D</t>
  </si>
  <si>
    <t>DOS EMBARAZOS INVITRO EN LOS ULTIMOS 3 AÑOS
ANSIEDAD Y DEPRESION HACE UNOS AÑOS</t>
  </si>
  <si>
    <t>"two in vitro pregnancies in the last 3 years
anxiety and depression a few years ago"</t>
  </si>
  <si>
    <t>9A7ABE4CEB969</t>
  </si>
  <si>
    <t>13575D42A682D</t>
  </si>
  <si>
    <t>Malos hábitos. Dos años sin trabajar por la pandemia, ansiedad y depresión.</t>
  </si>
  <si>
    <t>"bad habits. two years without working due to the pandemic, anxiety and depression."</t>
  </si>
  <si>
    <t>9A7ACB4CEB969</t>
  </si>
  <si>
    <t>13578F42A682D</t>
  </si>
  <si>
    <t xml:space="preserve">2 zwangerschappen, meest recente is 3m terug (geeft geen borstvoeding). </t>
  </si>
  <si>
    <t>"2 pregnancies, the most recent was 3 months ago (not breastfeeding)."</t>
  </si>
  <si>
    <t>9A7AD14CEB969</t>
  </si>
  <si>
    <t>1357A042A682D</t>
  </si>
  <si>
    <t>histerectomia
estres</t>
  </si>
  <si>
    <t>"hysterectomy
stress"</t>
  </si>
  <si>
    <t>9A7AD34CEB969</t>
  </si>
  <si>
    <t>1357A342A682D</t>
  </si>
  <si>
    <t>DESDE EL VERANO COMIENDO MAL</t>
  </si>
  <si>
    <t>"since summer eating poorly"</t>
  </si>
  <si>
    <t>9A7AD84CEB969</t>
  </si>
  <si>
    <t>1357A842A682D</t>
  </si>
  <si>
    <t>AUMENTOU MAIS PESO O ULTIMO ANO PQ ABRIU UM ESCRITÓRIO PESSOAL / ERA MT ATIVA (JOGOU FUTSAL, MT ATIVA) E TORNOU-SE MAIS SEDENTARIA - FOME EMOCIONAL - FRUSTAÇÃO COM FALTA DE RESULTADOS COM O EXERCICIO</t>
  </si>
  <si>
    <t>"gained more weight in the last year because I opened a personal office / was very active (played futsal, very active) and became more sedentary - emotional hunger - frustration with lack of results from exercise"</t>
  </si>
  <si>
    <t>9A7B2A4CEB969</t>
  </si>
  <si>
    <t>13593E42A682D</t>
  </si>
  <si>
    <t>É GULOSA!!! SALTA REFEIÇOES, PASSA HORAS SEM COMER E MTAS REFEIÇOES PRINCIPAIS COM TOSTAS E LEITE, PIZZA. COME MUITO FORA, EM ESPECIAL AO JANTAR</t>
  </si>
  <si>
    <t>"she is greedy!!! skips meals, goes hours without eating and many main meals with toast and milk, pizza. eats a lot out, especially for dinner"</t>
  </si>
  <si>
    <t>9A7B544CEB969</t>
  </si>
  <si>
    <t>13598A42A682D</t>
  </si>
  <si>
    <t xml:space="preserve">TODA SU VIDA HA TENIDO SOBREPESO. </t>
  </si>
  <si>
    <t>"has been overweight all his/her life."</t>
  </si>
  <si>
    <t>9A7B594CEB969</t>
  </si>
  <si>
    <t>1359A042A682D</t>
  </si>
  <si>
    <t>PRÓTESIS DE CADERA: PARO LA ACT FÍSICA
PANDEMIA</t>
  </si>
  <si>
    <t>"hip prosthesis: stopped physical activity
pandemic"</t>
  </si>
  <si>
    <t>9A7B614CEB969</t>
  </si>
  <si>
    <t>1359B842A682D</t>
  </si>
  <si>
    <t xml:space="preserve">HABITOS ALIMENTARES / BEBIDA 
</t>
  </si>
  <si>
    <t>"eating habits / drinking"</t>
  </si>
  <si>
    <t>9A7B624CEB969</t>
  </si>
  <si>
    <t>1359E242A682D</t>
  </si>
  <si>
    <t>Heel sociaal leven - moeten zaken organiseren - evenementen bijwonen etc. 3-4/maand</t>
  </si>
  <si>
    <t>"very social life - having to organize things - attending events etc. 3-4/month"</t>
  </si>
  <si>
    <t>9A7B834CEB969</t>
  </si>
  <si>
    <t>135A3A42A682D</t>
  </si>
  <si>
    <t xml:space="preserve">PESO HABITUAL MAIS RECENTE RONDA OS 80KG, PORÉM ALGO IO-IO POIS VAI TENTANDO FAZER DIETAS SEM CONSISTÊNCIA DE RESULTADOS
PESO MÍNIMO IDADE ADULTA = 58KG (HÁ 10 ANOS). 
AUMENTO DE PESO GRADUAL NA ALTURA DA FACULDADE, DESIQUILIBRIO ALIMENTAR, NÃO GOSTA DE COZINHAR, RECORRE MUITO A COMIDA RÁPIDA/RESTAURAÇÃO. 
TEVE TAMBÉM 2 GRAVIDEZES COM DIFICULDADE EM RECUPERAR PESO NO PÓS-PARTO - PESO MÍNIMO APÓS AS GRAVIDEZES 65KG. </t>
  </si>
  <si>
    <t>"most recent usual weight is around 80kg, but it fluctuates as i try to follow diets without consistent results
minimum weight in adulthood = 58kg (10 years ago).
gradual weight gain during college, poor eating habits, doesn't like to cook, often resorts to fast food/restaurants.
also had 2 pregnancies with difficulty losing weight postpartum - minimum weight after pregnancies 65kg."</t>
  </si>
  <si>
    <t>9A7B8B4CEB969</t>
  </si>
  <si>
    <t>135A4C42A682D</t>
  </si>
  <si>
    <t>9A7B934CEB969</t>
  </si>
  <si>
    <t>135A6342A682D</t>
  </si>
  <si>
    <t xml:space="preserve">PROCURA A PNK POR QUESTOES DE SAUDE 
HABITOS ALIMENTARES, FOME EMOCIONAL </t>
  </si>
  <si>
    <t>"seeking pnk for health issues
eating habits, emotional hunger"</t>
  </si>
  <si>
    <t>9A7B994CEB969</t>
  </si>
  <si>
    <t>13D29D42A682D</t>
  </si>
  <si>
    <t>PERDER LO DEL VERANO</t>
  </si>
  <si>
    <t>"losing what I gained over the summer"</t>
  </si>
  <si>
    <t>9A7BA24CEB969</t>
  </si>
  <si>
    <t>135A7C42A682D</t>
  </si>
  <si>
    <t>9A7BB24CEB969</t>
  </si>
  <si>
    <t>135AAB42A682D</t>
  </si>
  <si>
    <t>NÃO TEM CONSEGUIDO CUIDAR DE SI, AINDA ESTÁ MUITO STRESSADA, FAZ TERAPIA, TEM DIFICULDADE EM COMER "BEM",
VAI FAZER CIRURGIA PLÁSTICA NO DIA 30 DE MAIO NO BRASIL, VIAJA NO DIA 15 DE MAIO</t>
  </si>
  <si>
    <t>"has not been able to take care of herself, is still very stressed, is in therapy, has difficulty eating 'well', will have plastic surgery on May 30 in Brazil, travels on May 15"</t>
  </si>
  <si>
    <t>9A7BC04CEB969</t>
  </si>
  <si>
    <t>135AC042A682D</t>
  </si>
  <si>
    <t>MENOPAUSIA, SEDENTARIA, SE ACABA DE MUDAR DE EGIPTO</t>
  </si>
  <si>
    <t>"menopause, sedentary, just moved from egypt"</t>
  </si>
  <si>
    <t>9A7BCB4CEB969</t>
  </si>
  <si>
    <t>135B2F42A682D</t>
  </si>
  <si>
    <t>PERDIDA DE PESO SOBRETODO PIERNAS/GLIUTEOS
DESORDEN</t>
  </si>
  <si>
    <t>"weight loss mainly in legs/glutes
disorder"</t>
  </si>
  <si>
    <t>9A7C064CEB969</t>
  </si>
  <si>
    <t>135B7142A682D</t>
  </si>
  <si>
    <t>Biologa que sabe de dietetica.
Familia numerosa con habitos dificiles de comidas por horarios imposibles de cuadrar, etc</t>
  </si>
  <si>
    <t>"biologist who knows about dietetics. large family with difficult eating habits due to impossible schedules, etc."</t>
  </si>
  <si>
    <t>9A7C0D4CEB969</t>
  </si>
  <si>
    <t>135B8642A682D</t>
  </si>
  <si>
    <t>HA 8 ANOS ESTAVA NA FORMA TOP, COM 70/75. MAS TEVE DE TOMAR HORMONAS E AUMENTOU P 90 E DEPOIS GRAVIDEZ HA 5 E NUNCA MAIS RECUPEROU. MUITO DOCE!! COMIDA RAPIDA E DE CONFORTO</t>
  </si>
  <si>
    <t>"8 years ago I was in top shape, weighing 70/75. but I had to take hormones and gained to 90 and then pregnancy 5 years ago and never recovered. very sweet!! fast food and comfort food"</t>
  </si>
  <si>
    <t>9A7C254CEB969</t>
  </si>
  <si>
    <t>135BDE42A682D</t>
  </si>
  <si>
    <t xml:space="preserve">PESO HABITUAL 58-59KG
PESO HABITUAL NO ULTIMO ANO 57-64
DESIQUILIBRIO ALIMENTAR, QUANDO SOB STRESS DESCARREGA NA COMIDA. MUITO ANSIOSA.
</t>
  </si>
  <si>
    <t>"usual weight 58-59kg
usual weight in the last year 57-64
nutritional imbalance, when under stress I turn to food. very anxious."</t>
  </si>
  <si>
    <t>9A7C354CEB969</t>
  </si>
  <si>
    <t>135C0D42A682D</t>
  </si>
  <si>
    <t>comer mucho desorden, estrés
la comida más grande es la cena</t>
  </si>
  <si>
    <t>"eating a lot of junk food, stress
the biggest meal is dinner"</t>
  </si>
  <si>
    <t>9A7C5F4CEB969</t>
  </si>
  <si>
    <t>135D5342A682D</t>
  </si>
  <si>
    <t>9A7C6F4CEB969</t>
  </si>
  <si>
    <t>135DAC42A682D</t>
  </si>
  <si>
    <t>ANSIEDAD POR LA ESPERA DE UNA OPERACIÓN DESDE SEPT, PERO NO ESTÁ SEGURA</t>
  </si>
  <si>
    <t>"anxiety from waiting for a surgery since september, but not sure"</t>
  </si>
  <si>
    <t>9A7C9E4CEB969</t>
  </si>
  <si>
    <t>135E1B42A682D</t>
  </si>
  <si>
    <t>COMEÇOU A AUMENTAR PESO DESDE QUE DEIXOU DE FUMAR HÁ 9 ANOS ATRÁS (+12KG)
PESO HABITUAL 68-70KG
SENTE-SE BEM COM O SEU CORPO E SÓ SE SUBMETE À PNK PORQUE COMEÇOU A TER GORDURA VISCERAL.</t>
  </si>
  <si>
    <t>"started gaining weight since quitting smoking 9 years ago (+12kg)
usual weight 68-70kg
feels good about their body and only undergoes the pnk because they started to have visceral fat."</t>
  </si>
  <si>
    <t>9A7CD44CEB969</t>
  </si>
  <si>
    <t>135EA942A682D</t>
  </si>
  <si>
    <t xml:space="preserve">EMBARAZO, BUENO HABITOS Y COME SANO
TIENE ANTOJOS </t>
  </si>
  <si>
    <t>"pregnancy, good habits and eating healthy
has cravings"</t>
  </si>
  <si>
    <t>9A7CFD4CEB969</t>
  </si>
  <si>
    <t>135F2042A682D</t>
  </si>
  <si>
    <t>9A7CFE4CEB969</t>
  </si>
  <si>
    <t>135F2642A682D</t>
  </si>
  <si>
    <t>MUCHO ESTRES PORQUE SU PADRE ESTUVO INGRESADO
PREMENOPAUSIA</t>
  </si>
  <si>
    <t>"lots of stress because my father was hospitalized
premenopause"</t>
  </si>
  <si>
    <t>9A7D474CEB969</t>
  </si>
  <si>
    <t>13605642A682D</t>
  </si>
  <si>
    <t xml:space="preserve">ALTERAÇÃO A NÍVEL DE TRABALHO, MAIS PROBLEMAS NA COLUNA E MUITA MEDICAÇÃO 
FOME EMOCIONAL </t>
  </si>
  <si>
    <t>"change at work level, more problems with my back, and a lot of medication
emotional hunger"</t>
  </si>
  <si>
    <t>9A7D4C4CEB969</t>
  </si>
  <si>
    <t>13605B42A682D</t>
  </si>
  <si>
    <t>DIAGNOSTICADA COM LIPEDEMA - NOTA QUE QUANDO AS PERNAS FICARAM MAIS INFLAMADAS O PESO SUBIU</t>
  </si>
  <si>
    <t>"diagnosed with lymphedema - noticed that when the legs became more inflamed, the weight increased"</t>
  </si>
  <si>
    <t>9A7D514CEB969</t>
  </si>
  <si>
    <t>13606642A682D</t>
  </si>
  <si>
    <t>PICOTEA ENTRE HORAS, MUCHO DESORDEN HORARIO</t>
  </si>
  <si>
    <t>"snacking between meals, a lot of schedule disorder"</t>
  </si>
  <si>
    <t>9A7D544CEB969</t>
  </si>
  <si>
    <t>13606F42A682D</t>
  </si>
  <si>
    <t>SEDENTARISMO, CANTIDADES DE COMIDA</t>
  </si>
  <si>
    <t>"sedentary lifestyle, large amounts of food"</t>
  </si>
  <si>
    <t>9A7D614CEB969</t>
  </si>
  <si>
    <t>13609B42A682D</t>
  </si>
  <si>
    <t>MUCHO ESTRÉS
SEDENTARISMO Y COME POR ANSIEDAD</t>
  </si>
  <si>
    <t>"lots of stress
sedentary lifestyle and eating due to anxiety"</t>
  </si>
  <si>
    <t>9A7D914CEB969</t>
  </si>
  <si>
    <t>13615142A682D</t>
  </si>
  <si>
    <t>9A7D934CEB969</t>
  </si>
  <si>
    <t>13615942A682D</t>
  </si>
  <si>
    <t xml:space="preserve">"GORDINHA" NA ADOLESCÊNCIA
EM IDADE ADULTA PESO ESTÁVEL NA ORDEM DOS 62KG ATÉ 2012. COMEÇOU A GANHAR PESO EM 2015 E DESDE ENTÃO MUITO IO-IO. ATUALMENTE EM MENOPAUSA E POR ISSO COM MAIS DIFICULDADE EM MANTER CONSISTENCIA DOS RESULTADOS A MEDIO/LONGO-PRAZO.
</t>
  </si>
  <si>
    <t>"chubby" in adolescence
in adulthood, weight was stable around 62kg until 2012. started gaining weight in 2015 and since then has been very yo-yo. currently in menopause and therefore having more difficulty maintaining consistency of results in the medium/long term.</t>
  </si>
  <si>
    <t>9A7D944CEB969</t>
  </si>
  <si>
    <t>13618242A682D</t>
  </si>
  <si>
    <t>9A7DB14CEB969</t>
  </si>
  <si>
    <t>1361A442A682D</t>
  </si>
  <si>
    <t xml:space="preserve">Muchas ansiedad y poca actividad física por cambio de ciudad, ha vivido en Rusia con el Covid y la Guerra. </t>
  </si>
  <si>
    <t>"lots of anxiety and little physical activity due to moving cities, has lived in Russia with Covid and the war."</t>
  </si>
  <si>
    <t>9A7DB34CEB969</t>
  </si>
  <si>
    <t>1361AB42A682D</t>
  </si>
  <si>
    <t xml:space="preserve">EPOCA DE EXAMES- MUITO ANSIOSA - DESCARREGA NA COMIDA 
FOME EMOCIONAL! </t>
  </si>
  <si>
    <t>"exam period - very anxious - venting through food
emotional hunger!"</t>
  </si>
  <si>
    <t>9A7DB74CEB969</t>
  </si>
  <si>
    <t>1361B242A682D</t>
  </si>
  <si>
    <t>STRESS; DIZ QUE N TEM PADRAO MAS PODE ESTRA MAIS H SEM COMER E DEPOIS COME TUDO</t>
  </si>
  <si>
    <t>"stress; says there is no pattern but can go more than 8 hours without eating and then eats everything"</t>
  </si>
  <si>
    <t>9A7DE94CEB969</t>
  </si>
  <si>
    <t>13622442A682D</t>
  </si>
  <si>
    <t>MALOS HÁBITOS
MENOPAUSIA</t>
  </si>
  <si>
    <t>"bad habits
menopause"</t>
  </si>
  <si>
    <t>9A7DF74CEB969</t>
  </si>
  <si>
    <t>13626042A682D</t>
  </si>
  <si>
    <t>POR UN PROBLEMA DE SALUD NO PUEDE EMPEZAR EN CETOSIS
EN 3 MESES HA COGIDO 8 KG POR COVID Y DEJAR DE FUMAR</t>
  </si>
  <si>
    <t>"due to a health problem, I couldn't start ketosis
in 3 months, I gained 8 kg because of covid and quitting smoking"</t>
  </si>
  <si>
    <t>9A7E054CEB969</t>
  </si>
  <si>
    <t>13627342A682D</t>
  </si>
  <si>
    <t>dejadez</t>
  </si>
  <si>
    <t>9A7E254CEB969</t>
  </si>
  <si>
    <t>1362E042A682D</t>
  </si>
  <si>
    <t>PICOTEA Y COME A DESHORAS</t>
  </si>
  <si>
    <t>"snacks and eats at odd hours"</t>
  </si>
  <si>
    <t>9A7E514CEB969</t>
  </si>
  <si>
    <t>13639442A682D</t>
  </si>
  <si>
    <t xml:space="preserve">STRESS DO TRABALHO + TIROIDITE DE HASHIMOTO + 2 GRAVIDEZES EM QUE NA 2º NÃO CONSEGUIU RECUPERAR TÃO BEM O PESO. NÃO DORME BEM. </t>
  </si>
  <si>
    <t>"work stress + hashimoto's thyroiditis + 2 pregnancies in which during the 2nd one did not manage to recover weight well. does not sleep well."</t>
  </si>
  <si>
    <t>9A7E524CEB969</t>
  </si>
  <si>
    <t>13639542A682D</t>
  </si>
  <si>
    <t>AUMENTO DE PESO NOS ÚLTIMOS 4 MESES, DESDE QUE ENTROU NA MENOPAUSA</t>
  </si>
  <si>
    <t>"weight gain in the last 4 months, since entering menopause"</t>
  </si>
  <si>
    <t>9A7E634CEB969</t>
  </si>
  <si>
    <t>1363CA42A682D</t>
  </si>
  <si>
    <t>malos hábitos, se ha quedado sin 
 trabajo y ahora picotea más</t>
  </si>
  <si>
    <t>"bad habits, has lost their job and now snacks more"</t>
  </si>
  <si>
    <t>9A7E8C4CEB969</t>
  </si>
  <si>
    <t>13641142A682D</t>
  </si>
  <si>
    <t>APOS SER MAE FICOU NOS 73, E AGORA JA NA MENOPAUSA (HA 4 ANOS) MAS NO ULTIMO ANO MAIS. E DIZ QUE ATE REDUZIU MT. MAIS AGITADA E MAIS TRABALHO, COME MENOS (MAIS TEMPO SEM COMER) E DORME MENOS E ENGORDA MAIS.</t>
  </si>
  <si>
    <t>"after becoming a mother, stayed at 73, and now is already in menopause (for 4 years) but in the last year even more. says that she has even reduced a lot. more stressed and more work, eats less (more time without eating) and sleeps less and gains more weight."</t>
  </si>
  <si>
    <t>9A7E8D4CEB969</t>
  </si>
  <si>
    <t>13641242A682D</t>
  </si>
  <si>
    <t xml:space="preserve">Pandemia+ pre menopausia </t>
  </si>
  <si>
    <t>"pandemic + pre-menopause"</t>
  </si>
  <si>
    <t>9A7E8F4CEB969</t>
  </si>
  <si>
    <t>13641742A682D</t>
  </si>
  <si>
    <t xml:space="preserve">Hacia mucho deporte y por lesión
Come con estrés y fuera de casa por trabajo </t>
  </si>
  <si>
    <t>"used to do a lot of sports and due to injury
eat with stress and outside the home because of work"</t>
  </si>
  <si>
    <t>9A7EA04CEB969</t>
  </si>
  <si>
    <t>13644D42A682D</t>
  </si>
  <si>
    <t>COMEÇOU A AUMENTAR PESO GRADUALMENTE A PARTIR DOS 40 ANOS.
ACHA QUE TEM BONS HÁBITOS ALIMENTARES E CONSIDERA-SE FISICAMENTE ATIVO.</t>
  </si>
  <si>
    <t>"started to gain weight gradually from the age of 40.
believes that he has good eating habits and considers himself physically active."</t>
  </si>
  <si>
    <t>9A7EB14CEB969</t>
  </si>
  <si>
    <t>13646A42A682D</t>
  </si>
  <si>
    <t xml:space="preserve">NÃO SABE. ACHA QUE TALVEZ TENHA SIDO POR TER SIDO MAIS SEDENTÁRIO ESTE ULTIMO ANO. </t>
  </si>
  <si>
    <t>"doesn't know. thinks it might have been because they have been more sedentary this past year."</t>
  </si>
  <si>
    <t>9A7EBC4CEB969</t>
  </si>
  <si>
    <t>13648742A682D</t>
  </si>
  <si>
    <t>ANSIEDAD
HAMBRE DESPUÉS DE LA COMIDA DE 15H-16H (HORA MÁS TRANQUILA)</t>
  </si>
  <si>
    <t>"anxiety
hunger after the 3-4 pm meal (quietest time)"</t>
  </si>
  <si>
    <t>9A7EC14CEB969</t>
  </si>
  <si>
    <t>13649342A682D</t>
  </si>
  <si>
    <t>ESTUDIANDO OPOSICIONES: ESTÁ COMIENDO MÁS DE LA CUENTA</t>
  </si>
  <si>
    <t>"studying for exams: eating more than usual"</t>
  </si>
  <si>
    <t>9A7EDE4CEB969</t>
  </si>
  <si>
    <t>1364F542A682D</t>
  </si>
  <si>
    <t>MUCHO TRABAJO
SEDENTARISMO
MALOS HABITOS + MUCHA VIDA SOCIAL</t>
  </si>
  <si>
    <t>"too much work
sedentary lifestyle
bad habits + a lot of social life"</t>
  </si>
  <si>
    <t>9A7EDF4CEB969</t>
  </si>
  <si>
    <t>1364F742A682D</t>
  </si>
  <si>
    <t>OBESA AOS 6 ANOS DE IDADE
VIA INTEIRA EM DIETAS
HÁ 2-3 ANOS CHEGOU AOS 64KG APÓS DIETA À BASE DE FÁRMACOS, DEPOIS DISSO VOLTOU A GANHAR PESO GRADUALMENTE. ASSUME PROBLEMA GRAVE DE COMPULSÃO ALIMENTAR (FAZ PSICOTERAPIA POIS EM MOMENTOS DE FUGA COMPENSA NA INGESTÃO DE HIDRATOS DE CARBONO)</t>
  </si>
  <si>
    <t>"obese at 6 years old
has been on diets for 2-3 years
reached 64kg after a medication-based diet, then gradually started gaining weight again. acknowledges a serious problem with binge eating (is in psychotherapy because during moments of escape compensates by consuming carbohydrates)"</t>
  </si>
  <si>
    <t>9A7EEC4CEB969</t>
  </si>
  <si>
    <t>13653642A682D</t>
  </si>
  <si>
    <t>TRABAJO MAS SEDENTARIO, ANSIEDAD</t>
  </si>
  <si>
    <t>"more sedentary work, anxiety"</t>
  </si>
  <si>
    <t>9A7EEE4CEB969</t>
  </si>
  <si>
    <t>13653A42A682D</t>
  </si>
  <si>
    <t>A ANO PASSADO COLOCOU O IMPLANTE ANTICONCEPCIONAL E ENGORDOU 30KG</t>
  </si>
  <si>
    <t>"last year i got the contraceptive implant and gained 30kg"</t>
  </si>
  <si>
    <t>9A7EF64CEB969</t>
  </si>
  <si>
    <t>13654842A682D</t>
  </si>
  <si>
    <t xml:space="preserve">68-70 kg 
Via mama </t>
  </si>
  <si>
    <t>"68-70 kg
via breastfeeding"</t>
  </si>
  <si>
    <t>9A7EF74CEB969</t>
  </si>
  <si>
    <t>13655542A682D</t>
  </si>
  <si>
    <t>Malos habitos alimentarios
Sedentarismo</t>
  </si>
  <si>
    <t>"poor eating habits
sedentary lifestyle"</t>
  </si>
  <si>
    <t>9A7EFE4CEB969</t>
  </si>
  <si>
    <t>13656542A682D</t>
  </si>
  <si>
    <t xml:space="preserve">DEJÓ EL EJERCICIO, DEJÓ EL TRABAJO A SEDENTARIO. </t>
  </si>
  <si>
    <t>"stopped exercising, became sedentary after leaving work."</t>
  </si>
  <si>
    <t>9A7F074CEB969</t>
  </si>
  <si>
    <t>1365E242A682D</t>
  </si>
  <si>
    <t>Reduccion de estomago
ANSIEDAD</t>
  </si>
  <si>
    <t>"stomach reduction
anxiety"</t>
  </si>
  <si>
    <t>9A7F084CEB969</t>
  </si>
  <si>
    <t>1365E142A682D</t>
  </si>
  <si>
    <t>TEM DÉFICE DE ATENÇÃO
TRABALHA DAS 9H-19H - FAZ GESTÃO DE VÁRIAS LOJAS</t>
  </si>
  <si>
    <t>"has attention deficit
works from 9 am to 7 pm - manages several stores"</t>
  </si>
  <si>
    <t>9A7F194CEB969</t>
  </si>
  <si>
    <t>13660442A682D</t>
  </si>
  <si>
    <t>Malos hábitos: dice que no come muchos dulces ni pan etc pero coge peso.</t>
  </si>
  <si>
    <t>"bad habits: says that he doesn't eat many sweets or bread etc but still gains weight."</t>
  </si>
  <si>
    <t>9A7F314CEB969</t>
  </si>
  <si>
    <t>13664442A682D</t>
  </si>
  <si>
    <t>Influyen las emociones a la hora de comer</t>
  </si>
  <si>
    <t>"emotions influence eating habits"</t>
  </si>
  <si>
    <t>9A7F4A4CEB969</t>
  </si>
  <si>
    <t>13669242A682D</t>
  </si>
  <si>
    <t>Picar entre horas, le encantan chips a todas horas.  Le gusta pan y platos abundantes.</t>
  </si>
  <si>
    <t>"snacking between meals, loves chips at all times. likes bread and hearty dishes."</t>
  </si>
  <si>
    <t>9A7F5E4CEB969</t>
  </si>
  <si>
    <t>1366CB42A682D</t>
  </si>
  <si>
    <t xml:space="preserve">PRINCIPAL OBJECTIVO DORES NAS ANCAS E JOELHOS - SAÚDE
2021 - CAIU E FEZ ROTURA DE LIGAMENTOS NOS DOIS PÉS 
COVID - TELE TRABALHO, FOME EMOCIONAL, SEDENTARISMO
FEZ ACUMPULTURA PARA PERDA DE PESO
GINECOLOGISTA RECOMENDOU TOMA DE REDUCTIL
JA FOI ACOMPANHADA POR NUTRICIONISTA - NÃO GOSTA DE EXPERIMENTAR COISAS NOVAS, REVELA QUE TEM UM CÉREBRO MUITO INFANTIL 
PROVOCA O VOMITO QD TEM CRISES DE GASTRITE </t>
  </si>
  <si>
    <t>"main objective pain in hips and knees - health
2021 - fell and tore ligaments in both feet
covid - remote work, emotional hunger, sedentary lifestyle
had acupuncture for weight loss
gynecologist recommended taking reductil
has been followed by a nutritionist - does not like to try new things, reveals that she has a very childish brain
induces vomiting when she has gastritis crises"</t>
  </si>
  <si>
    <t>9A7F5F4CEB969</t>
  </si>
  <si>
    <t>1366CE42A682D</t>
  </si>
  <si>
    <t xml:space="preserve">APÓS TER TIDO O 2º FILHO NUNCA MAIS CONSEGUIU CHEGAR AO SEU PESO OJETIVO. FICOU COM MUITA GORDURA NA BARRIGA E CONFESSA QUE GOSTA MUITO DE COMER. </t>
  </si>
  <si>
    <t>"after having the 2nd child, never managed to reach her target weight again. she has a lot of fat in her belly and admits that she really enjoys eating."</t>
  </si>
  <si>
    <t>9A7F634CEB969</t>
  </si>
  <si>
    <t>1366E242A682D</t>
  </si>
  <si>
    <t xml:space="preserve">weet al veel over ketose etc </t>
  </si>
  <si>
    <t>"i know a lot about ketosis etc"</t>
  </si>
  <si>
    <t>9A7F834CEB969</t>
  </si>
  <si>
    <t>13671E42A682D</t>
  </si>
  <si>
    <t>comer por ansiedad</t>
  </si>
  <si>
    <t>"eating due to anxiety"</t>
  </si>
  <si>
    <t>9A7F8F4CEB969</t>
  </si>
  <si>
    <t>13673E42A682D</t>
  </si>
  <si>
    <t>vida social, comer fuera de casa</t>
  </si>
  <si>
    <t>"social life, eating out"</t>
  </si>
  <si>
    <t>9A7F934CEB969</t>
  </si>
  <si>
    <t>13674742A682D</t>
  </si>
  <si>
    <t>AUMENTOU DE PESO EXPONENCIALMENTE DE UM ANO PARA O OUTRO. PESO MÁXIMO HABITUAL RONDAVA OS 65KG. DESIQUILIBRIO ALIMENTAR. MUITAS REUNIÕES COM CLIENTES "À MESA".</t>
  </si>
  <si>
    <t>"gained weight exponentially from one year to the next. usual maximum weight was around 65kg. dietary imbalance. many meetings with clients 'at the table'."</t>
  </si>
  <si>
    <t>9A7FBE4CEB969</t>
  </si>
  <si>
    <t>13679442A682D</t>
  </si>
  <si>
    <t>9A7FDF4CEB969</t>
  </si>
  <si>
    <t>1367E642A682D</t>
  </si>
  <si>
    <t>MENOPAUSA E UM MEDCIAMENTO QUE N ME SOUBE DIZER; JA FEZ PNK COM A SINTHIA</t>
  </si>
  <si>
    <t>"menopause and a medication that I couldn't get information about; already did a pnk with sinthia"</t>
  </si>
  <si>
    <t>9A7FE84CEB969</t>
  </si>
  <si>
    <t>1367F442A682D</t>
  </si>
  <si>
    <t xml:space="preserve">Rond 95kg - struis gebouwd - 5j geleden al gedaan </t>
  </si>
  <si>
    <t>"around 95kg - stocky build - did it 5 years ago"</t>
  </si>
  <si>
    <t>9A80014CEB969</t>
  </si>
  <si>
    <t>1368B842A682D</t>
  </si>
  <si>
    <t>Dejadez
Pandemia</t>
  </si>
  <si>
    <t>"laziness
pandemic"</t>
  </si>
  <si>
    <t>9A80184CEB969</t>
  </si>
  <si>
    <t>1368F642A682D</t>
  </si>
  <si>
    <t>dejo fumar.</t>
  </si>
  <si>
    <t>"quit smoking."</t>
  </si>
  <si>
    <t>9A80194CEB969</t>
  </si>
  <si>
    <t>1368F742A682D</t>
  </si>
  <si>
    <t>dejar dde trabajar</t>
  </si>
  <si>
    <t>"stopped working"</t>
  </si>
  <si>
    <t>9A803B4CEB969</t>
  </si>
  <si>
    <t>13695E42A682D</t>
  </si>
  <si>
    <t>comer dulce no hace ejercicio</t>
  </si>
  <si>
    <t>"eating sweets and not exercising"</t>
  </si>
  <si>
    <t>9A804F4CEB969</t>
  </si>
  <si>
    <t>1369B742A682D</t>
  </si>
  <si>
    <t>dulces, chocolate a cualquier hora del dia.</t>
  </si>
  <si>
    <t>"sweets, chocolate at any time of the day."</t>
  </si>
  <si>
    <t>9A80544CEB969</t>
  </si>
  <si>
    <t>1369BF42A682D</t>
  </si>
  <si>
    <t xml:space="preserve">HÁBITOS ALIMENTARES, SEDENTARISMO (SEMPRE FEZ E HÁ UNS ANOS DEIXOU DE FAZER - GINÁSIO - AULAS DE GRUPO E CORRIA) - FOME EMOCIONAL 
JA FEZ VARIOS TTO MAS REFERE QUE NAO ESTAVA MOTIVADA PARA ISSO - FEZ CONSULTA NA YES DIET </t>
  </si>
  <si>
    <t>"eating habits, sedentary lifestyle (always exercised and stopped a few years ago - gym - group classes and running) - emotional hunger
has undergone various treatments but states that she was not motivated for it - had a consultation at yes diet"</t>
  </si>
  <si>
    <t>9A805C4CEB969</t>
  </si>
  <si>
    <t>1369D342A682D</t>
  </si>
  <si>
    <t xml:space="preserve">IDADE, ULTIMOS 4-5 ANOS COM TRABALHO MAIS SEDENTARIO, SENDENTARISMO GERAL 
LIGEIRA FOME EMOCIONAL </t>
  </si>
  <si>
    <t>"age, last 4-5 years with more sedentary work, general sedentarism
slight emotional hunger"</t>
  </si>
  <si>
    <t>9A805D4CEB969</t>
  </si>
  <si>
    <t>1369D642A682D</t>
  </si>
  <si>
    <t>PICOTEA, ANSIEDAD POR LA COMIDA</t>
  </si>
  <si>
    <t>"snacking, anxiety about food"</t>
  </si>
  <si>
    <t>9A805E4CEB969</t>
  </si>
  <si>
    <t>1369D742A682D</t>
  </si>
  <si>
    <t xml:space="preserve">REFERE QUE FEZ DIETAS AO LONGO DO TEMPO 
HABITOS ALIMENTARES - QUALIDADE ALIMENTAR, PETISCOS, DOCES - FOME EMOCIONAL (FIM DE TARDE E NOITE) 
JA FEZ LEV (HÁ UNS 10 ANOS) </t>
  </si>
  <si>
    <t>"reports that they have been on diets over time
eating habits - food quality, snacks, sweets - emotional hunger (late afternoon and evening)
has done lev (about 10 years ago)"</t>
  </si>
  <si>
    <t>9A806A4CEB969</t>
  </si>
  <si>
    <t>136CA942A682D</t>
  </si>
  <si>
    <t>20KG AUMENTADOS NA PANDEMIA. EX FUMADORA. ESTA EM PRE-MENOPAUSA</t>
  </si>
  <si>
    <t>"20kg gained during the pandemic. ex-smoker. is in pre-menopause"</t>
  </si>
  <si>
    <t>9A806D4CEB969</t>
  </si>
  <si>
    <t>136A0642A682D</t>
  </si>
  <si>
    <t>HIZO LA DIETA HACE MUCHOS AÑOS
DESARREGLOS EN LA ALIMENTACION, SEDENTARISMO, PROBLEMA DE ESPALDA</t>
  </si>
  <si>
    <t>"followed a diet many years ago
disruptions in eating, sedentary lifestyle, back problems"</t>
  </si>
  <si>
    <t>9A80714CEB969</t>
  </si>
  <si>
    <t>136A0E42A682D</t>
  </si>
  <si>
    <t>SEGUNDO EMBARAZO, LE ESTÁ COSTANDO PERDER EL TTO</t>
  </si>
  <si>
    <t>"second pregnancy, it's been hard to lose the treatment"</t>
  </si>
  <si>
    <t>9A80784CEB969</t>
  </si>
  <si>
    <t>136A1D42A682D</t>
  </si>
  <si>
    <t xml:space="preserve">Gewicht 84kg nu: al ander programma aan het volgen
meermaals gevolgd: komt bij en </t>
  </si>
  <si>
    <t>"weight 84kg now: following another program
followed multiple times: gaining again"</t>
  </si>
  <si>
    <t>9A80864CEB969</t>
  </si>
  <si>
    <t>136A3D42A682D</t>
  </si>
  <si>
    <t>hipotiroidismo</t>
  </si>
  <si>
    <t>9A80884CEB969</t>
  </si>
  <si>
    <t>136A4242A682D</t>
  </si>
  <si>
    <t>MALOS HÁBITOS ALIMENTARIOS+SEDENTARISMO</t>
  </si>
  <si>
    <t>"poor eating habits + sedentary lifestyle"</t>
  </si>
  <si>
    <t>9A808A4CEB969</t>
  </si>
  <si>
    <t>136A4542A682D</t>
  </si>
  <si>
    <t xml:space="preserve">Vida social , sale mucho. Intervención ha estado 2 meses en reposo total. </t>
  </si>
  <si>
    <t>"social life, goes out a lot. intervention has been in total rest for 2 months."</t>
  </si>
  <si>
    <t>9A80994CEB969</t>
  </si>
  <si>
    <t>136A5542A682D</t>
  </si>
  <si>
    <t>embarazo y covid, estuvo dos años sin salir de casa por miedo al covid.</t>
  </si>
  <si>
    <t>"pregnancy and covid, spent two years not leaving the house out of fear of covid."</t>
  </si>
  <si>
    <t>9A809E4CEB969</t>
  </si>
  <si>
    <t>136A7042A682D</t>
  </si>
  <si>
    <t>CANCER DE MAMA HACE 6 AÑOS, MEDICACION, DEPRESION
AUN NO TIENE ALTA ONCOLOGICA</t>
  </si>
  <si>
    <t>"breast cancer 6 years ago, medication, depression
still does not have oncology discharge"</t>
  </si>
  <si>
    <t>9A80A84CEB969</t>
  </si>
  <si>
    <t>136AB142A682D</t>
  </si>
  <si>
    <t>DEJAR DE FUMAR, ESTRES LABORAL</t>
  </si>
  <si>
    <t>"quitting smoking, work stress"</t>
  </si>
  <si>
    <t>9A80AC4CEB969</t>
  </si>
  <si>
    <t>136AB742A682D</t>
  </si>
  <si>
    <t>PANDEMIA, MALOS HABITOS</t>
  </si>
  <si>
    <t>"pandemic, bad habits"</t>
  </si>
  <si>
    <t>9A80E44CEB969</t>
  </si>
  <si>
    <t>136B9B42A682D</t>
  </si>
  <si>
    <t>DIZ QUE N SABE (??) MAS DESDE QUE CHEGOU A PT COM 62 E AUMENTOU 8KG DESDE OUTUBRO DE 2022 (4 MESES). COM O PERIODO COME MAIS DCCES!</t>
  </si>
  <si>
    <t>"claims that they don't know (??) but since arriving in portugal with 62 and gained 8kg since october 2022 (4 months). during the period they eat more sweets!"</t>
  </si>
  <si>
    <t>9A80E54CEB969</t>
  </si>
  <si>
    <t>136B9C42A682D</t>
  </si>
  <si>
    <t>Operaciones y con poca movilidad</t>
  </si>
  <si>
    <t>"surgeries and with limited mobility"</t>
  </si>
  <si>
    <t>9A80E84CEB969</t>
  </si>
  <si>
    <t>136BA642A682D</t>
  </si>
  <si>
    <t xml:space="preserve">ESTA SEMPRE A FAZER DIETAS YO-YO
ESTAVA A FAZER POVOAS
REFER QUE A OSCILAÇÃO ESTÁ RELACIONADA COM "CARACTER PESSOAL" - QUANDO CHEGA AO PESO OBJETIVO, RELAXA NA ALIMENTAÇÃO 
NAO ADQUIRE HABITOS DE ALIMENTAÇÃO 
FOME EMOCIONAL </t>
  </si>
  <si>
    <t>"always on yo-yo diets
was doing fasting
reports that the fluctuation is related to 'personal character' - when reaching the target weight, relaxes on eating
does not adopt eating habits
emotional hunger"</t>
  </si>
  <si>
    <t>9A80F84CEB969</t>
  </si>
  <si>
    <t>136BDA42A682D</t>
  </si>
  <si>
    <t>Mielitis - cortisona
Hizo Pnk hace muchos años</t>
  </si>
  <si>
    <t>"myelitis - cortisone
had pnk many years ago"</t>
  </si>
  <si>
    <t>9A80F94CEB969</t>
  </si>
  <si>
    <t>136BDB42A682D</t>
  </si>
  <si>
    <t xml:space="preserve">AUMENTO GRADUAL HÁ CERCA 1 ANO
REFERE QUE PENSOU QUE ERA METABOLISMO, TIROIDE, METODO CONTRACETIVO - DIU, IDADE 
MUITAS HORAS SEM COMER, TRABALHO COM O PUBLICO - NAO TEM HORARIOS, NAO INGERE AGUA 
JA FOI SEGUIDA POR NUTRICIONISTA CLINICO 
JA FEZ LEV </t>
  </si>
  <si>
    <t>"gradual increase for about 1 year
reports that she thought it was metabolism, thyroid, contraceptive method - IUD, age
many hours without eating, works with the public - has no schedule, does not drink water
has already been followed by a clinical nutritionist
has already done lev"</t>
  </si>
  <si>
    <t>9A81004CEB969</t>
  </si>
  <si>
    <t>136BFD42A682D</t>
  </si>
  <si>
    <t>9A81274CEB969</t>
  </si>
  <si>
    <t>136C5C42A682D</t>
  </si>
  <si>
    <t>EN EL TIEMPO</t>
  </si>
  <si>
    <t>"over time"</t>
  </si>
  <si>
    <t>9A812E4CEB969</t>
  </si>
  <si>
    <t>136C6B42A682D</t>
  </si>
  <si>
    <t>HACE AÑOS HIZO UNA DIETA PARECIDA PERO DESPUES ESTUVO VIEVIENDO EN IRLANDA + PANDEMIA</t>
  </si>
  <si>
    <t>"years ago, i did a similar diet but then i was living in ireland + pandemic"</t>
  </si>
  <si>
    <t>9A81334CEB969</t>
  </si>
  <si>
    <t>136C7A42A682D</t>
  </si>
  <si>
    <t xml:space="preserve">ANSIEDADE - FOME EMOCIONAL
HABITOS ALIMENTARES 
MAIOR DIFICULDADE PARA EMAGRECER AO LONGO DO TEMPO / FEZ ACOMPANHAMENTO COM ENDOCRINOLOGISTA COM MEDICAÇÃO </t>
  </si>
  <si>
    <t>"anxiety - emotional hunger
eating habits
greater difficulty losing weight over time / followed up with an endocrinologist with medication"</t>
  </si>
  <si>
    <t>9A81354CEB969</t>
  </si>
  <si>
    <t>136C7E42A682D</t>
  </si>
  <si>
    <t>muy golosa, dice que no pica
en 7-8 años ha cogido el peso</t>
  </si>
  <si>
    <t>"very greedy, says she doesn't snack
in 7-8 years has gained the weight"</t>
  </si>
  <si>
    <t>9A81364CEB969</t>
  </si>
  <si>
    <t>136C7F42A682D</t>
  </si>
  <si>
    <t xml:space="preserve">95-100kg </t>
  </si>
  <si>
    <t>"95-100kg"</t>
  </si>
  <si>
    <t>9A81394CEB969</t>
  </si>
  <si>
    <t>136C8342A682D</t>
  </si>
  <si>
    <t xml:space="preserve">EMBARAZO SEGUIDOS </t>
  </si>
  <si>
    <t>"consecutive pregnancies"</t>
  </si>
  <si>
    <t>9A81474CEB969</t>
  </si>
  <si>
    <t>136CAF42A682D</t>
  </si>
  <si>
    <t xml:space="preserve">Enkele darmproblemen - </t>
  </si>
  <si>
    <t>"some bowel problems -"</t>
  </si>
  <si>
    <t>9A815F4CEB969</t>
  </si>
  <si>
    <t>136CDF42A682D</t>
  </si>
  <si>
    <t>DESPLAZAMIENTO POR TRABAJO</t>
  </si>
  <si>
    <t>"relocation due to work"</t>
  </si>
  <si>
    <t>9A81634CEB969</t>
  </si>
  <si>
    <t>136CE942A682D</t>
  </si>
  <si>
    <t xml:space="preserve">HS 5 jaar geleden al gedaan 
</t>
  </si>
  <si>
    <t>"did it 5 years ago already"</t>
  </si>
  <si>
    <t>9A81704CEB969</t>
  </si>
  <si>
    <t>136CF942A682D</t>
  </si>
  <si>
    <t>Hace 2 años pesaba 50kg, estrés, cambio hormonal.</t>
  </si>
  <si>
    <t>"two years ago I weighed 50kg, stress, hormonal change"</t>
  </si>
  <si>
    <t>9A81894CEB969</t>
  </si>
  <si>
    <t>136D3842A682D</t>
  </si>
  <si>
    <t>dice que no lo sabe, que hace lo mismo de siempre</t>
  </si>
  <si>
    <t>"he says he doesn't know, that he does the same as always"</t>
  </si>
  <si>
    <t>9A81A24CEB969</t>
  </si>
  <si>
    <t>136D6D42A682D</t>
  </si>
  <si>
    <t>embarazo, bebé 8 meses</t>
  </si>
  <si>
    <t>"pregnancy, baby 8 months"</t>
  </si>
  <si>
    <t>9A81A34CEB969</t>
  </si>
  <si>
    <t>136D6E42A682D</t>
  </si>
  <si>
    <t>9A81BA4CEB969</t>
  </si>
  <si>
    <t>136D9342A682D</t>
  </si>
  <si>
    <t>REFERE QUE GANHA PESO COM MT FACILIDADE - FEZ GINASTICA DE COMPETICAO DURANTE MTS ANOS E QD TERMINOU DE FAZER AUMENTOU BASTANTE 
12º NAO TEVE UM ANO NOS EUA (16 ANOS) - AUMENTOU BASTANTE PESO CERCA DE 80 KG 
FEZ UM TT PARA HEPATITE B E DIMINUI PARA 60-62KG QUE MANTEVE DURANTE ALGUM TEMPO 
FEZ LEV - REFERE QUE QUANDO COMEÇOU A INTRODUZIR ALIMENTOS O TTO DEIXOU DE RESULTAR 
FIZ VÁRIOS TTOS PARA PERDA DE PESO 
AUMENTO MAIS RECENTE COM A MENOPAUSA 
REFERE NAO TER FOME EMOCIONAL</t>
  </si>
  <si>
    <t>"reports that she gains weight very easily - did competitive gymnastics for many years and when she stopped, she gained a lot of weight 
12th grade did not have a year in the usa (16 years old) - gained a lot of weight about 80 kg 
did treatment for hepatitis b and decreased to 60-62 kg which she maintained for some time 
did lev - reports that when she started introducing foods, the treatment stopped working 
did several treatments for weight loss 
most recent increase with menopause 
reports not having emotional hunger"</t>
  </si>
  <si>
    <t>9A81D34CEB969</t>
  </si>
  <si>
    <t>136DDB42A682D</t>
  </si>
  <si>
    <t xml:space="preserve">74kg ok maar minder beter (70-74kg) 
Veel vergaderingen van 3-4u dus minder drinken anders te veel naar toilet 
Snackt veel tussendoor </t>
  </si>
  <si>
    <t>"74kg is okay but less is better (70-74kg) 
a lot of meetings of 3-4 hours so drink less otherwise too much to the bathroom 
snacks a lot in between"</t>
  </si>
  <si>
    <t>9A81E54CEB969</t>
  </si>
  <si>
    <t>136DEB42A682D</t>
  </si>
  <si>
    <t>DEIXAR A CORRIDA EM OUT/NOV 21</t>
  </si>
  <si>
    <t>"stopped running in october/november 21"</t>
  </si>
  <si>
    <t>9A81FB4CEB969</t>
  </si>
  <si>
    <t>136E1842A682D</t>
  </si>
  <si>
    <t>BAJAR GRASA</t>
  </si>
  <si>
    <t>"lose fat"</t>
  </si>
  <si>
    <t>9A82104CEB969</t>
  </si>
  <si>
    <t>136EBB42A682D</t>
  </si>
  <si>
    <t xml:space="preserve">REDUÇAO DA ATIVIDADE FISICA
AUMENTO DE STRESS NO TRABALHO - INFLUENCIA DIRECTA NA ALIMENTAÇÃO - FALTA DE TEMPO E FOME EMOCIONAL 
FEZ NUTRIBALANCE - MAS NÃO CORREU BEM </t>
  </si>
  <si>
    <t>"reduction of physical activity
increase in work stress - direct influence on eating - lack of time and emotional hunger
did nutribalance - but it didn't go well"</t>
  </si>
  <si>
    <t>9A82234CEB969</t>
  </si>
  <si>
    <t>136F0142A682D</t>
  </si>
  <si>
    <t xml:space="preserve">HABITOS ALIMENTARES
FOME EMOCIONAL
JA FEZ LEV, VARIOS TTOS PARA PERDA DE PESO </t>
  </si>
  <si>
    <t>"eating habits
emotional hunger
has already done lev, several treatments for weight loss"</t>
  </si>
  <si>
    <t>9A82244CEB969</t>
  </si>
  <si>
    <t>136F1042A682D</t>
  </si>
  <si>
    <t>9A82264CEB969</t>
  </si>
  <si>
    <t>136F1442A682D</t>
  </si>
  <si>
    <t>COMER DE MAS, SEDENTARISMO</t>
  </si>
  <si>
    <t>"overeating, sedentary lifestyle"</t>
  </si>
  <si>
    <t>9A82374CEB969</t>
  </si>
  <si>
    <t>136F3D42A682D</t>
  </si>
  <si>
    <t xml:space="preserve">MENOSPAUSA
HA 2 ANOS FEZ MASTECTOMIA E ESTA A TOMAR TAMOXIFENO
</t>
  </si>
  <si>
    <t>"menopause
2 years ago had a mastectomy and is taking tamoxifen"</t>
  </si>
  <si>
    <t>9A82444CEB969</t>
  </si>
  <si>
    <t>136F5A42A682D</t>
  </si>
  <si>
    <t xml:space="preserve">MOTIVAÇÃO - SAÚDE, RETIRAR MEDICAÇÃO HTA E HIPERCL
HÁBITOS ALIMENTARES - DOCES - DESDE QUE CHEGOU DE ANGOLA AUMENTO 6/8 KG - FOME EMOCIONAL </t>
  </si>
  <si>
    <t>"motivation - health, stopped taking hypertension and hypercholesterolemia medication
eating habits - sweets - since returning from angola gained 6/8 kg - emotional hunger"</t>
  </si>
  <si>
    <t>9A82504CEB969</t>
  </si>
  <si>
    <t>136F6E42A682D</t>
  </si>
  <si>
    <t xml:space="preserve">DOEL: 70-75kg  - last van maag de laatste jaren - dronk heel veel koffie en nu veel minder last - Alcohol was regelmatig sinds tournee minerale niet meer - enkel in het weekend is aan het afbouwen </t>
  </si>
  <si>
    <t>"goal: 70-75kg - stomach pain in recent years - drank a lot of coffee and now much less pain - alcohol was regular since tour but not anymore - only on weekends is reducing"</t>
  </si>
  <si>
    <t>9A826B4CEB969</t>
  </si>
  <si>
    <t>136FA342A682D</t>
  </si>
  <si>
    <t xml:space="preserve">TEM 3 FILHOS, 2014 E 2018 MAS RECUPEROU ATE AOS 65,. PESSOA PROX QUE MORREU DOENTE, </t>
  </si>
  <si>
    <t>"i have 3 children, 2014 and 2018 but gained weight up to 65. close person who died sick,"</t>
  </si>
  <si>
    <t>9A827A4CEB969</t>
  </si>
  <si>
    <t>136FC042A682D</t>
  </si>
  <si>
    <t>HA DEJADO DE FUMAR, PICOTEA</t>
  </si>
  <si>
    <t>"has stopped smoking, snacks"</t>
  </si>
  <si>
    <t>9A827F4CEB969</t>
  </si>
  <si>
    <t>136FD242A682D</t>
  </si>
  <si>
    <t>SIEMPRE SOBREPESO, HACE 2 AÑOS DUELO, LA ECHARON DEL TRABAJO</t>
  </si>
  <si>
    <t>"always overweight, 2 years ago loss, was laid off from work"</t>
  </si>
  <si>
    <t>9A82A84CEB969</t>
  </si>
  <si>
    <t>13702842A682D</t>
  </si>
  <si>
    <t xml:space="preserve">APÓS TER SIDO MAE FICOU COM 60KG E NUNCA MAIS CONSEGUIU BAIXAR 
HÁBITOS ALIMENTARES - REFERE QUE MESMO FAZENDO PLANOS DE REEDUCAÇÃO ALIMENTAR QUE NÃO CONSEGUE PERDER PESO
FEZ HERBALIFE + EX FÍSICO E O PESO NÃO RESPONDEU - FOI SEGUIDA POR NUTRICIONISTA
TEM FEITO TB TRATAMENTOS ESTÉTICOS PARA GORDURA LOCALIZADA ETC E NÃO TEM RESULTADOS 
FEZ MEDICAÇÃO MODIFICADA COM A MÉDICA E TEVE MTS EFEITOS SECUNDÁRIOS </t>
  </si>
  <si>
    <t>"after becoming a mother, she weighed 60kg and has never been able to lose weight again
eating habits - she reports that even with dietary re-education plans, she cannot lose weight
she tried herbalife + physical exercise and the weight did not respond - she was followed by a nutritionist
she has also been doing aesthetic treatments for localized fat, etc., and has not seen results
she had modified medication with the doctor and experienced many side effects"</t>
  </si>
  <si>
    <t>9A82AC4CEB969</t>
  </si>
  <si>
    <t>13702E42A682D</t>
  </si>
  <si>
    <t>9A82AF4CEB969</t>
  </si>
  <si>
    <t>13703442A682D</t>
  </si>
  <si>
    <t>EDAD, MALA ALIMENTACION</t>
  </si>
  <si>
    <t>"age, poor diet"</t>
  </si>
  <si>
    <t>9A82B54CEB969</t>
  </si>
  <si>
    <t>13704042A682D</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</si>
  <si>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</si>
  <si>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</si>
  <si>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</si>
  <si>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</si>
  <si>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</si>
  <si>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</si>
  <si>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</si>
  <si>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</si>
  <si>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</si>
  <si>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</si>
  <si>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 xml:space="preserve">COVID </t>
  </si>
  <si>
    <t>9A831C4CEB969</t>
  </si>
  <si>
    <t>13717742A682D</t>
  </si>
  <si>
    <t>PAULATINO EN EL TIEMPO</t>
  </si>
  <si>
    <t>"gradual over time"</t>
  </si>
  <si>
    <t>9A832A4CEB969</t>
  </si>
  <si>
    <t>1371B442A682D</t>
  </si>
  <si>
    <t xml:space="preserve">SEDENTARISMO, HABITOS ALIMENTARES 
CATALEPSIA/NARCOLEPSIA
HERBALIFE, DIETA 3 PASSOS </t>
  </si>
  <si>
    <t>"sedentary lifestyle, eating habits
catalepsy/narcolepsy
herbalife, 3-step diet"</t>
  </si>
  <si>
    <t>9A832C4CEB969</t>
  </si>
  <si>
    <t>1371B742A682D</t>
  </si>
  <si>
    <t>GRAVIDEZ/FOME 
FEZ HERBALIFE/DIETA 3 PASSOS</t>
  </si>
  <si>
    <t>"pregnancy/hunger
did herbalife/3 step diet"</t>
  </si>
  <si>
    <t>9A833D4CEB969</t>
  </si>
  <si>
    <t>1371D642A682D</t>
  </si>
  <si>
    <t>DEJO DE FUMAR HACE 5 AÑOS</t>
  </si>
  <si>
    <t>"stopped smoking 5 years ago"</t>
  </si>
  <si>
    <t>9A83644CEB969</t>
  </si>
  <si>
    <t>13724342A682D</t>
  </si>
  <si>
    <t>9A837F4CEB969</t>
  </si>
  <si>
    <t>13729442A682D</t>
  </si>
  <si>
    <t>PROFESSORA, ENTRE AULAS E EXPLICAÇÕES, TRABALHA CERCA DE 12H POR DIA</t>
  </si>
  <si>
    <t>"teacher, between classes and explanations, works about 12 hours a day"</t>
  </si>
  <si>
    <t>9A83984CEB969</t>
  </si>
  <si>
    <t>1372C042A682D</t>
  </si>
  <si>
    <t xml:space="preserve">Laatste 10-15 kg bijgekomen hormonaal? emo-eten --&gt; traject voorgesteld 
al maanden willen aanpakken - weet waar ze naartoe wilt en gaat ervoor. elk deel apart aangepakt </t>
  </si>
  <si>
    <t>"gained the last 10-15 kg hormonally? emotional eating --&gt; proposed a plan 
has wanted to tackle it for months - knows where she wants to go and is going for it. each part addressed separately"</t>
  </si>
  <si>
    <t>9A839C4CEB969</t>
  </si>
  <si>
    <t>1372CA42A682D</t>
  </si>
  <si>
    <t>DIU - CAMBIOS HORMONALES</t>
  </si>
  <si>
    <t>"iud - hormonal changes"</t>
  </si>
  <si>
    <t>9A83A44CEB969</t>
  </si>
  <si>
    <t>1372EA42A682D</t>
  </si>
  <si>
    <t xml:space="preserve">EMBARAZO, VIDA SEDENTARIA, ANSIEDAD </t>
  </si>
  <si>
    <t>"pregnancy, sedentary lifestyle, anxiety"</t>
  </si>
  <si>
    <t>9A83AD4CEB969</t>
  </si>
  <si>
    <t>1372F742A682D</t>
  </si>
  <si>
    <t xml:space="preserve">SEDENTARISMO DURANTE MT TEMPO / FOME EMOCIONAL (PANDEMIA)
JA FEZ DIETAS ACOMPANHADAS POR NUTRICIONISTA </t>
  </si>
  <si>
    <t>"sedentary lifestyle for a long time / emotional hunger (pandemic)
has done diets supervised by a nutritionist"</t>
  </si>
  <si>
    <t>9A83BD4CEB969</t>
  </si>
  <si>
    <t>13730F42A682D</t>
  </si>
  <si>
    <t>SEMPRE FOI "UMA PESSOA BEM CONSTITUÍDA MAS NÃO GORDA". AOS 29 ANOS ATINGIU OS 78KG E FEZ DIETA HERBALIFE REGULARIZANDO PESO. APÓS ESSE PERÍODO VOLTOU A AUMENTAR GRADUALMENTE.
CONSIDERA-SE PESSOA ANSIOSA, PETISCA MAIS AO FINAL DO DIA/NOITE. MENOPAUSA RECENTE POTENCIOU AUMENTO DE PESO. DESDE A PANDEMIA QUE SUSPENDEU ATIVIDADE FÍSICA (HIDROGINÁSTICA). ATIVIDADE PROFISSIONAL SEDENTÁRIA (DIA TODO SENTADA).</t>
  </si>
  <si>
    <t>"has always been 'a well-built person but not fat'. at 29 years old reached 78kg and did a herbalife diet to regulate weight. after this period gradually started gaining weight again. considers herself an anxious person, snacks more at the end of the day/night. recent menopause has increased weight gain. since the pandemic has suspended physical activity (aqua aerobics). sedentary professional activity (sitting all day)."</t>
  </si>
  <si>
    <t>9A83BF4CEB969</t>
  </si>
  <si>
    <t>13731342A682D</t>
  </si>
  <si>
    <t>GRAVIDEZ, MAE HÁ 5 MESES! EMBORARA QUANDO ENGRAVOU JA ESTAV ANOS 72</t>
  </si>
  <si>
    <t>"pregnancy, mother 5 months ago! although when she got pregnant she was already 72 years old"</t>
  </si>
  <si>
    <t>9A83C04CEB969</t>
  </si>
  <si>
    <t>13733F42A682D</t>
  </si>
  <si>
    <t xml:space="preserve">EMBARAZO HACE 6 MESES. </t>
  </si>
  <si>
    <t>"pregnancy 6 months ago"</t>
  </si>
  <si>
    <t>9A83CD4CEB969</t>
  </si>
  <si>
    <t>1373BE42A682D</t>
  </si>
  <si>
    <t>DEIXOU O EXERCICIO. FAZIA MUITO E DEIXOU POR COMPLETO</t>
  </si>
  <si>
    <t>"stopped exercising. used to do it a lot and completely stopped"</t>
  </si>
  <si>
    <t>9A83D64CEB969</t>
  </si>
  <si>
    <t>1373D042A682D</t>
  </si>
  <si>
    <t>PESO HABITUAL DURANTE MUITOS ANOS = 47KG
DEIXOU DE FUMAR EM 2016 E AUMENTOU 16KG GRADUALMENTE DEPOIS DISSO. PRETENDE AGORA REPOR PELO MENOS METADE DO PESO QUE GANHOU. SEDENTARISMO. HÁ 4 ANOS EM TELETRABALHO.</t>
  </si>
  <si>
    <t>"usual weight for many years = 47kg
stopped smoking in 2016 and gradually gained 16kg after that. now intends to lose at least half of the weight gained. sedentary lifestyle. been working from home for 4 years."</t>
  </si>
  <si>
    <t>9A83EE4CEB969</t>
  </si>
  <si>
    <t>1373F742A682D</t>
  </si>
  <si>
    <t xml:space="preserve">DESORDEN EN LA ALIMENTACIÓN, MENOPAUSIA </t>
  </si>
  <si>
    <t>"eating disorder, menopause"</t>
  </si>
  <si>
    <t>9A84264CEB969</t>
  </si>
  <si>
    <t>13747042A682D</t>
  </si>
  <si>
    <t>AUMENTOU 10KG NO CONFINAMENTO, SEMPRE FOI GORDINHA, SÓ AOS 25/26 ANOS TEVE OS 65-70KG QUE AGORA DESEJA
É PROFESSORA</t>
  </si>
  <si>
    <t>"gained 10kg during confinement, has always been chubby, only at 25/26 years old did she reach 65-70kg which she now desires
is a teacher"</t>
  </si>
  <si>
    <t>9A84274CEB969</t>
  </si>
  <si>
    <t>13747142A682D</t>
  </si>
  <si>
    <t>AUMENTO DE PESO ASSOCIADO A HISTERECTOMIA TOTAL + PANDEMIA</t>
  </si>
  <si>
    <t>"weight gain associated with total hysterectomy + pandemic"</t>
  </si>
  <si>
    <t>9A842C4CEB969</t>
  </si>
  <si>
    <t>13747F42A682D</t>
  </si>
  <si>
    <t>MALOS HABITOS
EMBARAZO</t>
  </si>
  <si>
    <t>"bad habits
pregnancy"</t>
  </si>
  <si>
    <t>9A844E4CEB969</t>
  </si>
  <si>
    <t>1374B142A682D</t>
  </si>
  <si>
    <t xml:space="preserve">ESTÁ A TOMAR ANTIDEPRESSIVOS + VITAMINAS. DIZ QUE ANSIEDADE E NERVOSISMO DÁ-LHE PARA COMER SÓ PORCARIAS. </t>
  </si>
  <si>
    <t>"she is taking antidepressants + vitamins. she says anxiety and nervousness make her eat only junk food."</t>
  </si>
  <si>
    <t>9A84554CEB969</t>
  </si>
  <si>
    <t>1374BB42A682D</t>
  </si>
  <si>
    <t>9A84594CEB969</t>
  </si>
  <si>
    <t>1374D042A682D</t>
  </si>
  <si>
    <t>PESO HABITUAL RONDA OS 60KG
AUMENTOU PESO GRADUALMENTE DESDE O VERÃO PASSADO. DESIQUILIBRIO ALIMENTAR. "GOSTO DE COMER, TENHO PRAZER EM COMER". NOS ULTIMOS MESES DIZ QUE TEM TIDO MAIS COMPORTAMENTOS COMPULSIVOS.</t>
  </si>
  <si>
    <t>"usual weight is around 60kg
increased weight gradually since last summer. dietary imbalance. 'i enjoy eating, i take pleasure in eating.' in recent months says they have been having more compulsive behaviors."</t>
  </si>
  <si>
    <t>9A845D4CEB969</t>
  </si>
  <si>
    <t>1374DE42A682D</t>
  </si>
  <si>
    <t>É EX-FUMADORA</t>
  </si>
  <si>
    <t>"i'm a former smoker"</t>
  </si>
  <si>
    <t>9A84604CEB969</t>
  </si>
  <si>
    <t>1374E842A682D</t>
  </si>
  <si>
    <t xml:space="preserve">Reduce movilidad por problemas y necesita intervención </t>
  </si>
  <si>
    <t>"reduced mobility due to problems and needs intervention"</t>
  </si>
  <si>
    <t>9A84674CEB969</t>
  </si>
  <si>
    <t>1374FA42A682D</t>
  </si>
  <si>
    <t>MENOPAUSIA, HA HECHO VARIAS DIETAS</t>
  </si>
  <si>
    <t>"menopause, has done several diets"</t>
  </si>
  <si>
    <t>9A84744CEB969</t>
  </si>
  <si>
    <t>13751A42A682D</t>
  </si>
  <si>
    <t>malos hábitos, picotea últimamente</t>
  </si>
  <si>
    <t>"bad habits, snacking lately"</t>
  </si>
  <si>
    <t>9A84934CEB969</t>
  </si>
  <si>
    <t>13756642A682D</t>
  </si>
  <si>
    <t xml:space="preserve">heeft nooit honger - heeft moeilijk om op een tijdsstip te eten. - eet tussendoor koek fruit. --&gt; tip: tijd reguleren met wekker of app. </t>
  </si>
  <si>
    <t>"never hungry - has difficulty eating at a specific time - snacks on cookies and fruit in between. --&gt; tip: regulate time with an alarm or app."</t>
  </si>
  <si>
    <t>9A84944CEB969</t>
  </si>
  <si>
    <t>13756A42A682D</t>
  </si>
  <si>
    <t xml:space="preserve">DEPRESSAO (APÓS ISSO EMAGRECEU) E AGORA HABITOS ALIMENTOS  - ALIMENTOS DOCES - FOME EMOCIONAL </t>
  </si>
  <si>
    <t>"depression (after that lost weight) and now eating habits - sweet foods - emotional hunger"</t>
  </si>
  <si>
    <t>9A84B94CEB969</t>
  </si>
  <si>
    <t>13765242A682D</t>
  </si>
  <si>
    <t>PAULATINO, CADA AÑO IBA SUBIENDO DE PESO
TRABAJO SEDENTARIO</t>
  </si>
  <si>
    <t>"gradually, every year i was gaining weight
sedentary job"</t>
  </si>
  <si>
    <t>9A84D24CEB969</t>
  </si>
  <si>
    <t>13769642A682D</t>
  </si>
  <si>
    <t>N SABE! SEMPRE TEVE++ DE PESO, QUE TEM TENDENCIA A AUMENTAR E N REDUZIR. BOA, OBRIGADA!! GULOSA P SALGADOS. HORAS SEM COMER</t>
  </si>
  <si>
    <t>"doesn't know! has always been overweight, tends to increase and not decrease. good, thank you!! greedy for salty snacks. hours without eating"</t>
  </si>
  <si>
    <t>9A84E14CEB969</t>
  </si>
  <si>
    <t>1376CB42A682D</t>
  </si>
  <si>
    <t>MAIOR SEDENTARISMO DESDE QUE FOI MAIS - FILHO COM PROBLEMAS - INICIOU 
FOME EMOCIONAL - HABITOS ALIMENTAR
JA FEZ DIETA ACOMPANHADA POR NUTRICIONISTA</t>
  </si>
  <si>
    <t>"greater sedentary lifestyle since he was older - son with problems - started emotional eating - eating habits
has already done a diet supervised by a nutritionist"</t>
  </si>
  <si>
    <t>9A84ED4CEB969</t>
  </si>
  <si>
    <t>13D1C542A682D</t>
  </si>
  <si>
    <t>2005 FEZ BANDA GÁSTRICA E TIROU HÁ 3 ANOS ATRÁS - ESTAVA A TER PROBLEMAS 
HABITOS ALIMENTARES, SEDENTARISMO, DESMOTIVAÇÃO - FOME EMOCIONAL</t>
  </si>
  <si>
    <t>"had gastric band surgery in 2005 and removed it 3 years ago - was having problems with eating habits, sedentary lifestyle, demotivation - emotional eating"</t>
  </si>
  <si>
    <t>9A84F84CEB969</t>
  </si>
  <si>
    <t>13770E42A682D</t>
  </si>
  <si>
    <t>menopausia
grasa acumulada en abdomen</t>
  </si>
  <si>
    <t>"menopause
accumulated fat in the abdomen"</t>
  </si>
  <si>
    <t>9A84FB4CEB969</t>
  </si>
  <si>
    <t>13771242A682D</t>
  </si>
  <si>
    <t xml:space="preserve">MENOPAUSA / PANDEMIA - FOME EMOCIONAL, MENOS ATIVIDADE PROFISSIONAL (REFERE QUE ANTES DA PANDEMIA PASSA A VIDA DE UM LADO PARA O OUTRO) 
JA FEZ DIETAS ACOMPANHADAS POR NUTRICIONISTAS (2015) </t>
  </si>
  <si>
    <t>"menopause / pandemic - emotional hunger, less professional activity (states that before the pandemic, she was constantly on the go) 
has already done diets supervised by nutritionists (2015)"</t>
  </si>
  <si>
    <t>9A84FC4CEB969</t>
  </si>
  <si>
    <t>13771342A682D</t>
  </si>
  <si>
    <t>DESORDEN PICOTEO</t>
  </si>
  <si>
    <t>"grazing disorder"</t>
  </si>
  <si>
    <t>9A85104CEB969</t>
  </si>
  <si>
    <t>13774042A682D</t>
  </si>
  <si>
    <t>ABORTO Y A RAÍZ DE AHÍ MALOS HABITOS ALIMENTARIOS</t>
  </si>
  <si>
    <t>"abortion and as a result bad eating habits"</t>
  </si>
  <si>
    <t>9A85194CEB969</t>
  </si>
  <si>
    <t>13775542A682D</t>
  </si>
  <si>
    <t xml:space="preserve">Premenopausia (ha cogido 17 kilos)
</t>
  </si>
  <si>
    <t>"premenopause (has gained 17 kilos)"</t>
  </si>
  <si>
    <t>9A852A4CEB969</t>
  </si>
  <si>
    <t>13778842A682D</t>
  </si>
  <si>
    <t>FASE DE EXAMES - FOME EMOCIONAL 
SEDENTARISMO NESTA FASE</t>
  </si>
  <si>
    <t>"exam phase - emotional hunger
sedentary lifestyle during this phase"</t>
  </si>
  <si>
    <t>9A853D4CEB969</t>
  </si>
  <si>
    <t>1377AB42A682D</t>
  </si>
  <si>
    <t>MUY GRADUAL, EMBARAZOS +3KG EN CADA UNO</t>
  </si>
  <si>
    <t>"very gradual, pregnancies +3kg in each one"</t>
  </si>
  <si>
    <t>9A854D4CEB969</t>
  </si>
  <si>
    <t>1377D542A682D</t>
  </si>
  <si>
    <t xml:space="preserve">Malos hábitos
Le gusta comer y le gusta cocinar
Ha engordado poco a poco </t>
  </si>
  <si>
    <t>"bad habits
likes to eat and likes to cook
has gained weight little by little"</t>
  </si>
  <si>
    <t>9A855F4CEB969</t>
  </si>
  <si>
    <t>13782342A682D</t>
  </si>
  <si>
    <t xml:space="preserve">NO TIENE CAUSA DE AUMENTO QUIERE PERDER 4 GK </t>
  </si>
  <si>
    <t>"THERE IS NO CAUSE FOR WEIGHT GAIN, WANTS TO LOSE 4 KG"</t>
  </si>
  <si>
    <t>9A85654CEB969</t>
  </si>
  <si>
    <t>13782C42A682D</t>
  </si>
  <si>
    <t>9A85704CEB969</t>
  </si>
  <si>
    <t>1378C042A682D</t>
  </si>
  <si>
    <t>2 GRAVIDEZES - AUMENTOU 20KG EM CADA UMA E PERDEU 10KG EM CADA UMA TENDO AGORA MAIS 20KG DO QUE ANTES E NÃO CONSEGUIU PERDER</t>
  </si>
  <si>
    <t>"2 pregnancies - gained 20kg in each and lost 10kg in each, now has 20kg more than before and hasn't been able to lose it"</t>
  </si>
  <si>
    <t>9A857A4CEB969</t>
  </si>
  <si>
    <t>13795D42A682D</t>
  </si>
  <si>
    <t>PICOTEA ENTTRE HORAS: GALLETAS, CHOCOLATE</t>
  </si>
  <si>
    <t>"snacking between meals: cookies, chocolate"</t>
  </si>
  <si>
    <t>9A85934CEB969</t>
  </si>
  <si>
    <t>13799742A682D</t>
  </si>
  <si>
    <t>MENOPAUSIA, STRESS, COME DESORGANIZADO</t>
  </si>
  <si>
    <t>"menopause, stress, eat disorganized"</t>
  </si>
  <si>
    <t>9A85954CEB969</t>
  </si>
  <si>
    <t>1379A042A682D</t>
  </si>
  <si>
    <t>SE CANSÓ DE DIETAS, TODA LA VIDA A DIETA</t>
  </si>
  <si>
    <t>"got tired of diets, been on a diet my whole life"</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</si>
  <si>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</si>
  <si>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</si>
  <si>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</si>
  <si>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</si>
  <si>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9A85B44CEB969</t>
  </si>
  <si>
    <t>137A1A42A682D</t>
  </si>
  <si>
    <t>2 EMBARAZOS SEGUIDOS</t>
  </si>
  <si>
    <t>"2 consecutive pregnancies"</t>
  </si>
  <si>
    <t>9A85D14CEB969</t>
  </si>
  <si>
    <t>137A6B42A682D</t>
  </si>
  <si>
    <t xml:space="preserve">TIENE ANSIEDAD POR LAS NOCHES </t>
  </si>
  <si>
    <t>"has anxiety at night"</t>
  </si>
  <si>
    <t>9A85DB4CEB969</t>
  </si>
  <si>
    <t>137A7342A682D</t>
  </si>
  <si>
    <t>sedentaria, se salta comidas</t>
  </si>
  <si>
    <t>"sedentary, skips meals"</t>
  </si>
  <si>
    <t>9A85E34CEB969</t>
  </si>
  <si>
    <t>137A9342A682D</t>
  </si>
  <si>
    <t>problemas de estómago, tiroides... ya solucionado
sedentaria</t>
  </si>
  <si>
    <t>"stomach problems, thyroid... already resolved
sedentary"</t>
  </si>
  <si>
    <t>9A85E84CEB969</t>
  </si>
  <si>
    <t>137A9442A682D</t>
  </si>
  <si>
    <t>NAO PARA DE AUMENTAR DESDE O COVID. MUDOU PARA PT DE NOVO AI E PASSOU A COMER MAIS TAKE AWAY.</t>
  </si>
  <si>
    <t>"has not stopped increasing since covid. moved back to portugal and started eating more takeout."</t>
  </si>
  <si>
    <t>9A85EB4CEB969</t>
  </si>
  <si>
    <t>137A9F42A682D</t>
  </si>
  <si>
    <t>HIPOTIROIDISMO HACE 3 AÑOS
ANSIEDAD - COMER DULCE</t>
  </si>
  <si>
    <t>"hypothyroidism for 3 years
anxiety - eating sweets"</t>
  </si>
  <si>
    <t>9A85EE4CEB969</t>
  </si>
  <si>
    <t>137AA842A682D</t>
  </si>
  <si>
    <t>HÁ DOIS 2 ANOS QUE ANDA A TENTAR FAZER DIETA - SEMPRE SOZINHA 
SENTE MUITO CANSAÇO</t>
  </si>
  <si>
    <t>"for the past 2 years, i've been trying to diet - always alone
i feel very tired"</t>
  </si>
  <si>
    <t>9A85F04CEB969</t>
  </si>
  <si>
    <t>137AAC42A682D</t>
  </si>
  <si>
    <t>emocional
Estrés
BALÓN INTRAGASTICO</t>
  </si>
  <si>
    <t>"emotional
stress
intragastric balloon"</t>
  </si>
  <si>
    <t>9A86114CEB969</t>
  </si>
  <si>
    <t>137ADA42A682D</t>
  </si>
  <si>
    <t xml:space="preserve">PILULA MAS DEIXOU PORQUE N SE SENTIA BEM, TEVE UMA SERIE DE SINTOMAS QUE LEVARAM A DIAG DE OVARIO POLIQUISTICO. </t>
  </si>
  <si>
    <t>"stopped taking the pill because i didn't feel well, had a series of symptoms that led to a diagnosis of polycystic ovary syndrome."</t>
  </si>
  <si>
    <t>9A862A4CEB969</t>
  </si>
  <si>
    <t>137B6B42A682D</t>
  </si>
  <si>
    <t>cirugía en la rodilla</t>
  </si>
  <si>
    <t>"knee surgery"</t>
  </si>
  <si>
    <t>9A862D4CEB969</t>
  </si>
  <si>
    <t>137B6F42A682D</t>
  </si>
  <si>
    <t xml:space="preserve">TRABALHO MUITO SEDENTÁRIO. DEIXOU DE PRATICAR DESPORTO COM OS AMIGOS (JOGAVA FUTEBOL 2X/SEMANA). ESTÁ A CONSTRUIR A SUA CASA E DIZ QUE DESDE QUE INICIOU COME MAIS. </t>
  </si>
  <si>
    <t>"very sedentary work. stopped playing sports with friends (used to play soccer 2x/week). is building his house and says that since he started, he eats more."</t>
  </si>
  <si>
    <t>9A86304CEB969</t>
  </si>
  <si>
    <t>137C0542A682D</t>
  </si>
  <si>
    <t xml:space="preserve">Malos hábitos
</t>
  </si>
  <si>
    <t>9A86384CEB969</t>
  </si>
  <si>
    <t>137C2742A682D</t>
  </si>
  <si>
    <t>ACHA QUE TEM ALGUMA CARGA GENÉTICA PARA TER MAIS PESO PORQUE O PAI ERA OBESO E DIABETICO TIPO 1. SEMPRE TEVE CUIDADO COM DOCES. AGORA DESDE O INICIO DA PANDEMIA QUE ESTÁ MAIS PARADA E NOTA QUE ANTES CONSEGUIA EMAGRECER E MANTÊ-LO E ULTIMAMENTE NÃO CONSEGUE PERDER E MUITO MENOS MANTER</t>
  </si>
  <si>
    <t>"thinks there is some genetic burden for having more weight because the father was obese and type 1 diabetic. has always been careful with sweets. now since the beginning of the pandemic has been more sedentary and notices that before was able to lose weight and maintain it, and lately cannot lose weight and even less maintain it"</t>
  </si>
  <si>
    <t>9A86464CEB969</t>
  </si>
  <si>
    <t>137C7E42A682D</t>
  </si>
  <si>
    <t>9A86494CEB969</t>
  </si>
  <si>
    <t>137C8342A682D</t>
  </si>
  <si>
    <t>3 embarazos - hormonal
Muchísima retención de líquidos
A veces estrés: no come, etc.</t>
  </si>
  <si>
    <t>"3 pregnancies - hormonal
a lot of fluid retention
sometimes stress: doesn't eat, etc."</t>
  </si>
  <si>
    <t>9A865D4CEB969</t>
  </si>
  <si>
    <t>137CC142A682D</t>
  </si>
  <si>
    <t>9A865E4CEB969</t>
  </si>
  <si>
    <t>137CC242A682D</t>
  </si>
  <si>
    <t>VIAJA MUCHO, SEDENTARISMO, JETLAG</t>
  </si>
  <si>
    <t>"travels a lot, sedentary lifestyle, jet lag"</t>
  </si>
  <si>
    <t>9A865F4CEB969</t>
  </si>
  <si>
    <t>137CC442A682D</t>
  </si>
  <si>
    <t>Premenopausia
Buenos hábitos</t>
  </si>
  <si>
    <t>"premenopause
good habits"</t>
  </si>
  <si>
    <t>9A86634CEB969</t>
  </si>
  <si>
    <t>137CCB42A682D</t>
  </si>
  <si>
    <t>MENOPAUSIA, A RAÍZ DEL CAMBIO HORMONAL</t>
  </si>
  <si>
    <t>"menopause, due to hormonal change"</t>
  </si>
  <si>
    <t>9A86684CEB969</t>
  </si>
  <si>
    <t>137CD342A682D</t>
  </si>
  <si>
    <t>9A867D4CEB969</t>
  </si>
  <si>
    <t>137D0B42A682D</t>
  </si>
  <si>
    <t>9A86974CEB969</t>
  </si>
  <si>
    <t>137D3242A682D</t>
  </si>
  <si>
    <t>Malos hábitos
Mucho estrés - comidas todas fuera de casa
Gran comedor - mundo rural</t>
  </si>
  <si>
    <t>"bad habits
lots of stress - eating all meals outside the home
big eater - rural world"</t>
  </si>
  <si>
    <t>9A86AC4CEB969</t>
  </si>
  <si>
    <t>137D6942A682D</t>
  </si>
  <si>
    <t>EM 2016/2017 FEZ LEV, EM 2021 FEZ EASYSLIM,
PERDEU PESO MAS RECUPEROU TUDO RAPIDAMENTE - DESISTE DE TUDO MUITO RAPIDAMENTE (DIETAS, GINÁSIO, ETC)</t>
  </si>
  <si>
    <t>"in 2016/2017 did lev, in 2021 did easyslim, lost weight but regained it all quickly - gave up on everything very quickly (diets, gym, etc)"</t>
  </si>
  <si>
    <t>9A86B04CEB969</t>
  </si>
  <si>
    <t>137D7342A682D</t>
  </si>
  <si>
    <t>FALTA DE CUIDADO ALIMENTAR
VIDA MAIS SEDENTÁRIA</t>
  </si>
  <si>
    <t>"lack of dietary care
more sedentary lifestyle"</t>
  </si>
  <si>
    <t>9A86B34CEB969</t>
  </si>
  <si>
    <t>137D7842A682D</t>
  </si>
  <si>
    <t>SEDENTARISMO, HÁBITOS ALIMENTARES - FOME EMOCIONAL 
JA FEZ PLANOS ACOMPANHADO POR NUTRICIONISTA</t>
  </si>
  <si>
    <t>"sedentary lifestyle, eating habits - emotional hunger
already made plans with a nutritionist"</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</si>
  <si>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</si>
  <si>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</si>
  <si>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</si>
  <si>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</si>
  <si>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</si>
  <si>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</si>
  <si>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</si>
  <si>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</si>
  <si>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9A86FB4CEB969</t>
  </si>
  <si>
    <t>137E7C42A682D</t>
  </si>
  <si>
    <t>SIEMPRE SUBE/BAJA PESO
SEDENTARISMO EL ULTIMO AÑO</t>
  </si>
  <si>
    <t>"always gaining/losing weight
sedentary lifestyle in the last year"</t>
  </si>
  <si>
    <t>9A87064CEB969</t>
  </si>
  <si>
    <t>137EA442A682D</t>
  </si>
  <si>
    <t>MUITAS OSCILAÇÕES DE PESO
NOS ULTIMOS 15 ANOS PESO MAIS BAIXO 80KG</t>
  </si>
  <si>
    <t>"many weight fluctuations
in the last 15 years lowest weight 80kg"</t>
  </si>
  <si>
    <t>9A871B4CEB969</t>
  </si>
  <si>
    <t>137F8D42A682D</t>
  </si>
  <si>
    <t>IMPORTANCIA MANTENIMIENTO
LO HIZO HACE MUCHOS AÑOS</t>
  </si>
  <si>
    <t>"importance of maintenance
             did it many years ago"</t>
  </si>
  <si>
    <t>9A871F4CEB969</t>
  </si>
  <si>
    <t>137F9342A682D</t>
  </si>
  <si>
    <t>EMBARAZOS
PROBLEMA FAMILIAR, COMIDAS DESORGANIZADAS</t>
  </si>
  <si>
    <t>"pregnancies
family problems, disorganized meals"</t>
  </si>
  <si>
    <t>9A872A4CEB969</t>
  </si>
  <si>
    <t>137FB342A682D</t>
  </si>
  <si>
    <t xml:space="preserve">ha comido mal durante muchos años. Ha hecho otras dietas. </t>
  </si>
  <si>
    <t>"has eaten poorly for many years. has tried other diets."</t>
  </si>
  <si>
    <t>9A87304CEB969</t>
  </si>
  <si>
    <t>137FB742A682D</t>
  </si>
  <si>
    <t xml:space="preserve">GRAVIDEZ / POS PARTO DIFÍCIL - FOME EMOCIONAL  </t>
  </si>
  <si>
    <t>"pregnancy / difficult postpartum - emotional hunger"</t>
  </si>
  <si>
    <t>9A87384CEB969</t>
  </si>
  <si>
    <t>137FC942A682D</t>
  </si>
  <si>
    <t>no sabe pq ha cogido tanto peso, cree que es pq le han diagnosticado la celiaquía, se quedó en 48 kg del transtorno y luego cogió el resto</t>
  </si>
  <si>
    <t>"doesn't know why they have gained so much weight, believes it is because they were diagnosed with celiac disease, dropped to 48 kg due to the disorder and then gained the rest"</t>
  </si>
  <si>
    <t>9A873E4CEB969</t>
  </si>
  <si>
    <t>137FD142A682D</t>
  </si>
  <si>
    <t>MUITO TRABALHO, MÁ ALIMENTAÇÃO, TREINAVA MUITO E PAROU,
COSTUMAVA FAZER WHEY+CREATINA QUANDO TREINAVA A SÉRIO, NÃO CONSOME HÁ MAIS DE 6 MESES</t>
  </si>
  <si>
    <t>"too much work, poor diet, trained a lot and stopped,
used to take whey+creatine when training seriously, haven't consumed it for more than 6 months"</t>
  </si>
  <si>
    <t>9A87444CEB969</t>
  </si>
  <si>
    <t>137FE942A682D</t>
  </si>
  <si>
    <t xml:space="preserve">MALOS HABITOS ALIMENTARIOS </t>
  </si>
  <si>
    <t>9A87724CEB969</t>
  </si>
  <si>
    <t>1380AB42A682D</t>
  </si>
  <si>
    <t>la idea es hacer 2 meses de tto
no indica causa concreta del aumento de peso, cree que los findes de semana</t>
  </si>
  <si>
    <t>"the idea is to do 2 months of treatment
does not indicate a specific cause for the weight gain, believes it is on the weekends"</t>
  </si>
  <si>
    <t>9A877C4CEB969</t>
  </si>
  <si>
    <t>1380C242A682D</t>
  </si>
  <si>
    <t>HACE TIEMPO HACIENDO DIETA Y NO CONSIGUE BAJAR DE PESO
AUMENTO MUY PROGRESIVO DESDE HACE 2 AÑOS</t>
  </si>
  <si>
    <t>"have been dieting for a long time and can't lose weight
very gradual increase over the last 2 years"</t>
  </si>
  <si>
    <t>9A87884CEB969</t>
  </si>
  <si>
    <t>1380EF42A682D</t>
  </si>
  <si>
    <t>pandemia, ahora ha perdido algo de peso</t>
  </si>
  <si>
    <t>"pandemic, now has lost some weight"</t>
  </si>
  <si>
    <t>9A87904CEB969</t>
  </si>
  <si>
    <t>13810242A682D</t>
  </si>
  <si>
    <t>9A87934CEB969</t>
  </si>
  <si>
    <t>13810742A682D</t>
  </si>
  <si>
    <t>menopausia a los 42 años y la hormonaron y cogió 10 kg, hizo una dieta perdió 8 kg, la dejó y luego los recuperó</t>
  </si>
  <si>
    <t>"menopause at 42 years old and they put her on hormones and she gained 10 kg, she went on a diet and lost 8 kg, stopped it and then regained the weight"</t>
  </si>
  <si>
    <t>9A87A54CEB969</t>
  </si>
  <si>
    <t>13812242A682D</t>
  </si>
  <si>
    <t xml:space="preserve">MAIOR AUMENTO DE PESO DURANTE A PANDEMIA </t>
  </si>
  <si>
    <t>"greater weight gain during the pandemic"</t>
  </si>
  <si>
    <t>9A87AA4CEB969</t>
  </si>
  <si>
    <t>13812D42A682D</t>
  </si>
  <si>
    <t>su peso aumentó al empezar el ejercicio</t>
  </si>
  <si>
    <t>"your weight increased when you started exercising"</t>
  </si>
  <si>
    <t>9A87AE4CEB969</t>
  </si>
  <si>
    <t>13813842A682D</t>
  </si>
  <si>
    <t>9A87B14CEB969</t>
  </si>
  <si>
    <t>13813C42A682D</t>
  </si>
  <si>
    <t>AUMENTO DE PESO GRADUAL DESDE QUE COMEÇOU A TRABALHAR (2013)</t>
  </si>
  <si>
    <t>"gradual weight gain since starting to work (2013)"</t>
  </si>
  <si>
    <t>9A87B44CEB969</t>
  </si>
  <si>
    <t>13813F42A682D</t>
  </si>
  <si>
    <t>DEJAR DE FUMAR, 2 EMBARAZOS</t>
  </si>
  <si>
    <t>"quitting smoking, 2 pregnancies"</t>
  </si>
  <si>
    <t>9A87B54CEB969</t>
  </si>
  <si>
    <t>13814142A682D</t>
  </si>
  <si>
    <t>hace años hizo una dieta parecida, se mantuvo mucho tiempo y luego recuperó por temas personales y ya otras dietas que ha hecho no le han funcionado</t>
  </si>
  <si>
    <t>"years ago, they followed a similar diet, maintained it for a long time, and then regained weight due to personal issues, and other diets they have tried have not worked for them"</t>
  </si>
  <si>
    <t>9A87BB4CEB969</t>
  </si>
  <si>
    <t>13816842A682D</t>
  </si>
  <si>
    <t>VIDA SEDENTARIA
DULCES</t>
  </si>
  <si>
    <t>"sedentary lifestyle
sweets"</t>
  </si>
  <si>
    <t>9A87C64CEB969</t>
  </si>
  <si>
    <t>13817442A682D</t>
  </si>
  <si>
    <t>anticonceptivas</t>
  </si>
  <si>
    <t>9A87EA4CEB969</t>
  </si>
  <si>
    <t>1381AE42A682D</t>
  </si>
  <si>
    <t>2 GRAVIDEZES (1º FILHO - 14 ANOS E 2º FILHO - 4 ANOS) ENGORDOU 22 KG EM CADA UMA</t>
  </si>
  <si>
    <t>"2 pregnancies (1st child - 14 years and 2nd child - 4 years) gained 22 kg in each one"</t>
  </si>
  <si>
    <t>9A87F84CEB969</t>
  </si>
  <si>
    <t>1381C342A682D</t>
  </si>
  <si>
    <t>EL SOBREPESO SE LO PROVOCA LA INFLAMACION POR LA ENFERMEDAD</t>
  </si>
  <si>
    <t>"the overweight is caused by inflammation due to the disease"</t>
  </si>
  <si>
    <t>9A87FB4CEB969</t>
  </si>
  <si>
    <t>1381CB42A682D</t>
  </si>
  <si>
    <t>9A88114CEB969</t>
  </si>
  <si>
    <t>13823F42A682D</t>
  </si>
  <si>
    <t>FOME EMOCIONAL, GULA.
PESO ACIMA DOS 70KG JÁ HÁ UNS 3 ANOS
PESO HABITUAL 68-69KG.</t>
  </si>
  <si>
    <t>"emotional hunger, gluttony. 
weight above 70kg for about 3 years 
usual weight 68-69kg."</t>
  </si>
  <si>
    <t>9A881F4CEB969</t>
  </si>
  <si>
    <t>13825342A682D</t>
  </si>
  <si>
    <t xml:space="preserve">GRAVIDEZ - AUMENTOU DE PESO E NÃO CONSEGUIU PERDER </t>
  </si>
  <si>
    <t>"pregnancy - gained weight and couldn't lose it"</t>
  </si>
  <si>
    <t>9A88284CEB969</t>
  </si>
  <si>
    <t>13826B42A682D</t>
  </si>
  <si>
    <t>DESORDEN Y MAL COMEDORA, NO LE GUSTAN LAS VERDURAS, NO TOMA LEGUMBRES</t>
  </si>
  <si>
    <t>"disorder and poor eating habits, doesn't like vegetables, doesn't eat legumes"</t>
  </si>
  <si>
    <t>9A882C4CEB969</t>
  </si>
  <si>
    <t>13827142A682D</t>
  </si>
  <si>
    <t xml:space="preserve">FOME EMOCIONAL - DOENÇA DO PAI (PERDEU O PAI) - POUCA DISPONIBILIDADE PARA SE ORGANIZAR + PRAZER COM COMIDA 
JÁ FEZ TTO COM NUTRICIONISTA - MANTER </t>
  </si>
  <si>
    <t>"emotional hunger - father's illness (lost the father) - little availability to organize + pleasure with food
has already done treatment with a nutritionist - maintain"</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</si>
  <si>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</si>
  <si>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</si>
  <si>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</si>
  <si>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</si>
  <si>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</si>
  <si>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</si>
  <si>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</si>
  <si>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</si>
  <si>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9A88454CEB969</t>
  </si>
  <si>
    <t>13838742A682D</t>
  </si>
  <si>
    <t>un abandono de hábitos</t>
  </si>
  <si>
    <t>"a abandonment of habits"</t>
  </si>
  <si>
    <t>9A884E4CEB969</t>
  </si>
  <si>
    <t>1383A442A682D</t>
  </si>
  <si>
    <t>METABOLISMO LENTO + OBSTIPADA + SEDENTÁRIA + É PREGUIÇOSA A BEBER ÁGUA</t>
  </si>
  <si>
    <t>"slow metabolism + constipated + sedentary + lazy to drink water"</t>
  </si>
  <si>
    <t>9A88544CEB969</t>
  </si>
  <si>
    <t>1383BD42A682D</t>
  </si>
  <si>
    <t>NO TIENE BASCULA EN CASA, NO SABE PESO DE INICIO, EL OBJETIVO ES MAS DE COMO SE VEA
CONFINAMIENTO, SEDENTARISMO</t>
  </si>
  <si>
    <t>"does not have a scale at home, does not know starting weight, the goal is more about how one looks
confinement, sedentary lifestyle"</t>
  </si>
  <si>
    <t>9A88564CEB969</t>
  </si>
  <si>
    <t>1383C442A682D</t>
  </si>
  <si>
    <t>TOMA MUCHA COCA COLA</t>
  </si>
  <si>
    <t>"drinks a lot of coca-cola"</t>
  </si>
  <si>
    <t>9A88594CEB969</t>
  </si>
  <si>
    <t>1383CD42A682D</t>
  </si>
  <si>
    <t>MUCHO ESTRÉS</t>
  </si>
  <si>
    <t>9A885B4CEB969</t>
  </si>
  <si>
    <t>1383CF42A682D</t>
  </si>
  <si>
    <t xml:space="preserve">FOME EMOCIONAL - VICIADA EM CHOCOLATE 
Hashimoto
JA FEZ LEV </t>
  </si>
  <si>
    <t>"emotional hunger - addicted to chocolate
Hashimoto
already did lev"</t>
  </si>
  <si>
    <t>9A88624CEB969</t>
  </si>
  <si>
    <t>13841042A682D</t>
  </si>
  <si>
    <t>9A886C4CEB969</t>
  </si>
  <si>
    <t>13842E42A682D</t>
  </si>
  <si>
    <t xml:space="preserve">Descontrol horario + gran comedor
Medico que trabaja en urgencias y sus horarios son indefinidos </t>
  </si>
  <si>
    <t>"irregular schedule + big eater
doctor who works in emergencies and has undefined hours"</t>
  </si>
  <si>
    <t>9A887F4CEB969</t>
  </si>
  <si>
    <t>13846542A682D</t>
  </si>
  <si>
    <t>9A88804CEB969</t>
  </si>
  <si>
    <t>13846742A682D</t>
  </si>
  <si>
    <t xml:space="preserve">herpes zoster hace 1 año </t>
  </si>
  <si>
    <t>"shingles a year ago"</t>
  </si>
  <si>
    <t>9A88814CEB969</t>
  </si>
  <si>
    <t>13847042A682D</t>
  </si>
  <si>
    <t xml:space="preserve">Rotura de meniscos y tendones por accedente de tráfico. </t>
  </si>
  <si>
    <t>"meniscus and tendon tears due to a traffic accident."</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</si>
  <si>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</si>
  <si>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</si>
  <si>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</si>
  <si>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"has no idea. says she already has a doctorate in diets and the problem is the constant yo-yo of weight. will do tests to understand what is happening but already knows she has a cyst on her thyroid, very sedentary work."</t>
  </si>
  <si>
    <t>9A888C4CEB969</t>
  </si>
  <si>
    <t>13849942A682D</t>
  </si>
  <si>
    <t>NO PUEDE HACER MUCHA AF
DICE QUE SU METBOLISMO ES LENTO Y EN CUANTO DEJA DE CUIDARSE SUBE DE PESO</t>
  </si>
  <si>
    <t>"cannot do much exercise
says that her metabolism is slow and as soon as she stops taking care of herself, she gains weight"</t>
  </si>
  <si>
    <t>9A888D4CEB969</t>
  </si>
  <si>
    <t>13849A42A682D</t>
  </si>
  <si>
    <t>DESDE LOS 12 AÑOS HA TENIDO PROBLEMAS DE PESO.
COME DE FORMA DESEQUILIBRADA
MALA RELACIÓN CON LA COMIDA</t>
  </si>
  <si>
    <t>"since the age of 12 has had weight problems.
eats in an unbalanced way
poor relationship with food"</t>
  </si>
  <si>
    <t>9A88954CEB969</t>
  </si>
  <si>
    <t>1384A842A682D</t>
  </si>
  <si>
    <t>dejar de fumar, pandemia, menopausia, stres</t>
  </si>
  <si>
    <t>"quitting smoking, pandemic, menopause, stress"</t>
  </si>
  <si>
    <t>9A889D4CEB969</t>
  </si>
  <si>
    <t>1384BA42A682D</t>
  </si>
  <si>
    <t>FICOU MAIS SEDENTÁRIA</t>
  </si>
  <si>
    <t>"became more sedentary"</t>
  </si>
  <si>
    <t>9A88A54CEB969</t>
  </si>
  <si>
    <t>1384CD42A682D</t>
  </si>
  <si>
    <t>MUCHO CAFES DESCAFEINADOS, MUCHO DESPORDEN HORARIOS - CENA MUCHA ANSIEDAD Y SE DA EL ATRACON - POR EL DULCE</t>
  </si>
  <si>
    <t>"too much decaffeinated coffee, a lot of disorder in schedules - dinner causes a lot of anxiety and leads to binge eating - for the sweets"</t>
  </si>
  <si>
    <t>9A88AE4CEB969</t>
  </si>
  <si>
    <t>1384E542A682D</t>
  </si>
  <si>
    <t>sedentario, cantidades de comida</t>
  </si>
  <si>
    <t>"sedentary, amounts of food"</t>
  </si>
  <si>
    <t>9A88B34CEB969</t>
  </si>
  <si>
    <t>1384FA42A682D</t>
  </si>
  <si>
    <t>-Se come las sobras de la familia
-Cree que a lo mejor tiene histaminosis(pero no lo sabe seguro)</t>
  </si>
  <si>
    <t>"-eats the family's leftovers
-thinks that maybe she has histaminosis (but is not sure)"</t>
  </si>
  <si>
    <t>9A88C04CEB969</t>
  </si>
  <si>
    <t>13852542A682D</t>
  </si>
  <si>
    <t xml:space="preserve">PESO OBJ FINAL 65 KG 
HABITOS ALIMENTARES/SEDENTARISMO - FOME EMOCIONAL 
FEZ LEV HÁ UNS ANOS - NÃO SE DEU BEM PQ ESTAVA COM DIARREIAS CONSTANTES 
</t>
  </si>
  <si>
    <t>"final weight goal 65 kg
eating habits/sedentary lifestyle - emotional eating
had gastric sleeve a few years ago - didn't go well because of constant diarrhea"</t>
  </si>
  <si>
    <t>9A88C64CEB969</t>
  </si>
  <si>
    <t>13852D42A682D</t>
  </si>
  <si>
    <t>no tiene ni idea, cree que la menopausia</t>
  </si>
  <si>
    <t>"has no idea, thinks it's menopause"</t>
  </si>
  <si>
    <t>9A88D14CEB969</t>
  </si>
  <si>
    <t>13854242A682D</t>
  </si>
  <si>
    <t>llegó a pesar 80 kg y subió peso por estrés laboral</t>
  </si>
  <si>
    <t>"weighed 80 kg and gained weight due to work stress"</t>
  </si>
  <si>
    <t>9A88DC4CEB969</t>
  </si>
  <si>
    <t>13856142A682D</t>
  </si>
  <si>
    <t>AUMENTO DE PESO GRADUAL NA ALTURA DA PANDEMIA</t>
  </si>
  <si>
    <t>"gradual weight gain during the pandemic"</t>
  </si>
  <si>
    <t>9A88DF4CEB969</t>
  </si>
  <si>
    <t>13857442A682D</t>
  </si>
  <si>
    <t>trastornos por atracon - ingiere cantidades muy grandes a diario</t>
  </si>
  <si>
    <t>"binge eating disorders - consumes very large amounts daily"</t>
  </si>
  <si>
    <t>9A88E74CEB969</t>
  </si>
  <si>
    <t>1385BD42A682D</t>
  </si>
  <si>
    <t>Otras dietas
Premenopausia</t>
  </si>
  <si>
    <t>"other diets
premenopause"</t>
  </si>
  <si>
    <t>9A890E4CEB969</t>
  </si>
  <si>
    <t>13860042A682D</t>
  </si>
  <si>
    <t>COMER NÃO EM QUANTIDADE MAS EM QUALIDADE. COMER MUITO PÃO E DOCES . MUITO GULOSA</t>
  </si>
  <si>
    <t>"eating not in quantity but in quality. eating a lot of bread and sweets. very greedy"</t>
  </si>
  <si>
    <t>9A890F4CEB969</t>
  </si>
  <si>
    <t>13860242A682D</t>
  </si>
  <si>
    <t>PANDEMIA MAS DIZ QUE TEM ABUSADO NA ALIMENTAÇÃO E NÃO TEM FEITO AF</t>
  </si>
  <si>
    <t>"pandemic but says that they have been overeating and have not been exercising"</t>
  </si>
  <si>
    <t>9A891A4CEB969</t>
  </si>
  <si>
    <t>14058842A682D</t>
  </si>
  <si>
    <t>separacion, operacion</t>
  </si>
  <si>
    <t>"separation, surgery"</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</si>
  <si>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</si>
  <si>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</si>
  <si>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</si>
  <si>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</si>
  <si>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9A892E4CEB969</t>
  </si>
  <si>
    <t>13874742A682D</t>
  </si>
  <si>
    <t>IDADE E STRESS - FOME EMOCIONAL (DOCES)</t>
  </si>
  <si>
    <t>"age and stress - emotional hunger (sweets)"</t>
  </si>
  <si>
    <t>9A894D4CEB969</t>
  </si>
  <si>
    <t>13877C42A682D</t>
  </si>
  <si>
    <t>PESO HABITUAL 86KG
PESO MÁXIMO=118KG</t>
  </si>
  <si>
    <t>"usual weight 86kg
maximum weight=118kg"</t>
  </si>
  <si>
    <t>9A89524CEB969</t>
  </si>
  <si>
    <t>13878442A682D</t>
  </si>
  <si>
    <t>COMER MUCHO Y NO MOVERSE NADA</t>
  </si>
  <si>
    <t>"eating a lot and not moving at all"</t>
  </si>
  <si>
    <t>9A895A4CEB969</t>
  </si>
  <si>
    <t>1387AB42A682D</t>
  </si>
  <si>
    <t xml:space="preserve">IDADE + DESLEIXO </t>
  </si>
  <si>
    <t>"age + neglect"</t>
  </si>
  <si>
    <t>9A89654CEB969</t>
  </si>
  <si>
    <t>1387D542A682D</t>
  </si>
  <si>
    <t>En al hora de la cena, se relaja y come embutidos y vino.</t>
  </si>
  <si>
    <t>"at dinner time, relaxes and eats cold cuts and wine."</t>
  </si>
  <si>
    <t>9A89694CEB969</t>
  </si>
  <si>
    <t>1387DC42A682D</t>
  </si>
  <si>
    <t>DIFICULDADE EM BAIXAR DOS 100KG
PESO ANTES DA PANDEMIA = 97KG</t>
  </si>
  <si>
    <t>"difficulty in going below 100kg
weight before the pandemic = 97kg"</t>
  </si>
  <si>
    <t>9A896B4CEB969</t>
  </si>
  <si>
    <t>1387DF42A682D</t>
  </si>
  <si>
    <t>AUMENTO DE PESO MAIOR DESDE QUE ENTROU NA MENOPAUSA
JÁ FEZ VÁRIAS TENTATIVAS DE PERDA DE PESO (NUTRI, ETC)</t>
  </si>
  <si>
    <t>"greater weight gain since entering menopause
has made several attempts to lose weight (nutritionist, etc.)"</t>
  </si>
  <si>
    <t>9A897A4CEB969</t>
  </si>
  <si>
    <t>13880142A682D</t>
  </si>
  <si>
    <t>DEPRESION ENDOGENA, EMBARAZOS, ANSIEDAD</t>
  </si>
  <si>
    <t>"endogenous depression, pregnancies, anxiety"</t>
  </si>
  <si>
    <t>9A89874CEB969</t>
  </si>
  <si>
    <t>13881242A682D</t>
  </si>
  <si>
    <t>SEDENTARISMO
QUANDO FICA STRESSADA COME MUITO (PETISCA MUITO)</t>
  </si>
  <si>
    <t>"sedentary lifestyle
when stressed, eats a lot (snacks a lot)"</t>
  </si>
  <si>
    <t>9A898E4CEB969</t>
  </si>
  <si>
    <t>13882042A682D</t>
  </si>
  <si>
    <t>infarto de corazón hace años y mucha medicación
y que se ha relajado</t>
  </si>
  <si>
    <t>"heart attack years ago and a lot of medication
and has become more relaxed"</t>
  </si>
  <si>
    <t>9A89954CEB969</t>
  </si>
  <si>
    <t>13882842A682D</t>
  </si>
  <si>
    <t xml:space="preserve">ha dejado el deporte </t>
  </si>
  <si>
    <t>"has stopped exercising"</t>
  </si>
  <si>
    <t>9A899A4CEB969</t>
  </si>
  <si>
    <t>13883442A682D</t>
  </si>
  <si>
    <t>hace 2 años hizo un tto parecido pero no se cuidó y lo ha recuperado</t>
  </si>
  <si>
    <t>"two years ago, she did a similar treatment but didn't take care of herself and has regained it"</t>
  </si>
  <si>
    <t>9A899F4CEB969</t>
  </si>
  <si>
    <t>13884142A682D</t>
  </si>
  <si>
    <t xml:space="preserve">3 Embarazos
Falta de tiempo
Ansiedad
</t>
  </si>
  <si>
    <t>"3 pregnancies
lack of time
anxiety"</t>
  </si>
  <si>
    <t>9A89B54CEB969</t>
  </si>
  <si>
    <t>13886942A682D</t>
  </si>
  <si>
    <t>HA SUBIDO 20KG EN 2 AÑOS POR MAS SEDENTARISMO Y ESTAR EN CASA TODO EL DIA</t>
  </si>
  <si>
    <t>"has gained 20kg in 2 years due to more sedentary lifestyle and being at home all day"</t>
  </si>
  <si>
    <t>9A89C74CEB969</t>
  </si>
  <si>
    <t>13888B42A682D</t>
  </si>
  <si>
    <t>Edad
Estrés
Cambio trabajo - Cambios de horario + desplazamiento de más de 200 km.</t>
  </si>
  <si>
    <t>"age
stress
job change - schedule changes + commuting more than 200 km."</t>
  </si>
  <si>
    <t>9A89D34CEB969</t>
  </si>
  <si>
    <t>13889E42A682D</t>
  </si>
  <si>
    <t>Vacaciones en familia, recupera 3-4 kg cada medio año</t>
  </si>
  <si>
    <t>"family vacations, gaining 3-4 kg every six months"</t>
  </si>
  <si>
    <t>9A89D94CEB969</t>
  </si>
  <si>
    <t>1388AA42A682D</t>
  </si>
  <si>
    <t>come segun ella bien, se siente saciada</t>
  </si>
  <si>
    <t>"eats well according to her, feels satisfied"</t>
  </si>
  <si>
    <t>9A89DC4CEB969</t>
  </si>
  <si>
    <t>1388B042A682D</t>
  </si>
  <si>
    <t>Ansiedad- comedora emocional, atracones</t>
  </si>
  <si>
    <t>"anxiety - emotional eater, binge eating"</t>
  </si>
  <si>
    <t>9A89E04CEB969</t>
  </si>
  <si>
    <t>1388B842A682D</t>
  </si>
  <si>
    <t>SEDENTARISMO DURANTE COVID 
JÁ FOI SEGUIDA POR NUTRICIONISTAS</t>
  </si>
  <si>
    <t>"sedentary lifestyle during covid
has already been followed by nutritionists"</t>
  </si>
  <si>
    <t>9A89FA4CEB969</t>
  </si>
  <si>
    <t>138BF142A682D</t>
  </si>
  <si>
    <t>JÁ FEZ DIETA CETOGÉNICA EM ESPANHA DURANTE A PANDEMIA, PERDEU PESO MAS RECUPEROU POIS NÃO FEZ ETAPA DE REEDUCAÇÃO ALIMENTAR, MUITO FOCADA NA MANUTENÇÃO DOS RESULTADOS QUE AGORA ATINJA</t>
  </si>
  <si>
    <t>"already did a ketogenic diet in spain during the pandemic, lost weight but regained it because did not go through the food re-education stage, very focused on maintaining the results that now reached"</t>
  </si>
  <si>
    <t>9A8A124CEB969</t>
  </si>
  <si>
    <t>138FAC42A682D</t>
  </si>
  <si>
    <t>9A8A144CEB969</t>
  </si>
  <si>
    <t>138FB442A682D</t>
  </si>
  <si>
    <t>VÁRIAS TENTATIVAS DE PERDA DE PESO - SAXENDA, BALÃO GÁSTRICO, JEJUM INTERMITENTE, ETC
NÃO TEM TIDO SUCESSO, CONHECE ALGUÉM QUE FEZ PNK E ESTÁ CHEIA DE ESPERANÇA</t>
  </si>
  <si>
    <t>"several attempts at weight loss - saxenda, gastric balloon, intermittent fasting, etc.
has not been successful, knows someone who did pnk and is full of hope"</t>
  </si>
  <si>
    <t>9A8A154CEB969</t>
  </si>
  <si>
    <t>138FF442A682D</t>
  </si>
  <si>
    <t>MENOPAUSA
REFERE QUE A NOITE É O MAIS DIFICIL PORQUE SENTE VONTADE DE COMER TUDO E MAIS ALGUMA COISA</t>
  </si>
  <si>
    <t>"menopause
reports that the night is the hardest because she feels the urge to eat everything and then some"</t>
  </si>
  <si>
    <t>9A8A194CEB969</t>
  </si>
  <si>
    <t>1390B442A682D</t>
  </si>
  <si>
    <t>en el último año ha subido 10kg</t>
  </si>
  <si>
    <t>"in the last year, I have gained 10kg"</t>
  </si>
  <si>
    <t>9A8A214CEB969</t>
  </si>
  <si>
    <t>1390C742A682D</t>
  </si>
  <si>
    <t>Malos hábitos
Le gusta comer y come cada vez más
Dolor de rodillas y pies</t>
  </si>
  <si>
    <t>"bad habits
likes to eat and eats more and more
knee and foot pain"</t>
  </si>
  <si>
    <t>9A8A314CEB969</t>
  </si>
  <si>
    <t>1390EE42A682D</t>
  </si>
  <si>
    <t>AUMENTOU DE PESO DURANTES AS 2 GRAVIDEZES E NUNCA MAIS RECUPEROU</t>
  </si>
  <si>
    <t>"gained weight during the 2 pregnancies and never lost it again"</t>
  </si>
  <si>
    <t>9A8A514CEB969</t>
  </si>
  <si>
    <t>13913D42A682D</t>
  </si>
  <si>
    <t>Pandemia y cambiar de pais</t>
  </si>
  <si>
    <t>"pandemic and changing countries"</t>
  </si>
  <si>
    <t>9A8A544CEB969</t>
  </si>
  <si>
    <t>13914542A682D</t>
  </si>
  <si>
    <t>UMA ALTURA EM QUE ESTEVE MUITO SEDENTÁRIA - ESTAVA A FAZER TESE DE MESTRADO - 2 ANOS</t>
  </si>
  <si>
    <t>"a period in which I was very sedentary - I was working on my master's thesis - 2 years"</t>
  </si>
  <si>
    <t>9A8A6F4CEB969</t>
  </si>
  <si>
    <t>13956342A682D</t>
  </si>
  <si>
    <t>PANDEMIA, SEDENTARISMO LOS ULTIMOS AÑOS</t>
  </si>
  <si>
    <t>"pandemic, sedentary lifestyle in recent years"</t>
  </si>
  <si>
    <t>9A8A734CEB969</t>
  </si>
  <si>
    <t>13955542A682D</t>
  </si>
  <si>
    <t>MENOPAUSIA, TIROIDES</t>
  </si>
  <si>
    <t>"menopause, thyroid"</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</si>
  <si>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</si>
  <si>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</si>
  <si>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</si>
  <si>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</si>
  <si>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9A8A934CEB969</t>
  </si>
  <si>
    <t>13958442A682D</t>
  </si>
  <si>
    <t>NOS ULTIMOS 3 MESES - DEIXOU DE FUMAR . ACHA QUE SUBSTITUIU O TABACO POR COMIDA E BEBIDA E HÁ 2 MESES E POUCO NÃO FAZ AF PORQUE APARECEU-LHE UMA HERNIA INGUINAL</t>
  </si>
  <si>
    <t>"in the last 3 months - stopped smoking. thinks that he replaced tobacco with food and drink and for a little over 2 months has not been exercising because he developed an inguinal hernia"</t>
  </si>
  <si>
    <t>9A8A944CEB969</t>
  </si>
  <si>
    <t>13958642A682D</t>
  </si>
  <si>
    <t>SEMPRE TEVE EXCESSO DE PESO</t>
  </si>
  <si>
    <t>"has always had excess weight"</t>
  </si>
  <si>
    <t>9A8A954CEB969</t>
  </si>
  <si>
    <t>13958842A682D</t>
  </si>
  <si>
    <t>MUCHO STRESS</t>
  </si>
  <si>
    <t>9A8A9B4CEB969</t>
  </si>
  <si>
    <t>13959842A682D</t>
  </si>
  <si>
    <t>DEPOIS DO NASCIMENTO DO ULTIMO FILHO (HÁ 11 ANOS) COMEÇOU A DESCAMBAR E COM A MENOPAUSA NÃO AJUDOU</t>
  </si>
  <si>
    <t>"after the birth of my last child (11 years ago) it started to peel and with menopause it didn't help"</t>
  </si>
  <si>
    <t>9A8AA64CEB969</t>
  </si>
  <si>
    <t>1397F142A682D</t>
  </si>
  <si>
    <t>HACIA MUCHO DEPORTE, PERO DEBIDO A SU ENFERMEDAD TIENE PERIODOS DE REPOSO + CORTICOIDES</t>
  </si>
  <si>
    <t>"used to exercise a lot, but due to their illness has periods of rest + corticosteroids"</t>
  </si>
  <si>
    <t>9A8AAE4CEB969</t>
  </si>
  <si>
    <t>13980042A682D</t>
  </si>
  <si>
    <t xml:space="preserve">OPERACION DE OVARIOS, MUCHO REPOSO. </t>
  </si>
  <si>
    <t>"surgery on ovaries, a lot of rest"</t>
  </si>
  <si>
    <t>9A8ABC4CEB969</t>
  </si>
  <si>
    <t>13982942A682D</t>
  </si>
  <si>
    <t>Sobrepeso toda la vida. 
Ha hecho mil dietas
Febrero ha tenido un pico de estres laboral</t>
  </si>
  <si>
    <t>"overweight all my life. 
have tried a thousand diets
in february had a spike in work stress"</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</si>
  <si>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</si>
  <si>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</si>
  <si>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</si>
  <si>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</si>
  <si>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</si>
  <si>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</si>
  <si>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</si>
  <si>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</si>
  <si>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</si>
  <si>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</si>
  <si>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</si>
  <si>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</si>
  <si>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9A8AE74CEB969</t>
  </si>
  <si>
    <t>13988D42A682D</t>
  </si>
  <si>
    <t>AUMENTO DE PESO GRADUAL</t>
  </si>
  <si>
    <t>"gradual weight gain"</t>
  </si>
  <si>
    <t>9A8AF44CEB969</t>
  </si>
  <si>
    <t>13989E42A682D</t>
  </si>
  <si>
    <t>MUCHOS PROBLMAS FAMILIARES Y ANSIEDAD
NO SE ENCUENTRA BIEN FISICAMENTE
Y QUIERE CONECTAR CON LA ALIMENTACION SANA DE NUEVO</t>
  </si>
  <si>
    <t>"many family problems and anxiety
does not feel physically well
and wants to reconnect with healthy eating again"</t>
  </si>
  <si>
    <t>9A8AFB4CEB969</t>
  </si>
  <si>
    <t>1398AB42A682D</t>
  </si>
  <si>
    <t>9A8B014CEB969</t>
  </si>
  <si>
    <t>1398B942A682D</t>
  </si>
  <si>
    <t>9A8B054CEB969</t>
  </si>
  <si>
    <t>1398C142A682D</t>
  </si>
  <si>
    <t>EN DOS MESES QUIERE QUEDARSE EMBARAZADA
CAUSA AUMENTO: ESTRES + PASTILLA ANTIBABY
A PENAS LE GUSTAN LAS VERDURAS</t>
  </si>
  <si>
    <t>"in two months wants to get pregnant
cause of weight gain: stress + birth control pill
barely likes vegetables"</t>
  </si>
  <si>
    <t>9A8B094CEB969</t>
  </si>
  <si>
    <t>1398C942A682D</t>
  </si>
  <si>
    <t>ALGUMAS ALTERAÇÕES OSTEO-ARTICULARES QUE TEM CONDICIONADO MUITA IMOBILIDADE NOS ÚLTIMOS ANOS</t>
  </si>
  <si>
    <t>"some osteoarticular changes that have caused a lot of immobility in recent years"</t>
  </si>
  <si>
    <t>9A8B0C4CEB969</t>
  </si>
  <si>
    <t>1398CC42A682D</t>
  </si>
  <si>
    <t>progresivo años, menopausia, dejar de fumar,..</t>
  </si>
  <si>
    <t>"progressive over the years, menopause, quitting smoking,.."</t>
  </si>
  <si>
    <t>9A8B0D4CEB969</t>
  </si>
  <si>
    <t>1398CE42A682D</t>
  </si>
  <si>
    <t xml:space="preserve">ANSIEDAD ANTES DEL PERIODO, DE FORMA GRADUAL </t>
  </si>
  <si>
    <t>"anxiety before the period, gradually"</t>
  </si>
  <si>
    <t>9A8B214CEB969</t>
  </si>
  <si>
    <t>13992542A682D</t>
  </si>
  <si>
    <t>AUMENTO DE PESO DESDE JANEIRO - MENOR CUIDADO ALIMENTAR, COME MAIS FORA, TEM BEBIDO BEBIDAS ALCOÓLICAS</t>
  </si>
  <si>
    <t>"weight gain since january - less attention to diet, eating out more, have been drinking alcoholic beverages"</t>
  </si>
  <si>
    <t>9A8B284CEB969</t>
  </si>
  <si>
    <t>13F37842A682D</t>
  </si>
  <si>
    <t>es cocinera</t>
  </si>
  <si>
    <t>"she is a cook"</t>
  </si>
  <si>
    <t>9A8B2F4CEB969</t>
  </si>
  <si>
    <t>13992F42A682D</t>
  </si>
  <si>
    <t>9A8B344CEB969</t>
  </si>
  <si>
    <t>13993F42A682D</t>
  </si>
  <si>
    <t>HA ENGORDADO MUCHO EN LOS ULTIMOS 3 AÑOS
LA ULTIMA COMIDA QUE HACE ES LA MERIENDA
TIENE MUCHA FUERZA DE VOLUNTAD</t>
  </si>
  <si>
    <t>"has gained a lot of weight in the last 3 years
the last meal they have is a snack
has a lot of willpower"</t>
  </si>
  <si>
    <t>9A8B514CEB969</t>
  </si>
  <si>
    <t>139A5242A682D</t>
  </si>
  <si>
    <t>PESO HABITUAL RONDA O PESO ATUAL
DESIQUILIBRIO ALIMENTAR</t>
  </si>
  <si>
    <t>"usual weight is around current weight
nutritional imbalance"</t>
  </si>
  <si>
    <t>9A8B574CEB969</t>
  </si>
  <si>
    <t>139A5B42A682D</t>
  </si>
  <si>
    <t xml:space="preserve">Sedentarismo, menopausia, tiene picos de ansiedad, desorden en las comidas por el trabajo. </t>
  </si>
  <si>
    <t>"sedentary lifestyle, menopause, has anxiety spikes, disordered eating due to work."</t>
  </si>
  <si>
    <t>9A8B604CEB969</t>
  </si>
  <si>
    <t>139A8142A682D</t>
  </si>
  <si>
    <t>9A8B644CEB969</t>
  </si>
  <si>
    <t>139A8F42A682D</t>
  </si>
  <si>
    <t xml:space="preserve">picar entre horas, bocadillos para comer todos los dias. </t>
  </si>
  <si>
    <t>"snacking between meals, snacks to eat every day."</t>
  </si>
  <si>
    <t>9A8B684CEB969</t>
  </si>
  <si>
    <t>139A9442A682D</t>
  </si>
  <si>
    <t>ansiedad pero dice que come poco, desde que tuvo a sus hijos siempre ha ido oscilando</t>
  </si>
  <si>
    <t>"anxiety but says she eats little, since she had her children she has always been fluctuating"</t>
  </si>
  <si>
    <t>9A8B854CEB969</t>
  </si>
  <si>
    <t>139B0B42A682D</t>
  </si>
  <si>
    <t>É PROFESSORA DE EDUCAÇÃO ESPECIAL + FILHOS - ACHA QUE TEM FOME EMOCIONAL
DEZEMBRO CHEGOU AOS 58KG - NATAL + FESTAS RECUPEROU 
CHEGOU ATÉ AOS 58KG SOZINHA - GOSTA MT DE AÇUCAR 
A CADA FILHO FOI ACOMPANHADA POR NUTRICIONISTA E PERDEU PESO MAS NUNCA MANTEVE</t>
  </si>
  <si>
    <t>"she is a special education teacher + has children - believes she has emotional hunger
in december she reached 58kg - christmas + parties caused her to regain weight
she even reached 58kg on her own - really likes sugar
with each child she was followed by a nutritionist and lost weight but never maintained it"</t>
  </si>
  <si>
    <t>9A8B8F4CEB969</t>
  </si>
  <si>
    <t>139B2542A682D</t>
  </si>
  <si>
    <t>DESDE LA IQ
TRABAJA DESDE 6.30H A 19.30H!!!!</t>
  </si>
  <si>
    <t>"since the iq
works from 6:30 am to 7:30 pm!!!!"</t>
  </si>
  <si>
    <t>9A8B934CEB969</t>
  </si>
  <si>
    <t>139B2F42A682D</t>
  </si>
  <si>
    <t>EMBARAZO, DESORDEN COMIDAS HORARIO TRABAJO
RESISTENCIA A LA INSULINA</t>
  </si>
  <si>
    <t>"pregnancy, disordered eating due to work schedule
insulin resistance"</t>
  </si>
  <si>
    <t>9A8B9E4CEB969</t>
  </si>
  <si>
    <t>139B4542A682D</t>
  </si>
  <si>
    <t>SEMPRE TEVE EXCESSO DE PESO, NA PANDEMIA A SITUAÇÃO ESCALOU</t>
  </si>
  <si>
    <t>"always had excess weight, during the pandemic the situation escalated"</t>
  </si>
  <si>
    <t>9A8BAE4CEB969</t>
  </si>
  <si>
    <t>139B6642A682D</t>
  </si>
  <si>
    <t>tiene un restaurante suyo - suele comer en el restaurante</t>
  </si>
  <si>
    <t>"has his own restaurant - usually eats at the restaurant"</t>
  </si>
  <si>
    <t>9A8BC24CEB969</t>
  </si>
  <si>
    <t>139B9542A682D</t>
  </si>
  <si>
    <t>TENDENCIA A ENGORDAR, SI NO SE CONTROLA CONTINUAMENTE SUBE DE PESO</t>
  </si>
  <si>
    <t>"tendency to gain weight, if not continuously controlled, weight increases"</t>
  </si>
  <si>
    <t>9A8BCD4CEB969</t>
  </si>
  <si>
    <t>139BAA42A682D</t>
  </si>
  <si>
    <t xml:space="preserve">En general un poco de todo, mal comer picotea entre horas 
Le gusta mucho la lecha 1 lt  de leche al día semi </t>
  </si>
  <si>
    <t>"overall a bit of everything, poor eating, snacking between meals
likes milk a lot, 1 liter of semi-skimmed milk a day"</t>
  </si>
  <si>
    <t>9A8BD24CEB969</t>
  </si>
  <si>
    <t>139BB042A682D</t>
  </si>
  <si>
    <t>COMER DESORDENADAMENTE</t>
  </si>
  <si>
    <t>"eating irregularly"</t>
  </si>
  <si>
    <t>9A8BD74CEB969</t>
  </si>
  <si>
    <t>139BBA42A682D</t>
  </si>
  <si>
    <t>se puso a estudiar y dejó de hacer deporte
no hizo mantenimiento</t>
  </si>
  <si>
    <t>"started studying and stopped exercising
did not maintain"</t>
  </si>
  <si>
    <t>9A8BDF4CEB969</t>
  </si>
  <si>
    <t>139BDB42A682D</t>
  </si>
  <si>
    <t xml:space="preserve">2 EMBARAZOS Y ANSIEDAD CON LA COMIDA 7 MESES DE LA ULTIMA </t>
  </si>
  <si>
    <t>"2 pregnancies and anxiety with food 7 months since the last one"</t>
  </si>
  <si>
    <t>9A8BE04CEB969</t>
  </si>
  <si>
    <t>139BDC42A682D</t>
  </si>
  <si>
    <t xml:space="preserve">OVARIOS POLIQUISTICOS, RESISTENCIA A LA INSULINA. </t>
  </si>
  <si>
    <t>"polycystic ovaries, insulin resistance."</t>
  </si>
  <si>
    <t>9A8C024CEB969</t>
  </si>
  <si>
    <t>139C2A42A682D</t>
  </si>
  <si>
    <t>Dejo de fumar y vida sedentaria</t>
  </si>
  <si>
    <t>"quit smoking and sedentary lifestyle"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</si>
  <si>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</si>
  <si>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</si>
  <si>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</si>
  <si>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</si>
  <si>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</si>
  <si>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</si>
  <si>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</si>
  <si>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</si>
  <si>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</si>
  <si>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</si>
  <si>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</si>
  <si>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</si>
  <si>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</si>
  <si>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</si>
  <si>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</si>
  <si>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</si>
  <si>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9A8C174CEB969</t>
  </si>
  <si>
    <t>139C9442A682D</t>
  </si>
  <si>
    <t>É HABITUAL AUMENTAR DE PESO NO INVERNO, AUMENTOS RESIDUAIS, QUE COSTUMA CONSEGUIR CORRIGIR E DESTA VEZ NÃO O ESTÁ A CONSGEUIR FAZER SOZINHA</t>
  </si>
  <si>
    <t>"it is common to gain weight in winter, residual increases, which I usually manage to correct and this time I am not able to do it on my own"</t>
  </si>
  <si>
    <t>9A8C1F4CEB969</t>
  </si>
  <si>
    <t>139CA542A682D</t>
  </si>
  <si>
    <t>STRESS E VIDA LOUCA E DEIXOU DE TOMAR OS MEDICAMENTOS DA TIROIDE E SENTIU LOGO ALTERAÇÃO DO METABOLISMO</t>
  </si>
  <si>
    <t>"stress and a crazy life and stopped taking thyroid medication and soon felt a change in metabolism"</t>
  </si>
  <si>
    <t>9A8C284CEB969</t>
  </si>
  <si>
    <t>139CBE42A682D</t>
  </si>
  <si>
    <t>TEVE 6-7 ANOS A TENTAR ENGRAVIDAR, FEZ VÁRIOS TTO DE FERTILIDADE, ATUALMENTE TEM UM FILHO COM 3 ANOS</t>
  </si>
  <si>
    <t>"had 6-7 years trying to get pregnant, underwent several fertility treatments, currently has a 3-year-old child"</t>
  </si>
  <si>
    <t>9A8C364CEB969</t>
  </si>
  <si>
    <t>139DD842A682D</t>
  </si>
  <si>
    <t xml:space="preserve">CAMBIO DE PAREJA, </t>
  </si>
  <si>
    <t>"change of partner,"</t>
  </si>
  <si>
    <t>9A8C3F4CEB969</t>
  </si>
  <si>
    <t>139DE742A682D</t>
  </si>
  <si>
    <t>hábitos, embarazos</t>
  </si>
  <si>
    <t>"habits, pregnancies"</t>
  </si>
  <si>
    <t>9A8C594CEB969</t>
  </si>
  <si>
    <t>139E2C42A682D</t>
  </si>
  <si>
    <t xml:space="preserve">rotura del dedo del pie y hueso del hombro: rehabilitación, inmovilizada
</t>
  </si>
  <si>
    <t>"broken toe and shoulder bone: rehabilitation, immobilized"</t>
  </si>
  <si>
    <t>9A8C5C4CEB969</t>
  </si>
  <si>
    <t>139E2F42A682D</t>
  </si>
  <si>
    <t>Deja de fumar
Menopausia
Estreñimiento</t>
  </si>
  <si>
    <t>"quit smoking
menopause
constipation"</t>
  </si>
  <si>
    <t>9A8C894CEB969</t>
  </si>
  <si>
    <t>139ED242A682D</t>
  </si>
  <si>
    <t>efecto rebote de dieta anterior+menopausia</t>
  </si>
  <si>
    <t>"rebound effect from previous diet + menopause"</t>
  </si>
  <si>
    <t>9A8C8A4CEB969</t>
  </si>
  <si>
    <t>139ED342A682D</t>
  </si>
  <si>
    <t>ANSIEDADE - FOME EMOCIONAL (PENSAMENTOS DE JÁ ESTOU GORDA E ESTOU, VOU COMER), HÁBITOS ALIMENTARES 
MEDICAÇÃO DO ECZEMA
ESTEVE MT TEMPO DE BAIXA - STRESS NO TRABALHO - VIRA-SE PARA A COMIDA 
JA FEZ MANIPULADOS</t>
  </si>
  <si>
    <t>"anxiety - emotional hunger (thoughts of i'm already fat and i am, i'm going to eat), eating habits
eczema medication
was off work for a long time - stress at work - turns to food
has already done compounded medications"</t>
  </si>
  <si>
    <t>9A8C8D4CEB969</t>
  </si>
  <si>
    <t>139EDD42A682D</t>
  </si>
  <si>
    <t>9A8C8E4CEB969</t>
  </si>
  <si>
    <t>139EDE42A682D</t>
  </si>
  <si>
    <t>SIEMPRE
EMBARAZO</t>
  </si>
  <si>
    <t>"always pregnant"</t>
  </si>
  <si>
    <t>9A8C8F4CEB969</t>
  </si>
  <si>
    <t>139EE442A682D</t>
  </si>
  <si>
    <t>POR LA PANDEMIA, ANTES IBA AL GYM</t>
  </si>
  <si>
    <t>"because of the pandemic, I used to go to the gym"</t>
  </si>
  <si>
    <t>9A8C904CEB969</t>
  </si>
  <si>
    <t>139EF642A682D</t>
  </si>
  <si>
    <t>COMER, CAMBIO ESTILO DE VIDA</t>
  </si>
  <si>
    <t>"eating, change in lifestyle"</t>
  </si>
  <si>
    <t>9A8C954CEB969</t>
  </si>
  <si>
    <t>139F0942A682D</t>
  </si>
  <si>
    <t>ttos fertilidad durante años</t>
  </si>
  <si>
    <t>"fertility treatments for years"</t>
  </si>
  <si>
    <t>9A8C9E4CEB969</t>
  </si>
  <si>
    <t>139F1442A682D</t>
  </si>
  <si>
    <t xml:space="preserve">OBJ PERDA DE MG
FOME EMOCIONAL </t>
  </si>
  <si>
    <t>"goal to lose weight
emotional hunger"</t>
  </si>
  <si>
    <t>9A8CBA4CEB969</t>
  </si>
  <si>
    <t>139F5B42A682D</t>
  </si>
  <si>
    <t>SEMPRE TEVE EXCESSO DE PESO
FEZ TTO DE PERDA DE PESO HÁ 2 ANOS, PERDEU 10KG MAS RECUPEROU TUDO RAPIDAMENTE</t>
  </si>
  <si>
    <t>"always had excess weight
had weight loss treatment 2 years ago, lost 10kg but regained it all quickly"</t>
  </si>
  <si>
    <t>9A8CC24CEB969</t>
  </si>
  <si>
    <t>139F6B42A682D</t>
  </si>
  <si>
    <t>Accidente de trafico: hernias a saco -inmovilizada (hace 6 años) + trastornos hormonales de premenopausia. 
Hace un año y medio que ya es menopaúsica total</t>
  </si>
  <si>
    <t>"traffic accident: herniated discs - immobilized (6 years ago) + hormonal disorders of premenopause. 
it's been a year and a half since I became totally menopausal"</t>
  </si>
  <si>
    <t>9A8CC44CEB969</t>
  </si>
  <si>
    <t>139F6D42A682D</t>
  </si>
  <si>
    <t>Cortisona por LUPUS
Dejar de fumar
Cambios hormonales</t>
  </si>
  <si>
    <t>"cortisone for lupus
stopped smoking
hormonal changes"</t>
  </si>
  <si>
    <t>9A8CC54CEB969</t>
  </si>
  <si>
    <t>139F6F42A682D</t>
  </si>
  <si>
    <t>4º GRAVIDEZ (HÁ 2 ANOS) E DESDE AÍ FOI DIFICIL VOLTAR AO PESO HABITUAL</t>
  </si>
  <si>
    <t>"4th pregnancy (2 years ago) and since then it has been difficult to return to my usual weight"</t>
  </si>
  <si>
    <t>9A8CEC4CEB969</t>
  </si>
  <si>
    <t>139FEA42A682D</t>
  </si>
  <si>
    <t>fibromialgia: reposo que le genera ansiedad</t>
  </si>
  <si>
    <t>"fibromyalgia: rest that causes anxiety"</t>
  </si>
  <si>
    <t>9A8CF14CEB969</t>
  </si>
  <si>
    <t>139FF442A682D</t>
  </si>
  <si>
    <t xml:space="preserve">REFERE QUE SEMPRE TEVE MT DIFICULDADE EM MANTER PESO SEM EXERCICIO FISICO E "DIETA"
SEDENTARISMO + HÁBITOS ALIMENTARES / IDADE - METABOLISMO BASAL
FEZ AJUSTES ALIMENTARES SOZINHA (É MÉDICA) / FEZ HÁ 8 ANOS DIETA HIPOCALORICA COM NUTRICINISTA 
REFERE QUE TEM Binge-eating disorder - NUNCA FOI ACOMPANHADA POR PSICOLOGO / STRESS </t>
  </si>
  <si>
    <t>"reports that she has always had a lot of difficulty maintaining weight without physical exercise and 'diet'
sedentary lifestyle + eating habits / age - basal metabolism
made dietary adjustments on her own (she is a doctor) / followed a low-calorie diet with a nutritionist 8 years ago
reports that she has binge-eating disorder - has never been followed by a psychologist / stress"</t>
  </si>
  <si>
    <t>9A8CF24CEB969</t>
  </si>
  <si>
    <t>13A02A42A682D</t>
  </si>
  <si>
    <t>chófer, horarios
sedentario</t>
  </si>
  <si>
    <t>"driver, schedules
sedentary"</t>
  </si>
  <si>
    <t>9A8CFE4CEB969</t>
  </si>
  <si>
    <t>13A04042A682D</t>
  </si>
  <si>
    <t>MAUS HÁBITOS ALIMENTARES. VICIADO EM COCA-COLA.</t>
  </si>
  <si>
    <t>"bad eating habits. addicted to coca-cola."</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</si>
  <si>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</si>
  <si>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</si>
  <si>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</si>
  <si>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</si>
  <si>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</si>
  <si>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</si>
  <si>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</si>
  <si>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</si>
  <si>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9A8D334CEB969</t>
  </si>
  <si>
    <t>13A14842A682D</t>
  </si>
  <si>
    <t>MUCHA ANSIEDAD POR LA NOCHE
ES MADRE SOLTERA DE 2 NIÑOS DE 6 AÑOS</t>
  </si>
  <si>
    <t>"lots of anxiety at night
is a single mother of 2 children aged 6"</t>
  </si>
  <si>
    <t>9A8D3E4CEB969</t>
  </si>
  <si>
    <t>13A16142A682D</t>
  </si>
  <si>
    <t>STRESS, PERO EN GENERAL BUENA ALIMENTACION, POCO A POCO ACUMULANDO</t>
  </si>
  <si>
    <t>"stress, but generally good eating habits, gradually accumulating"</t>
  </si>
  <si>
    <t>9A8D4D4CEB969</t>
  </si>
  <si>
    <t>13A18642A682D</t>
  </si>
  <si>
    <t xml:space="preserve">Nunca ha estado en el peso ideal </t>
  </si>
  <si>
    <t>"has never been at ideal weight"</t>
  </si>
  <si>
    <t>9A8D4F4CEB969</t>
  </si>
  <si>
    <t>13A19142A682D</t>
  </si>
  <si>
    <t>JÁ FEZ VÁRIAS TENTATIVAS DE PERDA DE PESO, CONSEGUE ATINGIR AS METAS, MAS DEPOIS PERDE-SE NA FASE DE MANUTENÇÃO</t>
  </si>
  <si>
    <t>"has made several attempts to lose weight, can reach the goals, but then gets lost in the maintenance phase"</t>
  </si>
  <si>
    <t>9A8D5E4CEB969</t>
  </si>
  <si>
    <t>13A1C942A682D</t>
  </si>
  <si>
    <t xml:space="preserve">Mucha grasa abdominal.
</t>
  </si>
  <si>
    <t>"lots of abdominal fat"</t>
  </si>
  <si>
    <t>9A8D674CEB969</t>
  </si>
  <si>
    <t>13A1DD42A682D</t>
  </si>
  <si>
    <t>mucho picoteo por las noches (vino, jamón, queso, patatas)</t>
  </si>
  <si>
    <t>"lots of snacking at night (wine, ham, cheese, potatoes)"</t>
  </si>
  <si>
    <t>9A8D6B4CEB969</t>
  </si>
  <si>
    <t>13A1E642A682D</t>
  </si>
  <si>
    <t xml:space="preserve">FOI EM MAE EM 2021 / DEU DE MAMAR ATÉ JANEIRO 2023 / SEPARAÇÃO - MAIS FOME EMOCIONAL 
PERDEU PESO SOZINHA DESDE OS 96 AOS 92 - REFERE REPUDIO PELO PROPRIO CORPO
</t>
  </si>
  <si>
    <t>"became a mother in 2021 / breastfed until January 2023 / separation - more emotional hunger 
lost weight alone from 96 to 92 - reports disgust for her own body"</t>
  </si>
  <si>
    <t>9A8D784CEB969</t>
  </si>
  <si>
    <t>13A21542A682D</t>
  </si>
  <si>
    <t xml:space="preserve">SEDENTARISMO POR QUESTOES PROFISSIONAIS / HABITOS ALIMENTARES - TRABALHO / STRESS 
FOME EMOCIONAL / FOI PAI RECENTAMENTE - FOI ATLETA DE ALTA COMPETIÇAO 
JA FEZ ALGUNS TRATAMENTOS PARA PERDA DE PESO - FEZ TALON </t>
  </si>
  <si>
    <t>"sedentary lifestyle due to professional issues / eating habits - work / stress
emotional hunger / recently became a father - was a high-level athlete
has undergone some weight loss treatments - did talon"</t>
  </si>
  <si>
    <t>9A8D7F4CEB969</t>
  </si>
  <si>
    <t>13A22B42A682D</t>
  </si>
  <si>
    <t>PESO HABITUAL RONDA OS 54KG
AUMENTOU PESO NOS ULTIMOS 2 ANOS POR CAUSA DE UM PROCESSO DE LUTO. PACIENTE POUCO PARTICIPATIVA NA RECOLHA DE INFORMAÇÃO, NÃO ME DEU MARGEM PARA EXPLORAR MAIS NADA.</t>
  </si>
  <si>
    <t>"usual weight is around 54kg
weight increased in the last 2 years due to a grieving process. patient was not very participative in providing information, did not give me room to explore anything further."</t>
  </si>
  <si>
    <t>9A8D884CEB969</t>
  </si>
  <si>
    <t>13A23942A682D</t>
  </si>
  <si>
    <t xml:space="preserve">COME MUCHO </t>
  </si>
  <si>
    <t>"i eat a lot"</t>
  </si>
  <si>
    <t>9A8D974CEB969</t>
  </si>
  <si>
    <t>13A26942A682D</t>
  </si>
  <si>
    <t>PESO HABITUAL RONDAVA 69-70KGS
COMEÇOU A AUMENTAR PESO HÁ 13 ANOS QUANDO DEIXOU DE FUMAR (FUMAVA EXCESSIVAMENTE). AUMENTOU 15KG DE REPENTE APÓS CESSAÇÃO TABÁGICA.</t>
  </si>
  <si>
    <t>"usual weight was around 69-70kgs
started gaining weight 13 years ago when I quit smoking (smoked excessively). gained 15kg suddenly after stopping smoking."</t>
  </si>
  <si>
    <t>9A8D9D4CEB969</t>
  </si>
  <si>
    <t>13A27142A682D</t>
  </si>
  <si>
    <t>9A8D9F4CEB969</t>
  </si>
  <si>
    <t>13A27A42A682D</t>
  </si>
  <si>
    <t>hace 12 años hizo una dieta parecida y se mantuvo pero ha ido cogiendo peso progresivamente
AHORA LE CUESTA BAJAR PESO POR SU CUENTA</t>
  </si>
  <si>
    <t>"twelve years ago she followed a similar diet and maintained her weight but has been gradually gaining weight
now it is difficult for her to lose weight on her own"</t>
  </si>
  <si>
    <t>9A8DA34CEB969</t>
  </si>
  <si>
    <t>13A27E42A682D</t>
  </si>
  <si>
    <t>AUMENTO DE PESO NO ÚLTIMO ANO, MUITA DIFICULDADE EM PERDER PESO
DEIXOU DE FUMAR HÁ 2 MESES</t>
  </si>
  <si>
    <t>"weight gain in the last year, a lot of difficulty losing weight
quit smoking 2 months ago"</t>
  </si>
  <si>
    <t>9A8DA84CEB969</t>
  </si>
  <si>
    <t>13A28742A682D</t>
  </si>
  <si>
    <t>PESO HABITUAL MAIS RECENTE RONDAVA 70-75KG // ANTES DAS GRAVIDEZES 60KG //
COVID DE LONGA DURAÇÃO COM SEQUELAS (PNEUMONIA BILATERAL) COM TOMA DE VÁRIOS CORTICÓIDES. VIDA MUITO STRESSANTE (DÁ AULAS EM UNIVERSIDADE HORAS SEGUIDAS SEM PAUSAS), NÃO COME PRATICAMENTE NADA DURANTE DIA, DEPOIS À NOITE DESCOMPENSA-SE.</t>
  </si>
  <si>
    <t>"most recent usual weight was around 70-75kg // before pregnancies 60kg // long-lasting covid with sequelae (bilateral pneumonia) with use of several corticosteroids. very stressful life (teaches at university for hours without breaks), hardly eats anything during the day, then overindulges at night."</t>
  </si>
  <si>
    <t>9A8DA94CEB969</t>
  </si>
  <si>
    <t>13A29442A682D</t>
  </si>
  <si>
    <t>MEDICACION NERVIOS, HIPOTIROIDISMO, PREMENOPAUSIA</t>
  </si>
  <si>
    <t>"medication for nerves, hypothyroidism, premenopause"</t>
  </si>
  <si>
    <t>9A8DB34CEB969</t>
  </si>
  <si>
    <t>13A2AA42A682D</t>
  </si>
  <si>
    <t>PANDEMIA COM AUMENTO DO SEDENTARISMO</t>
  </si>
  <si>
    <t>"pandemic with increased sedentary lifestyle"</t>
  </si>
  <si>
    <t>9A8DE04CEB969</t>
  </si>
  <si>
    <t>13A31F42A682D</t>
  </si>
  <si>
    <t xml:space="preserve">FEZ LEV NO COVID  - EM 2020 - TEVE DIFICULDADE NA PERDA DE PESO - TEVE DIFICULDADE A ENTRAR NA CETOSE 
EM JANEIRO TEVE UMA SITUAÇÃO PESSOAL QUE ALTEROU O SISTEMA EMOCIONAL - TEVE MUITA FOME EMOCIONAL </t>
  </si>
  <si>
    <t>"had weight loss surgery during covid - in 2020 - had difficulty losing weight - had difficulty entering ketosis
in january had a personal situation that affected the emotional system - experienced a lot of emotional hunger"</t>
  </si>
  <si>
    <t>9A8DE14CEB969</t>
  </si>
  <si>
    <t>13A32242A682D</t>
  </si>
  <si>
    <t>9A8DEF4CEB969</t>
  </si>
  <si>
    <t>13A36F42A682D</t>
  </si>
  <si>
    <t>9A8DF84CEB969</t>
  </si>
  <si>
    <t>13A38142A682D</t>
  </si>
  <si>
    <t>PANDEMIA + TELETRABAJO + SEDENTARISMO</t>
  </si>
  <si>
    <t>"pandemic + telecommuting + sedentary lifestyle"</t>
  </si>
  <si>
    <t>9A8E004CEB969</t>
  </si>
  <si>
    <t>13A39342A682D</t>
  </si>
  <si>
    <t>TENSION DIARIA LABORAL LE HACE COMER MAL Y POCO Y A LA CENA LLEGA CON HAMBRE + MENOS EJERCICIO</t>
  </si>
  <si>
    <t>"daily work stress makes me eat poorly and little, and by dinner, I arrive hungry + less exercise"</t>
  </si>
  <si>
    <t>9A8E034CEB969</t>
  </si>
  <si>
    <t>13A3EC42A682D</t>
  </si>
  <si>
    <t>EMBARAZOS, NO SE LO HA VUELTO A QUITAR
HORARIOS FATAL TRABAJA EN EL REST.</t>
  </si>
  <si>
    <t>"pregnancies, has not been able to lose it again
terrible hours working in the restaurant."</t>
  </si>
  <si>
    <t>9A8E064CEB969</t>
  </si>
  <si>
    <t>13A45C42A682D</t>
  </si>
  <si>
    <t>ALIMENTACION INADECUADA, PANDEMIA + MENOPAUSIA</t>
  </si>
  <si>
    <t>"poor diet, pandemic + menopause"</t>
  </si>
  <si>
    <t>9A8E074CEB969</t>
  </si>
  <si>
    <t>13A45D42A682D</t>
  </si>
  <si>
    <t xml:space="preserve">REFERE QUE AUMENTOU DE PESO POR INICIAR TREINAR COM PT 
FOME EMOCIONAL 
FEZ NUTRIBALANCE (AOS 17 ANOS) / TRATAMENTOS ESTÉTICOS </t>
  </si>
  <si>
    <t>"reports that they gained weight due to starting training with a personal trainer
emotional hunger
did nutribalance (at 17 years old) / aesthetic treatments"</t>
  </si>
  <si>
    <t>9A8E0B4CEB969</t>
  </si>
  <si>
    <t>13A4A442A682D</t>
  </si>
  <si>
    <t>malos habitos alimentarios. Ha cogido 10 kg en los ultimos 6 meses.</t>
  </si>
  <si>
    <t>"bad eating habits. has gained 10 kg in the last 6 months."</t>
  </si>
  <si>
    <t>9A8E2C4CEB969</t>
  </si>
  <si>
    <t>13A4EF42A682D</t>
  </si>
  <si>
    <t>ANSIEDAD POR MENOPAUSIA</t>
  </si>
  <si>
    <t>"anxiety due to menopause"</t>
  </si>
  <si>
    <t>9A8E314CEB969</t>
  </si>
  <si>
    <t>13A4FB42A682D</t>
  </si>
  <si>
    <t>DEIXOU DE FUMAR, FOI MÃE, PAROU DE FAZER EXERCÍCIO FÍSICO</t>
  </si>
  <si>
    <t>"quit smoking, became a mother, stopped exercising"</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</si>
  <si>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</si>
  <si>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</si>
  <si>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</si>
  <si>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</si>
  <si>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9A8E774CEB969</t>
  </si>
  <si>
    <t>13A5E942A682D</t>
  </si>
  <si>
    <t xml:space="preserve">O FILHO CASA DAQUI A 1 MES 
HÁBITOS ALIMENTARES - REFERE QUE PELA INTERVENÇÃO À COLUNA TEM QUE COZINHAR DE FORMA RÁPIDA - TEM DIFICULDADE DE ESTAR EM PÉ E MEXER OS BRAÇOS - PROBLEMA DORSAL 
INTERVENÇÃO à COLUNA AGOSTO DE 2022 - AFEÇÃO DE UM TERMINAL NERVOSO - AINDA ESTÁ A FAZER MAIS EXAMES - AFEÇÃO DO SISTEMA EMOCIONAL - FOME EMOCIONAL </t>
  </si>
  <si>
    <t>"son is getting married in a month
eating habits - reports that due to spinal intervention he has to cook quickly - has difficulty standing and moving his arms - back problem
spinal intervention in august 2022 - nerve terminal issue - is still undergoing more tests - emotional system issue - emotional hunger"</t>
  </si>
  <si>
    <t>9A8E814CEB969</t>
  </si>
  <si>
    <t>13A5F842A682D</t>
  </si>
  <si>
    <t>SEDENTARISMOS, MALA ORGANIZACION COMIDAS</t>
  </si>
  <si>
    <t>"sedentary lifestyle, poor meal organization"</t>
  </si>
  <si>
    <t>9A8E8B4CEB969</t>
  </si>
  <si>
    <t>13A61742A682D</t>
  </si>
  <si>
    <t>Dejó de fumar hace un año.</t>
  </si>
  <si>
    <t>"quit smoking a year ago"</t>
  </si>
  <si>
    <t>9A8E914CEB969</t>
  </si>
  <si>
    <t>13A62142A682D</t>
  </si>
  <si>
    <t>OPERADA DE PECHO EN FEBRERO 2023 Y PARÓ ACTIVIDAD FISICA</t>
  </si>
  <si>
    <t>"had breast surgery in february 2023 and stopped physical activity"</t>
  </si>
  <si>
    <t>9A8EAD4CEB969</t>
  </si>
  <si>
    <t>13A65C42A682D</t>
  </si>
  <si>
    <t>PESO POS PARTO - ENGORDOU NA GRAVIDEZ ATÉ AOS 89KG  - FOI MAE HÁ 6 MESES 
MARIDO E COLEGA DE ESPANHA JÁ FIZERAM 
OBESIDADE INFANTIL / HABITOS ALIMENTARES / POSSIVELMENTE FOME EMOCIONAL MAS ACHA QUE CONTROLADA APARTIR DOS 30 ANOS - DESDE QUE COMEÇOU A TREINAR</t>
  </si>
  <si>
    <t>"weight gain after childbirth - gained weight during pregnancy up to 89kg - became a mother 6 months ago
husband and colleague from spain have already dealt with
childhood obesity / eating habits / possibly emotional hunger but thinks it is controlled since turning 30 - since starting to train"</t>
  </si>
  <si>
    <t>9A8EBA4CEB969</t>
  </si>
  <si>
    <t>13A67642A682D</t>
  </si>
  <si>
    <t>Pandemia: 20h al dia de trabajo!!!
10h sin comer, etc</t>
  </si>
  <si>
    <t>"pandemic: 20 hours a day of work!!!
10 hours without eating, etc"</t>
  </si>
  <si>
    <t>9A8EBE4CEB969</t>
  </si>
  <si>
    <t>13A67E42A682D</t>
  </si>
  <si>
    <t>Poco a poco aumenta peso</t>
  </si>
  <si>
    <t>"little by little gaining weight"</t>
  </si>
  <si>
    <t>9A8EC44CEB969</t>
  </si>
  <si>
    <t>13A68D42A682D</t>
  </si>
  <si>
    <t>cambios en el trabajo, mudanza</t>
  </si>
  <si>
    <t>"changes at work, moving"</t>
  </si>
  <si>
    <t>9A8EC94CEB969</t>
  </si>
  <si>
    <t>13A69442A682D</t>
  </si>
  <si>
    <t>estrés, dormir poco, ansiedad</t>
  </si>
  <si>
    <t>"stress, little sleep, anxiety"</t>
  </si>
  <si>
    <t>9A8EDD4CEB969</t>
  </si>
  <si>
    <t>13A6F442A682D</t>
  </si>
  <si>
    <t>A veces picotea</t>
  </si>
  <si>
    <t>"sometimes snacks"</t>
  </si>
  <si>
    <t>9A8EEC4CEB969</t>
  </si>
  <si>
    <t>13A71542A682D</t>
  </si>
  <si>
    <t>IDADE + MENOPAUSA</t>
  </si>
  <si>
    <t>"age + menopause"</t>
  </si>
  <si>
    <t>9A8EF94CEB969</t>
  </si>
  <si>
    <t>13A82442A682D</t>
  </si>
  <si>
    <t>Estres - no tiene tiempo de nada
Picotea todo el dia por falta de tiempo
No tiempo de andar</t>
  </si>
  <si>
    <t>"stress - no time for anything
snacks all day due to lack of time
no time to walk"</t>
  </si>
  <si>
    <t>9A8F034CEB969</t>
  </si>
  <si>
    <t>13A83042A682D</t>
  </si>
  <si>
    <t>NO TIENE OBJETIVO CLARO DE PESO
HORMONAL, HÁBITOS</t>
  </si>
  <si>
    <t>"no clear weight goal
hormonal, habits"</t>
  </si>
  <si>
    <t>9A8F194CEB969</t>
  </si>
  <si>
    <t>13A86042A682D</t>
  </si>
  <si>
    <t>CUANDO PIERDE MUCHO PESO, LE DAN BAJONES (SUPUESTAMENTE POR FALTA DE ELECTROLITOS), LE HAN ENVIADO ANALITICA</t>
  </si>
  <si>
    <t>"when losing a lot of weight, they have drops (supposedly due to lack of electrolytes), they have sent him for tests"</t>
  </si>
  <si>
    <t>9A8F1F4CEB969</t>
  </si>
  <si>
    <t>13A87142A682D</t>
  </si>
  <si>
    <t>stress</t>
  </si>
  <si>
    <t>9A8F414CEB969</t>
  </si>
  <si>
    <t>13A8E542A682D</t>
  </si>
  <si>
    <t>Cantidades
Malos habitos</t>
  </si>
  <si>
    <t>"quantities
bad habits"</t>
  </si>
  <si>
    <t>9A8F514CEB969</t>
  </si>
  <si>
    <t>13A91542A682D</t>
  </si>
  <si>
    <t xml:space="preserve">ESTRES COME LO QUE LE APETECE FUERA DE TIEMPO. </t>
  </si>
  <si>
    <t>"stress eats whatever they feel like at odd times."</t>
  </si>
  <si>
    <t>9A8F5F4CEB969</t>
  </si>
  <si>
    <t>13A93A42A682D</t>
  </si>
  <si>
    <t xml:space="preserve">HÁBITOS ALIMENTARES - FOME EMOCIONAL - CHOCOLATES </t>
  </si>
  <si>
    <t>"eating habits - emotional hunger - chocolates"</t>
  </si>
  <si>
    <t>9A8F604CEB969</t>
  </si>
  <si>
    <t>13A93C42A682D</t>
  </si>
  <si>
    <t>En mayo hace un año que dejó de tener la regla.
Hizo tto con ozempic</t>
  </si>
  <si>
    <t>"it has been a year since she stopped having her period in May. she underwent treatment with ozempic"</t>
  </si>
  <si>
    <t>9A8F674CEB969</t>
  </si>
  <si>
    <t>13A94342A682D</t>
  </si>
  <si>
    <t>PROGRESIVO DESDE HACE 3 AÑOS, DEJÓ LA AF. TRABAJA CON MÁS GUARDIAS Y COME DE GLOVO</t>
  </si>
  <si>
    <t>"progressive over the last 3 years, stopped exercising. works more shifts and eats from delivery services"</t>
  </si>
  <si>
    <t>9A8F6D4CEB969</t>
  </si>
  <si>
    <t>13A99942A682D</t>
  </si>
  <si>
    <t>COMER</t>
  </si>
  <si>
    <t>9A8FA14CEB969</t>
  </si>
  <si>
    <t>13A9DC42A682D</t>
  </si>
  <si>
    <t>ESTA SOLA DONDE TRABAJA Y LO MISMO LE DA POR NO SALIR Y COMER MUCHISIMO, QUE PASAR DIAS SI COMER NADA
TIENE TEMPORADAS DE ATRACONES, NO POR CANTIDAD SI NO POR IMPULSOS, EN CUALQUIER MOMENTO Y DE COIDA NO SALUDABLE</t>
  </si>
  <si>
    <t>"she is alone where she works and it doesn't matter to her whether she goes out and eats a lot, or spends days without eating anything
she has binge episodes, not for quantity but for impulses, at any moment and with unhealthy food"</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</si>
  <si>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</si>
  <si>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</si>
  <si>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</si>
  <si>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</si>
  <si>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9A8FBE4CEB969</t>
  </si>
  <si>
    <t>13AA5842A682D</t>
  </si>
  <si>
    <t>Ansiedad de cara la tarde noche: picoteo frutos secos - 20/21h cena y luego a dormir 23/00h</t>
  </si>
  <si>
    <t>"anxiety in the late afternoon and evening: snacking on nuts - dinner at 8/9pm and then going to sleep at 11/12am"</t>
  </si>
  <si>
    <t>9A8FC24CEB969</t>
  </si>
  <si>
    <t>13AA6042A682D</t>
  </si>
  <si>
    <t>HÁBITOS, POCO TIEMPO PARA COCINAR Y EJERCICIO
OPERACIÓN RODILLA</t>
  </si>
  <si>
    <t>"habits, little time to cook and exercise
knee surgery"</t>
  </si>
  <si>
    <t>9A8FE24CEB969</t>
  </si>
  <si>
    <t>13AB7842A682D</t>
  </si>
  <si>
    <t>comer capricho en las meriendas, comer fuera de casa a diario y elegir por placer</t>
  </si>
  <si>
    <t>"eating indulgently at snacks, eating out daily, and choosing for pleasure"</t>
  </si>
  <si>
    <t>9A8FE54CEB969</t>
  </si>
  <si>
    <t>13AB7A42A682D</t>
  </si>
  <si>
    <t xml:space="preserve">JA PERDEU 14 KG E FOI ATÉ AOS 64 KG
HABITOS ALIMENTARES  / CARGA DE TRABALHO </t>
  </si>
  <si>
    <t>"has already lost 14 kg and went down to 64 kg
eating habits / workload"</t>
  </si>
  <si>
    <t>9A8FEB4CEB969</t>
  </si>
  <si>
    <t>13AB8942A682D</t>
  </si>
  <si>
    <t xml:space="preserve">DESCONTROL HORARIO </t>
  </si>
  <si>
    <t>"schedule discontrol"</t>
  </si>
  <si>
    <t>9A8FEF4CEB969</t>
  </si>
  <si>
    <t>14059742A682D</t>
  </si>
  <si>
    <t xml:space="preserve">TEM VINDO SEMPRE A AUMENTAR O PESO / TEVE SEMPRE CUIDADOS COM A ALIMENTAÇÃO "BOM GARFO" / DEIXOU DE FUMAR / JA FEZ VARIAS TECNICAS PARA PERDA DE PESO / JÁ FEZ LEV </t>
  </si>
  <si>
    <t>"has always been gaining weight / has always been careful with food 'good eater' / quit smoking / has tried various techniques for weight loss / has already done lev"</t>
  </si>
  <si>
    <t>9A90204CEB969</t>
  </si>
  <si>
    <t>13AC2942A682D</t>
  </si>
  <si>
    <t>COME DE MÁS</t>
  </si>
  <si>
    <t>"eat too much"</t>
  </si>
  <si>
    <t>9A903A4CEB969</t>
  </si>
  <si>
    <t>13AC5F42A682D</t>
  </si>
  <si>
    <t>VIDA PROFISSIONAL / DEPRESSAO (ATAQUES SUICIDAS/PANICO) - ACOMPANHADA POR PSIQUIATRIA/PSICOLOGIA + COVID - BURNOUT - ESTÁ HÁ 2 ANOS DE BAIXA - CHEGOU A ACORDO COM A EMPRESA / POLIPO NA TIROIDE REMOVIDO EM 2019 / MARIDO ESTÁ EM ANGOLA / COME TODOS OS DIAS UM COPO DE 400G BEN AND JERRY</t>
  </si>
  <si>
    <t>"professional life / depression (suicidal/panic attacks) - followed by psychiatry/psychology + covid - burnout - has been on leave for 2 years - reached an agreement with the company / polyp in the thyroid removed in 2019 / husband is in angola / eats a 400g cup of ben and jerry every day"</t>
  </si>
  <si>
    <t>9A90424CEB969</t>
  </si>
  <si>
    <t>13AC7842A682D</t>
  </si>
  <si>
    <t>MENOPAUSIA, DICE QUE NO SABE PORQUE</t>
  </si>
  <si>
    <t>"menopause, says she doesn't know why"</t>
  </si>
  <si>
    <t>9A90444CEB969</t>
  </si>
  <si>
    <t>13AC7A42A682D</t>
  </si>
  <si>
    <t xml:space="preserve">DESLEIXO PESSOAL - SEDENTARISMO, HABITOS ALIMENTARES </t>
  </si>
  <si>
    <t>"personal neglect - sedentary lifestyle, eating habits"</t>
  </si>
  <si>
    <t>9A90454CEB969</t>
  </si>
  <si>
    <t>13AC7B42A682D</t>
  </si>
  <si>
    <t>PESO HABITUAL 54-55KG
AUMENTO DE PESO (+10KG) NOS ULTIMOS 8 MESES.
INGESTÃO ALIMENTAR COMPULSIVA</t>
  </si>
  <si>
    <t>"usual weight 54-55kg
weight gain (+10kg) in the last 8 months.
compulsive eating"</t>
  </si>
  <si>
    <t>9A90524CEB969</t>
  </si>
  <si>
    <t>13ACA642A682D</t>
  </si>
  <si>
    <t>Muere un familiar y esta cuidado a otro</t>
  </si>
  <si>
    <t>"one family member dies and I am taking care of another"</t>
  </si>
  <si>
    <t>9A90594CEB969</t>
  </si>
  <si>
    <t>13ACB142A682D</t>
  </si>
  <si>
    <t>STRESS E MÁ ALIMENTAÇÃO</t>
  </si>
  <si>
    <t>"stress and poor eating habits"</t>
  </si>
  <si>
    <t>9A906C4CEB969</t>
  </si>
  <si>
    <t>13ACF742A682D</t>
  </si>
  <si>
    <t>PROGRESIVO Y AHORA ESTÁ ESTUDIANDO UNAS OPOSICIONES</t>
  </si>
  <si>
    <t>"gradual and now is studying for some competitive exams"</t>
  </si>
  <si>
    <t>9A90714CEB969</t>
  </si>
  <si>
    <t>13ACFD42A682D</t>
  </si>
  <si>
    <t>SU OBJ ES 76KG, 67KG ES EL DE LA DRA
NO MANTENIMIENTO, DEJAR DE FUMAR HACE 2 AÑOS</t>
  </si>
  <si>
    <t>"your goal is 76kg, 67kg is the doctor's
not maintaining, quit smoking 2 years ago"</t>
  </si>
  <si>
    <t>9A90784CEB969</t>
  </si>
  <si>
    <t>13AD0742A682D</t>
  </si>
  <si>
    <t>Eetliuststimulerend;</t>
  </si>
  <si>
    <t>"appetite stimulating;"</t>
  </si>
  <si>
    <t>9A907B4CEB969</t>
  </si>
  <si>
    <t>13AD0D42A682D</t>
  </si>
  <si>
    <t>DEJAR DE FUMAR HACE 2 AÑOS</t>
  </si>
  <si>
    <t>9A907D4CEB969</t>
  </si>
  <si>
    <t>13D8B742A682D</t>
  </si>
  <si>
    <t>ansiedad y picotea</t>
  </si>
  <si>
    <t>"anxiety and snacking"</t>
  </si>
  <si>
    <t>9A90944CEB969</t>
  </si>
  <si>
    <t>13AE6442A682D</t>
  </si>
  <si>
    <t>Nunca ha estado delgado pero cuando sube de cierta cifra se lo nota mucho y tiene pinzamiento intervertebral y por salud quiere quitarse el peso</t>
  </si>
  <si>
    <t>"has never been thin but when he reaches a certain number it is very noticeable and has intervertebral pinching and for health wants to lose the weight"</t>
  </si>
  <si>
    <t>9A909D4CEB969</t>
  </si>
  <si>
    <t>13AE8142A682D</t>
  </si>
  <si>
    <t>AUMENTOU MUITO NOS ÚLTIMOS 2 ANOS
IRMÃ DO RICARDO COSTA</t>
  </si>
  <si>
    <t>"increased a lot in the last 2 years
sister of ricardo costa"</t>
  </si>
  <si>
    <t>9A90A34CEB969</t>
  </si>
  <si>
    <t>13AE8D42A682D</t>
  </si>
  <si>
    <t>menopausia, edad, acumulación zona abdominal</t>
  </si>
  <si>
    <t>"menopause, age, accumulation in the abdominal area"</t>
  </si>
  <si>
    <t>9A90B54CEB969</t>
  </si>
  <si>
    <t>13AEDE42A682D</t>
  </si>
  <si>
    <t>FEZ PNK HÁ MUITOS ANOS 
PÓS COVID 74-70KG - CONFINAMENTO - ANTES TREINAVA MT DEPOIS TEVE UMA LESÃO E DESLEIXOU-SE / MAE FALECEU / FOME EMOCIONAL (MAE ESCONDIA-LHE A COMIDA - REFERE QUE PODE SER UM TRAUMA QUE TEM)</t>
  </si>
  <si>
    <t>"had pnk many years ago
post covid 74-70kg - confinement - used to train a lot then had an injury and let himself go / mother passed away / emotional hunger (mother used to hide food from him - refers that it could be a trauma he has)"</t>
  </si>
  <si>
    <t>9A90D84CEB969</t>
  </si>
  <si>
    <t>13AF5B42A682D</t>
  </si>
  <si>
    <t>2 GRAVIDEZES (BARRIGAS MT GRANDES) PARTO NORMAL + CESARIANA (TEM DIASTASE) + PROBLEMA DE SAÚDE COM ASCITE -10 LITROS NO ABDÓMEN (TEVE INTERNADA)</t>
  </si>
  <si>
    <t>"2 pregnancies (very big bellies) normal delivery + cesarean (has diastasis) + health problem with ascites -10 liters in the abdomen (was hospitalized)"</t>
  </si>
  <si>
    <t>9A90DE4CEB969</t>
  </si>
  <si>
    <t>13AF6C42A682D</t>
  </si>
  <si>
    <t xml:space="preserve">PRETENDE APENAS PERDER ALGUMA GORDURA LOCALIZADA.
</t>
  </si>
  <si>
    <t>"intends to only lose some localized fat."</t>
  </si>
  <si>
    <t>9A90E44CEB969</t>
  </si>
  <si>
    <t>13AF8042A682D</t>
  </si>
  <si>
    <t>TOMA DE CORTISONA DURANTE 1  ANO E MEIO DESPOLETOU AUMENTO DE 10-15KG (2018-2019). DESREGULAÇÃO ALIMENTAR DURANTE A PANDEMIA.</t>
  </si>
  <si>
    <t>"cortisone use for 1 and a half years triggered a weight gain of 10-15kg (2018-2019). dietary irregularities during the pandemic."</t>
  </si>
  <si>
    <t>9A90F84CEB969</t>
  </si>
  <si>
    <t>13AFB542A682D</t>
  </si>
  <si>
    <t xml:space="preserve">ansiedad por comer cuando tiene la menstruación </t>
  </si>
  <si>
    <t>"anxiety about eating when menstruating"</t>
  </si>
  <si>
    <t>9A91254CEB969</t>
  </si>
  <si>
    <t>13B05142A682D</t>
  </si>
  <si>
    <t>FALTA DE HÁBITOS, ORGANIZACIÓN DE HORARIOS</t>
  </si>
  <si>
    <t>"lack of habits, organization of schedules"</t>
  </si>
  <si>
    <t>9A91294CEB969</t>
  </si>
  <si>
    <t>13B05842A682D</t>
  </si>
  <si>
    <t>Hace 3 años empezó a subir y también coincide con el inicio de la relación con su novio.</t>
  </si>
  <si>
    <t>"three years ago it started to go up and it also coincides with the beginning of the relationship with her boyfriend."</t>
  </si>
  <si>
    <t>9A912D4CEB969</t>
  </si>
  <si>
    <t>13B0AB42A682D</t>
  </si>
  <si>
    <t>Menopausia
Estres</t>
  </si>
  <si>
    <t>"menopause
stress"</t>
  </si>
  <si>
    <t>9A912F4CEB969</t>
  </si>
  <si>
    <t>13B11D42A682D</t>
  </si>
  <si>
    <t xml:space="preserve">PRE ECLAMPSIA GRAVE NA GRAVIDEZ - NASCIMENTO PREMATURO
FOME EMOCIONAL </t>
  </si>
  <si>
    <t>"severe preeclampsia during pregnancy - premature birth
emotional hunger"</t>
  </si>
  <si>
    <t>9A91394CEB969</t>
  </si>
  <si>
    <t>13B17342A682D</t>
  </si>
  <si>
    <t>GRAVIDEZ E IDADE</t>
  </si>
  <si>
    <t>"pregnancy and age"</t>
  </si>
  <si>
    <t>9A914C4CEB969</t>
  </si>
  <si>
    <t>13B1A642A682D</t>
  </si>
  <si>
    <t xml:space="preserve">Estrés, trabaja sedentario. </t>
  </si>
  <si>
    <t>"stress, sedentary job"</t>
  </si>
  <si>
    <t>9A915D4CEB969</t>
  </si>
  <si>
    <t>13B20D42A682D</t>
  </si>
  <si>
    <t>NÃO FAZ IDEIA. FOI UM AUMENTO DE PESO GRADUAL DESDE OS 18 ANOS</t>
  </si>
  <si>
    <t>"i have no idea. it was a gradual weight gain since i was 18 years old"</t>
  </si>
  <si>
    <t>9A916D4CEB969</t>
  </si>
  <si>
    <t>13B22C42A682D</t>
  </si>
  <si>
    <t xml:space="preserve">FOI MAE HÁ 8 ANOS E ESTE FOI O PESO QUE TEVE
ALTERAÇOES DA PANDEMIA, TELETRABALHO, SEDENTARISMO, FOME EMOCIONAL </t>
  </si>
  <si>
    <t>"became a mother 8 years ago and this was the weight I had
changes from the pandemic, remote work, sedentary lifestyle, emotional eating"</t>
  </si>
  <si>
    <t>9A917C4CEB969</t>
  </si>
  <si>
    <t>13B25F42A682D</t>
  </si>
  <si>
    <t>Ha dejado de  fumar y acumula grasa en abdomen</t>
  </si>
  <si>
    <t>"has stopped smoking and is accumulating fat in the abdomen"</t>
  </si>
  <si>
    <t>9A917D4CEB969</t>
  </si>
  <si>
    <t>13B26042A682D</t>
  </si>
  <si>
    <t>DEJO DE HACER DEPORTE</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</si>
  <si>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</si>
  <si>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</si>
  <si>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</si>
  <si>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</si>
  <si>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</si>
  <si>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</si>
  <si>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</si>
  <si>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</si>
  <si>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9A919E4CEB969</t>
  </si>
  <si>
    <t>13B2CA42A682D</t>
  </si>
  <si>
    <t>PESO HABITUAL RECENTE RONDA OS 67KG
PRETENDE PERDER PESO PORQUE ANALISES MAIS RECENTES ACUSARAM GLICEMIA E COLESTEROL ALTERADOS, E PORQUE NÃO SE REVÊ NESTE PESO.</t>
  </si>
  <si>
    <t>"recent usual weight is around 67kg
intends to lose weight because recent tests showed altered blood sugar and cholesterol, and because they do not see themselves at this weight."</t>
  </si>
  <si>
    <t>9A91BB4CEB969</t>
  </si>
  <si>
    <t>13B52142A682D</t>
  </si>
  <si>
    <t xml:space="preserve">PESO MÁXIMO EM IDADE ADULTA = PESO ATUAL = 63KG
PESO HABITUAL RONDA OS 57-58KG
ATRIBUI AUMENTO DE PESO AO STRESS, DESIQUILIBRIO ALIMENTAR.
</t>
  </si>
  <si>
    <t>"maximum weight in adulthood = current weight = 63kg
usual weight is around 57-58kg
attributes weight gain to stress, dietary imbalance."</t>
  </si>
  <si>
    <t>9A91BC4CEB969</t>
  </si>
  <si>
    <t>13B52242A682D</t>
  </si>
  <si>
    <t>NÃO SABE . TIROIDE? DOENÇAS QUE TEM? MENOPAUSA?</t>
  </si>
  <si>
    <t>"doesn't know. thyroid? diseases that you have? menopause?"</t>
  </si>
  <si>
    <t>9A91C24CEB969</t>
  </si>
  <si>
    <t>13B58042A682D</t>
  </si>
  <si>
    <t>MUITO TRABALHO + POUCO EXERCICIO</t>
  </si>
  <si>
    <t>"too much work + little exercise"</t>
  </si>
  <si>
    <t>9A91DB4CEB969</t>
  </si>
  <si>
    <t>13B80C42A682D</t>
  </si>
  <si>
    <t>INFLUYEN LAS REMOCIONES ANSIEDAD</t>
  </si>
  <si>
    <t>"anxiety influences the removals"</t>
  </si>
  <si>
    <t>9A91DE4CEB969</t>
  </si>
  <si>
    <t>13B81342A682D</t>
  </si>
  <si>
    <t xml:space="preserve">COMER MAL, SIN HORARIOS, </t>
  </si>
  <si>
    <t>"eating poorly, without schedules,"</t>
  </si>
  <si>
    <t>9A91F34CEB969</t>
  </si>
  <si>
    <t>13B87542A682D</t>
  </si>
  <si>
    <t>MÁ ALIMENTAÇÃO + VIDA SEDENTÁRIA</t>
  </si>
  <si>
    <t>"poor diet + sedentary lifestyle"</t>
  </si>
  <si>
    <t>9A91F94CEB969</t>
  </si>
  <si>
    <t>13BA8442A682D</t>
  </si>
  <si>
    <t>9A91FC4CEB969</t>
  </si>
  <si>
    <t>13BA9A42A682D</t>
  </si>
  <si>
    <t>HA HECHO VARIAS DIETAS EN LOS ÚLTIMOS AÑOS, LO ÚLTIMO SE PINCHABA SAXENDA</t>
  </si>
  <si>
    <t>"has done several diets in the last few years, the latest was injecting saxenda"</t>
  </si>
  <si>
    <t>9A91FE4CEB969</t>
  </si>
  <si>
    <t>13BA9F42A682D</t>
  </si>
  <si>
    <t>Info van KIM sales: Mentaal enkele problemen - wel klaar om dit aan te pakken</t>
  </si>
  <si>
    <t>"info from kim sales: mental issues - ready to tackle this"</t>
  </si>
  <si>
    <t>9A92244CEB969</t>
  </si>
  <si>
    <t>13BC9E42A682D</t>
  </si>
  <si>
    <t xml:space="preserve">Menopausia y se toma una medicación por depresión. </t>
  </si>
  <si>
    <t>"menopause and taking medication for depression"</t>
  </si>
  <si>
    <t>9A92284CEB969</t>
  </si>
  <si>
    <t>13BCA242A682D</t>
  </si>
  <si>
    <t xml:space="preserve">LESAO NO JOELHO (MENISCO) - IRÁ TER QUE COLOCAR UMA PROTESE, FOI PROIBIDO DE JOGAR TÉNIS QUE FAZIA COM FREQUÊNCIA - OCUPAVA O TEMPO COM EXERCICO 
PASSOU A TER MAIS FOME E COME MAIS AO JANTAR (COMIA POUCO) - ALGUMA FOME EMOCIONAL ASSOCIADA 
</t>
  </si>
  <si>
    <t>"knee injury (meniscus) - will have to get a prosthesis, was prohibited from playing tennis which he did frequently - used to spend time exercising
started feeling hungrier and eats more at dinner (used to eat little) - some emotional hunger associated"</t>
  </si>
  <si>
    <t>9A92294CEB969</t>
  </si>
  <si>
    <t>13BCA542A682D</t>
  </si>
  <si>
    <t>DEJADEZ, HÁBITOS, SEDENTARIA</t>
  </si>
  <si>
    <t>"laziness, habits, sedentary lifestyle"</t>
  </si>
  <si>
    <t>9A922A4CEB969</t>
  </si>
  <si>
    <t>13BCA742A682D</t>
  </si>
  <si>
    <t>9A92424CEB969</t>
  </si>
  <si>
    <t>13BCD942A682D</t>
  </si>
  <si>
    <t>reciente maternidad, actualmente hace dieta keto por su cuenta</t>
  </si>
  <si>
    <t>"recent motherhood, currently doing keto diet on her own"</t>
  </si>
  <si>
    <t>9A92484CEB969</t>
  </si>
  <si>
    <t>13BCE642A682D</t>
  </si>
  <si>
    <t>AUMENTOU 15KG APÓS TOMA DE ANTIDEPRESSIVO HÁ 1 ANO ATRÁS,
TEM FEITO VÁRIAS TENTATIVAS DE PERDA DE PESO SEM RESULTADOS,
MUITO EPISÓDIOS DE FOME EMOCIONAL, GOSTA MUITO DE COMER</t>
  </si>
  <si>
    <t>"gained 15kg after starting antidepressants a year ago,
has made several attempts to lose weight without results,
many episodes of emotional eating, really enjoys eating"</t>
  </si>
  <si>
    <t>9A92494CEB969</t>
  </si>
  <si>
    <t>13BCE742A682D</t>
  </si>
  <si>
    <t>sedentarismo, desorden comidas, cenas a base de bocadillos</t>
  </si>
  <si>
    <t>"sedentary lifestyle, disordered eating, dinners based on snacks"</t>
  </si>
  <si>
    <t>9A924E4CEB969</t>
  </si>
  <si>
    <t>13BCEE42A682D</t>
  </si>
  <si>
    <t xml:space="preserve">HABITOS ALIMENTARES, MEDICAÇÃO PARA DEPRESSÃO, FOME EMOCIONAL </t>
  </si>
  <si>
    <t>"eating habits, medication for depression, emotional hunger"</t>
  </si>
  <si>
    <t>9A925A4CEB969</t>
  </si>
  <si>
    <t>13BD4942A682D</t>
  </si>
  <si>
    <t>EM 2015/2016 FEZ ERASMUS, AUMENTOU DE PESO E NUNCA MAIS CONSEGUIU SAIR DOS 85/87KG
JÁ FEZ INÚMERAS TENTATIVAS DE PERDA DE PESO</t>
  </si>
  <si>
    <t>"in 2015/2016 did erasmus, gained weight and has never been able to get below 85/87kg
has made countless attempts to lose weight"</t>
  </si>
  <si>
    <t>9A925F4CEB969</t>
  </si>
  <si>
    <t>13BD4F42A682D</t>
  </si>
  <si>
    <t>TINHA MT FACILIDADE EM PERDER PESO (ATE 28/29 ANOS - AJUSTE SOZINHA) - MAS REFERE QUE DE UM MOMENTO DEIXOU DE TER ESSA FACILIDADE - FEZ VARIOS TTOS PARA PERDA DE PESO E NÃO CONSEGUE EMAGRECER</t>
  </si>
  <si>
    <t>"i used to have a lot of ease in losing weight (until 28/29 years old - adjusted on my own) - but i mention that at one point i lost that ease - i did several treatments for weight loss and i can't lose weight"</t>
  </si>
  <si>
    <t>9A92674CEB969</t>
  </si>
  <si>
    <t>13BD6242A682D</t>
  </si>
  <si>
    <t xml:space="preserve">7 MESES DE BAJA HA COGIDO 13 KG. </t>
  </si>
  <si>
    <t>"7 months of leave, gained 13 kg."</t>
  </si>
  <si>
    <t>9A926A4CEB969</t>
  </si>
  <si>
    <t>13BD6642A682D</t>
  </si>
  <si>
    <t>ERA DEPORTISTA PROFESIONAL, EMBARAZO RECIENTE INVITRO (NO DA EL PECHO), VACUNA DEL COVID LE HA DEJADO PROBLEMA DE TIROIDES</t>
  </si>
  <si>
    <t>"was a professional athlete, recent in vitro pregnancy (not breastfeeding), covid vaccine has left me with thyroid problems"</t>
  </si>
  <si>
    <t>9A92714CEB969</t>
  </si>
  <si>
    <t>13BDD742A682D</t>
  </si>
  <si>
    <t>FAZIA NATAÇÃO FEDERADA, ASSIM QUE TERMINOU COMEÇOU A GANHAR PESO. NESTE MOMENTO NÃO PRATICA ATIVIDADE FÍSICA NENHUMA. ATRIBUI EXCESSO DE PESO AO SEDENTARISMO E ALIMENTAÇÃO DESIQUILIBRADA. DIZ QUE COME MUITAS VEZES POR IMPULSO.</t>
  </si>
  <si>
    <t>"was doing competitive swimming, as soon as it ended, I started to gain weight. at this moment, I do not practice any physical activity. attributes weight gain to a sedentary lifestyle and unbalanced diet. says that I eat many times on impulse."</t>
  </si>
  <si>
    <t>9A927C4CEB969</t>
  </si>
  <si>
    <t>13BEC542A682D</t>
  </si>
  <si>
    <t>PESO COM QUE SE SENTE CONFORTÁVEL 60-62KG
VIVEU EM PARIS DURANTE 45 ANOS. REGRESSOU A PORTUGAL HÁ 20 ANOS E DESDE ENTÃO TEM VINDO A AUMENTAR PESO (55KG PARA O PESO ATUAL).
VIVE COM COMPANHEIRO FRANCÊS QUE É MASTERCHEF (COZINHA). MUITOS EVENTOS E REFEIÇÕES FORA DE CASA. COME MAL E EM QUANTIDADES EXCESSIVAS.</t>
  </si>
  <si>
    <t>"weight that feels comfortable 60-62kg
lived in paris for 45 years. returned to portugal 20 years ago and since then has been gaining weight (from 55kg to current weight).
lives with a french partner who is a masterchef (cooking). many events and meals out. eats poorly and in excessive amounts."</t>
  </si>
  <si>
    <t>9A92864CEB969</t>
  </si>
  <si>
    <t>13BEE142A682D</t>
  </si>
  <si>
    <t>Estrés</t>
  </si>
  <si>
    <t>9A92964CEB969</t>
  </si>
  <si>
    <t>13BF4E42A682D</t>
  </si>
  <si>
    <t xml:space="preserve">NO ÚLTIMO ANO AUMENTOU CERCA DE 6-7KG
IDENTIFICA FOME EMOCIONAL AO FINAL DO DIA. DEFICIENTE PLANEAMENTO ALIMENTAR. DIZ QUE EXAGERA NA FRUTA. 
2 GRAVIDEZES, PESO HABITUAL ANTES DA 1ª GRAVIDEZ 58KG
</t>
  </si>
  <si>
    <t>"IN THE LAST YEAR GAINED ABOUT 6-7KG
IDENTIFIES EMOTIONAL HUNGER AT THE END OF THE DAY. POOR MEAL PLANNING. SAYS SHE OVERINDULGES IN FRUIT.
2 PREGNANCIES, USUAL WEIGHT BEFORE THE 1ST PREGNANCY 58KG"</t>
  </si>
  <si>
    <t>9A92A74CEB969</t>
  </si>
  <si>
    <t>13BF6642A682D</t>
  </si>
  <si>
    <t>hace 1 año que cogió</t>
  </si>
  <si>
    <t>"it has been 1 year since I gained weight"</t>
  </si>
  <si>
    <t>9A92AE4CEB969</t>
  </si>
  <si>
    <t>13BF7F42A682D</t>
  </si>
  <si>
    <t>9A92B34CEB969</t>
  </si>
  <si>
    <t>13BF8742A682D</t>
  </si>
  <si>
    <t xml:space="preserve">STRESS, COCINA PARA LA FAMILIA Y PICOTEA, MALCOMER, DESORDEN, </t>
  </si>
  <si>
    <t>"stress, cooking for the family and snacking, poor eating, disorder,"</t>
  </si>
  <si>
    <t>9A92BA4CEB969</t>
  </si>
  <si>
    <t>13BF9C42A682D</t>
  </si>
  <si>
    <t>MANTÉM PESO ESTÁVEL RECENTEMENTE NA ORDEM DOS 90KG
STRESS, DESIQUILIBRIO ALIMENTAR.</t>
  </si>
  <si>
    <t>"maintained stable weight recently around 90kg
stress, dietary imbalance."</t>
  </si>
  <si>
    <t>9A92CB4CEB969</t>
  </si>
  <si>
    <t>13BFC942A682D</t>
  </si>
  <si>
    <t>ESTRES, EMBARAZOS.</t>
  </si>
  <si>
    <t>"stress, pregnancies."</t>
  </si>
  <si>
    <t>9A92DA4CEB969</t>
  </si>
  <si>
    <t>13BFF442A682D</t>
  </si>
  <si>
    <t>DEIXAR DE FAZER AF + COMIDA</t>
  </si>
  <si>
    <t>"stopped exercising + food"</t>
  </si>
  <si>
    <t>9A92F44CEB969</t>
  </si>
  <si>
    <t>13C1AE42A682D</t>
  </si>
  <si>
    <t>9A92F64CEB969</t>
  </si>
  <si>
    <t>13C1B342A682D</t>
  </si>
  <si>
    <t>Perdió mucho con Naturhouse
Dos embarazos
Malos hábitos</t>
  </si>
  <si>
    <t>"lost a lot with naturhouse
two pregnancies
bad habits"</t>
  </si>
  <si>
    <t>9A93094CEB969</t>
  </si>
  <si>
    <t>13C21942A682D</t>
  </si>
  <si>
    <t>9A930E4CEB969</t>
  </si>
  <si>
    <t>13C23142A682D</t>
  </si>
  <si>
    <t xml:space="preserve">momenteel werkt ze niet is op ziekte </t>
  </si>
  <si>
    <t>"currently she is not working due to illness"</t>
  </si>
  <si>
    <t>9A932E4CEB969</t>
  </si>
  <si>
    <t>13C2B642A682D</t>
  </si>
  <si>
    <t>mucha ansiedad, nerviosa, picotea, si la dieta no es estricta se la salta</t>
  </si>
  <si>
    <t>"lots of anxiety, nervous, snacks, if the diet is not strict, skips it"</t>
  </si>
  <si>
    <t>9A93444CEB969</t>
  </si>
  <si>
    <t>13C33C42A682D</t>
  </si>
  <si>
    <t>Ha usado el ozempic, y le funciono durante 15 dias, y luego empezo a subir peso</t>
  </si>
  <si>
    <t>"has used ozempic, and it worked for 15 days, and then started to gain weight"</t>
  </si>
  <si>
    <t>9A93614CEB969</t>
  </si>
  <si>
    <t>13C48642A682D</t>
  </si>
  <si>
    <t>migraine van zichzelf - cola zorgt ervoor dat ze geen migraine meer heeft</t>
  </si>
  <si>
    <t>"migraine goes away on its own - cola makes sure she no longer has migraines"</t>
  </si>
  <si>
    <t>9A93704CEB969</t>
  </si>
  <si>
    <t>13C4E942A682D</t>
  </si>
  <si>
    <t>Dos embarazos
Malos hábitos</t>
  </si>
  <si>
    <t>"two pregnancies
bad habits"</t>
  </si>
  <si>
    <t>9A93714CEB969</t>
  </si>
  <si>
    <t>13C4EB42A682D</t>
  </si>
  <si>
    <t xml:space="preserve">AUMENTO DE PESO GRADUAL ASSOCIADO A TRAUMA EMOCIONAL AOS 21 ANOS, TEM TENDÊNCIA PARA COMPORTAMENTOS ABUSIVOS E OBSESSIVOS COM COMIDA, ESTÁ A FAZER DESMAME GRADUAL (FILHOTE TEM 2 ANOS)
</t>
  </si>
  <si>
    <t>"gradual weight gain associated with emotional trauma at 21 years old, has a tendency for abusive and obsessive behaviors with food, is undergoing gradual weaning (the child is 2 years old)"</t>
  </si>
  <si>
    <t>9A93784CEB969</t>
  </si>
  <si>
    <t>13C50442A682D</t>
  </si>
  <si>
    <t>STRESS + DESCONTAR NA COMIDA</t>
  </si>
  <si>
    <t>"stress + compensating with food"</t>
  </si>
  <si>
    <t>9A937B4CEB969</t>
  </si>
  <si>
    <t>13C50C42A682D</t>
  </si>
  <si>
    <t xml:space="preserve">COVID - APARTIR DAI REFERE QUE O ORGANISMO FICOU DESREGULADO/MEDICAÇÃO (TRABALHA NO HOSPITAL - TEM 2 TRABALHADOS) - TENDÕES FRAGILIZADOS
FOME EMOCIONAL - PASSOU A DORMIR PIOR </t>
  </si>
  <si>
    <t>"covid - after that, reports that the body became unregulated/medication (works in the hospital - has 2 jobs) - weakened tendons
emotional hunger - started sleeping worse"</t>
  </si>
  <si>
    <t>9A937E4CEB969</t>
  </si>
  <si>
    <t>13C53742A682D</t>
  </si>
  <si>
    <t>lleva 1 año con la dra haciendo dieta hipocalórica y ha perdido 10 kg, pero se ha estancado sobre los 80 kg y ya no baja, su objetivo son unos 75 kg y quiere llegar como sea por eso ha decidido empezar el tto</t>
  </si>
  <si>
    <t>"has been with the doctor for 1 year on a low-calorie diet and has lost 10 kg, but has plateaued around 80 kg and is no longer losing weight, her goal is about 75 kg and she wants to reach it by any means, that's why she has decided to start treatment"</t>
  </si>
  <si>
    <t>9A93894CEB969</t>
  </si>
  <si>
    <t>13C53A42A682D</t>
  </si>
  <si>
    <t xml:space="preserve">SE QUEDO EMBARAZADA Y QUIERE QUITARSE  EL PESO QUE GANO </t>
  </si>
  <si>
    <t>"she got pregnant and wants to lose the weight she gained"</t>
  </si>
  <si>
    <t>9A93924CEB969</t>
  </si>
  <si>
    <t>13C55642A682D</t>
  </si>
  <si>
    <t xml:space="preserve">doel 100-105kg </t>
  </si>
  <si>
    <t>"goal 100-105kg"</t>
  </si>
  <si>
    <t>9A93AD4CEB969</t>
  </si>
  <si>
    <t>13C59B42A682D</t>
  </si>
  <si>
    <t>menopausia total hace 1 año</t>
  </si>
  <si>
    <t>"total menopause a year ago"</t>
  </si>
  <si>
    <t>9A93B44CEB969</t>
  </si>
  <si>
    <t>13C5FA42A682D</t>
  </si>
  <si>
    <t>STRESS - FOME EMOCIONAL
JA FEZ LIPO NAO INVASIVA</t>
  </si>
  <si>
    <t>"stress - emotional hunger
already had non-invasive lipo"</t>
  </si>
  <si>
    <t>9A93B64CEB969</t>
  </si>
  <si>
    <t>13C5FF42A682D</t>
  </si>
  <si>
    <t>FEZ UMA DIETA HÁ POUCO TEMPO COM OUTRA EMPRESA E CHEGOU AOS 55KG (B-SLIM) MAS DEPOIS GANHOU DE NOVO</t>
  </si>
  <si>
    <t>"did a diet recently with another company and reached 55kg (b-slim) but then gained it back again"</t>
  </si>
  <si>
    <t>9A93B84CEB969</t>
  </si>
  <si>
    <t>13C60542A682D</t>
  </si>
  <si>
    <t xml:space="preserve">HABITOS ALIMENTARES E SEDENTARISMO 
FOME EMOCIONAL - COME RAPIDAMENTE E COM MUITA VONTADE </t>
  </si>
  <si>
    <t>"eating habits and sedentary lifestyle
emotional hunger - eats quickly and with a lot of desire"</t>
  </si>
  <si>
    <t>9A93BC4CEB969</t>
  </si>
  <si>
    <t>13C61642A682D</t>
  </si>
  <si>
    <t>Ansiedad
Depresión</t>
  </si>
  <si>
    <t>"anxiety
depression"</t>
  </si>
  <si>
    <t>9A93CC4CEB969</t>
  </si>
  <si>
    <t>13C73642A682D</t>
  </si>
  <si>
    <t>TIENE MUCHA ANSIEDAD POR DULCE</t>
  </si>
  <si>
    <t>"has a lot of anxiety for sweets"</t>
  </si>
  <si>
    <t>9A93D34CEB969</t>
  </si>
  <si>
    <t>13C75A42A682D</t>
  </si>
  <si>
    <t>con dieta hipocalórica pierde 2-3 kg y luego se estanca y no vuelve a perder
cree que le falla la constancia con el deporte y en general con las dietas</t>
  </si>
  <si>
    <t>"with a low-calorie diet, I lose 2-3 kg and then it plateaus and I don't lose any more
I believe I lack consistency with exercise and in general with diets"</t>
  </si>
  <si>
    <t>9A93DA4CEB969</t>
  </si>
  <si>
    <t>13C7C242A682D</t>
  </si>
  <si>
    <t>FEZ UM ABORTO QUANDO O FILHO TINHA 2 ANOS E ACHA QUE A PARTIR DAÍ O PESO DESREGULOU UM POUCO E DIZ QUE TEM DIFICULDADE EM PERDER PESO PORQUE COME MUITO POUCO</t>
  </si>
  <si>
    <t>"had an abortion when the child was 2 years old and thinks that from then on her weight became a bit unregulated and says that she has difficulty losing weight because she eats very little"</t>
  </si>
  <si>
    <t>9A93F14CEB969</t>
  </si>
  <si>
    <t>13C89F42A682D</t>
  </si>
  <si>
    <t>MAOOS HABITOS. DESORDENA ALIMENTARIO.</t>
  </si>
  <si>
    <t>"bad habits. eating disorder."</t>
  </si>
  <si>
    <t>9A940B4CEB969</t>
  </si>
  <si>
    <t>13C9E742A682D</t>
  </si>
  <si>
    <t>dejo de fumar en la pandemia, paso de 58 a 67 kg.
Come cerveza y patatas fritas y olivas.</t>
  </si>
  <si>
    <t>"quit smoking during the pandemic, went from 58 to 67 kg.
eats beer, fries, and olives."</t>
  </si>
  <si>
    <t>9A940F4CEB969</t>
  </si>
  <si>
    <t>13C9ED42A682D</t>
  </si>
  <si>
    <t>ALTERAÇÃO DO ESTILO DE VIDA - TRABALHO EM EXCESSO E COMER MUITO FORA</t>
  </si>
  <si>
    <t>"change in lifestyle - excessive work and eating out a lot"</t>
  </si>
  <si>
    <t>9A94174CEB969</t>
  </si>
  <si>
    <t>13CA0E42A682D</t>
  </si>
  <si>
    <t xml:space="preserve">PESO HABITUAL 55-56KG
</t>
  </si>
  <si>
    <t>"usual weight 55-56kg"</t>
  </si>
  <si>
    <t>9A941F4CEB969</t>
  </si>
  <si>
    <t>13CA1A42A682D</t>
  </si>
  <si>
    <t>COME SIN CONTROL.</t>
  </si>
  <si>
    <t>"eat without control."</t>
  </si>
  <si>
    <t>9A94454CEB969</t>
  </si>
  <si>
    <t>13CB8A42A682D</t>
  </si>
  <si>
    <t>&lt;70kg</t>
  </si>
  <si>
    <t>"&lt;70kg"</t>
  </si>
  <si>
    <t>9A94464CEB969</t>
  </si>
  <si>
    <t>13CB8B42A682D</t>
  </si>
  <si>
    <t>PESO MINIMO 78KG (QUANDO ACABOU A ESCOLA, ANTES DE INICIAR O TRABALHO). DEPOIS DISSO COMEÇOU A AUMENTAR GRADUALMENTE. NUNCA SE PREOCUPOU MUITO PORQUE SE SENTE BEM E É SAUDÁVEL, MAS AGORA DIZ QUE CHEGOU A UMA IDADE EM QUE ACHOU NECESSÁRIO REGULARIZAR PESO.</t>
  </si>
  <si>
    <t>"minimum weight 78kg (when school ended, before starting work). after that, it started to gradually increase. never worried much because feels good and is healthy, but now says that has reached an age where thinks it's necessary to regulate weight."</t>
  </si>
  <si>
    <t>9A944F4CEB969</t>
  </si>
  <si>
    <t>13CBC842A682D</t>
  </si>
  <si>
    <t>COME POR LAS NOCHES, CHOCOLATE ETC...</t>
  </si>
  <si>
    <t>"eat at night, chocolate, etc..."</t>
  </si>
  <si>
    <t>9A94564CEB969</t>
  </si>
  <si>
    <t>13CBE342A682D</t>
  </si>
  <si>
    <t>hs 2015</t>
  </si>
  <si>
    <t>"hs 2015"</t>
  </si>
  <si>
    <t>9A94584CEB969</t>
  </si>
  <si>
    <t>13CBF642A682D</t>
  </si>
  <si>
    <t>9A945D4CEB969</t>
  </si>
  <si>
    <t>13CBF942A682D</t>
  </si>
  <si>
    <t>Después del embarazo subió mucho de peso, quiere perder hasta llegar a los 80</t>
  </si>
  <si>
    <t>"after the pregnancy, she gained a lot of weight, wants to lose until she reaches 80"</t>
  </si>
  <si>
    <t>9A94604CEB969</t>
  </si>
  <si>
    <t>13CBFB42A682D</t>
  </si>
  <si>
    <t>DESLEIXE NO EXERCÍCIO FÍSICO / ALIMENTAÇÃO</t>
  </si>
  <si>
    <t>"neglect in physical exercise / diet"</t>
  </si>
  <si>
    <t>9A94644CEB969</t>
  </si>
  <si>
    <t>13CC0142A682D</t>
  </si>
  <si>
    <t>TEVE UMA LESÃO EM DESPORTO (ENTRE O JOELHO E COXA) E ALGUM DESLEIXO ALIMENTAR</t>
  </si>
  <si>
    <t>"had an injury in sports (between the knee and thigh) and some neglect in eating habits"</t>
  </si>
  <si>
    <t>9A946A4CEB969</t>
  </si>
  <si>
    <t>13CC1A42A682D</t>
  </si>
  <si>
    <t>Postparto</t>
  </si>
  <si>
    <t>9A946B4CEB969</t>
  </si>
  <si>
    <t>13CC1C42A682D</t>
  </si>
  <si>
    <t>DEIXOU DE FUMAR EM 2015, NOITES MAL DORMIDAS, STRESS - FOME EMOCIONAL - AUMENTO DE PESO</t>
  </si>
  <si>
    <t>"quit smoking in 2015, sleepless nights, stress - emotional hunger - weight gain"</t>
  </si>
  <si>
    <t>9A94844CEB969</t>
  </si>
  <si>
    <t>13CC6842A682D</t>
  </si>
  <si>
    <t>MIENTRAS QUE TRABAJA SE LE OLVIDA COMER, PERO CUANDO ESTA EN CASA, QUE ESTA MAS TRISTE O ABURRIDA COME DE MANERA COMPULSIVA</t>
  </si>
  <si>
    <t>"while working, she forgets to eat, but when she is at home, feeling sad or bored, she eats compulsively"</t>
  </si>
  <si>
    <t>9A94894CEB969</t>
  </si>
  <si>
    <t>13CC7642A682D</t>
  </si>
  <si>
    <t>MENOPAUSA E GOSTA MUITO DE COMER</t>
  </si>
  <si>
    <t>"menopause and really enjoy eating"</t>
  </si>
  <si>
    <t>9A94AD4CEB969</t>
  </si>
  <si>
    <t>13CDE442A682D</t>
  </si>
  <si>
    <t>STRESS E ALTERAÇÃO DOS HÁBITOS ALIMENTARES E DESPORTO</t>
  </si>
  <si>
    <t>"stress and changes in eating habits and exercise"</t>
  </si>
  <si>
    <t>9A94C84CEB969</t>
  </si>
  <si>
    <t>13CE5342A682D</t>
  </si>
  <si>
    <t>9A94DA4CEB969</t>
  </si>
  <si>
    <t>13CE7142A682D</t>
  </si>
  <si>
    <t>ANTIDEPRESSIVOS / FOME EMOCIONAL (VIDA ANTES DO COVID MUITO ATIVA - COM COVID FICOU EM CASA E DEIXOU DE FUMAR) 
COME MUITO RÁPIDO 
BAIXOU ATÉ AOS 68 COM APOIO NUTRICIONISTA + AJUSTE PESSOAL - PROCUROU PNK PORQUE NÃO ESTA A CONSEGUIR BAIXAR DESTE LIMIAR</t>
  </si>
  <si>
    <t>"antidepressants / emotional hunger (life before covid was very active - with covid stayed at home and stopped smoking) 
eats very quickly 
went down to 68 with nutritionist support + personal adjustment - sought pnk because is not able to go below this threshold"</t>
  </si>
  <si>
    <t>9A94DB4CEB969</t>
  </si>
  <si>
    <t>13CE7542A682D</t>
  </si>
  <si>
    <t xml:space="preserve">ANSIEDAD COME COSAS DULCES </t>
  </si>
  <si>
    <t>"anxiety makes me eat sweet things"</t>
  </si>
  <si>
    <t>9A94E74CEB969</t>
  </si>
  <si>
    <t>13CE9D42A682D</t>
  </si>
  <si>
    <t>PESO HABITUAL RONDA OS 55KG
DESIQUILIBRIO ALIMENTAR.</t>
  </si>
  <si>
    <t>"usual weight is around 55kg
nutritional imbalance."</t>
  </si>
  <si>
    <t>9A95044CEB969</t>
  </si>
  <si>
    <t>13CEE842A682D</t>
  </si>
  <si>
    <t>Menos deporte
Menisco roto</t>
  </si>
  <si>
    <t>"less sports
torn meniscus"</t>
  </si>
  <si>
    <t>9A95174CEB969</t>
  </si>
  <si>
    <t>13CF1F42A682D</t>
  </si>
  <si>
    <t>Picoteo</t>
  </si>
  <si>
    <t>9A95184CEB969</t>
  </si>
  <si>
    <t>13CF2042A682D</t>
  </si>
  <si>
    <t>ha tenido varias enfermedades y lo ha volvado con la comida.</t>
  </si>
  <si>
    <t>"has had several illnesses and has turned to food."</t>
  </si>
  <si>
    <t>9A95464CEB969</t>
  </si>
  <si>
    <t>13D0D242A682D</t>
  </si>
  <si>
    <t>IDADE / SEDENTARISMO / HABITOS ALIMENTARES</t>
  </si>
  <si>
    <t>"age / sedentary lifestyle / eating habits"</t>
  </si>
  <si>
    <t>9A954A4CEB969</t>
  </si>
  <si>
    <t>13D0D742A682D</t>
  </si>
  <si>
    <t xml:space="preserve">GANHOU PESO NA 1ª GRAVIDEZ QUE DEPOIS RECUPEROU HÁ 7 ANOS PARA CÁ PERDEU MAIS E DEPOIS RECUPEROU / DESCUIDO ALIMENTAR/ ATIVIDADE FISICA - COVID - FOME EMOCIONAL </t>
  </si>
  <si>
    <t>"gained weight during the first pregnancy which was then lost, but in the last 7 years has lost more and then regained / neglecting diet / physical activity - covid - emotional eating"</t>
  </si>
  <si>
    <t>9A95514CEB969</t>
  </si>
  <si>
    <t>13D0E342A682D</t>
  </si>
  <si>
    <t>SEMPRE TEVE EXCESSO DE PESO, DESDE DA INFÂNCIA
1º OBJETIVO: 72KG
2º OBJETIVO: 69KG</t>
  </si>
  <si>
    <t>"always had excess weight since childhood
1st goal: 72kg
2nd goal: 69kg"</t>
  </si>
  <si>
    <t>9A95644CEB969</t>
  </si>
  <si>
    <t>13D11D42A682D</t>
  </si>
  <si>
    <t xml:space="preserve">PESO MÁXIMO = PESO ATUAL (87KG)
PESO HABITUAL RONDAVA OS 69KG
CASOU HÁ 9 ANOS.
GRAVIDEZ EM 2018 (66 A 82KG).
VEIO PARA PORTUGAL EM MAIO/2019.
COMEÇOU A AUMENTAR PESO DESDE AÍ, COM PANDEMIA PELO MEIO. SEDENTARISMO. INGESTÃO AUMENTADA DE PRODUTOS AÇÚCARADOS (BOLACHAS, DOCES). PETISCANDO À TARDE E NOITE. SONO DESREGULADO POR CAUSA DO FILHO.
</t>
  </si>
  <si>
    <t>"maximum weight = current weight (87kg)
usual weight was around 69kg
got married 9 years ago.
pregnancy in 2018 (66 to 82kg).
moved to portugal in may/2019.
started gaining weight from there, with the pandemic in between. sedentary lifestyle. increased intake of sugary products (cookies, sweets). snacking in the afternoon and evening. irregular sleep due to the child."</t>
  </si>
  <si>
    <t>9A95674CEB969</t>
  </si>
  <si>
    <t>13D12142A682D</t>
  </si>
  <si>
    <t>NÃO IDENTIFICA CAUSAS ESPECÍFICAS, MAS DORME POUCO E NÃO TEM GRANDE REGRA A COMER</t>
  </si>
  <si>
    <t>"does not identify specific causes, but sleeps little and does not have a strict eating routine"</t>
  </si>
  <si>
    <t>9A956A4CEB969</t>
  </si>
  <si>
    <t>13D12D42A682D</t>
  </si>
  <si>
    <t>SIEMPRE CONTROLA MUCHO LO QUE COME.
MENOPAUSIA</t>
  </si>
  <si>
    <t>"always controls what she eats a lot. menopause"</t>
  </si>
  <si>
    <t>9A956F4CEB969</t>
  </si>
  <si>
    <t>13D13C42A682D</t>
  </si>
  <si>
    <t>FOI MÃE EM 2014, 2016 E 2018</t>
  </si>
  <si>
    <t>"became a mother in 2014, 2016, and 2018"</t>
  </si>
  <si>
    <t>9A95884CEB969</t>
  </si>
  <si>
    <t>13D1A342A682D</t>
  </si>
  <si>
    <t>embarazo + tiroides</t>
  </si>
  <si>
    <t>"pregnancy + thyroid"</t>
  </si>
  <si>
    <t>9A95954CEB969</t>
  </si>
  <si>
    <t>13D1BD42A682D</t>
  </si>
  <si>
    <t>Empezó a subir de peso a raíz del fallecimiento de su madre en febrero</t>
  </si>
  <si>
    <t>"started to gain weight following the death of her mother in February"</t>
  </si>
  <si>
    <t>9A959E4CEB969</t>
  </si>
  <si>
    <t>13D1DA42A682D</t>
  </si>
  <si>
    <t xml:space="preserve">DESDE QUE COMEÇOU A TRABALHAR - STRESS/ROTINA - FOME EMOCIONAL </t>
  </si>
  <si>
    <t>"since i started working - stress/routine - emotional hunger"</t>
  </si>
  <si>
    <t>9A95B64CEB969</t>
  </si>
  <si>
    <t>13D23542A682D</t>
  </si>
  <si>
    <t>SUBIÓ DE PESO A PARTIR DE LA PANDEMIA
SOBRE TODO GRASA ABDOMINAL</t>
  </si>
  <si>
    <t>"gained weight since the pandemic
especially abdominal fat"</t>
  </si>
  <si>
    <t>9A95B94CEB969</t>
  </si>
  <si>
    <t>13D23842A682D</t>
  </si>
  <si>
    <t>SEDENTARIO Y ANSIEDAD</t>
  </si>
  <si>
    <t>"sedentary and anxiety"</t>
  </si>
  <si>
    <t>9A95C34CEB969</t>
  </si>
  <si>
    <t>13D25342A682D</t>
  </si>
  <si>
    <t>3 embarazos.</t>
  </si>
  <si>
    <t>"3 pregnancies."</t>
  </si>
  <si>
    <t>9A95D24CEB969</t>
  </si>
  <si>
    <t>13D28242A682D</t>
  </si>
  <si>
    <t>histerectomía</t>
  </si>
  <si>
    <t>"hysterectomy"</t>
  </si>
  <si>
    <t>9A95D34CEB969</t>
  </si>
  <si>
    <t>13D28642A682D</t>
  </si>
  <si>
    <t>Malos hábitos
Sedentarismo
Hormonas - Cáncer de útero con 28 años. Sólo tiene ovario que funciona</t>
  </si>
  <si>
    <t>"bad habits
sedentary lifestyle
hormones - uterine cancer at 28 years old. only has one functioning ovary"</t>
  </si>
  <si>
    <t>9A95D54CEB969</t>
  </si>
  <si>
    <t>13D28D42A682D</t>
  </si>
  <si>
    <t>ansiedad, depresión. en 1 año ha cogido 15 kg</t>
  </si>
  <si>
    <t>"anxiety, depression. gained 15 kg in 1 year"</t>
  </si>
  <si>
    <t>9A95DE4CEB969</t>
  </si>
  <si>
    <t>13D2A642A682D</t>
  </si>
  <si>
    <t>TERCERA VEZ QUE HACE LA DIETA EN 10 AÑOS (2 VECES EN ARGENTINA)
MUDAR DE PAIS, HA SIDO PADRE, DEJAR DE FUMAR</t>
  </si>
  <si>
    <t>"third time on a diet in 10 years (2 times in argentina)
moving to another country, becoming a father, quitting smoking"</t>
  </si>
  <si>
    <t>9A95E04CEB969</t>
  </si>
  <si>
    <t>13D2AA42A682D</t>
  </si>
  <si>
    <t xml:space="preserve">SEDENTARISMO / HABITOS ALIMENTARES - CONVÍVIOS
FEZ UM REGIME ALIMENTAR AJUSTADO POR UM MÉDICO HÁ UNS ALGUNS ANOS - PERDEU PESO </t>
  </si>
  <si>
    <t>"sedentary lifestyle / eating habits - social gatherings
followed a diet adjusted by a doctor a few years ago - lost weight"</t>
  </si>
  <si>
    <t>9A95E74CEB969</t>
  </si>
  <si>
    <t>13D2B642A682D</t>
  </si>
  <si>
    <t>TRABALHO MUITO SEDENTÁRIO, FAZ MUITAS VIAGENS DE TRABALHO, GOSTA DE COMER 
OBJETIVO: 75-76KG</t>
  </si>
  <si>
    <t>"very sedentary job, does a lot of work trips, likes to eat
goal: 75-76kg"</t>
  </si>
  <si>
    <t>9A95F54CEB969</t>
  </si>
  <si>
    <t>13D2DC42A682D</t>
  </si>
  <si>
    <t xml:space="preserve">SEDENTARISMO / HABITOS ALIMENTARES - REFERE QUE TEM UM TRABALHO MUITO EXAUSTIVO E STRESSANTE  E QUE AS VEZES PASSA DIAS SEM COMER E À NOITE COME MUITO - FOME EMOCIONAL 
JÁ TENTOU FAZER VARIAS DIETAS COM MÉDICO/NUTRICIONISTA E ACABA POR DESISTIR </t>
  </si>
  <si>
    <t>"sedentary lifestyle / eating habits - reports having a very exhausting and stressful job and sometimes goes days without eating and eats a lot at night - emotional hunger
has tried various diets with a doctor/nutritionist and ends up giving up"</t>
  </si>
  <si>
    <t>9A95FB4CEB969</t>
  </si>
  <si>
    <t>13D2ED42A682D</t>
  </si>
  <si>
    <t>PESO HABITUAL NO ÚLTIMO ANO TEM RONDADO OS 75KG
PESO HABITUAL ANTES DE COMEÇAR A AUMENTAR RONDAVA OS 68KG
DIZ QUE COMEÇOU A AUMENTAR PESO QUANDO ENTROU NA MENOPAUSA HÁ CERCA DE ANO E MEIO.
MAIS APETITE E SONO MAIS DESREGULADO.</t>
  </si>
  <si>
    <t>"usual weight in the last year has been around 75kg
usual weight before starting to gain was around 68kg
says she started to gain weight when she entered menopause about a year and a half ago.
more appetite and more irregular sleep."</t>
  </si>
  <si>
    <t>9A95FD4CEB969</t>
  </si>
  <si>
    <t>13D2F142A682D</t>
  </si>
  <si>
    <t>PESO HABITUAL EM 2021 
77-78KG
DIZ TER ALIMENTAÇÃO SAUDÁVEL. ASSOCIA AUMENTO DE PESO A ALTERAÇÕES NA TIRÓIDE.</t>
  </si>
  <si>
    <t>"usual weight in 2021
77-78kg
says they have a healthy diet. associates weight gain with thyroid changes."</t>
  </si>
  <si>
    <t>9A95FF4CEB969</t>
  </si>
  <si>
    <t>13D2F442A682D</t>
  </si>
  <si>
    <t>MIR</t>
  </si>
  <si>
    <t>"LOOK"</t>
  </si>
  <si>
    <t>9A96014CEB969</t>
  </si>
  <si>
    <t>13D2F942A682D</t>
  </si>
  <si>
    <t xml:space="preserve">OBJ AUTO ESTIMA / BEM ESTAR - CANSAÇO- OBJ SENTIR-SE BEM INDEPENDENTEMENTE DO NUMERO / DESCANSO POUCO EFICAZ , HÁBITOS ALIMENTARES - FOME EMOCIONAL   </t>
  </si>
  <si>
    <t>"self-esteem issues / well-being - fatigue - goal to feel good regardless of the number / ineffective rest, eating habits - emotional hunger"</t>
  </si>
  <si>
    <t>9A960E4CEB969</t>
  </si>
  <si>
    <t>13D32842A682D</t>
  </si>
  <si>
    <t>ALIMENTACION, POCO CONTROLADA, SEDENTARISMO</t>
  </si>
  <si>
    <t>"poorly controlled diet, sedentary lifestyle"</t>
  </si>
  <si>
    <t>9A96144CEB969</t>
  </si>
  <si>
    <t>13D33842A682D</t>
  </si>
  <si>
    <t>9A961C4CEB969</t>
  </si>
  <si>
    <t>13D38B42A682D</t>
  </si>
  <si>
    <t xml:space="preserve">RITMO DE VIDA - FAZ EXERCICIO DIARIO MAS NEM SEMPRE COM MUITA INTENSIDADE 
HABITOS ALIMENTARES - FOME EMOCIONAL </t>
  </si>
  <si>
    <t>"lifestyle - exercises daily but not always with much intensity
             eating habits - emotional hunger"</t>
  </si>
  <si>
    <t>9A961F4CEB969</t>
  </si>
  <si>
    <t>13D39142A682D</t>
  </si>
  <si>
    <t>9A96234CEB969</t>
  </si>
  <si>
    <t>13D39442A682D</t>
  </si>
  <si>
    <t>9A96314CEB969</t>
  </si>
  <si>
    <t>13D3C242A682D</t>
  </si>
  <si>
    <t>MUERTE DEL PADRE Y PROBLEMAS CON SU HIJO</t>
  </si>
  <si>
    <t>"father's death and problems with his son"</t>
  </si>
  <si>
    <t>9A96394CEB969</t>
  </si>
  <si>
    <t>13D3E242A682D</t>
  </si>
  <si>
    <t>FEZ DIETA 3 PASSOS EM 2015/2016 (-20KG, 100 AOS 80KG).  DEPOIS DA MENOPAUSA COMEÇOU A TER MAIS DIFICULDADE EM MANTER O PESO ESTÁVEL NA ORDEM DOS 80KG.</t>
  </si>
  <si>
    <t>"followed a 3-step diet in 2015/2016 (-20kg, from 100 to 80kg). after menopause, started having more difficulty maintaining a stable weight around 80kg."</t>
  </si>
  <si>
    <t>9A963E4CEB969</t>
  </si>
  <si>
    <t>13D40842A682D</t>
  </si>
  <si>
    <t>LOS ULTIMOS 4 AÑOS AL MONTAR LA PELUQUERIA</t>
  </si>
  <si>
    <t>"the last 4 years working at the hair salon"</t>
  </si>
  <si>
    <t>9A96484CEB969</t>
  </si>
  <si>
    <t>13D41D42A682D</t>
  </si>
  <si>
    <t>ESTAGNAÇÃO MENTAL E COMER EM EXCESSO</t>
  </si>
  <si>
    <t>"mental stagnation and overeating"</t>
  </si>
  <si>
    <t>9A96594CEB969</t>
  </si>
  <si>
    <t>13D45E42A682D</t>
  </si>
  <si>
    <t>Malos hábitos.
No come nada. Solo cafés en todo el día!!!!!</t>
  </si>
  <si>
    <t>"bad habits. 
doesn't eat anything. just coffee all day!!!!!"</t>
  </si>
  <si>
    <t>9A96684CEB969</t>
  </si>
  <si>
    <t>13D48342A682D</t>
  </si>
  <si>
    <t>tiene intolerancia a lactosa, fructosa y tiene problemas intestinales
no puede comer muchas cosas, su dieta es muy limitada
tiene vida sedentaria</t>
  </si>
  <si>
    <t>"has lactose and fructose intolerance and has intestinal problems
cannot eat many things, their diet is very limited
has a sedentary lifestyle"</t>
  </si>
  <si>
    <t>9A96884CEB969</t>
  </si>
  <si>
    <t>13D4E842A682D</t>
  </si>
  <si>
    <t>AUMENTO PROGRESIVO - PERIMENOPAUSIA, AUMENTO EN EL ABDOMEN</t>
  </si>
  <si>
    <t>"progressive increase - perimenopause, increase in the abdomen"</t>
  </si>
  <si>
    <t>9A96964CEB969</t>
  </si>
  <si>
    <t>13D50642A682D</t>
  </si>
  <si>
    <t>9A969A4CEB969</t>
  </si>
  <si>
    <t>13D50B42A682D</t>
  </si>
  <si>
    <t>HORARIOS RAROS: 3H SE LEVANTA - 6.30H MM - 10.30H- MM 2ª - 13H COMIDA - 17H MERIENDA - 19.30H CENA</t>
  </si>
  <si>
    <t>"strange hours: 3am gets up - 6:30am breakfast - 10:30am snack - 1pm lunch - 5pm afternoon snack - 7:30pm dinner"</t>
  </si>
  <si>
    <t>9A96B64CEB969</t>
  </si>
  <si>
    <t>13D54F42A682D</t>
  </si>
  <si>
    <t>DESPUES DE EMBARAZO
OPERADA DE REDUCCION DE ESTOMAGO, BAJO 40 KG Y AHORA HA SUBIDO 10 KG
MENOPAUSIA</t>
  </si>
  <si>
    <t>"after pregnancy
had stomach reduction surgery, lost 40 kg and now has gained 10 kg
menopause"</t>
  </si>
  <si>
    <t>9A96B84CEB969</t>
  </si>
  <si>
    <t>13D55942A682D</t>
  </si>
  <si>
    <t xml:space="preserve">Abortos y embarazos </t>
  </si>
  <si>
    <t>"miscarriages and pregnancies"</t>
  </si>
  <si>
    <t>9A96CE4CEB969</t>
  </si>
  <si>
    <t>13D5A242A682D</t>
  </si>
  <si>
    <t xml:space="preserve">Hipotiroidismo y premenopausia falta de ejercicio. Tiene alimentación saludable. </t>
  </si>
  <si>
    <t>"hypothyroidism and perimenopause lack of exercise. has a healthy diet."</t>
  </si>
  <si>
    <t>9A96DD4CEB969</t>
  </si>
  <si>
    <t>13D5CB42A682D</t>
  </si>
  <si>
    <t>9A96E94CEB969</t>
  </si>
  <si>
    <t>13D5E742A682D</t>
  </si>
  <si>
    <t>Cambio de trabajo
Sedentarismo por oposiciones
Luto por muerte de la madre</t>
  </si>
  <si>
    <t>"job change
sedentary lifestyle due to exams
mourning for the death of my mother"</t>
  </si>
  <si>
    <t>9A96EA4CEB969</t>
  </si>
  <si>
    <t>13D5E842A682D</t>
  </si>
  <si>
    <t>MUDANÇA DE PAÍS EM ABRIL 2023 (VIVIA EM SÃO PAULO, BRASIL). DEIXOU O OZEMPIC NO INICIO DE ABRIL QUANDO ESTAVA DE MUDANÇA PARA PORTUGAL, DESDE ENTÃO TEM VINDO SEMPRE A GANHAR PESO (+11KG).
PESO HABITUAL RONDA OS 60KG.</t>
  </si>
  <si>
    <t>"change of country in april 2023 (lived in são paulo, brazil). stopped ozempic at the beginning of april when moving to portugal, since then has been consistently gaining weight (+11kg). usual weight is around 60kg."</t>
  </si>
  <si>
    <t>9A96F54CEB969</t>
  </si>
  <si>
    <t>13D5F742A682D</t>
  </si>
  <si>
    <t xml:space="preserve">MALOS HABITOS.- </t>
  </si>
  <si>
    <t>9A97044CEB969</t>
  </si>
  <si>
    <t>13D62842A682D</t>
  </si>
  <si>
    <t>según ella su metabolismo
picotea, dejadez, covid</t>
  </si>
  <si>
    <t>"according to her, her metabolism is sluggish, neglect, covid"</t>
  </si>
  <si>
    <t>9A97074CEB969</t>
  </si>
  <si>
    <t>13D62B42A682D</t>
  </si>
  <si>
    <t>Reposo por lesión.</t>
  </si>
  <si>
    <t>"rest due to injury."</t>
  </si>
  <si>
    <t>9A97164CEB969</t>
  </si>
  <si>
    <t>13D64D42A682D</t>
  </si>
  <si>
    <t>MALA ALIMENTACION, GRADUAL</t>
  </si>
  <si>
    <t>"poor diet, gradual"</t>
  </si>
  <si>
    <t>9A97254CEB969</t>
  </si>
  <si>
    <t>13D69E42A682D</t>
  </si>
  <si>
    <t xml:space="preserve">Cambio de hábitos en salud y ejercicio. </t>
  </si>
  <si>
    <t>"change in health and exercise habits"</t>
  </si>
  <si>
    <t>9A973A4CEB969</t>
  </si>
  <si>
    <t>13D6CD42A682D</t>
  </si>
  <si>
    <t xml:space="preserve">HABITOS ALIMENTARES / FOME EMOCIONAL - CHOCOLATE </t>
  </si>
  <si>
    <t>"eating habits / emotional hunger - chocolate"</t>
  </si>
  <si>
    <t>9A97514CEB969</t>
  </si>
  <si>
    <t>13D6EF42A682D</t>
  </si>
  <si>
    <t>SOCIALIZA</t>
  </si>
  <si>
    <t>"socializing"</t>
  </si>
  <si>
    <t>9A97654CEB969</t>
  </si>
  <si>
    <t>13D72842A682D</t>
  </si>
  <si>
    <t>CUIDADORA DURANTE MUITOS ANOS (MÃE TINHA ALZHEIMER, FALECEU EM 2021), MARIDO ADOECEU E FALECEU EM DEZ/2022 - AUMENTOU QUASE 30KG
EM DEZEMBRO VAI PARA O BRASIL PASSAR UMA TEMPORADA DE 4 MESES (VAI TER COM O FILHO QUE VAI CASAR)</t>
  </si>
  <si>
    <t>"caregiver for many years (mother had alzheimer's, passed away in 2021), husband got sick and passed away in dec/2022 - gained almost 30kg
in december going to brazil to spend a season of 4 months (will be with the son who is getting married)"</t>
  </si>
  <si>
    <t>9A976B4CEB969</t>
  </si>
  <si>
    <t>13D74242A682D</t>
  </si>
  <si>
    <t>PANDEMIA - STRESS LEVOU A COMER A MAIS E SEDENTARISMO</t>
  </si>
  <si>
    <t>"pandemic - stress led to overeating and sedentary lifestyle"</t>
  </si>
  <si>
    <t>9A97A54CEB969</t>
  </si>
  <si>
    <t>13D7C842A682D</t>
  </si>
  <si>
    <t>TRABALHA EM TELE TRABALHO E FAZ MUITAS VIAGENS EM TRABALHO - FALTA DE AF E DE ROTINA ALIMENTAR</t>
  </si>
  <si>
    <t>"works in telecommuting and travels a lot for work - lack of physical activity and eating routine"</t>
  </si>
  <si>
    <t>9A97B74CEB969</t>
  </si>
  <si>
    <t>13D7E242A682D</t>
  </si>
  <si>
    <t>SEMPRE TEVE EXCESSO DE PESO. VÁRIOS TIPOS DE DIETAS AO LONGO DOS ANOS.
DIETA CETOGÉNICA NA ALTURA DA UNIVERSIDADE, PERDEU 10KG (95-85KG) MAS DEPOIS RECUPEROU TUDO DE NOVO. SENTE QUE DESDE ESSA ALTURA QUE NÃO CONSEGUE PERDER PESO.
PESO MÁXIMO 103KG (HÁ CERCA DE 1 ANO)</t>
  </si>
  <si>
    <t>"has always been overweight. several types of diets over the years. ketogenic diet during university, lost 10kg (95-85kg) but then gained it all back. feels that since then she hasn't been able to lose weight. maximum weight 103kg (about 1 year ago)"</t>
  </si>
  <si>
    <t>9A97DB4CEB969</t>
  </si>
  <si>
    <t>13D82042A682D</t>
  </si>
  <si>
    <t>Ansiedad por trasplante de corazón del padre</t>
  </si>
  <si>
    <t>"anxiety due to father's heart transplant"</t>
  </si>
  <si>
    <t>9A97DE4CEB969</t>
  </si>
  <si>
    <t>13D82742A682D</t>
  </si>
  <si>
    <t>ha cogido 10 kg en el último año</t>
  </si>
  <si>
    <t>"has gained 10 kg in the last year"</t>
  </si>
  <si>
    <t>9A97F24CEB969</t>
  </si>
  <si>
    <t>13D85C42A682D</t>
  </si>
  <si>
    <t>EMBARAZO(hace año y medio)</t>
  </si>
  <si>
    <t>"pregnancy (a year and a half ago)"</t>
  </si>
  <si>
    <t>9A97FE4CEB969</t>
  </si>
  <si>
    <t>13D87442A682D</t>
  </si>
  <si>
    <t xml:space="preserve">MENOPAUSA - ENGORDOU MT E MT RAPIDO, FAZIA GINÁSIO E TEVE PROBLEMAS OSSEOS E PAROU (FATUROU O PÉ EM MAIO - NÃO FOI AO MÉDICO, NÃO FOI BEM CURADO ) 
JA FIZ MUITAS DIETAS - JÁ É ACOMPANHADA PELA DRA SELMA EM 3 ANOS 
NAO DORME BEM POR CAUSA DAS DORES E FICA EM STRESS E COME </t>
  </si>
  <si>
    <t>"menopause - gained a lot of weight very quickly, was going to the gym and had bone problems and stopped (fractured her foot in may - didn't go to the doctor, wasn't properly healed) 
have tried many diets - has been followed by dr. selma for 3 years 
doesn't sleep well because of the pain and is stressed and eats"</t>
  </si>
  <si>
    <t>9A98094CEB969</t>
  </si>
  <si>
    <t>13D88B42A682D</t>
  </si>
  <si>
    <t>Mucha vida social y ansiedad</t>
  </si>
  <si>
    <t>"lots of social life and anxiety"</t>
  </si>
  <si>
    <t>9A980A4CEB969</t>
  </si>
  <si>
    <t>13D88C42A682D</t>
  </si>
  <si>
    <t>9A982A4CEB969</t>
  </si>
  <si>
    <t>13D8C142A682D</t>
  </si>
  <si>
    <t>VIDA SEDENTÁRIA + NÃO TER HORAS REGULARES PARA AS REFEIÇÕES. FOI MÃE HÁ 4 ANOS E NÃO CONSEGUIU BAIXAR MAIS</t>
  </si>
  <si>
    <t>"sedentary lifestyle + not having regular meal times. became a mother 4 years ago and hasn't been able to lose weight since"</t>
  </si>
  <si>
    <t>9A98384CEB969</t>
  </si>
  <si>
    <t>13D8E642A682D</t>
  </si>
  <si>
    <t>REFORMOU-SE, TINHA UM RESTAURANTE, A VIDA TORNOU-SE MUITO MAIS SEDENTÁRIA, VIAJAVA MUITO E DEIXOU DE O FAZER, TEM ESTADO A TIRAR UMA FORMAÇÃO UNIVERSITÁRIA, PERDEU 2 IRMÃOS NOS ÚLTIMOS 2 ANOS</t>
  </si>
  <si>
    <t>"reformed, had a restaurant, life became much more sedentary, traveled a lot and stopped doing so, has been taking a university course, lost 2 brothers in the last 2 years"</t>
  </si>
  <si>
    <t>9A98564CEB969</t>
  </si>
  <si>
    <t>13D93142A682D</t>
  </si>
  <si>
    <t>9A98654CEB969</t>
  </si>
  <si>
    <t>13D94942A682D</t>
  </si>
  <si>
    <t>NOS ÚLTIMOS 2 ANOS TEM VINDO A AUMENTAR PROGRESSIVAMENTE
VIDA PROFISSIONAL MUITO ATIVA E STRESS. É ENGENHEIRO CIVIL E DONO DE EMPRESA.
PROCESSO DE DIVÓRCIO.
PESO MINIMO EM IDADE ADULTA = 75KG
PESO MÁXIMO EM IDADE ADULTA = PESO ATUAL = 100,3KG</t>
  </si>
  <si>
    <t>"in the last 2 years, there has been a progressive increase
very active professional life and stress. i am a civil engineer and business owner.
divorce process.
minimum weight in adulthood = 75kg
maximum weight in adulthood = current weight = 100.3kg"</t>
  </si>
  <si>
    <t>9A987E4CEB969</t>
  </si>
  <si>
    <t>13D98742A682D</t>
  </si>
  <si>
    <t xml:space="preserve">Malos hábitos alimentarios y estrés. Algunas noche se levanta para comer dulce. </t>
  </si>
  <si>
    <t>"bad eating habits and stress. some nights i get up to eat sweets."</t>
  </si>
  <si>
    <t>9A98904CEB969</t>
  </si>
  <si>
    <t>13D9AD42A682D</t>
  </si>
  <si>
    <t xml:space="preserve">1 ANO E MEIO 2 ANOS - ESTAVA A ESTUDAR E TRABALHAR - POUCO TEMPO, É PILOTO - JUNK FOOD, UBER EATS, GLOVO - ACABA POR COMER MUITO E MAL - FOME EMOCIONAL </t>
  </si>
  <si>
    <t>"1.5 TO 2 YEARS - I WAS STUDYING AND WORKING - LITTLE TIME, I'M A PILOT - JUNK FOOD, UBER EATS, GLOVO - END UP EATING A LOT AND BADLY - EMOTIONAL HUNGER"</t>
  </si>
  <si>
    <t>9A98AA4CEB969</t>
  </si>
  <si>
    <t>13D9E342A682D</t>
  </si>
  <si>
    <t>MAL COMER, SEDENTARISMO
TRABAJA A TURNOS</t>
  </si>
  <si>
    <t>"poor eating, sedentary lifestyle
works shifts"</t>
  </si>
  <si>
    <t>9A98B44CEB969</t>
  </si>
  <si>
    <t>13D9FA42A682D</t>
  </si>
  <si>
    <t>PICOTEO FRUTOS SECOS, YOGURES, DESPUES DE CENAR LECHE CON CACAO</t>
  </si>
  <si>
    <t>"snacking on nuts, yogurts, and after dinner milk with cocoa"</t>
  </si>
  <si>
    <t>9A98B74CEB969</t>
  </si>
  <si>
    <t>13D9FF42A682D</t>
  </si>
  <si>
    <t xml:space="preserve">Reduce el ejercicio </t>
  </si>
  <si>
    <t>"reduce exercise"</t>
  </si>
  <si>
    <t>9A98BB4CEB969</t>
  </si>
  <si>
    <t>13DA1242A682D</t>
  </si>
  <si>
    <t>9A98BD4CEB969</t>
  </si>
  <si>
    <t>13DA1542A682D</t>
  </si>
  <si>
    <t>Problemas de espalda
Cirugía espalda</t>
  </si>
  <si>
    <t>"back problems
back surgery"</t>
  </si>
  <si>
    <t>9A98BF4CEB969</t>
  </si>
  <si>
    <t>13DA5B42A682D</t>
  </si>
  <si>
    <t>LIPEDEMA, YA DE POR SI NO TOMA HIDRATOS APENAS
DICE QUE NO COME TANTO</t>
  </si>
  <si>
    <t>"lipedema, already does not consume carbohydrates hardly
says that she does not eat that much"</t>
  </si>
  <si>
    <t>9A98D34CEB969</t>
  </si>
  <si>
    <t>13DA8142A682D</t>
  </si>
  <si>
    <t>AUMENTO DE PESO NOS ÚLTIMOS 5 ANOS - MUUUUITA FOME
JÁ FEZ N DIETAS MAS TEM MUITA DIFICULDADE EM LEVAR AS COISAS ATÉ AO FIM</t>
  </si>
  <si>
    <t>"weight gain in the last 5 years - a lot of hunger
has done many diets but has a lot of difficulty following through"</t>
  </si>
  <si>
    <t>9A98D74CEB969</t>
  </si>
  <si>
    <t>13DA8442A682D</t>
  </si>
  <si>
    <t>NO LE GUSTA SU IMAGEN</t>
  </si>
  <si>
    <t>"does not like their image"</t>
  </si>
  <si>
    <t>9A98F94CEB969</t>
  </si>
  <si>
    <t>13DAC042A682D</t>
  </si>
  <si>
    <t xml:space="preserve">2 años enfermedad familiar y fallecimientos, se dejo </t>
  </si>
  <si>
    <t>"2 years of family illness and deaths, let oneself go"</t>
  </si>
  <si>
    <t>9A98FB4CEB969</t>
  </si>
  <si>
    <t>13DAC242A682D</t>
  </si>
  <si>
    <t>FAZIA CAMINHADAS 8KM A 12KM TODOS OS DIAS ANTES DA PANDEMIA E DEPOIS DA PANDEMIA FICOU MAIS SEDENTÁRIO</t>
  </si>
  <si>
    <t>"used to walk 8km to 12km every day before the pandemic and after the pandemic became more sedentary"</t>
  </si>
  <si>
    <t>9A98FE4CEB969</t>
  </si>
  <si>
    <t>13DACA42A682D</t>
  </si>
  <si>
    <t xml:space="preserve">MENOPAUSA PRECOCE - DESDE AI FICOU DESTABILIZADA HORMONALMENTE E FOI AUMENTANDO GRADUALMENTE
FOME EMOCIONAL ?! </t>
  </si>
  <si>
    <t>"early menopause - since then she became hormonally unstable and gradually increased emotional hunger?!"</t>
  </si>
  <si>
    <t>9A99014CEB969</t>
  </si>
  <si>
    <t>13DAD242A682D</t>
  </si>
  <si>
    <t>PESO HABITUAL HÁ 15 ANOS 60-62KG
COMEÇOU A AUMENTAR PESO DEPOIS DAS GRAVIDEZES (2), COM DIFICULDADE EM REVERTER. NO FINAL DA 2ª GRAVIDEZ FEZ DIETA E CHEGOU AOS 65KG.
HÁ CERCA DE 5 ANOS MUDOU DE TRABALHO E VOLTOU A GANHAR PESO NOVAMENTE DE FORMA GRADUAL (SEDENTARISMO, STRESS/PRESSÃO, DESGASTE FISICO E PSICOLOGICO).</t>
  </si>
  <si>
    <t>"usual weight for 15 years 60-62kg
started to gain weight after the pregnancies (2), with difficulty in reversing it. at the end of the 2nd pregnancy, she dieted and reached 65kg.
about 5 years ago, she changed jobs and started to gain weight again gradually (sedentary lifestyle, stress/pressure, physical and psychological exhaustion)."</t>
  </si>
  <si>
    <t>9A99024CEB969</t>
  </si>
  <si>
    <t>13DADA42A682D</t>
  </si>
  <si>
    <t>comida basura, lesión y dejó el deporte, comida compulsiva</t>
  </si>
  <si>
    <t>"junk food, injury and stopped sports, compulsive eating"</t>
  </si>
  <si>
    <t>9A991A4CEB969</t>
  </si>
  <si>
    <t>13DB1742A682D</t>
  </si>
  <si>
    <t>ACCIDENTE COCHE 1 AÑO- MUCHO REPOSO.</t>
  </si>
  <si>
    <t>"car accident 1 year ago - a lot of rest."</t>
  </si>
  <si>
    <t>9A991E4CEB969</t>
  </si>
  <si>
    <t>13DB1D42A682D</t>
  </si>
  <si>
    <t>PICOTEO POR LAS TARDES - FRUTOS SECOS, PATATAS - ANSIEDAD POR COMER DE CARA A LA MAÑANA</t>
  </si>
  <si>
    <t>"snacking in the afternoons - nuts, chips - anxiety about eating in the morning"</t>
  </si>
  <si>
    <t>9A99354CEB969</t>
  </si>
  <si>
    <t>13DB5B42A682D</t>
  </si>
  <si>
    <t>dice que lleva desde los 14 años a dieta
toma medicación para el azúcar</t>
  </si>
  <si>
    <t>"she says she has been on a diet since she was 14
takes medication for diabetes"</t>
  </si>
  <si>
    <t>9A99444CEB969</t>
  </si>
  <si>
    <t>13DB8742A682D</t>
  </si>
  <si>
    <t>DEJAR DE FUMAR Y MENOPAUSIA</t>
  </si>
  <si>
    <t>"quitting smoking and menopause"</t>
  </si>
  <si>
    <t>9A99574CEB969</t>
  </si>
  <si>
    <t>13DBB142A682D</t>
  </si>
  <si>
    <t xml:space="preserve">TOMOU CORTISONA - FICOU COM MAIS FOME 
FEZ TRATAMENTO MÉDICO PARA EMAGRECIMENTO - MEDICAMENTOS MANIPULADO </t>
  </si>
  <si>
    <t>"took cortisone - became hungrier
             underwent medical treatment for weight loss - compounded medications"</t>
  </si>
  <si>
    <t>9A99634CEB969</t>
  </si>
  <si>
    <t>13DC3242A682D</t>
  </si>
  <si>
    <t>Cambio de rutina por el trabajo</t>
  </si>
  <si>
    <t>"change of routine due to work"</t>
  </si>
  <si>
    <t>9A996E4CEB969</t>
  </si>
  <si>
    <t>13DC8442A682D</t>
  </si>
  <si>
    <t xml:space="preserve">doel: 60-65kg 
via vrouw - 
melk wel - eieren vlees,, vis etc niet - ei in mayonaise wel </t>
  </si>
  <si>
    <t>"goal: 60-65kg
via woman -
milk yes - eggs meat, fish etc. no - egg in mayonnaise yes"</t>
  </si>
  <si>
    <t>9A99924CEB969</t>
  </si>
  <si>
    <t>13DCC442A682D</t>
  </si>
  <si>
    <t>MUY ESTREÑIDA
EN 4 AÑOS HA SUBIDO DE PESO</t>
  </si>
  <si>
    <t>"very constipated
in 4 years has gained weight"</t>
  </si>
  <si>
    <t>9A99BA4CEB969</t>
  </si>
  <si>
    <t>13DD4742A682D</t>
  </si>
  <si>
    <t>COME MUITO E TEM MUITA FOME. ADORA DOCES E É MUITO SEDENTÁRIA</t>
  </si>
  <si>
    <t>"eats a lot and is very hungry. loves sweets and is very sedentary"</t>
  </si>
  <si>
    <t>9A99BC4CEB969</t>
  </si>
  <si>
    <t>13DD4A42A682D</t>
  </si>
  <si>
    <t>TUMOR NA MAMA HÁ 17 ANOS, ALTURA EM QUE AUMENTOU DOS 65 PARA OS 92KG. NA ALTURA PEDIU AJUDA NO IPO E FOI ACOMPANHADA EM PSICOTERAPIA E PSIQUIATRIA PARA CONTROLAR IMPULSOS ALIMENTARES DESMENSURADOS. AINDA REDUZIU ATÉ AOS 79KG.
NESTE MOMENTO PRECISA DE SER OPERADA AOS JOELHOS E NESSE SENTIDO PROCUROU A PRONOKAL PARA PERDER PESO E ESTAR APTA PARA A CIRURGIA.</t>
  </si>
  <si>
    <t>"breast tumor 17 years ago, at which point weight increased from 65 to 92 kg. at that time, sought help at ipo and was followed in psychotherapy and psychiatry to control excessive eating impulses. even reduced to 79 kg. at this moment needs to have knee surgery and in that sense sought pronokal to lose weight and be fit for the surgery."</t>
  </si>
  <si>
    <t>9A99BF4CEB969</t>
  </si>
  <si>
    <t>13DD5142A682D</t>
  </si>
  <si>
    <t xml:space="preserve">Menopausia y desestabilización de la tiroides.
Fanta o coca cola el fin de semana </t>
  </si>
  <si>
    <t>"menopause and thyroid destabilization.
fanta or coca cola on the weekend"</t>
  </si>
  <si>
    <t>9A99D94CEB969</t>
  </si>
  <si>
    <t>13DDA342A682D</t>
  </si>
  <si>
    <t>AUMENTO PRGRASIVO DESDE LA PANDEMIA</t>
  </si>
  <si>
    <t>"gradual increase since the pandemic"</t>
  </si>
  <si>
    <t>9A99E04CEB969</t>
  </si>
  <si>
    <t>13DDC242A682D</t>
  </si>
  <si>
    <t>ansiedad el año pasado pero sobre todo hábitos</t>
  </si>
  <si>
    <t>"anxiety last year but mainly habits"</t>
  </si>
  <si>
    <t>9A99E74CEB969</t>
  </si>
  <si>
    <t>13DDCE42A682D</t>
  </si>
  <si>
    <t>EMBARAZOS, COMER MAL</t>
  </si>
  <si>
    <t>"pregnancies, eating poorly"</t>
  </si>
  <si>
    <t>9A9A2B4CEB969</t>
  </si>
  <si>
    <t>13DE6D42A682D</t>
  </si>
  <si>
    <t>AUMENTO PROGRESIVO - TERCER EMBARAZO SUBIO MUCHO DE PESO - NO SE HA CUIDADO NUNCA Y COME CANTIDADES</t>
  </si>
  <si>
    <t>"progressive increase - third pregnancy gained a lot of weight - has never taken care of herself and eats large amounts"</t>
  </si>
  <si>
    <t>9A9A364CEB969</t>
  </si>
  <si>
    <t>13DE8642A682D</t>
  </si>
  <si>
    <t>9A9A464CEB969</t>
  </si>
  <si>
    <t>13DECB42A682D</t>
  </si>
  <si>
    <t xml:space="preserve">Emocional, estrés. </t>
  </si>
  <si>
    <t>"emotional, stress"</t>
  </si>
  <si>
    <t>9A9A4E4CEB969</t>
  </si>
  <si>
    <t>13DF5342A682D</t>
  </si>
  <si>
    <t xml:space="preserve">doel: 62-65 kg </t>
  </si>
  <si>
    <t>"goal: 62-65 kg"</t>
  </si>
  <si>
    <t>9A9A934CEB969</t>
  </si>
  <si>
    <t>13DFEF42A682D</t>
  </si>
  <si>
    <t>SENTE QUE SE ALIMENTA BEM MAS EM PORÇÕES EXAGERADAS.
NÃO É ADEPTO DE FAST FOOD.</t>
  </si>
  <si>
    <t>"feels that he eats well but in exaggerated portions. is not a fan of fast food."</t>
  </si>
  <si>
    <t>9A9A9E4CEB969</t>
  </si>
  <si>
    <t>13E01742A682D</t>
  </si>
  <si>
    <t xml:space="preserve">Le gusta comer y beber vino </t>
  </si>
  <si>
    <t>"likes to eat and drink wine"</t>
  </si>
  <si>
    <t>9A9AAD4CEB969</t>
  </si>
  <si>
    <t>13E04942A682D</t>
  </si>
  <si>
    <t>HIZO LA DIETA HACE 4 AÑOS, PERO SE MUDÓ DE PAIS, NACIEMIENTO HIJA,..</t>
  </si>
  <si>
    <t>"did the diet 4 years ago, but moved to another country, birth of daughter,.."</t>
  </si>
  <si>
    <t>9A9AC74CEB969</t>
  </si>
  <si>
    <t>13E07242A682D</t>
  </si>
  <si>
    <t>Siempre sobrepeso
Sedentarismo 9h sentada
Malos hábitos - hambre emociona- picoteo</t>
  </si>
  <si>
    <t>"always overweight
sedentary lifestyle 9 hours sitting
bad habits - emotional hunger - snacking"</t>
  </si>
  <si>
    <t>9A9ACD4CEB969</t>
  </si>
  <si>
    <t>13E07B42A682D</t>
  </si>
  <si>
    <t>MENOPAUSA, MAIS FOME, TELETRABALHO</t>
  </si>
  <si>
    <t>"menopause, more hunger, remote work"</t>
  </si>
  <si>
    <t>9A9ACF4CEB969</t>
  </si>
  <si>
    <t>13E07F42A682D</t>
  </si>
  <si>
    <t>DIZ QUE HÁ 8 MESES EMAGRECEU FICANDO NOS 49KG MAS DEPOIS AS PESSOAS COMEÇARAM A DIZER QUE ESTAVA MUITO MAGRA E COMEÇOU A COMER MAS COMEU DEMAIS E AUMENTOU DEMAIS</t>
  </si>
  <si>
    <t>"says that 8 months ago she lost weight down to 49kg but then people started saying she was too thin and she began to eat more but she ate too much and gained too much"</t>
  </si>
  <si>
    <t>9A9AD34CEB969</t>
  </si>
  <si>
    <t>13E08642A682D</t>
  </si>
  <si>
    <t>Doel: 61-66kg</t>
  </si>
  <si>
    <t>"goal: 61-66kg"</t>
  </si>
  <si>
    <t>9A9AD74CEB969</t>
  </si>
  <si>
    <t>13E08A42A682D</t>
  </si>
  <si>
    <t>Pandemia, dejo de hacer ejercicio. 
Viaja mucho</t>
  </si>
  <si>
    <t>"pandemic, stopped exercising. 
travels a lot"</t>
  </si>
  <si>
    <t>9A9ADE4CEB969</t>
  </si>
  <si>
    <t>13E09642A682D</t>
  </si>
  <si>
    <t xml:space="preserve">eet geen vlees- heel soms kip wel eten en vis eet ze wel </t>
  </si>
  <si>
    <t>"doesn't eat meat - very rarely eats chicken and does eat fish"</t>
  </si>
  <si>
    <t>9A9AE34CEB969</t>
  </si>
  <si>
    <t>13E09A42A682D</t>
  </si>
  <si>
    <t xml:space="preserve">DOENÇA DE FAMILIAR - FOME EMOCIONAL, ROTINAS ALIMENTARES </t>
  </si>
  <si>
    <t>"family illness - emotional hunger, eating routines"</t>
  </si>
  <si>
    <t>9A9AE74CEB969</t>
  </si>
  <si>
    <t>13E0A242A682D</t>
  </si>
  <si>
    <t xml:space="preserve">RETIROU TIROIDE, 2 GRAVIDEZES, FOME EMOCIONAL 
JÁ FOI ACOMPANHADA POR 2 NUTRICIONISTA DIF  - FALA EM 1-1,5KG EM 2 MESES </t>
  </si>
  <si>
    <t>"removed thyroid, 2 pregnancies, emotional hunger
has already been followed by 2 different nutritionists - talks about 1-1.5kg in 2 months"</t>
  </si>
  <si>
    <t>9A9AF84CEB969</t>
  </si>
  <si>
    <t>13E0B242A682D</t>
  </si>
  <si>
    <t>PESO EM IDADE ADULTA ANTES DAS GRAVIDEZES 52KG
AUMENTO DE PESO GRADUAL NOS ÚLTIMOS 20 ANOS
PESO EM DEZ/2019 114KG
PESO EM MARÇO 2023 64KG (-50KG)
PERDEU PESO COM DIETA (ACOMPANHAMENTO POR NUTRICIONISTA) E EXERICIO FÍSICO.
AUMENTO DE PESO NOS ÚLTIMOS MESES POR DESCOMPENSAÇÃO EMOCIONAL. 
DIFICULDADE EM CONTROLAR QUANTIDADES DE ALIMENTOS.
COME MUITO FORA POR MOTIVOS PROFISSIONAIS.</t>
  </si>
  <si>
    <t>"weight in adulthood before pregnancies 52kg
gradual weight gain over the last 20 years
weight in dec/2019 114kg
weight in march 2023 64kg (-50kg)
lost weight with diet (followed by a nutritionist) and physical exercise.
weight gain in recent months due to emotional imbalance.
difficulty controlling food portions.
eats out a lot for professional reasons."</t>
  </si>
  <si>
    <t>9A9B184CEB969</t>
  </si>
  <si>
    <t>13E10B42A682D</t>
  </si>
  <si>
    <t xml:space="preserve">JA FEZ VARIAS DIETAS ACOMPANHADAS POR NUTRICIONISTAS
FOME EMOCIONAL (ULTIMOS 2 MESES TEM TIDO MAIS) - TEM FEITO PSICOTERAPIA </t>
  </si>
  <si>
    <t>"has done several diets with nutritionists
emotional hunger (has been more in the last 2 months) - has been doing psychotherapy"</t>
  </si>
  <si>
    <t>9A9B244CEB969</t>
  </si>
  <si>
    <t>13E18B42A682D</t>
  </si>
  <si>
    <t>CONDROPATIA PIERNA (NO PUEDE CAMINAR)</t>
  </si>
  <si>
    <t>"chondropathy in the leg (cannot walk)"</t>
  </si>
  <si>
    <t>9A9B314CEB969</t>
  </si>
  <si>
    <t>13E19B42A682D</t>
  </si>
  <si>
    <t xml:space="preserve">Lactancia, desorden horarios </t>
  </si>
  <si>
    <t>"breastfeeding, irregular hours"</t>
  </si>
  <si>
    <t>9A9B3B4CEB969</t>
  </si>
  <si>
    <t>13E1B142A682D</t>
  </si>
  <si>
    <t>Malos hábitos
Perimenopausia</t>
  </si>
  <si>
    <t>"bad habits
perimenopause"</t>
  </si>
  <si>
    <t>9A9B464CEB969</t>
  </si>
  <si>
    <t>13E1CB42A682D</t>
  </si>
  <si>
    <t xml:space="preserve">2 EMBARAZOS </t>
  </si>
  <si>
    <t>9A9B4C4CEB969</t>
  </si>
  <si>
    <t>13E1D842A682D</t>
  </si>
  <si>
    <t>menopausia, mucho stress</t>
  </si>
  <si>
    <t>"menopause, a lot of stress"</t>
  </si>
  <si>
    <t>9A9B624CEB969</t>
  </si>
  <si>
    <t>13E21842A682D</t>
  </si>
  <si>
    <t>TOMOU CORTISONA - HA 2/3 ANOS 2/3 X - AUMENTOU DE PESO - CRISES DA COLITE
JA FOI ACOMPANHADA POR NUTRICIONISTA PARA A QUESTAO DA COLITE E PERDA DE PESA</t>
  </si>
  <si>
    <t>"took cortisone - for 2/3 years 2/3 times - gained weight - colitis crises
has already been followed by a nutritionist for the issue of colitis and weight loss"</t>
  </si>
  <si>
    <t>9A9B714CEB969</t>
  </si>
  <si>
    <t>13E24A42A682D</t>
  </si>
  <si>
    <t xml:space="preserve">Doel: wat lukt. </t>
  </si>
  <si>
    <t>"goal: what works."</t>
  </si>
  <si>
    <t>9A9B7A4CEB969</t>
  </si>
  <si>
    <t>13E25842A682D</t>
  </si>
  <si>
    <t>9A9B8D4CEB969</t>
  </si>
  <si>
    <t>13E28B42A682D</t>
  </si>
  <si>
    <t>DISTÚRBIO ALIMENTAR - ANOREXIA NERVOSA 13 ANOS - CHEGOU A PESAR 38KG COM 1,73. REGULARIZOU NA ENTRADA COM A FACULDADE.
OPERAÇÃO CARDÍACA (ARRITMIAS) EM 2016 - SEDENTARISMO, NECESSIDADE DE REPOUSO ABSOLUTO - CHEGOU AOS 83KG.
1ª GRAVIDEZ EM 2018, PESO MÁXIMO 106KG E DEPOIS RECUPEROU ATÉ AOS 78KG.
2ª GRAVIDEZ EM 2021, CHEGOU AOS 98KG. NESTE MOMENTO ESTÁ COM DIFICULDADE BAIXAR DOS 85KG.
VAI FAZER CIRURGIA PLÁSTICA À ZONA ABDOMINAL (ABDOMINOPLASTIA) BREVEMENTE E PRETENDE PERDER ALGUM PESO ATÉ LÁ (REQUISITO PARA ADMISSÃO DA CIRURGIA IMC ABAIXO DOS 27)</t>
  </si>
  <si>
    <t>"eating disorder - anorexia nervosa for 13 years - reached a weight of 38kg at 1.73m. stabilized upon entering college. heart surgery (arrhythmias) in 2016 - sedentary lifestyle, need for absolute rest - reached 83kg. first pregnancy in 2018, maximum weight 106kg and then recovered to 78kg. second pregnancy in 2021, reached 98kg. currently having difficulty getting below 85kg. will undergo plastic surgery on the abdominal area (abdominoplasty) soon and intends to lose some weight</t>
  </si>
  <si>
    <t>9A9B9F4CEB969</t>
  </si>
  <si>
    <t>13E2B042A682D</t>
  </si>
  <si>
    <t>Desorden de comidas</t>
  </si>
  <si>
    <t>"disorder of eating"</t>
  </si>
  <si>
    <t>9A9BAB4CEB969</t>
  </si>
  <si>
    <t>13E2D642A682D</t>
  </si>
  <si>
    <t>NÃO FAZ A MINIMA IDEIA. COMEÇOU A SER MEDICADA PARA ATRITE REUMATOIDE MAS AGORA ATÉ TOMA MUITO POUCO CORTISONA</t>
  </si>
  <si>
    <t>"has no idea. started being treated for rheumatoid arthritis but now even takes very little cortisone"</t>
  </si>
  <si>
    <t>9A9BD84CEB969</t>
  </si>
  <si>
    <t>13E31042A682D</t>
  </si>
  <si>
    <t xml:space="preserve">ANTES HACIA MUCHO DEPORTE, COME MUCHO Y LO QUE LE GUSTA </t>
  </si>
  <si>
    <t>"used to do a lot of sports, eats a lot and what he likes"</t>
  </si>
  <si>
    <t>9A9BE44CEB969</t>
  </si>
  <si>
    <t>13E34742A682D</t>
  </si>
  <si>
    <t xml:space="preserve">Vida sedentaria </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</si>
  <si>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</si>
  <si>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</si>
  <si>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</si>
  <si>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</si>
  <si>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</si>
  <si>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</si>
  <si>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</si>
  <si>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</si>
  <si>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9A9C084CEB969</t>
  </si>
  <si>
    <t>13E39D42A682D</t>
  </si>
  <si>
    <t xml:space="preserve">Oedeem  + overgewicht </t>
  </si>
  <si>
    <t>"edema + overweight"</t>
  </si>
  <si>
    <t>9A9C364CEB969</t>
  </si>
  <si>
    <t>13E42242A682D</t>
  </si>
  <si>
    <t>siempre ha sido gordita, come mucho aunque no pica
llevó balón gástrico</t>
  </si>
  <si>
    <t>"has always been chubby, eats a lot although doesn't snack
had gastric balloon"</t>
  </si>
  <si>
    <t>9A9C5A4CEB969</t>
  </si>
  <si>
    <t>13E47742A682D</t>
  </si>
  <si>
    <t>TODA LA VIDA CON SOBREPESO.</t>
  </si>
  <si>
    <t>"all my life with overweight."</t>
  </si>
  <si>
    <t>9A9C5B4CEB969</t>
  </si>
  <si>
    <t>13E47842A682D</t>
  </si>
  <si>
    <t>HÁBITOS, SEGÚN ELLA TENDENCIA A COGER PESO, DULCE, SE TIENE QUE CONTROLAR HABITUALMENTE</t>
  </si>
  <si>
    <t>"habits, according to her tendency to gain weight, sweets, need to be controlled regularly"</t>
  </si>
  <si>
    <t>9A9C5C4CEB969</t>
  </si>
  <si>
    <t>13E47F42A682D</t>
  </si>
  <si>
    <t>Ha dejado de fumar y ha engordado</t>
  </si>
  <si>
    <t>"has quit smoking and has gained weight"</t>
  </si>
  <si>
    <t>9A9C604CEB969</t>
  </si>
  <si>
    <t>13E48742A682D</t>
  </si>
  <si>
    <t>IQ DE LA ESPALDA, PERO NO LO SABE
TAMBIÉN PUEDE SER ESTRÉS.
FACTORES EMOCIONALES</t>
  </si>
  <si>
    <t>"back pain, but doesn't know it
it could also be stress.
emotional factors"</t>
  </si>
  <si>
    <t>9A9C904CEB969</t>
  </si>
  <si>
    <t>13E4F742A682D</t>
  </si>
  <si>
    <t>Aumento de peso progresivo</t>
  </si>
  <si>
    <t>"progressive weight gain"</t>
  </si>
  <si>
    <t>9A9CAE4CEB969</t>
  </si>
  <si>
    <t>13E53942A682D</t>
  </si>
  <si>
    <t>ÚTIMOS 8 AÑOS HA ACUMULADO 6-8KG (LA DRA LE RECOMIENDA 10KG) - FINES DE SEMANAS CIERTOS "CAPRICHOS"</t>
  </si>
  <si>
    <t>"over the last 8 years, has accumulated 6-8kg (the doctor recommends 10kg) - certain 'indulgences' on weekends"</t>
  </si>
  <si>
    <t>9A9CAF4CEB969</t>
  </si>
  <si>
    <t>13E53A42A682D</t>
  </si>
  <si>
    <t>GRAVIDEZ  (MENINO - 17 MESES) E REGRESSO AO TRABALHO</t>
  </si>
  <si>
    <t>"pregnancy (boy - 17 months) and return to work"</t>
  </si>
  <si>
    <t>9A9CB84CEB969</t>
  </si>
  <si>
    <t>13E55F42A682D</t>
  </si>
  <si>
    <t>DESDE SIEMPRE OBESIDAD.</t>
  </si>
  <si>
    <t>"always been obese."</t>
  </si>
  <si>
    <t>9A9CC04CEB969</t>
  </si>
  <si>
    <t>13E56442A682D</t>
  </si>
  <si>
    <t>embaranzo. no lactancia</t>
  </si>
  <si>
    <t>"pregnancy. no breastfeeding"</t>
  </si>
  <si>
    <t>9A9CC24CEB969</t>
  </si>
  <si>
    <t>13E56742A682D</t>
  </si>
  <si>
    <t xml:space="preserve">PREMENOPAUSIA
SEDENTARISMO + MALOS HORARIOS
</t>
  </si>
  <si>
    <t>"premenopause
sedentary lifestyle + bad hours"</t>
  </si>
  <si>
    <t>9A9CCC4CEB969</t>
  </si>
  <si>
    <t>13E57842A682D</t>
  </si>
  <si>
    <t>GRAVIDEZ, PANDEMIA, MUDOU DE TRABALHO E REFERE NEM TER TEMPO PARA PENSAR NO QUE VAI COMER - FOME EMOCIONAL 
JÁ FEZ TRATAMENTO PARA PERDA DE PESO ACOMPANHADA POR NUTRICIONISTA - BASE DE CETOSE ALIMENTAR SEM SUBS ALIMENTAR</t>
  </si>
  <si>
    <t>"pregnancy, pandemic, changed jobs and states that there is not even time to think about what to eat - emotional hunger
has already undergone weight loss treatment supervised by a nutritionist - based on dietary ketosis without food supplements"</t>
  </si>
  <si>
    <t>9A9CD04CEB969</t>
  </si>
  <si>
    <t>13E58042A682D</t>
  </si>
  <si>
    <t xml:space="preserve">FEZ BYPASS GASTRICO HÁ 4 ANOS - FOI ACOMPANHADA POR NUTRICIONISTA 
ATRIBUI O AUMENTO AO SEDENTARISMO </t>
  </si>
  <si>
    <t>"had gastric bypass 4 years ago - was followed by a nutritionist
attributes the weight gain to a sedentary lifestyle"</t>
  </si>
  <si>
    <t>9A9CF94CEB969</t>
  </si>
  <si>
    <t>13E67142A682D</t>
  </si>
  <si>
    <t>Ha usado ozempic pero no le ha funcionado</t>
  </si>
  <si>
    <t>"has used ozempic but it hasn't worked for him/her"</t>
  </si>
  <si>
    <t>9A9CFB4CEB969</t>
  </si>
  <si>
    <t>13E67242A682D</t>
  </si>
  <si>
    <t>menopausia, tiroides</t>
  </si>
  <si>
    <t>9A9CFC4CEB969</t>
  </si>
  <si>
    <t>13E67342A682D</t>
  </si>
  <si>
    <t>la han operado de la espalda y por el reposo desde hace 1 año
ansiedad por este motivo
menopausia</t>
  </si>
  <si>
    <t>"she has had back surgery and due to resting for the past year
anxiety for this reason
menopause"</t>
  </si>
  <si>
    <t>9A9D0D4CEB969</t>
  </si>
  <si>
    <t>13E6B342A682D</t>
  </si>
  <si>
    <t xml:space="preserve">Lesión y parón del ejercicio mas brusco y cambios hormonales </t>
  </si>
  <si>
    <t>"injury and halt of more intense exercise and hormonal changes"</t>
  </si>
  <si>
    <t>9A9D124CEB969</t>
  </si>
  <si>
    <t>13E6BD42A682D</t>
  </si>
  <si>
    <t>estrés y sedentarismo</t>
  </si>
  <si>
    <t>"stress and sedentary lifestyle"</t>
  </si>
  <si>
    <t>9A9D214CEB969</t>
  </si>
  <si>
    <t>13E6C942A682D</t>
  </si>
  <si>
    <t>sedentarismo / antes hacía más ejercicio</t>
  </si>
  <si>
    <t>"sedentary lifestyle / used to exercise more"</t>
  </si>
  <si>
    <t>9A9D2A4CEB969</t>
  </si>
  <si>
    <t>13E6E242A682D</t>
  </si>
  <si>
    <t xml:space="preserve">Sedentarismo, inicio de relación </t>
  </si>
  <si>
    <t>"sedentary lifestyle, beginning of a relationship"</t>
  </si>
  <si>
    <t>9A9D2F4CEB969</t>
  </si>
  <si>
    <t>13E70242A682D</t>
  </si>
  <si>
    <t>Sedentaria, comedora emocional</t>
  </si>
  <si>
    <t>"sedentary, emotional eater"</t>
  </si>
  <si>
    <t>9A9D384CEB969</t>
  </si>
  <si>
    <t>13E70F42A682D</t>
  </si>
  <si>
    <t>MARIDO FALECEU QUANDO TINHA 49 ANOS (PESO HABITUAL 66KG). NESSA ALTURA COMEÇOU A GANHAR PESO POR CONSUMO ALIMENTAR EMOCIONAL E ENTRADA MENOPAUSA.
NO ÚLTIMO ANO TEM TENTADO PERDER PESO COM A DRA. SELMA E JÁ REDUZIU 10KG.</t>
  </si>
  <si>
    <t>"husband passed away when he was 49 years old (usual weight 66kg). at that time, started gaining weight due to emotional eating and onset of menopause. in the last year, has been trying to lose weight with dr. selma and has already lost 10kg."</t>
  </si>
  <si>
    <t>9A9D514CEB969</t>
  </si>
  <si>
    <t>13E73B42A682D</t>
  </si>
  <si>
    <t>DEIXOU DE CONTROLAR A SUA VIDA. QUANDO SE SENTE OBRIGADA A FAZER COISAS QUE NÃO QUER FAZER E COMPENSA A SUA FRUSTRAÇÃO COM A COMIDA</t>
  </si>
  <si>
    <t>"stopped controlling her life. when she feels obligated to do things she doesn't want to do and compensates her frustration with food"</t>
  </si>
  <si>
    <t>9A9D544CEB969</t>
  </si>
  <si>
    <t>13E74542A682D</t>
  </si>
  <si>
    <t>ENTRADA NA MENOPAUSA - HABITOS ALIMENTARES, MAIS SEDENTARISMO 
O MARIDO FEZ PNK HA CERCA DE 13 ANOS</t>
  </si>
  <si>
    <t>"entering menopause - eating habits, more sedentary lifestyle
my husband had a heart attack about 13 years ago"</t>
  </si>
  <si>
    <t>9A9D564CEB969</t>
  </si>
  <si>
    <t>13E74842A682D</t>
  </si>
  <si>
    <t>AUMENTO PROGRESIVO - DIETAS ANTERIORES CECTOGÉNICAS</t>
  </si>
  <si>
    <t>"progressive increase - previous ketogenic diets"</t>
  </si>
  <si>
    <t>9A9D5D4CEB969</t>
  </si>
  <si>
    <t>13E77442A682D</t>
  </si>
  <si>
    <t>tratamiento de fertilidad que le hicieron subir peso</t>
  </si>
  <si>
    <t>"fertility treatment that caused weight gain"</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</si>
  <si>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</si>
  <si>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</si>
  <si>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</si>
  <si>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</si>
  <si>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9A9D844CEB969</t>
  </si>
  <si>
    <t>13E86E42A682D</t>
  </si>
  <si>
    <t>comer siempre fuera de casa por trabajo.</t>
  </si>
  <si>
    <t>"always eating out due to work."</t>
  </si>
  <si>
    <t>9A9D8F4CEB969</t>
  </si>
  <si>
    <t>13E88942A682D</t>
  </si>
  <si>
    <t xml:space="preserve">Doel: 73-75 kg 
vroeger al gedaan </t>
  </si>
  <si>
    <t>"goal: 73-75 kg
already done before"</t>
  </si>
  <si>
    <t>9A9D934CEB969</t>
  </si>
  <si>
    <t>13E89442A682D</t>
  </si>
  <si>
    <t>CORTISOL ALTO DESDE HACE 6 AÑOS, MUCHO ESTRES PERO NO LE AFECTA A LA MANERA DE COMER</t>
  </si>
  <si>
    <t>"high cortisol for 6 years, a lot of stress but it doesn't affect my eating habits"</t>
  </si>
  <si>
    <t>9A9D954CEB969</t>
  </si>
  <si>
    <t>13E89842A682D</t>
  </si>
  <si>
    <t>Toda la familia tiene sobrepeso</t>
  </si>
  <si>
    <t>"the whole family is overweight"</t>
  </si>
  <si>
    <t>9A9DC64CEB969</t>
  </si>
  <si>
    <t>13E92242A682D</t>
  </si>
  <si>
    <t>"grazing"</t>
  </si>
  <si>
    <t>9A9DFA4CEB969</t>
  </si>
  <si>
    <t>13E9A242A682D</t>
  </si>
  <si>
    <t>hábitos
dolor de espalda, tiene que perder peso</t>
  </si>
  <si>
    <t>"habits
back pain, needs to lose weight"</t>
  </si>
  <si>
    <t>9A9E204CEB969</t>
  </si>
  <si>
    <t>13EAD342A682D</t>
  </si>
  <si>
    <t>SU SEGUNDO EMBARAZO</t>
  </si>
  <si>
    <t>"her second pregnancy"</t>
  </si>
  <si>
    <t>9A9E2B4CEB969</t>
  </si>
  <si>
    <t>13EB0442A682D</t>
  </si>
  <si>
    <t>No sabe decirme</t>
  </si>
  <si>
    <t>"can't tell me"</t>
  </si>
  <si>
    <t>9A9E2E4CEB969</t>
  </si>
  <si>
    <t>13EB2542A682D</t>
  </si>
  <si>
    <t>Sedentarismo, picar entre horas por la tardes</t>
  </si>
  <si>
    <t>"sedentary lifestyle, snacking in the afternoons"</t>
  </si>
  <si>
    <t>9A9E554CEB969</t>
  </si>
  <si>
    <t>13EB7942A682D</t>
  </si>
  <si>
    <t>ESTRÉS</t>
  </si>
  <si>
    <t>9A9E744CEB969</t>
  </si>
  <si>
    <t>13EBC942A682D</t>
  </si>
  <si>
    <t>MALCOMER
HA PROBADO MUCHAS DIETAS, PERO LE CUESTA DESPUES HACE EL MANTENIMIENTO</t>
  </si>
  <si>
    <t>"poor eating
has tried many diets, but struggles with maintenance afterwards"</t>
  </si>
  <si>
    <t>9A9E7E4CEB969</t>
  </si>
  <si>
    <t>13EBE742A682D</t>
  </si>
  <si>
    <t xml:space="preserve">MUITO STRESS + IDADE </t>
  </si>
  <si>
    <t>"lots of stress + age"</t>
  </si>
  <si>
    <t>9A9EAC4CEB969</t>
  </si>
  <si>
    <t>13EC6642A682D</t>
  </si>
  <si>
    <t>ansiedad momento</t>
  </si>
  <si>
    <t>"anxiety at the moment"</t>
  </si>
  <si>
    <t>9A9EBF4CEB969</t>
  </si>
  <si>
    <t>13ED6042A682D</t>
  </si>
  <si>
    <t>9A9EC04CEB969</t>
  </si>
  <si>
    <t>13ED6142A682D</t>
  </si>
  <si>
    <t>9A9EE24CEB969</t>
  </si>
  <si>
    <t>13EDBA42A682D</t>
  </si>
  <si>
    <t>A veces si tiene ansiedad come.
Suele picotear.</t>
  </si>
  <si>
    <t>"sometimes when feeling anxious, eats.
tends to snack."</t>
  </si>
  <si>
    <t>9A9F0A4CEB969</t>
  </si>
  <si>
    <t>13EE0442A682D</t>
  </si>
  <si>
    <t>subio 10 kg por embaarazo y luego subio otos 10 kgpor trabajo, vida sedentaria</t>
  </si>
  <si>
    <t>"gained 10 kg due to pregnancy and then gained another 10 kg due to work, sedentary lifestyle"</t>
  </si>
  <si>
    <t>9A9F0E4CEB969</t>
  </si>
  <si>
    <t>13EE0D42A682D</t>
  </si>
  <si>
    <t>MORAVA FORA E NAS MUDANÇAS PARA PORTUGAL E MUDANÇA DE ROTINAS E SÓ AÍ GANHOU 10 KG E DEPOIS ENGRAVIDOU E CHEGOU AOS 95KG</t>
  </si>
  <si>
    <t>"lived abroad and during the move to portugal and change of routines only then gained 10 kg and then got pregnant and reached 95 kg"</t>
  </si>
  <si>
    <t>9A9F0F4CEB969</t>
  </si>
  <si>
    <t>13EE0F42A682D</t>
  </si>
  <si>
    <t xml:space="preserve">PESO HABITUAL 57-58KG
2 GRAVIDEZES (2016 E 2018), COM RECUPERAÇÃO TOTAL DO PESO EM AMBAS AS GRAVIDEZES.
PESO ESTÁVEL ATÉ AO VERÃO DESTE ANO (2023). NESTA ALTURA COMEÇOU A GANHAR PESO ACUMULANDO CERCA DE 6KG NOS ÚLTIMOS 4 MESES (EXCESSOS ALIMENTARES CONTINUADOS).
</t>
  </si>
  <si>
    <t>"usual weight 57-58kg
2 pregnancies (2016 and 2018), with full recovery of weight in both pregnancies.
stable weight until the summer of this year (2023). at this point, started gaining weight accumulating about 6kg in the last 4 months (continued overeating)."</t>
  </si>
  <si>
    <t>9A9F1A4CEB969</t>
  </si>
  <si>
    <t>13EE2E42A682D</t>
  </si>
  <si>
    <t>SEDENTARISMO + NÃO TEM GRANDE CUIDADO NA ALIMENTAÇÃO</t>
  </si>
  <si>
    <t>"sedentary lifestyle + not paying much attention to diet"</t>
  </si>
  <si>
    <t>9A9F1F4CEB969</t>
  </si>
  <si>
    <t>13EE3442A682D</t>
  </si>
  <si>
    <t>MOTIVO DE PERDA DE PESA IMAGEM - CAUSA-LHE STRESS E DORES!!! 
INICIO DA ADOLESCENCIA TEVE UM PRINCIPIO DE ANOREXIA, ASSOCIADO AO NASCIMENTO DA IRMÃ MAIS NOVA / GOSTA MUITO DE DOCES - FOME EMOCIONAL 
1º TTO DE PERDA DE PESO</t>
  </si>
  <si>
    <t>"reason for weight loss image - causes stress and pain!!! 
beginning of adolescence had a bout of anorexia, associated with the birth of younger sister / really likes sweets - emotional hunger 
1st weight loss treatment"</t>
  </si>
  <si>
    <t>9A9F2C4CEB969</t>
  </si>
  <si>
    <t>13EE4442A682D</t>
  </si>
  <si>
    <t>ENFERMEIRA - TRABALHA POR TURNOS EM 2 SITIOS E DIZ QUE O TRABALHO NOTURNO NÃO AJUDA
GOSTA MUITO DE PÃO E ARROZ</t>
  </si>
  <si>
    <t>"nurse - works shifts in 2 places and says that night work doesn't help
really likes bread and rice"</t>
  </si>
  <si>
    <t>9A9F434CEB969</t>
  </si>
  <si>
    <t>13EE9D42A682D</t>
  </si>
  <si>
    <t xml:space="preserve">FOI MAE 2X // ANTES DE SER MAE DO 2º FILHO FEZ TTO DE PERDA DE PESO 
SEDENTARISMO / FOME EMOCIONAL - REFERE QUE COME MAIS QD ESTÁ MAIS ANSIOSA </t>
  </si>
  <si>
    <t>"became a mother twice // before becoming a mother for the second time, underwent weight loss treatment
sedentary lifestyle / emotional hunger - reports that she eats more when she is more anxious"</t>
  </si>
  <si>
    <t>9A9F474CEB969</t>
  </si>
  <si>
    <t>13EEA642A682D</t>
  </si>
  <si>
    <t xml:space="preserve">OPERADA HÁ 2 MESES (RETIRADA DE POLIPOS NO ÚTERO), ESTÁ A SER AVALIADA PONDERAM RETIRAR O ÚTERO A CURTO PRAZO, MANTÉM HEMORRAGIAS INTENSAS </t>
  </si>
  <si>
    <t>"had surgery 2 months ago (removal of polyps in the uterus), is being evaluated for possible removal of the uterus in the short term, has intense bleeding"</t>
  </si>
  <si>
    <t>9A9F4D4CEB969</t>
  </si>
  <si>
    <t>13EF7A42A682D</t>
  </si>
  <si>
    <t>-EMBARAZO
-HA HECHO MUCHAS DIETAS</t>
  </si>
  <si>
    <t>"-pregnancy
-has done many diets"</t>
  </si>
  <si>
    <t>9A9F6E4CEB969</t>
  </si>
  <si>
    <t>13EFDA42A682D</t>
  </si>
  <si>
    <t>9A9F7D4CEB969</t>
  </si>
  <si>
    <t>13F00642A682D</t>
  </si>
  <si>
    <t>sedentaria por una operación, menopausia</t>
  </si>
  <si>
    <t>"sedentary due to surgery, menopause"</t>
  </si>
  <si>
    <t>9A9F944CEB969</t>
  </si>
  <si>
    <t>13F06842A682D</t>
  </si>
  <si>
    <t>NODULOS NA TIROIDE / TIROIDITE AUTOIMUNE  / PROBLEMAS PESSOAIS QUE A LEVARAM A UM ESGOTAMENTO - FOME EMOCIONAL - ACOMPANHADA POR PSIQUIATRA E PSICOLOGO</t>
  </si>
  <si>
    <t>"nodules in the thyroid / autoimmune thyroiditis / personal problems that led to exhaustion - emotional hunger - being followed by a psychiatrist and psychologist"</t>
  </si>
  <si>
    <t>9A9FC34CEB969</t>
  </si>
  <si>
    <t>13F16742A682D</t>
  </si>
  <si>
    <t>Dejo de fumar</t>
  </si>
  <si>
    <t>9A9FC74CEB969</t>
  </si>
  <si>
    <t>13F16B42A682D</t>
  </si>
  <si>
    <t>O SISTEMA NERVOSO SÓ LHE DÁ PARA COMER PORCARIAS</t>
  </si>
  <si>
    <t>"the nervous system only makes you eat junk"</t>
  </si>
  <si>
    <t>9A9FCD4CEB969</t>
  </si>
  <si>
    <t>13F17542A682D</t>
  </si>
  <si>
    <t>PESO HABITUAL RONDA 56-58KG
ENTROU NA MENOPAUSA HÁ CERCA DE 1 ANO E MEIO E NOTOU QUE COMEÇOU A AUMENTAR PESO. TEM TENTADO PERDER PESO DE VÁRIAS FORMAS, INCLUSIVE COM MEDICAÇÃO (DIABETES MELLITUS) MAS O ORGANISMO NÃO TEM RESPONDIDO À PERDA. POR ESSE MOTIVO VAI TENTAR AGORA A PNK.
CONFESSA SER UMA PESSOA "VAIDOSA" E COM MUITO AUTO-CUIDADO, NÃO SE REVÊ NA SUA IMAGEM ATUAL.</t>
  </si>
  <si>
    <t>"usual weight is around 56-58kg
entered menopause about a year and a half ago and noticed that she started to gain weight. she has tried to lose weight in various ways, including with medication (diabetes mellitus) but her body has not responded to the weight loss. for this reason, she will now try the pnk.
she admits to being a 'vain' person and very self-caring, she does not recognize herself in her current image."</t>
  </si>
  <si>
    <t>9A9FD04CEB969</t>
  </si>
  <si>
    <t>13F17842A682D</t>
  </si>
  <si>
    <t>se nota mucha inflamación de estómago sobre todo</t>
  </si>
  <si>
    <t>"there is a lot of stomach inflammation noticeable above all"</t>
  </si>
  <si>
    <t>9A9FEF4CEB969</t>
  </si>
  <si>
    <t>13F1EA42A682D</t>
  </si>
  <si>
    <t>FOI MÃE HÁ 4 ANOS MAS O PESO DESCAMBOU E TEM SIDO MUITO DIFICIL BAIXAR O PESO. ACHA QUE TAMBÉM ESTÁ NUMA FASE DE PRÉ-MENOPAUSA E DEPOIS PARECE QUE NÃO AJUDA</t>
  </si>
  <si>
    <t>"became a mother 4 years ago but weight has spiraled and it has been very difficult to lose weight. thinks she is also in a pre-menopause phase and then it seems that it doesn't help"</t>
  </si>
  <si>
    <t>9A9FF14CEB969</t>
  </si>
  <si>
    <t>13F1EF42A682D</t>
  </si>
  <si>
    <t xml:space="preserve">ENGORNOU NUM PERIODO DE TEMPO QUE ESTEVE NO BRASIL EM INTERCAMBIO HÁ 10 ANOS - AUMENTOU PARA OS 75KG - FEZ UMA DIETA EM 2018 (NUTRIÇÃO FUNCIONAL C DR DANIEL LEAL) - ENGRAVIDOU EM 2019 (NA GRAVIDEZ 95KG) - PESO QUE PERDEU FOI ATÉ AOS 79KG 
FOME EMOCIONAL </t>
  </si>
  <si>
    <t>"gained weight during the time spent in brazil on exchange 10 years ago - increased to 75kg - did a diet in 2018 (functional nutrition with dr. daniel leal) - got pregnant in 2019 (weight during pregnancy 95kg) - weight lost was down to 79kg 
emotional hunger"</t>
  </si>
  <si>
    <t>9A9FF84CEB969</t>
  </si>
  <si>
    <t>13F21642A682D</t>
  </si>
  <si>
    <t>NÃO SABE MESMO PORQUE DIZ QUE ATÉ TEM CUIDADOS ALIMENTARES MAS A DRA. FEZ ANÁLISES A NIVEL ENDÓCRINO ESTÁ TUDO BEM</t>
  </si>
  <si>
    <t>"doesn't really know why says that even has dietary care but the doctor did endocrine tests everything is fine"</t>
  </si>
  <si>
    <t>9A9FFA4CEB969</t>
  </si>
  <si>
    <t>13F29242A682D</t>
  </si>
  <si>
    <t xml:space="preserve">SEDENTARISMO (FALTA DE TEMPO), HABITOS ALIMENTARES POUCO CUIDADOS, BEBE POUCA AGUA </t>
  </si>
  <si>
    <t>"sedentary lifestyle (lack of time), careless eating habits, drinks little water"</t>
  </si>
  <si>
    <t>9AA00E4CEB969</t>
  </si>
  <si>
    <t>13F32A42A682D</t>
  </si>
  <si>
    <t>HIZO LA DIETA HACE 15 AÑOS</t>
  </si>
  <si>
    <t>"did the diet 15 years ago"</t>
  </si>
  <si>
    <t>9AA00F4CEB969</t>
  </si>
  <si>
    <t>13F32C42A682D</t>
  </si>
  <si>
    <t>menopausia, dejar de fumar, hábitos</t>
  </si>
  <si>
    <t>"menopause, quitting smoking, habits"</t>
  </si>
  <si>
    <t>9AA0134CEB969</t>
  </si>
  <si>
    <t>13F36942A682D</t>
  </si>
  <si>
    <t xml:space="preserve">Embarazo hace 5 años + pandemia
</t>
  </si>
  <si>
    <t>"pregnancy 5 years ago + pandemic"</t>
  </si>
  <si>
    <t>9AA0164CEB969</t>
  </si>
  <si>
    <t>13F36D42A682D</t>
  </si>
  <si>
    <t>9AA01A4CEB969</t>
  </si>
  <si>
    <t>13F39042A682D</t>
  </si>
  <si>
    <t>EMBARAZOS, 2 EN 3 AÑOS. EL ÚLTIMO HACE 6 MESES
NO DA EL PECHO</t>
  </si>
  <si>
    <t>"pregnancies, 2 in 3 years. the last one was 6 months ago
not breastfeeding"</t>
  </si>
  <si>
    <t>9AA0204CEB969</t>
  </si>
  <si>
    <t>13F3A342A682D</t>
  </si>
  <si>
    <t>MENOPAUSIA, NO SE HA MOVIDO POR PROBLEMA EN LAS RODILLAS</t>
  </si>
  <si>
    <t>"menopause, has not moved due to knee problems"</t>
  </si>
  <si>
    <t>9AA0234CEB969</t>
  </si>
  <si>
    <t>13F3B042A682D</t>
  </si>
  <si>
    <t>Muchas horas delante del PC
Poco tiempo deporte
Comidas fuera de casa</t>
  </si>
  <si>
    <t>"many hours in front of the computer
little time for sports
meals outside the home"</t>
  </si>
  <si>
    <t>9AA0444CEB969</t>
  </si>
  <si>
    <t>13F42E42A682D</t>
  </si>
  <si>
    <t>9AA0454CEB969</t>
  </si>
  <si>
    <t>13F42F42A682D</t>
  </si>
  <si>
    <t>NO QUIERE SABER PESO</t>
  </si>
  <si>
    <t>"does not want to know weight"</t>
  </si>
  <si>
    <t>9AA0484CEB969</t>
  </si>
  <si>
    <t>13F4E742A682D</t>
  </si>
  <si>
    <t xml:space="preserve">ANSIEDAD POR LOS CAMBIOS QUE SE HAN PRODUCIDO ULTIMAMENTE </t>
  </si>
  <si>
    <t>"anxiety due to the changes that have occurred lately"</t>
  </si>
  <si>
    <t>9AA04B4CEB969</t>
  </si>
  <si>
    <t>13F4EB42A682D</t>
  </si>
  <si>
    <t>HISTERECTOMIA - HÁ 13 ANOS - AUMENTO DE PESO GRADUAL DESDE ENTÃO</t>
  </si>
  <si>
    <t>"hysterectomy - 13 years ago - gradual weight gain since then"</t>
  </si>
  <si>
    <t>9AA0514CEB969</t>
  </si>
  <si>
    <t>13F4F142A682D</t>
  </si>
  <si>
    <t>PRATICAVA BASTANTE EXERCICIOS E NA PANDEMIA MUDOU DE POSIÇÃO DE TRABALHO E PASSOU A SER MAIS SEDENTARIO / GULOSO</t>
  </si>
  <si>
    <t>"used to exercise a lot and during the pandemic changed jobs and became more sedentary / greedy"</t>
  </si>
  <si>
    <t>9AA0524CEB969</t>
  </si>
  <si>
    <t>13F4F342A682D</t>
  </si>
  <si>
    <t xml:space="preserve">HABITOS ALIMENTARES / EM 2016 TEVE UM DESCONTROLO MAIOR - MAIS CONVIVIOS </t>
  </si>
  <si>
    <t>"eating habits / in 2016 there was a greater loss of control - more social gatherings"</t>
  </si>
  <si>
    <t>9AA0544CEB969</t>
  </si>
  <si>
    <t>13F4F542A682D</t>
  </si>
  <si>
    <t>Tiroides- siempre con dietas.
Sedentarismo- Malos hábitos/alimentos poco saludables.</t>
  </si>
  <si>
    <t>"thyroid issues - always on diets. 
sedentary lifestyle - bad habits/unhealthy foods."</t>
  </si>
  <si>
    <t>9AA0614CEB969</t>
  </si>
  <si>
    <t>13F53442A682D</t>
  </si>
  <si>
    <t>LA PRIMERA DIETA QUE REALIZA EN SU VIDA
estrés, trabajo, sedentario</t>
  </si>
  <si>
    <t>"the first diet they have ever done in their life
stress, work, sedentary"</t>
  </si>
  <si>
    <t>9AA0654CEB969</t>
  </si>
  <si>
    <t>13F53E42A682D</t>
  </si>
  <si>
    <t>JA FEZ TTO ESTETICO + DIETA ACOMPANHADA POR NUTRICIONISTA
SEMPRE FOI MUITO MAGRA, APOS A 3ª FILHA GANHOU PESO E DESDE AI NÃO CONSEGUIU PERDER - MARIDO ITALIANO - HABITOS ALIMENTARES</t>
  </si>
  <si>
    <t>"has already done aesthetic treatment + diet supervised by a nutritionist
has always been very thin, after the 3rd daughter gained weight and since then has not been able to lose it - italian husband - eating habits"</t>
  </si>
  <si>
    <t>9AA0694CEB969</t>
  </si>
  <si>
    <t>13F54F42A682D</t>
  </si>
  <si>
    <t>CANTIDADES, DICE QUE LE GUSTA COMER</t>
  </si>
  <si>
    <t>"amounts, says that he/she likes to eat"</t>
  </si>
  <si>
    <t>9AA0704CEB969</t>
  </si>
  <si>
    <t>13F55C42A682D</t>
  </si>
  <si>
    <t>PESO HABITUAL RONDAVA OS 60KG
AUMENTOU CERCA DE 24KG NA GRAVIDEZ EM 2020, MAS NÃO CONSEGUIU RECUPERAR TODO.
É ENFERMEIRA, TRABALHA POR TURNOS.</t>
  </si>
  <si>
    <t>"usual weight was around 60kg
increased about 24kg during pregnancy in 2020, but couldn't lose it all.
is a nurse, works shifts."</t>
  </si>
  <si>
    <t>9AA0834CEB969</t>
  </si>
  <si>
    <t>13F58742A682D</t>
  </si>
  <si>
    <t xml:space="preserve">MALOS HABITOS- </t>
  </si>
  <si>
    <t>"bad habits-"</t>
  </si>
  <si>
    <t>9AA0844CEB969</t>
  </si>
  <si>
    <t>13F58842A682D</t>
  </si>
  <si>
    <t>PRECISAVA DE AUMENTAR - FEZ UM AJUSTE SOZINHA PARA AUMENTO E REFERE QUE PERDEU O EQUILIBRIO - FOI VIVER SOZINHA E EM TERMOS ORGANIZACIONAIS SENTE QUE NAO TEVE CONTROLO / ACREDITA QUE PODE TER SIDO FOME EMOCIONAL TBM / PRIVAÇÃO ALIMENTAR VS COMPULSÃO</t>
  </si>
  <si>
    <t>"needed to increase - made an adjustment on her own for weight gain and reports that she lost balance - went to live alone and in organizational terms feels that she had no control / believes it may have also been emotional hunger / food deprivation vs compulsion"</t>
  </si>
  <si>
    <t>9AA0894CEB969</t>
  </si>
  <si>
    <t>13F5D842A682D</t>
  </si>
  <si>
    <t xml:space="preserve">ANSIEDAD FALLECIO SU PADRE </t>
  </si>
  <si>
    <t>"anxiety, father passed away"</t>
  </si>
  <si>
    <t>9AA09E4CEB969</t>
  </si>
  <si>
    <t>13F6C142A682D</t>
  </si>
  <si>
    <t>malos habitos, desorden alimentario. Descontrol</t>
  </si>
  <si>
    <t>"bad habits, eating disorder. lack of control"</t>
  </si>
  <si>
    <t>9AA0C54CEB969</t>
  </si>
  <si>
    <t>13F70642A682D</t>
  </si>
  <si>
    <t xml:space="preserve">"GOSTO MUITO DE COMER", MAS FAZIA MT EXERCICIO FISICO - TEVE UM BURNOUT E ABANDONOU ATIVIDADES QUE TINHA AO AR LIVRE / FOME EMOCIONAL </t>
  </si>
  <si>
    <t>"i really enjoy eating, but i used to exercise a lot - had a burnout and stopped outdoor activities / emotional hunger"</t>
  </si>
  <si>
    <t>9AA0C64CEB969</t>
  </si>
  <si>
    <t>13F70842A682D</t>
  </si>
  <si>
    <t>3 Embarazos</t>
  </si>
  <si>
    <t>9AA0CD4CEB969</t>
  </si>
  <si>
    <t>13F72042A682D</t>
  </si>
  <si>
    <t xml:space="preserve">propensión desde joven - embarazo se ha quedado con peso </t>
  </si>
  <si>
    <t>"tendency since young - pregnancy has left me with weight"</t>
  </si>
  <si>
    <t>9AA0D34CEB969</t>
  </si>
  <si>
    <t>13F72A42A682D</t>
  </si>
  <si>
    <t>LO HIZO EN EL 2007
TOMA UNA MEDICACIÓN Y REPOSO PARA UN TEMA DE CONVULSIONES</t>
  </si>
  <si>
    <t>"did it in 2007
takes medication and rests for a seizure issue"</t>
  </si>
  <si>
    <t>9AA0E04CEB969</t>
  </si>
  <si>
    <t>13F73742A682D</t>
  </si>
  <si>
    <t>-Operación espalda: sedentarismo 
-Come muy tarde porque su mujer trabaja en un restaurante</t>
  </si>
  <si>
    <t>"-back surgery: sedentary lifestyle
-eats very late because his wife works in a restaurant"</t>
  </si>
  <si>
    <t>9AA0E24CEB969</t>
  </si>
  <si>
    <t>13F73D42A682D</t>
  </si>
  <si>
    <t xml:space="preserve">Come y no hace ejercicio 
Le cuesta desayunar y hace ayuno intermitente </t>
  </si>
  <si>
    <t>"eats and doesn't exercise
has difficulty having breakfast and practices intermittent fasting"</t>
  </si>
  <si>
    <t>9AA0E44CEB969</t>
  </si>
  <si>
    <t>13F74342A682D</t>
  </si>
  <si>
    <t>toda la vida a dieta hipocal.</t>
  </si>
  <si>
    <t>"my whole life on a low-calorie diet."</t>
  </si>
  <si>
    <t>9AA0EC4CEB969</t>
  </si>
  <si>
    <t>13F78342A682D</t>
  </si>
  <si>
    <t>SOBREPESO DE SIEMPRE, IGUEL QUE SU FAMILIA, TIENE QUE VIGILAR SIEMPRE LO QUE COME</t>
  </si>
  <si>
    <t>"always been overweight, just like my family, have to always watch what I eat"</t>
  </si>
  <si>
    <t>9AA0EE4CEB969</t>
  </si>
  <si>
    <t>13F78942A682D</t>
  </si>
  <si>
    <t>HÁ 10 ANOS ATRÁS DEIXOU DE COMER HC E COMEÇOU A CORRER MUITO E PERDEU PESO MAS DEPOIS PROGRESSIVAMENTE FOI AUMENTANDO DE PESO</t>
  </si>
  <si>
    <t>"10 years ago stopped eating carbs and started running a lot and lost weight but then gradually started gaining weight"</t>
  </si>
  <si>
    <t>9AA0F34CEB969</t>
  </si>
  <si>
    <t>13F79042A682D</t>
  </si>
  <si>
    <t>TIROIDITE DE HASHIMOTO E DEPOIS COM ESTA ATRITE REUMATOIDE NÃO AJUDOU E NÃO CONSEGUIU SAIR DESTE PESO</t>
  </si>
  <si>
    <t>"hashimoto's thyroiditis and then with this rheumatoid arthritis didn't help and couldn't get out of this weight"</t>
  </si>
  <si>
    <t>9AA0F54CEB969</t>
  </si>
  <si>
    <t>13F7C442A682D</t>
  </si>
  <si>
    <t xml:space="preserve">SEDENTARISMO - PRATICAVA DESPORTO MAS COM A VIDA MAIS OCUPADA E STRESSANTE PAROU / HABITOS ALIMENTARES - STRESS E HORARIOS DE TRABALHO </t>
  </si>
  <si>
    <t>"sedentary lifestyle - used to play sports but with a busier and more stressful life stopped / eating habits - stress and work hours"</t>
  </si>
  <si>
    <t>9AA1054CEB969</t>
  </si>
  <si>
    <t>13F88742A682D</t>
  </si>
  <si>
    <t xml:space="preserve">ERA PROFISSIONAL DE TENIS (ALTA COMPETIÇÃO) E DEIXOU DE FAZER  - É TREINADOR 
ALGUMA FOME EMOCIONAL - QUANDO ESTÁ MAIS NERVOSO NOS JOGOS SENTE FOME </t>
  </si>
  <si>
    <t>"was a professional tennis player (high competition) and stopped doing it - is a coach
some emotional hunger - when feeling more nervous during games feels hungry"</t>
  </si>
  <si>
    <t>9AA1084CEB969</t>
  </si>
  <si>
    <t>13F88E42A682D</t>
  </si>
  <si>
    <t>ANSIEDAD Y PICOTEA (desde que dejo de fumar)</t>
  </si>
  <si>
    <t>"anxiety and snacking (since I quit smoking)"</t>
  </si>
  <si>
    <t>9AA1094CEB969</t>
  </si>
  <si>
    <t>13F89142A682D</t>
  </si>
  <si>
    <t>MENOPAUSA (ACHA QUE CONTRIBUIU UM BOCADINHO) E NÃO SABE BEM O PORQUÊ</t>
  </si>
  <si>
    <t>"menopause (thinks it contributed a little) and doesn't really know why"</t>
  </si>
  <si>
    <t>9AA10A4CEB969</t>
  </si>
  <si>
    <t>13F89242A682D</t>
  </si>
  <si>
    <t>MUITO TEMPO SENTADO EM CASA. ALGUMAS LIMITAÇÕES TAMBÉM A FAZER AF POR PROBLEMAS NA ANCA QUE IMPOSSIBILITA MUITAS AF.</t>
  </si>
  <si>
    <t>"too much time sitting at home. some limitations also in doing physical activity due to hip problems that make many activities impossible."</t>
  </si>
  <si>
    <t>9AA10B4CEB969</t>
  </si>
  <si>
    <t>13F89642A682D</t>
  </si>
  <si>
    <t>9AA1234CEB969</t>
  </si>
  <si>
    <t>13F8CB42A682D</t>
  </si>
  <si>
    <t>9AA1274CEB969</t>
  </si>
  <si>
    <t>13F8D042A682D</t>
  </si>
  <si>
    <t>EM 2023 CHEGOU AOS 63KG MAS ENGORDOU OUTRA VEZ - PESO TEM OSCILADO MUITO</t>
  </si>
  <si>
    <t>"in 2023 reached 63kg but gained weight again - weight has fluctuated a lot"</t>
  </si>
  <si>
    <t>9AA12C4CEB969</t>
  </si>
  <si>
    <t>13F8D642A682D</t>
  </si>
  <si>
    <t>todo un poco, hábitos, cantidades, ansiedad</t>
  </si>
  <si>
    <t>"everything a little, habits, quantities, anxiety"</t>
  </si>
  <si>
    <t>9AA12F4CEB969</t>
  </si>
  <si>
    <t>13F8D942A682D</t>
  </si>
  <si>
    <t>PESO HABITUAL RONDA 100-110KG
PESO MÁXIMO 120KG, FEZ SLEEVE HÁ 5 ANOS E CHEGOU AOS 84,5KG (MANTEVE AINDA DURANTE 2 ANOS). 
DEPOIS O SURGIMENTO DE PROBLEMAS FAMILIARES (DOENÇA DA ESPOSA) CONDUZIU AO REGANHO DE PESO (DESIQUILIBRIO ALIMENTAR, DEIXOU A PRÁTICA DE ATIVIDADE FÍSICA).</t>
  </si>
  <si>
    <t>"usual weight is around 100-110kg
maximum weight 120kg, had sleeve surgery 5 years ago and reached 84.5kg (maintained it for another 2 years).
then the emergence of family problems (wife's illness) led to weight regain (nutritional imbalance, stopped physical activity)."</t>
  </si>
  <si>
    <t>9AA1324CEB969</t>
  </si>
  <si>
    <t>13F8E842A682D</t>
  </si>
  <si>
    <t>2º EMBARAZO
OPOSICIONES
HA AUMENTADO 12 KG</t>
  </si>
  <si>
    <t>"2nd pregnancy
exams
has gained 12 kg"</t>
  </si>
  <si>
    <t>9AA1354CEB969</t>
  </si>
  <si>
    <t>13F8EC42A682D</t>
  </si>
  <si>
    <t>Ansiedad en general, come mucho, me comenta que para ella comer es un placer</t>
  </si>
  <si>
    <t>"general anxiety, eats a lot, she tells me that for her eating is a pleasure"</t>
  </si>
  <si>
    <t>9AA13A4CEB969</t>
  </si>
  <si>
    <t>13F90F42A682D</t>
  </si>
  <si>
    <t>NÃO SABE DIZER</t>
  </si>
  <si>
    <t>"doesn't know how to say"</t>
  </si>
  <si>
    <t>9AA1444CEB969</t>
  </si>
  <si>
    <t>13F92C42A682D</t>
  </si>
  <si>
    <t xml:space="preserve">PANDEMIA, MENOPAUSA  - REFERE QUE É CUIDADOSA COM  OS HABITOS ALIMENTARES - FOME EMOCIONAL 
JA FEZ ACUMPULTURA PARA PERDA DE PESO  - PRÉ COVID </t>
  </si>
  <si>
    <t>"pandemic, menopause - reports that she is careful with her eating habits - emotional hunger
has already done acupuncture for weight loss - pre-covid"</t>
  </si>
  <si>
    <t>9AA1464CEB969</t>
  </si>
  <si>
    <t>13F92E42A682D</t>
  </si>
  <si>
    <t>DEJAR LAS ANTICONCEPTIVAS
CAMBIO DE TRABAJO, ESTRÉS, ANSIEDAD
HACE 2 AÑOS QUE VIVE CON SU PAREJA Y COMEN GUARRERÍAS</t>
  </si>
  <si>
    <t>"stopping birth control
change of job, stress, anxiety
has been living with their partner for 2 years and they eat junk food"</t>
  </si>
  <si>
    <t>9AA1574CEB969</t>
  </si>
  <si>
    <t>13F98D42A682D</t>
  </si>
  <si>
    <t>menopausia, no pierde con nada</t>
  </si>
  <si>
    <t>"menopause, not losing weight with anything"</t>
  </si>
  <si>
    <t>9AA15D4CEB969</t>
  </si>
  <si>
    <t>13F99C42A682D</t>
  </si>
  <si>
    <t>ESTILO DE VIDA: HACE SÓLO 2 COMIDAS/día</t>
  </si>
  <si>
    <t>"lifestyle: only eating 2 meals a day"</t>
  </si>
  <si>
    <t>9AA15E4CEB969</t>
  </si>
  <si>
    <t>13F9A142A682D</t>
  </si>
  <si>
    <t>INICIOU TREINO HÁ 1 ANO E MEIO, SEGUIDA POR NUTRIÇÃO - AUMENTOU MASSA MUSCULAR - MAIOR PREOCUPAÇÃO COM O ACOMPANHAMENTO! /
DOIS FILHOS / PERIMENOPAUSA HÁ 2 ANOS 
FOME EMOCIONAL</t>
  </si>
  <si>
    <t>"started training a year and a half ago, followed by nutrition - increased muscle mass - greater concern with monitoring! /
two children / perimenopause for 2 years 
emotional hunger"</t>
  </si>
  <si>
    <t>9AA1604CEB969</t>
  </si>
  <si>
    <t>13F9A342A682D</t>
  </si>
  <si>
    <t>TENTOU DEIXAR DE FUMAR HÁ 2 MESES - COMPENSOU COM CHOCOLATES
É HOSPEDEIRA DE BORDO</t>
  </si>
  <si>
    <t>"tried to quit smoking 2 months ago - compensated with chocolates
is a flight attendant"</t>
  </si>
  <si>
    <t>9AA1664CEB969</t>
  </si>
  <si>
    <t>13F9BC42A682D</t>
  </si>
  <si>
    <t xml:space="preserve">TREINAVA MUITO - ESTÁ MAIS SEDENTARISMO / ESTA EM CASA HÁ UM ANO COM MEDICAÇÃO PARA DEPRESSÃO / FOME EMOCIONAL 
JA FEZ TALON, POVOAS </t>
  </si>
  <si>
    <t>"trained a lot - now more sedentary / has been at home for a year on medication for depression / emotional hunger 
has already done talon, people"</t>
  </si>
  <si>
    <t>9AA1674CEB969</t>
  </si>
  <si>
    <t>13F9BD42A682D</t>
  </si>
  <si>
    <t xml:space="preserve">APOS SER MAE SENTE MAIS DIFICULDADE DE GERIR PESO / FOME EMOCIONAL - SENTE FALTA DO SABOR DOCE!
FEZ LEV </t>
  </si>
  <si>
    <t>"after becoming a mother, feels more difficulty managing weight / emotional hunger - misses the taste of sweet! did lev"</t>
  </si>
  <si>
    <t>9AA16A4CEB969</t>
  </si>
  <si>
    <t>13F9C142A682D</t>
  </si>
  <si>
    <t>HÁ 7/8 ANOS PAROU DE FUMAR, AUMENTOU DE PESO E FEZ LEV
NOS ÚLTIMOS TEMPOS AUMENTOU +/-3KG, QUER TENTAR A NOSSA ABORDAGEM DE NOVO</t>
  </si>
  <si>
    <t>"7/8 years ago stopped smoking, gained weight and has been gaining about 3kg recently, wants to try our approach again"</t>
  </si>
  <si>
    <t>9AA1844CEB969</t>
  </si>
  <si>
    <t>13FAED42A682D</t>
  </si>
  <si>
    <t xml:space="preserve">Tuvo una época de nervios, ansiedad por comer chocolate
</t>
  </si>
  <si>
    <t>"had a period of nerves, anxiety about eating chocolate"</t>
  </si>
  <si>
    <t>9AA18C4CEB969</t>
  </si>
  <si>
    <t>13FB0242A682D</t>
  </si>
  <si>
    <t xml:space="preserve">Mala alimentación, familia con sobrepeso. Desordenada no come en toda la mañana y come una vez o 2 a día. Cocina para la familia </t>
  </si>
  <si>
    <t>"poor diet, family with overweight. disorganized, doesn't eat all morning and eats once or twice a day. cooks for the family"</t>
  </si>
  <si>
    <t>9AA1904CEB969</t>
  </si>
  <si>
    <t>13FB0C42A682D</t>
  </si>
  <si>
    <t>9AA1914CEB969</t>
  </si>
  <si>
    <t>13FB0E42A682D</t>
  </si>
  <si>
    <t>SEDENTARISMO POR TRABAJO- DEJAR DEPORTE.</t>
  </si>
  <si>
    <t>"sedentary lifestyle due to work - stopped exercising."</t>
  </si>
  <si>
    <t>9AA1A54CEB969</t>
  </si>
  <si>
    <t>13FB7742A682D</t>
  </si>
  <si>
    <t xml:space="preserve">Endometriosis + histerectonia.
3 invitro + embarazo </t>
  </si>
  <si>
    <t>"endometriosis + hysterectomy.
3 in vitro + pregnancy"</t>
  </si>
  <si>
    <t>9AA1B04CEB969</t>
  </si>
  <si>
    <t>13FB8842A682D</t>
  </si>
  <si>
    <t xml:space="preserve">embarazo consecutivos. </t>
  </si>
  <si>
    <t>"consecutive pregnancies."</t>
  </si>
  <si>
    <t>9AA1BD4CEB969</t>
  </si>
  <si>
    <t>13FB9442A682D</t>
  </si>
  <si>
    <t>RETIROU A TIROIDE COMPLETAMENTE - MAIS DIFICULDADE EM PERDE PESO
"BOM GARFO"</t>
  </si>
  <si>
    <t>"removed the thyroid completely - more difficulty losing weight
             "good eater""</t>
  </si>
  <si>
    <t>9AA1C24CEB969</t>
  </si>
  <si>
    <t>13FBA342A682D</t>
  </si>
  <si>
    <t xml:space="preserve">Desorden </t>
  </si>
  <si>
    <t>9AA1C54CEB969</t>
  </si>
  <si>
    <t>13FBB142A682D</t>
  </si>
  <si>
    <t xml:space="preserve">Quiere perder peso, le cuesta perder peso del embarazo y le gusta comer. Tiene ansiedad que le hace comer algunos días alguna cosa después de comer </t>
  </si>
  <si>
    <t>"wants to lose weight, has difficulty losing weight from pregnancy and enjoys eating. Has anxiety that makes her eat something some days after eating"</t>
  </si>
  <si>
    <t>9AA1D24CEB969</t>
  </si>
  <si>
    <t>13FBCC42A682D</t>
  </si>
  <si>
    <t>Protesis de cadera, ya que antes hacía mucho deporte</t>
  </si>
  <si>
    <t>"hip prosthesis, since I used to do a lot of sports"</t>
  </si>
  <si>
    <t>9AA1F54CEB969</t>
  </si>
  <si>
    <t>13FC3542A682D</t>
  </si>
  <si>
    <t>GRAVIDEZ NO ANO PASSADO (PARTO 9.10.2023), TEM BEBÉ DE 3 MESES.
PESO A MAIS ACUMULADO TODO NA ZONA DE ABDOMINAL.</t>
  </si>
  <si>
    <t>"pregnancy last year (gave birth on 10/9/2023), has a 3-month-old baby. extra weight accumulated all in the abdominal area."</t>
  </si>
  <si>
    <t>9AA2064CEB969</t>
  </si>
  <si>
    <t>13FC5E42A682D</t>
  </si>
  <si>
    <t>9AA2154CEB969</t>
  </si>
  <si>
    <t>13FC8142A682D</t>
  </si>
  <si>
    <t>REFERE EXCESSO DE INFLAMAÇÃO - HABITOS ALIMENTARES!</t>
  </si>
  <si>
    <t>"reports excess inflammation - eating habits!"</t>
  </si>
  <si>
    <t>9AA2314CEB969</t>
  </si>
  <si>
    <t>13FCB142A682D</t>
  </si>
  <si>
    <t>EMBARAZOS
DEJAR DE FUMAR</t>
  </si>
  <si>
    <t>"pregnancies
stopping smoking"</t>
  </si>
  <si>
    <t>9AA2394CEB969</t>
  </si>
  <si>
    <t>13FCCE42A682D</t>
  </si>
  <si>
    <t xml:space="preserve">NAO TEM MUITA PACIENCIA SE NÃO VIR MUITOS RESULTADOS 
MENOPAUSA, HABITOS DE ESTILO DE VIDA
JA FEZ LEV - PERDEU 23KG / FOME EMOCIONAL </t>
  </si>
  <si>
    <t>"not very patient if not seeing many results
menopause, lifestyle habits
has done weight loss - lost 23kg / emotional hunger"</t>
  </si>
  <si>
    <t>9AA2514CEB969</t>
  </si>
  <si>
    <t>13FD3442A682D</t>
  </si>
  <si>
    <t>COMEDORA EMOCIONAL - COME CON ESTRÉS</t>
  </si>
  <si>
    <t>"emotional eater - eats with stress"</t>
  </si>
  <si>
    <t>9AA2574CEB969</t>
  </si>
  <si>
    <t>13FD4442A682D</t>
  </si>
  <si>
    <t xml:space="preserve">Endometriosis, con hormonas para controlar.
Hace 3 comidas al día </t>
  </si>
  <si>
    <t>"endometriosis, with hormones to control.
eats 3 meals a day"</t>
  </si>
  <si>
    <t>9AA2644CEB969</t>
  </si>
  <si>
    <t>13FD5B42A682D</t>
  </si>
  <si>
    <t>DESDE ACABAR LOS ESTUDIOS ESTÁ EN EL MISMO PESO</t>
  </si>
  <si>
    <t>"since finishing studies, has been at the same weight"</t>
  </si>
  <si>
    <t>9AA2664CEB969</t>
  </si>
  <si>
    <t>13FD5F42A682D</t>
  </si>
  <si>
    <t>operada de tiroides, octubre 2023
y le gusta mucho comer</t>
  </si>
  <si>
    <t>"had thyroid surgery, october 2023
and really enjoys eating"</t>
  </si>
  <si>
    <t>9AA27E4CEB969</t>
  </si>
  <si>
    <t>13FE6842A682D</t>
  </si>
  <si>
    <t xml:space="preserve">JOGAVA FUTEBOL - FOI OPERADO 2X AO TORNOZELO, ROTURA DE LIGAMENTOS - PAROU/SEDENTARISMO / HABITOS ALIMENTARES </t>
  </si>
  <si>
    <t>"used to play soccer - had 2 ankle surgeries, ligament rupture - stopped/ became sedentary / eating habits"</t>
  </si>
  <si>
    <t>9AA27F4CEB969</t>
  </si>
  <si>
    <t>13FE6C42A682D</t>
  </si>
  <si>
    <t>SEDENTARISMO (TRABALHA SEMPRE SENTADA), TEVE DE RETIRAR A TIRÓIDE</t>
  </si>
  <si>
    <t>"sedentary lifestyle (always works sitting), had to remove the thyroid"</t>
  </si>
  <si>
    <t>9AA2954CEB969</t>
  </si>
  <si>
    <t>13FEA242A682D</t>
  </si>
  <si>
    <t>Sedentaria , comer fuera de casa</t>
  </si>
  <si>
    <t>"sedentary, eating out"</t>
  </si>
  <si>
    <t>9AA2A64CEB969</t>
  </si>
  <si>
    <t>13FEF942A682D</t>
  </si>
  <si>
    <t xml:space="preserve">Comida rápida por falta de tiempo
Mucho hidrato </t>
  </si>
  <si>
    <t>"fast food due to lack of time
lots of carbohydrates"</t>
  </si>
  <si>
    <t>9AA2AC4CEB969</t>
  </si>
  <si>
    <t>13FF0A42A682D</t>
  </si>
  <si>
    <t>PERDEU MM MUSCULAR PORQUE PAROU EXERCICIO MAIS EXAUSTIVO 
NAO LANCHA (ALMOÇO NÃO FAZ RESTRIÇOES)</t>
  </si>
  <si>
    <t>"lost muscle mass because stopped more exhausting exercise
doesn't skip meals (lunch does not restrict)"</t>
  </si>
  <si>
    <t>9AA2B64CEB969</t>
  </si>
  <si>
    <t>13FF3142A682D</t>
  </si>
  <si>
    <t>COME MUY MAL POR EL TRABAJO, A VECES COME 1 VEZ/DIA
TIENE VARIOS NEGOCIOS</t>
  </si>
  <si>
    <t>"eats very poorly because of work, sometimes eats once a day
has several businesses"</t>
  </si>
  <si>
    <t>9AA2D64CEB969</t>
  </si>
  <si>
    <t>13FF8342A682D</t>
  </si>
  <si>
    <t>Dejar de fumar
Premenopausia</t>
  </si>
  <si>
    <t>"quitting smoking
premenopause"</t>
  </si>
  <si>
    <t>9AA2E04CEB969</t>
  </si>
  <si>
    <t>13FF9642A682D</t>
  </si>
  <si>
    <t xml:space="preserve">MUDANÇA DE TRABALHO - SEDENTARISMO/ HABITOS ALIMENTARES </t>
  </si>
  <si>
    <t>"job change - sedentary lifestyle/ eating habits"</t>
  </si>
  <si>
    <t>9AA2E14CEB969</t>
  </si>
  <si>
    <t>13FF9B42A682D</t>
  </si>
  <si>
    <t xml:space="preserve">DESCEU DOS 90 ATÉ AOS 75KG - AJUSTE PESSOAL COM REEDUCAÇÃO ALIMENTAR + EXERCICIO /FOI INTERNADA EM 2021 COM COVID E PERDEU MM - NAS FÉRIAS CHEGOU AOS 85KG E SOZINHA DESCEU AOS 80KG </t>
  </si>
  <si>
    <t>"dropped from 90 to 75kg - personal adjustment with dietary re-education + exercise / was hospitalized in 2021 with covid and lost muscle mass - during the holidays reached 85kg and independently dropped to 80kg"</t>
  </si>
  <si>
    <t>9AA2E24CEB969</t>
  </si>
  <si>
    <t>13FF9C42A682D</t>
  </si>
  <si>
    <t xml:space="preserve">HABITOS ALIMENTARES - FOME EMOCIONAL POR STRESS E ANSIEDADE </t>
  </si>
  <si>
    <t>"eating habits - emotional hunger due to stress and anxiety"</t>
  </si>
  <si>
    <t>9AA2E54CEB969</t>
  </si>
  <si>
    <t>13FFA142A682D</t>
  </si>
  <si>
    <t>9AA2FA4CEB969</t>
  </si>
  <si>
    <t>13FFD642A682D</t>
  </si>
  <si>
    <t>IDADE + COMER MUITO TARDE + SEDENTARISMO + GOSTA DE COMER</t>
  </si>
  <si>
    <t>"age + eating very late + sedentary lifestyle + likes to eat"</t>
  </si>
  <si>
    <t>9AA3024CEB969</t>
  </si>
  <si>
    <t>13FFE642A682D</t>
  </si>
  <si>
    <t>9AA3084CEB969</t>
  </si>
  <si>
    <t>13FFFA42A682D</t>
  </si>
  <si>
    <t>PESO TEM ESTADO ESTÁVEL NO ÚLTIMO ANO.
PACIENTE DE POUCAS PALAVRAS, PRETENDE PERDER PESO PARA SE SENTIR MAIS SAUDÁVEL.</t>
  </si>
  <si>
    <t>"weight has been stable for the last year. 
patient is few words, intends to lose weight to feel healthier."</t>
  </si>
  <si>
    <t>9AA3174CEB969</t>
  </si>
  <si>
    <t>14001042A682D</t>
  </si>
  <si>
    <t>FILHOS + ESTILO DE VIDA + DEIXOU DE PRATICAR DESPORTO</t>
  </si>
  <si>
    <t>"children + lifestyle + stopped exercising"</t>
  </si>
  <si>
    <t>9AA3184CEB969</t>
  </si>
  <si>
    <t>14001542A682D</t>
  </si>
  <si>
    <t>CANCRO DE MAMA HÁ 10 ANOS - 2 ANOS DE QUIMIOTERAPIA
TRATAMENTOS DE INFERTILIDADE, ANTES E DEPOIS DO CANCRO
FOI MÃE HÁ 3 ANOS</t>
  </si>
  <si>
    <t>"breast cancer 10 years ago - 2 years of chemotherapy
infertility treatments, before and after cancer
became a mother 3 years ago"</t>
  </si>
  <si>
    <t>9AA31F4CEB969</t>
  </si>
  <si>
    <t>14002B42A682D</t>
  </si>
  <si>
    <t>DEJAR DE FUMAR
LA TIENEN QUE OPERAR DE LA CADERA Y TIENE QUE PERDER PESO</t>
  </si>
  <si>
    <t>"quitting smoking
they have to operate on her hip and she needs to lose weight"</t>
  </si>
  <si>
    <t>9AA3214CEB969</t>
  </si>
  <si>
    <t>14002D42A682D</t>
  </si>
  <si>
    <t xml:space="preserve">Evolución del día a día </t>
  </si>
  <si>
    <t>"evolution of day to day"</t>
  </si>
  <si>
    <t>9AA3364CEB969</t>
  </si>
  <si>
    <t>14009A42A682D</t>
  </si>
  <si>
    <t xml:space="preserve">TEM ESTADO A FAZER AJUSTE DE PLANO AJUSTADO PELO PT / JA FOI ACOMPANHADA POR VARIOS NUTRICIONISTAS / HÁ 1 ANO E MEIO FEZ MEDICAÇÃO PSIQUIATRICA E AUMENTOU DE PESO </t>
  </si>
  <si>
    <t>"has been adjusting the plan set by the personal trainer / has been followed by several nutritionists / a year and a half ago started psychiatric medication and gained weight"</t>
  </si>
  <si>
    <t>9AA3434CEB969</t>
  </si>
  <si>
    <t>1400B242A682D</t>
  </si>
  <si>
    <t>Poco a poco ha aumentado de peso</t>
  </si>
  <si>
    <t>"little by little has gained weight"</t>
  </si>
  <si>
    <t>9AA3444CEB969</t>
  </si>
  <si>
    <t>1400B342A682D</t>
  </si>
  <si>
    <t>CREE QUE EL METABOLISMO LE HA CAMBIADO
SEDENTARISMO
REGLA REGULAR</t>
  </si>
  <si>
    <t>"thinks that metabolism has changed
sedentary lifestyle
regular periods"</t>
  </si>
  <si>
    <t>9AA3474CEB969</t>
  </si>
  <si>
    <t>1400EB42A682D</t>
  </si>
  <si>
    <t xml:space="preserve">FOI JOGADOR DE FUTEBOL MAS COM 14 ANOS SOUBE QUE TINHA UM PROBLEMA NO CORAÇÃO E TEVE DE PARAR COM O EXERCICIO FISICO E DEPOIS COMO NÃO TINHA GRANDE CUIDADO NA ALIMENTAÇÃO FOI AUMENTANDO O PESO. </t>
  </si>
  <si>
    <t>"was a soccer player but at 14 years old found out he had a heart problem and had to stop exercising and then since he didn't take great care with his diet he started gaining weight."</t>
  </si>
  <si>
    <t>9AA3534CEB969</t>
  </si>
  <si>
    <t>14019542A682D</t>
  </si>
  <si>
    <t>Varias causas, deja de fumar, se casa, trabaja en eventos y teletrabajo</t>
  </si>
  <si>
    <t>"several causes, quit smoking, got married, works in events and remote work"</t>
  </si>
  <si>
    <t>9AA3614CEB969</t>
  </si>
  <si>
    <t>1401AB42A682D</t>
  </si>
  <si>
    <t>ESTÁ REFORMADA. VIVE SOZINHA, TEM EMPREGADA DE LIMPEZA, VIDA MUITO SEDENTÁRIA. ARTROSE NA ANCA (IMPEDIDA DE REALIZAR ALGUM TIPO DE ATIVIDADE FÍSICA);
DIZ QUE COME MUITO PÃO, NÃO TEM REFEIÇÕES REGULARES AO LONGO DO DIA. SEM PLANIFICAÇÃO ALIMENTAR. COME MUITO À NOITE.
JÁ FEZ TTO COM VICTOZA.</t>
  </si>
  <si>
    <t>"she is retired. lives alone, has a cleaning lady, very sedentary lifestyle. osteoarthritis in the hip (unable to engage in any type of physical activity); says she eats a lot of bread, does not have regular meals throughout the day. no meal planning. eats a lot at night. has already undergone treatment with victoza."</t>
  </si>
  <si>
    <t>9AA36F4CEB969</t>
  </si>
  <si>
    <t>1401CC42A682D</t>
  </si>
  <si>
    <t>APOS SEGUNDO CONFINAMENTO - NÃO CONSEGUIU PERDER PESO / PRÉ MENOPAUSA 
FOME EMOCIONAL - GULOSA - STRESS COME DOCES (REFERE QUE ANTES COMIA E CONSEGUIA NÃO GANHAR PESO E AGORA NÃO)</t>
  </si>
  <si>
    <t>"after the second lockdown - couldn't lose weight / pre-menopause
emotional hunger - greedy - stress eats sweets (states that before she could eat and not gain weight and now she can't)"</t>
  </si>
  <si>
    <t>9AA3A24CEB969</t>
  </si>
  <si>
    <t>14025842A682D</t>
  </si>
  <si>
    <t xml:space="preserve">Solo tomará unicomplex y omega porque tiene los valores de ácido úrico altos </t>
  </si>
  <si>
    <t>"will only take unicomplex and omega because has high uric acid levels"</t>
  </si>
  <si>
    <t>9AA3CB4CEB969</t>
  </si>
  <si>
    <t>1402CB42A682D</t>
  </si>
  <si>
    <t>OPERACION DE OVARIO Y UTERO, LE PROVOCO LA MENOPAUSIA</t>
  </si>
  <si>
    <t>"surgery on ovary and uterus caused menopause"</t>
  </si>
  <si>
    <t>9AA3CC4CEB969</t>
  </si>
  <si>
    <t>1402CC42A682D</t>
  </si>
  <si>
    <t>INICIO DE VIDA PROFISSIONAL. FALTA DE TEMPO PARA FAZER AF + STRESS NO TRABALHO COM UMA ALIMENTAÇÃO POUCA CUIDADA</t>
  </si>
  <si>
    <t>"start of professional life. lack of time for physical activity + stress at work with poor eating habits"</t>
  </si>
  <si>
    <t>9AA3D04CEB969</t>
  </si>
  <si>
    <t>1402D542A682D</t>
  </si>
  <si>
    <t>SEDENTARISMO Y MENOPUSIA</t>
  </si>
  <si>
    <t>9AA3D14CEB969</t>
  </si>
  <si>
    <t>1402D642A682D</t>
  </si>
  <si>
    <t xml:space="preserve">Ya lo tenia hace tiempo, embarazos y cuidados de familiares </t>
  </si>
  <si>
    <t>"i had it for a long time, pregnancies and caring for family members"</t>
  </si>
  <si>
    <t>9AA3E24CEB969</t>
  </si>
  <si>
    <t>14030C42A682D</t>
  </si>
  <si>
    <t>AUMENTO DE PESO MAIS FOCADO NO ÚLTIMO ANO - NÃO TEM HORÁRIOS, MUITO STRESS, ANSIEDADE, FOME EMOCIONAL</t>
  </si>
  <si>
    <t>"weight gain more focused in the last year - no schedules, a lot of stress, anxiety, emotional hunger"</t>
  </si>
  <si>
    <t>9AA3E34CEB969</t>
  </si>
  <si>
    <t>14030D42A682D</t>
  </si>
  <si>
    <t xml:space="preserve">Peso habitual desde que parou de fazer desporto = 105kg
Peso quando era ativo desportivamente = 87kg (há 10 anos)
Desiquilibrio alimentar. Está muitas horas sem comer e quando come, come muito bem (almoço às 16h00 e jantar 21h00).
</t>
  </si>
  <si>
    <t>"usual weight since stopped exercising = 105kg
weight when I was active in sports = 87kg (10 years ago)
nutritional imbalance. spends many hours without eating and when I eat, I eat very well (lunch at 4:00 PM and dinner at 9:00 PM)."</t>
  </si>
  <si>
    <t>9AA4034CEB969</t>
  </si>
  <si>
    <t>14034742A682D</t>
  </si>
  <si>
    <t>PANDEMIA + DESLEIXO + SEDENTARISMO (TRABALHO)</t>
  </si>
  <si>
    <t>"pandemic + neglect + sedentary lifestyle (work)"</t>
  </si>
  <si>
    <t>9AA4104CEB969</t>
  </si>
  <si>
    <t>14039942A682D</t>
  </si>
  <si>
    <t>NOTA QUE ESTÁ MUITO INFLAMADA E MUITO INCHADA</t>
  </si>
  <si>
    <t>"notices that it is very inflamed and very swollen"</t>
  </si>
  <si>
    <t>9AA42A4CEB969</t>
  </si>
  <si>
    <t>1403BE42A682D</t>
  </si>
  <si>
    <t>SEDENTARISMO (TELE TRABALHO) + ALIMENTAÇÃO</t>
  </si>
  <si>
    <t>"sedentary lifestyle (remote work) + eating habits"</t>
  </si>
  <si>
    <t>9AA42B4CEB969</t>
  </si>
  <si>
    <t>1403BF42A682D</t>
  </si>
  <si>
    <t xml:space="preserve">Problemas personales 
Presidente asociación de vinos 
Sedentario </t>
  </si>
  <si>
    <t>"personal problems
president of a wine association
sedentary"</t>
  </si>
  <si>
    <t>9AA42C4CEB969</t>
  </si>
  <si>
    <t>1403C142A682D</t>
  </si>
  <si>
    <t>COM A PANDEMIA HABITUOU-SE A ESTAR MUITO TEMPO SENTADA + IDADE</t>
  </si>
  <si>
    <t>"with the pandemic got used to sitting for a long time + age"</t>
  </si>
  <si>
    <t>9AA4444CEB969</t>
  </si>
  <si>
    <t>14046A42A682D</t>
  </si>
  <si>
    <t>Dejadez absoluta segun ella
Malos hábitos</t>
  </si>
  <si>
    <t>"absolute laziness according to her
bad habits"</t>
  </si>
  <si>
    <t>9AA44B4CEB969</t>
  </si>
  <si>
    <t>14047742A682D</t>
  </si>
  <si>
    <t>GRAVIDEZ (2014) - FEZ PNK EM 2015 E VOLTOU AO PESO HABITUAL
GRAVIDEZ (2018) - JÁ NÃO VOLTOU AO PESO HABITUAL</t>
  </si>
  <si>
    <t>"pregnancy (2014) - had a c-section in 2015 and returned to usual weight
pregnancy (2018) - has not returned to usual weight"</t>
  </si>
  <si>
    <t>9AA4674CEB969</t>
  </si>
  <si>
    <t>1404AE42A682D</t>
  </si>
  <si>
    <t>JA FOI ACOMPANHADA POR NUTRICIONISTA APOS AMAMENTAR A 1ª FILHA 
DESDE JANEIRO 2023 TEM AUMENTADO O PESO DE FORMA RAPIDA SEM MOTIVO QUE IDENTIFIQUE - REFERE QUE GOSTA DE COMER</t>
  </si>
  <si>
    <t>"has been followed by a nutritionist after breastfeeding her first daughter
since january 2023 has been gaining weight rapidly without any identifiable reason - states that she enjoys eating"</t>
  </si>
  <si>
    <t>9AA4734CEB969</t>
  </si>
  <si>
    <t>1404ED42A682D</t>
  </si>
  <si>
    <t>Sempre foi magra. Peso habitual antes da 1ª gravidez 48kg. 1ª gravidez 2015, ficou com +2kg no final (não conseguiu recuperar). 
2ª gravidez em 2020 com complicações associadas à cicatriz da cesariana favoreceram acumulação de tecido abdominal que a deixa com muito baixa-estima.
Confessa que neste momento se encontra muito sedentária (por vezes pilates 1 a 2x/semana, pouco consistente). No entanto, considera que a alimentação por norma até é equilibrada (não come fritos em casa, peixe e carnes grelhados, sopa e saladas em todas em refeições, come em quantidades adequadas).
Hipotiroidismo.</t>
  </si>
  <si>
    <t>"has always been thin. usual weight before the 1st pregnancy was 48kg. 1st pregnancy in 2015, gained +2kg by the end (couldn't recover). 
2nd pregnancy in 2020 with complications related to the cesarean scar favored the accumulation of abdominal tissue which makes her feel very low self-esteem. 
she admits that at this moment she is very sedentary (sometimes does pilates 1 to 2 times a week, not very consistent). however, she considers that her diet is generally balanced (doesn't eat fried foods at home</t>
  </si>
  <si>
    <t>9AA4824CEB969</t>
  </si>
  <si>
    <t>14050942A682D</t>
  </si>
  <si>
    <t>ENTRADA NA MENOPAUSA / VIDA MAIS SEDENTARIA - MUDOU DE TRABALHO, PASSA MAIS TEMPO PARADA / JÁ TENTOU FAZER EASYSLIM, DIETA ACOMPANHADA POR NUTR COM MEDICAÇÃO - REFERE Q QD DEIXAVA A MEDICAÇÃO RECUPERAVA, FEZ MYSIMBA COM A DRA SELMA / ANSIEDADE - FOME EMOCIONAL</t>
  </si>
  <si>
    <t>"entering menopause / more sedentary lifestyle - changed jobs, spends more time sitting / has already tried easyslim, diet supervised by a nutritionist with medication - reports that whenever she stopped the medication she regained weight, did mysimba with dr. selma / anxiety - emotional eating"</t>
  </si>
  <si>
    <t>9AA4894CEB969</t>
  </si>
  <si>
    <t>14051942A682D</t>
  </si>
  <si>
    <t>DESDE OS 27 ANOS NOTOU QUE COMEÇOU A GANHAR 1KG POR ANO MAS ACHA QUE AGORA ULTIMAMENTE CHEGAR AOS 85KG FOI MAIS RÁPIDO</t>
  </si>
  <si>
    <t>"since the age of 27, noticed that she started gaining 1kg per year but thinks that lately reaching 85kg has been faster"</t>
  </si>
  <si>
    <t>9AA48C4CEB969</t>
  </si>
  <si>
    <t>14052242A682D</t>
  </si>
  <si>
    <t>Menopausia temprana - hormonal
Buenos hábitos</t>
  </si>
  <si>
    <t>"early menopause - hormonal
good habits"</t>
  </si>
  <si>
    <t>9AA48F4CEB969</t>
  </si>
  <si>
    <t>14052842A682D</t>
  </si>
  <si>
    <t>menopausea, se descontrol alimentaria</t>
  </si>
  <si>
    <t>"menopause, loss of control over eating"</t>
  </si>
  <si>
    <t>9AA49C4CEB969</t>
  </si>
  <si>
    <t>14055C42A682D</t>
  </si>
  <si>
    <t xml:space="preserve">IDADE + POUCA AF (PROBLEMA DE JOELHOS EM QUE TEVE DE PARAR COM A AF - TINHA MENOS 10KG/12KG) </t>
  </si>
  <si>
    <t>"age + little physical activity (knee problem that made me stop exercising - had lost 10kg/12kg)"</t>
  </si>
  <si>
    <t>9AA4BD4CEB969</t>
  </si>
  <si>
    <t>14059B42A682D</t>
  </si>
  <si>
    <t>Trabajo (Come en restaurantes)
Estrés laboral
Ansiedad noches / No desayuna</t>
  </si>
  <si>
    <t>"work (eats in restaurants)
work stress
anxiety at night / does not have breakfast"</t>
  </si>
  <si>
    <t>9AA4C24CEB969</t>
  </si>
  <si>
    <t>1405AB42A682D</t>
  </si>
  <si>
    <t>DEIXOU DE FUMAR HÁ 3 MESES</t>
  </si>
  <si>
    <t>"quit smoking 3 months ago"</t>
  </si>
  <si>
    <t>9AA4C34CEB969</t>
  </si>
  <si>
    <t>1405AD42A682D</t>
  </si>
  <si>
    <t>HABITOS ALIMENTARES - MT RESTRIÇÃO ALIMENTAR - FEZ DURANTE MT TEMPO MANIPULADOS DO DR POVOAS / FOME EMOCIONAL - STRESS NO TRABALHO (COME O QUE TIVER À FRENTE) / VARIOS PLANOS POR NUTRICIONISTA QUE JA NAO ESTAVAM A RESULTAR</t>
  </si>
  <si>
    <t>"eating habits - a lot of food restriction - did it for a long time manipulated by dr. povoas / emotional hunger - stress at work (eats whatever is in front) / several plans by the nutritionist that were no longer working"</t>
  </si>
  <si>
    <t>9AA4C74CEB969</t>
  </si>
  <si>
    <t>1405BA42A682D</t>
  </si>
  <si>
    <t>9AA4DF4CEB969</t>
  </si>
  <si>
    <t>1405E742A682D</t>
  </si>
  <si>
    <t>SIEMPRE OSCILACIONES PESO, PERO MÁXIMO 105KG. SE DIVORCIÓ.</t>
  </si>
  <si>
    <t>"always weight fluctuations, but maximum 105kg. got divorced."</t>
  </si>
  <si>
    <t>9AA4E64CEB969</t>
  </si>
  <si>
    <t>1405F542A682D</t>
  </si>
  <si>
    <t>Vida sedentaria y estrés en el trabajo</t>
  </si>
  <si>
    <t>"sedentary lifestyle and stress at work"</t>
  </si>
  <si>
    <t>9AA4ED4CEB969</t>
  </si>
  <si>
    <t>14060742A682D</t>
  </si>
  <si>
    <t>FOI ATLETA DE ALTA COMPETIÇÃO E QUANDO DEIXOU O DESPORTO NOTOU MUITAS MUDANÇAS. GOSTA MUITO DE COMER E DE IR COMER FORA. GRAVIDEZ - PERDEU LOGO 10KG NA SEMANA A SEGUIR AO PARTO E ATÉ CHEGOU AOS 68KG MAS DEPOIS COM A PANDEMIA O PESO DESCONTROLOU</t>
  </si>
  <si>
    <t>"was a high-level athlete and when they left the sport they noticed many changes. really enjoys eating and going out to eat. pregnancy - lost 10kg the week after giving birth and even reached 68kg but then with the pandemic the weight got out of control"</t>
  </si>
  <si>
    <t>9AA4FF4CEB969</t>
  </si>
  <si>
    <t>14063542A682D</t>
  </si>
  <si>
    <t>comida "basura"</t>
  </si>
  <si>
    <t>"junk food"</t>
  </si>
  <si>
    <t>9AA5004CEB969</t>
  </si>
  <si>
    <t>14063642A682D</t>
  </si>
  <si>
    <t>roto pierna-mucho reposo sin moverse.</t>
  </si>
  <si>
    <t>"broken leg - a lot of rest without moving."</t>
  </si>
  <si>
    <t>9AA5264CEB969</t>
  </si>
  <si>
    <t>1406A842A682D</t>
  </si>
  <si>
    <t>HACE 8 AÑOS NO LLEGABA A 90 KG
CAMBIO DE TRABAJO A UNO MÁS SEDENTARIO
HACE 4 AÑOS EMPEZÓ A SUBIR, CON SUS 2 HIJAS Y RESPONSABILIDAD</t>
  </si>
  <si>
    <t>"8 years ago I didn't reach 90 kg
change of job to a more sedentary one
4 years ago I started to gain weight, with my 2 daughters and responsibilities"</t>
  </si>
  <si>
    <t>9AA52B4CEB969</t>
  </si>
  <si>
    <t>1406ED42A682D</t>
  </si>
  <si>
    <t>PROBLEMAS HORMONAIS / COMPULÇOES / FOME EMOCIONAL / DORME 7H DIA MUITAS</t>
  </si>
  <si>
    <t>"hormonal problems / compulsions / emotional hunger / sleeps 7 hours a day a lot"</t>
  </si>
  <si>
    <t>9AA5334CEB969</t>
  </si>
  <si>
    <t>14076B42A682D</t>
  </si>
  <si>
    <t>9AA55D4CEB969</t>
  </si>
  <si>
    <t>1407B042A682D</t>
  </si>
  <si>
    <t xml:space="preserve">DESDE HÁ 1 ANO INICIOU ATIVIDADE FÍSICA / AUMENTO DE PESO DURANTE O COVID - TEVE QUE COZINHAR EM CASA E REFERE QUE A SUA COZINHA ERA POR OPÇOES MAIS FACEIS - LASANHA, MASSAS, BEBEU + ALCOOL /  + SEDENTARISMO </t>
  </si>
  <si>
    <t>"since a year ago started physical activity / weight gain during covid - had to cook at home and mentions that her cooking was for easier options - lasagna, pasta, drank more alcohol / more sedentary"</t>
  </si>
  <si>
    <t>9AA5614CEB969</t>
  </si>
  <si>
    <t>1407B842A682D</t>
  </si>
  <si>
    <t>PROBLEMAS PERSONALES
OBJETIVO: 73-75 KG</t>
  </si>
  <si>
    <t>"personal problems
goal: 73-75 kg"</t>
  </si>
  <si>
    <t>9AA5A64CEB969</t>
  </si>
  <si>
    <t>14087742A682D</t>
  </si>
  <si>
    <t>DEIXOU DE FUMAR HÁ 8 ANOS + MENOPAUSA + COME MUITA COISA QUE FAZ MAL. GOSTA MUITO DO PETISCO</t>
  </si>
  <si>
    <t>"quit smoking 8 years ago + menopause + eats a lot of unhealthy food. really likes snacks"</t>
  </si>
  <si>
    <t>9AA5A74CEB969</t>
  </si>
  <si>
    <t>14087842A682D</t>
  </si>
  <si>
    <t>FUE MAMÁ 2020, HIZO LACTANCIA HASTA EL 2022</t>
  </si>
  <si>
    <t>"became a mom in 2020, breastfed until 2022"</t>
  </si>
  <si>
    <t>9AA5AD4CEB969</t>
  </si>
  <si>
    <t>14087E42A682D</t>
  </si>
  <si>
    <t>DEJADEZ, EDAD</t>
  </si>
  <si>
    <t>"laziness, age"</t>
  </si>
  <si>
    <t>9AA5FC4CEB969</t>
  </si>
  <si>
    <t>14093A42A682D</t>
  </si>
  <si>
    <t>POR ESTRES Y POR EL ESTRES QUE LE SUPUSO LA ENFERMEDAD DE SUS PADRES</t>
  </si>
  <si>
    <t>"due to stress and the stress caused by the illness of their parents"</t>
  </si>
  <si>
    <t>9AA60A4CEB969</t>
  </si>
  <si>
    <t>14095042A682D</t>
  </si>
  <si>
    <t xml:space="preserve">HABITOS ALIMENTARES (NATAL ETC) / FOME EMOCIONAL 
2 VEZES DIETA DE 3 PASSOS </t>
  </si>
  <si>
    <t>"eating habits (christmas etc) / emotional hunger
2 times 3-step diet"</t>
  </si>
  <si>
    <t>9AA60F4CEB969</t>
  </si>
  <si>
    <t>14099D42A682D</t>
  </si>
  <si>
    <t>ALIMENTAÇÃO EMOCIONAL - MÃE MORREU DURANTE O COVID, NÃO HOUVE DESPEDIDAS, FOI ENTERRADA SOZINHA - ISSO MEXEU MUITO COM ELA</t>
  </si>
  <si>
    <t>"emotional eating - mother died during covid, there were no goodbyes, she was buried alone - this affected her a lot"</t>
  </si>
  <si>
    <t>9AA6124CEB969</t>
  </si>
  <si>
    <t>1409C642A682D</t>
  </si>
  <si>
    <t>OBJETIVO: PERDER PESO, SEM PRESSA, SEM OBJETIVO CONCRETO, ESTÁ MUITO FOCADA EM RECUPERAR DA CIRURGIA QUE FEZ POR NEOPLASIA DA MAMA</t>
  </si>
  <si>
    <t>"goal: to lose weight, without hurry, without a specific objective, very focused on recovering from the surgery she had for breast neoplasia"</t>
  </si>
  <si>
    <t>9AA6394CEB969</t>
  </si>
  <si>
    <t>140A2D42A682D</t>
  </si>
  <si>
    <t>AUMENTO DE PESO NO ÚLTIMO ANO</t>
  </si>
  <si>
    <t>"weight gain in the last year"</t>
  </si>
  <si>
    <t>9AA63B4CEB969</t>
  </si>
  <si>
    <t>140A3342A682D</t>
  </si>
  <si>
    <t xml:space="preserve">Peso habitual há cerca de um ano rondava os 70kg
Sempre teve tendência para o aumento de peso. Várias dietas ao longo dos anos. Perde peso com facilidade mas depois recupera.
Atualmente procura muito prazer na alimentação facto que nem era habitual, e consome grandes quantidades  de alimentos.
Realiza todas as refeições em casa. Tenta manter cuidados alimentares básicos (elevada ingestão hídrica, consumo de verduras, horários fracionados). </t>
  </si>
  <si>
    <t>"usual weight for about a year was around 70kg
always had a tendency to gain weight. several diets over the years. loses weight easily but then regains it.
currently seeks a lot of pleasure in food, which was not usual, and consumes large quantities of food.
makes all meals at home. tries to maintain basic dietary care (high water intake, consumption of vegetables, divided meal times)."</t>
  </si>
  <si>
    <t>9AA6514CEB969</t>
  </si>
  <si>
    <t>140A7442A682D</t>
  </si>
  <si>
    <t>embarazo / +16kg</t>
  </si>
  <si>
    <t>"pregnancy / +16kg"</t>
  </si>
  <si>
    <t>9AA6534CEB969</t>
  </si>
  <si>
    <t>140A7742A682D</t>
  </si>
  <si>
    <t xml:space="preserve">Deja de hacer ejercicio y comer desordenado. No influyen las emociones a la hora de comer </t>
  </si>
  <si>
    <t>"stopped exercising and eating irregularly. emotions do not influence eating"</t>
  </si>
  <si>
    <t>9AA6674CEB969</t>
  </si>
  <si>
    <t>140A9942A682D</t>
  </si>
  <si>
    <t xml:space="preserve">Recupera peso en verano y luego le cuesta bajarlo </t>
  </si>
  <si>
    <t>"gains weight in the summer and then has a hard time losing it"</t>
  </si>
  <si>
    <t>9AA6734CEB969</t>
  </si>
  <si>
    <t>140AB342A682D</t>
  </si>
  <si>
    <t>*CAUSA: COMER DESCONTROLADAMENTE
OTRAS DIETAS CETOGENICAS, DICE QUE MÁX 7 KG Y DESPUÑES TRASGREDE...</t>
  </si>
  <si>
    <t>"cause: eating uncontrollably
other ketogenic diets, says maximum 7 kg and then breaks it..."</t>
  </si>
  <si>
    <t>9AA6764CEB969</t>
  </si>
  <si>
    <t>140AB742A682D</t>
  </si>
  <si>
    <t>sedentarismo, malos hábitos</t>
  </si>
  <si>
    <t>9AA67B4CEB969</t>
  </si>
  <si>
    <t>140AC142A682D</t>
  </si>
  <si>
    <t>Ansiedad por estudiar un máster y dejó el ejercicio.</t>
  </si>
  <si>
    <t>"anxiety about studying for a master's and stopped exercising."</t>
  </si>
  <si>
    <t>9AA6934CEB969</t>
  </si>
  <si>
    <t>140AEB42A682D</t>
  </si>
  <si>
    <t>ACHA QUE ESTE AUMENTO DE PESO FOI AUMENTO DE MM</t>
  </si>
  <si>
    <t>"thinks that this weight gain was an increase in muscle mass"</t>
  </si>
  <si>
    <t>9AA69E4CEB969</t>
  </si>
  <si>
    <t>140B1642A682D</t>
  </si>
  <si>
    <t>3 GRAVIDEZES - ENGORDOU SEMPRE MUITO E TEVE SEMPRE DIFICULDADE EM RECUPERAR</t>
  </si>
  <si>
    <t>"3 pregnancies - always gained a lot and always had difficulty recovering"</t>
  </si>
  <si>
    <t>9AA6AE4CEB969</t>
  </si>
  <si>
    <t>140B3142A682D</t>
  </si>
  <si>
    <t>progresivo, se salta entre horas, tto migraña.</t>
  </si>
  <si>
    <t>"progressive, skips meals, migraine treatment."</t>
  </si>
  <si>
    <t>9AA6B24CEB969</t>
  </si>
  <si>
    <t>140B3742A682D</t>
  </si>
  <si>
    <t xml:space="preserve">HA DEJADO DE FUMAR, DE VACACIONES LE PILLO LA GUERRA DE ETIOPIA
</t>
  </si>
  <si>
    <t>"stopped smoking, on vacation got caught up in the ethiopian war"</t>
  </si>
  <si>
    <t>9AA6B94CEB969</t>
  </si>
  <si>
    <t>140B4142A682D</t>
  </si>
  <si>
    <t>obj: quiere "volver a su ser"</t>
  </si>
  <si>
    <t>"wants to 'return to their former self'"</t>
  </si>
  <si>
    <t>9AA6C64CEB969</t>
  </si>
  <si>
    <t>140B6042A682D</t>
  </si>
  <si>
    <t xml:space="preserve">dejar fumar, picar entre horas, efecto rebote otras dietas , estrés, menopausia en los últimos  10 días </t>
  </si>
  <si>
    <t>"quitting smoking, snacking between meals, rebound effect from other diets, stress, menopause in the last 10 days"</t>
  </si>
  <si>
    <t>9AA6C74CEB969</t>
  </si>
  <si>
    <t>140B6242A682D</t>
  </si>
  <si>
    <t xml:space="preserve">Trabajo sedentario </t>
  </si>
  <si>
    <t>"sedentary job"</t>
  </si>
  <si>
    <t>9AA7064CEB969</t>
  </si>
  <si>
    <t>140BFC42A682D</t>
  </si>
  <si>
    <t>UMA CIRURGIA DE REMOÇÃO DO UTERO EM 2021 E FOI A PARTIR DAÍ QUE O PESO FICOU DESCONTROLADO</t>
  </si>
  <si>
    <t>"a surgery to remove the uterus in 2021 and it was from there that my weight became uncontrolled"</t>
  </si>
  <si>
    <t>9AA72A4CEB969</t>
  </si>
  <si>
    <t>140CB142A682D</t>
  </si>
  <si>
    <t>ALTERACIÓN TIROIDES Y MENOPAUSIA.
OBJETIVO BAJAR NIVELES COLESTEROL</t>
  </si>
  <si>
    <t>"thyroid disorder and menopause.
goal to lower cholesterol levels"</t>
  </si>
  <si>
    <t>9AA74D4CEB969</t>
  </si>
  <si>
    <t>140D4A42A682D</t>
  </si>
  <si>
    <t>Peso habitual 57-58kg
1ª gravidez aos 38 anos, 2ª gravidez aos 40 anos com interrupção voluntária por deficiências fetais.
Depois voltou a engravidar de gémeos mas às 9 semanas bebés ficaram sem batimentos cardíacos e abortou novamente.
Estes processos desenvolveram alterações psicológicas, ataques de pânico, etc. Iniciou toma de antidepressivo (prozac).
Nunca mais voltou aos 58kg depois destes episódios. Já tentou várias dietas sem sucesso. Diz que perde muito pouco peso.</t>
  </si>
  <si>
    <t>"usual weight 57-58kg
1st pregnancy at 38 years old, 2nd pregnancy at 40 years old with voluntary termination due to fetal deficiencies.
then became pregnant again with twins but at 9 weeks the babies had no heartbeat and she miscarried again.
these processes developed psychological changes, panic attacks, etc. started taking antidepressants (prozac).
hasn't returned to 58kg after these episodes. has tried various diets without success. says she loses very little weight."</t>
  </si>
  <si>
    <t>9AA75D4CEB969</t>
  </si>
  <si>
    <t>140D6142A682D</t>
  </si>
  <si>
    <t>COVID
Sedentarismo</t>
  </si>
  <si>
    <t>"covid
sedentary lifestyle"</t>
  </si>
  <si>
    <t>9AA7A14CEB969</t>
  </si>
  <si>
    <t>140E0342A682D</t>
  </si>
  <si>
    <t>DESCONTROLO COMPLETO NA ALIMENTAÇÃO
VIDA MUITO STRESS E COMPENSA AS EMOÇÕES COM A ALIMENTAÇÃO</t>
  </si>
  <si>
    <t>"complete loss of control in eating
very stressful life and compensates emotions with food"</t>
  </si>
  <si>
    <t>original_text</t>
  </si>
  <si>
    <t>model</t>
  </si>
  <si>
    <t>gpt-4.1</t>
  </si>
  <si>
    <t>gpt-4o-mini</t>
  </si>
  <si>
    <t>gpt-5.2</t>
  </si>
  <si>
    <t>PICOTEA EN EL RESTAURANTE SOLO HACE 1 COMIDA AL DIA.</t>
  </si>
  <si>
    <t>No cuidarse, la vida social</t>
  </si>
  <si>
    <t>Pandemia no se ha cuidado</t>
  </si>
  <si>
    <t>Antidepresivos</t>
  </si>
  <si>
    <t>CAUSAS PERSONALES Y DE TRABAJO</t>
  </si>
  <si>
    <t>DESCONTROL, ANSIEDAD CON LA COMIDA</t>
  </si>
  <si>
    <t>PORQUE CUANDO SE DEJA, NO SABE PARAR.</t>
  </si>
  <si>
    <t>REDUCE EJERCICIO POR OPERACIONES DE RODILLA Y CAIDAS 
CONFINAMIENTO Y TRABAJA EN LA SANIDAD PROBLEMAS DE ANSIEDAD.</t>
  </si>
  <si>
    <t>EMBARAZO, ESTRES</t>
  </si>
  <si>
    <t>ansiedad por muerte de familiar
siempre ha tenido tendencia a subir de peso
post embarazo después de 2 niños, diabetes gestacional</t>
  </si>
  <si>
    <t>MENOPAUSIA, ESTRES EN CASA</t>
  </si>
  <si>
    <t>Menopausia y ansiedad</t>
  </si>
  <si>
    <t>cambio en el estilo de vida</t>
  </si>
  <si>
    <t>Confinamiento,</t>
  </si>
  <si>
    <t>embarazo y malos hábitos</t>
  </si>
  <si>
    <t>embarazo,come mucho productos con azúcar</t>
  </si>
  <si>
    <t>og published</t>
  </si>
  <si>
    <t>4.1 t1, run 1</t>
  </si>
  <si>
    <t>GPT5.2 t0 eval</t>
  </si>
  <si>
    <t>red</t>
  </si>
  <si>
    <t>green</t>
  </si>
  <si>
    <t>yellow</t>
  </si>
  <si>
    <t>IN SUM it is NOT better than GPT4.1, suggesting that model-specific prompt engineering, or instruction-following design, can play a role in result accuracy</t>
  </si>
  <si>
    <t>Difícil de controlar algunas noches a nivel emocional.</t>
  </si>
  <si>
    <t>LESIÓN</t>
  </si>
  <si>
    <t>A SEGUIR TER FICADO GRÁVIDA. GANHOU ESTE PESO PÓS GRAVIDEZ. DEIXA DE COMER QUANDO ESTÁ MAIS STRESSADA E ASSIM.</t>
  </si>
  <si>
    <t>EMBARAZO, ABORTO Y OTRAS COSAS QUE LE INFLUYEN EN EL PESO. NO TIENE HAMBRE PERO COME MAL.</t>
  </si>
  <si>
    <t>HA IDO AUMENTANDO PROGRESIVAMENTE DE MANERA ANUAL. VIAJA MUCHO. LLEGA A LA CENA CON MUCHA ANSIEDAD</t>
  </si>
  <si>
    <t>SE DESRAGULA CON LA ALIMENTACION. NO HA COMIDO BIEN NI HA HECHO EJERCICIO.</t>
  </si>
  <si>
    <t>MALA ALIMENTACION, MUERTE DE FAMILIARES</t>
  </si>
  <si>
    <t>SE HA DESCUIDADO Y HA SUBIDO 15Kg APROX.</t>
  </si>
  <si>
    <t>ANSIEDAD Y EMBARAZOS</t>
  </si>
  <si>
    <t>TODA LA VIDA, EXFUMADORA</t>
  </si>
  <si>
    <t>2 GRAVIDEZES EM QUE AUMENTOU DE PESO ATÉ AOS 90KG E DEIXOU DE FUMAR. NA 1º GRAVIDEZ ATÉ CONSEGUIU VOLTAR QUASE AO SEU PESO MAS NA SEGUNDA GRAVIDEZ JUNTAMENTE COM O TER DEIXADO DE FUMAR NÃO CONSEGUIU</t>
  </si>
  <si>
    <t>Le gusta comer mucho dulce, galletas, bizcocho,</t>
  </si>
  <si>
    <t>HABITOS EN GENERAL. CONFINAMIENTO, ESTILO DE VIDA, MENOPAUSIA</t>
  </si>
  <si>
    <t>MATERNIDAD</t>
  </si>
  <si>
    <t>TIENEN MUCHA VIDA SOCIAL TOMA CERVEZA Y MARTINI,</t>
  </si>
  <si>
    <t>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t>
  </si>
  <si>
    <t>ANSIEDAD, ESTRES , FALTA DE MOVILIDAD</t>
  </si>
  <si>
    <t>PROBLEMAS PERSONALES MUERTE DE UN FAMILIAR</t>
  </si>
  <si>
    <t>EMBARAZO, BUENO HABITOS Y COME SANO
TIENE ANTOJOS</t>
  </si>
  <si>
    <t>Hacia mucho deporte y por lesión
Come con estrés y fuera de casa por trabajo</t>
  </si>
  <si>
    <t>EMBARAZO, VIDA SEDENTARIA, ANSIEDAD</t>
  </si>
  <si>
    <t>TRABALHO MUITO SEDENTÁRIO. DEIXOU DE PRATICAR DESPORTO COM OS AMIGOS (JOGAVA FUTEBOL 2X/SEMANA). ESTÁ A CONSTRUIR A SUA CASA E DIZ QUE DESDE QUE INICIOU COME MAIS.</t>
  </si>
  <si>
    <t>ha comido mal durante muchos años. Ha hecho otras dietas.</t>
  </si>
  <si>
    <t>GRAVIDEZ - AUMENTOU DE PESO E NÃO CONSEGUIU PERDER</t>
  </si>
  <si>
    <t>Descontrol horario + gran comedor
Medico que trabaja en urgencias y sus horarios son indefinidos</t>
  </si>
  <si>
    <t>NÃO FAZ IDEIA. DIZ QUE JÁ É DOUTORADA EM DIETAS E O PROBLEMA É O IO IO CONSTANTE DE PESO. VAI FAZER ANALISES PARA PERCEBER O QUE SE PASSA MAS JÁ SABE QUE TEM UM QUISTO NA TIROIDE, TRABALHO MUITO SEDENTÁRIO.</t>
  </si>
  <si>
    <t>2 EMBARAZOS Y ANSIEDAD CON LA COMIDA 7 MESES DE LA ULTIMA</t>
  </si>
  <si>
    <t>CAMBIO DE PAREJA,</t>
  </si>
  <si>
    <t>ESTRES COME LO QUE LE APETECE FUERA DE TIEMPO.</t>
  </si>
  <si>
    <t>Estrés, trabaja sedentario.</t>
  </si>
  <si>
    <t>COMER MAL, SIN HORARIOS,</t>
  </si>
  <si>
    <t>Abortos y embarazos</t>
  </si>
  <si>
    <t>Cambio de hábitos en salud y ejercicio.</t>
  </si>
  <si>
    <t>Le gusta comer y beber vino</t>
  </si>
  <si>
    <t>ANTES HACIA MUCHO DEPORTE, COME MUCHO Y LO QUE LE GUSTA</t>
  </si>
  <si>
    <t>GRAVIDEZ (MENINO - 17 MESES) E REGRESSO AO TRABALHO</t>
  </si>
  <si>
    <t>Sedentarismo, inicio de relación</t>
  </si>
  <si>
    <t>MUITO STRESS + IDADE</t>
  </si>
  <si>
    <t xml:space="preserve">Miksa coding in comp w AI </t>
  </si>
  <si>
    <t>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t>
  </si>
  <si>
    <t>JUBILADA EN LA PANDEMIA Y AUMENTO MUCHO PESO</t>
  </si>
  <si>
    <t>PESO HABITUAL RONDA OS 78KG
COMEÇOU A AUMENTAR PESO DE HÁ 1 ANO PARA AGORA. DESLEIXO ALIMENTAR.
JÁ PERDEU 4KG NO ULTIMO MÊS COM CUIDADOS ALIMENTARES PRÓPRIOS.</t>
  </si>
  <si>
    <t>PREMENOPAUSIA
SEDENTARISMO + MALOS HORARIOS</t>
  </si>
  <si>
    <t>stress, pandemic, father's death</t>
  </si>
  <si>
    <t>poor eating habits</t>
  </si>
  <si>
    <t>pregnancies, eat a lot in restaurants due to work</t>
  </si>
  <si>
    <t>hard to control some nights on an emotional level.</t>
  </si>
  <si>
    <t>pregnancy, reduced activity</t>
  </si>
  <si>
    <t>anxiety + quitting smoking</t>
  </si>
  <si>
    <t>sedentary lifestyle due to the pandemic + injury</t>
  </si>
  <si>
    <t>social life</t>
  </si>
  <si>
    <t>DEJAR DE FUMAR HACE 2.5 ANOS
TROCANTERITIS - REPOSO, MENOPAUSIA</t>
  </si>
  <si>
    <t>eat out and travel a lot for work</t>
  </si>
  <si>
    <t>2 miscarriages and it is hard for her to lose weight</t>
  </si>
  <si>
    <t>pregnancies, confinement</t>
  </si>
  <si>
    <t>snacking between meals, social life, little physical activity</t>
  </si>
  <si>
    <t>needs to lose weight because has a procedure</t>
  </si>
  <si>
    <t>two meals a day - various schedules - flight attendants</t>
  </si>
  <si>
    <t>mix of things in vitro. medications for anxiety. increases the feeling of hunger</t>
  </si>
  <si>
    <t>over time has been gaining weight due to a sedentary lifestyle + poor eating habits</t>
  </si>
  <si>
    <t>natural tendency</t>
  </si>
  <si>
    <t>after becoming pregnant. gained this weight post-pregnancy. stops eating when feeling more stressed and so on.</t>
  </si>
  <si>
    <t>pregnancy, miscarriage, and other things that influence weight. not hungry but eats poorly.</t>
  </si>
  <si>
    <t>TIPO DE ALIMENTAÇAO E O TIPO DE TRABALHO E O FACTO DE TER SIDO MAE PIOROU TUDO (MAE HÁ 1 ANO E MEIO)
COMO É HOSPEDEIRA DE BORDO NOTA QUE ESTÁ SEMPRE MUITO INCHADA MAS PASSAVA MUITAS HORAS SEM COMER E DEPOIS QUANDO COMIA O QUE ESTAVA ABERTO ERA UM HAMBURGUER E DEPOIS QUANDO ENGRAVIDOU AUMENTOU MUITO DE PESO E DEPOIS NUNCA MAIS CONSEGUIU PERDER O PESO. NAO COME EM GRANDES QUANTIDADES COME É MAL. DEIXOU DE VOAR E HÁ 2 ANOS QUE ESTÁ COM A FILHA EM CASA. GOSTA MUITO DE COCA-COLA</t>
  </si>
  <si>
    <t>being a mother</t>
  </si>
  <si>
    <t>stress, anxiety, working outside the home</t>
  </si>
  <si>
    <t>quit smoking and is injured</t>
  </si>
  <si>
    <t>as a result of the pandemic + anxiety</t>
  </si>
  <si>
    <t>always been overweight, eating</t>
  </si>
  <si>
    <t>poor diet</t>
  </si>
  <si>
    <t>job change, pandemic. eats out of boredom. eats irregularly</t>
  </si>
  <si>
    <t>snacks a lot, poor diet</t>
  </si>
  <si>
    <t>ENGORDOU NESTE ULTIMO ANO POR QUESTOES EMOCIONAIS
O ANO PASSADO FOI OPERADA NO CHAMPALLIMAUD A UMA MUTAÇAO GENOMICS - MASTECTOMIA RADICAL</t>
  </si>
  <si>
    <t>physical problems. had foot surgery and started gaining weight. has already had surgery 4 or 5 times. also had abdominal hernia surgery. has a slow metabolism</t>
  </si>
  <si>
    <t>ALIMENTAÇAO + SEDENTARISMO + EMOCIONAL
FEZ TTO DE FERTILIZAÇAO IN VITRO - DESCONTAVA AQUI NA COMIDA E A NIVEL EMOCIONAL FOI COMPLICADO</t>
  </si>
  <si>
    <t>pregnancy and pandemic (stress)</t>
  </si>
  <si>
    <t>stress at work, hormonal changes</t>
  </si>
  <si>
    <t>menopause</t>
  </si>
  <si>
    <t>has been gradually increasing on an annual basis. travels a lot. arrives at dinner with a lot of anxiety</t>
  </si>
  <si>
    <t>premenopause - hormonal imbalance with hot flashes</t>
  </si>
  <si>
    <t>weight gain due to pregnancy</t>
  </si>
  <si>
    <t>bad habits</t>
  </si>
  <si>
    <t>has been irregular with eating. has not eaten well or exercised.</t>
  </si>
  <si>
    <t>has stopped exercising which is why they have gained weight</t>
  </si>
  <si>
    <t>poor diet, death of family members</t>
  </si>
  <si>
    <t>since covid gained weight and lost discipline</t>
  </si>
  <si>
    <t>has gained weight due to sedentary lifestyle, menopause...</t>
  </si>
  <si>
    <t>has let themselves go and has gained approximately 15kg</t>
  </si>
  <si>
    <t>bad eating habits (sweets) and eats very quickly</t>
  </si>
  <si>
    <t>snacks a lot. the weekend is when you do it best (3 meals/day)</t>
  </si>
  <si>
    <t>progressive, gradually letting oneself go over time</t>
  </si>
  <si>
    <t>Hace anos estaba obesa, hizo Naturhouse y perdio mucho peso pero ahora, desde hace un ano, ha empezado a subir y aunque coma bien, no para de subir</t>
  </si>
  <si>
    <t>years ago I was obese, did naturhouse and lost a lot of weight but now, for the past year, I have started to gain weight and even though I eat well, I can't stop gaining</t>
  </si>
  <si>
    <t>quitting smoking</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</si>
  <si>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NAO CONSEGUIU TRANSFERENCIA DE TRABALHO E POR ISSO ESTÁ MAIS SOBRECARREGADA EM CASA. DESIQUILIBRIO ALIMENTAR. COMPENSAÇAO EMOCIONAL NA COMIDA.
</t>
  </si>
  <si>
    <t>hypothyroidism</t>
  </si>
  <si>
    <t>DEIXOU DE JOGAR FUTEBOL E TORNOU-SE MUITO SEDENTÁRIO.
PARA ALÉM DISTO DEPOIS DE JOGAR FUTEBOL FICOU COM UMA DEPRESSAO NERVOSA E TOMOU MEDICAÇAO</t>
  </si>
  <si>
    <t>stopped playing soccer and became very sedentary. besides this, after playing soccer, developed a nervous depression and took medication</t>
  </si>
  <si>
    <t>anxiety and pregnancies</t>
  </si>
  <si>
    <t>all my life, ex-smoker</t>
  </si>
  <si>
    <t xml:space="preserve">2 GRAVIDEZES EM QUE AUMENTOU DE PESO ATÉ AOS 90KG E DEIXOU DE FUMAR. NA 1o GRAVIDEZ ATÉ CONSEGUIU VOLTAR QUASE AO SEU PESO MAS NA SEGUNDA GRAVIDEZ JUNTAMENTE COM O TER DEIXADO DE FUMAR NAO CONSEGUIU </t>
  </si>
  <si>
    <t>2 pregnancies in which weight increased to 90kg and stopped smoking. in the first pregnancy managed to return almost to her weight but in the second pregnancy along with having stopped smoking she couldn't</t>
  </si>
  <si>
    <t>due to work, coordinator at mercadona</t>
  </si>
  <si>
    <t>SE HA DEJADO Y DESCUIDADO, DEJÓ DE FUMAR HACE UN PAR DE ANOS</t>
  </si>
  <si>
    <t>has let themselves go and neglected their health, stopped smoking a couple of years ago</t>
  </si>
  <si>
    <t>confinement and with age, notices that it is more difficult to lose weight. in the end, says that it is also due to laziness</t>
  </si>
  <si>
    <t>HACE 15 ANOS HIZO LA DIETA
FIN DE SEMANA - VIDA SOCIAL
HIPOTIROIDES ANTES EL EMBARAZO PERO AHORA BIEN</t>
  </si>
  <si>
    <t>has always been overweight and wants to control it</t>
  </si>
  <si>
    <t>3 pregnancies</t>
  </si>
  <si>
    <t>because of the summer</t>
  </si>
  <si>
    <t>likes to eat a lot of sweets, cookies, cake,</t>
  </si>
  <si>
    <t>sedentary lifestyle, irregular schedule</t>
  </si>
  <si>
    <t>stopped smoking</t>
  </si>
  <si>
    <t>POCO A POCO A PARTIR DE LOS 40 ANOS</t>
  </si>
  <si>
    <t>little by little starting at age 40</t>
  </si>
  <si>
    <t>CONFINAMENTO - MUITO TEMPO EM CASA E TER PARADO A AF. ACHA QUE NAO COME MAL MAS GOSTA DE DOCES E NAO TEM TIDO O CUIDADO DE EVITAR OS DOCES.</t>
  </si>
  <si>
    <t>confinement - too much time at home and having stopped exercising. thinks that they don't eat poorly but likes sweets and hasn't been careful to avoid sweets.</t>
  </si>
  <si>
    <t>summer + covid</t>
  </si>
  <si>
    <t>habits in general. confinement, lifestyle, menopause</t>
  </si>
  <si>
    <t>eating too much</t>
  </si>
  <si>
    <t>confinement + divorce</t>
  </si>
  <si>
    <t>retired during the pandemic and gained a lot of weight</t>
  </si>
  <si>
    <t>menopause, quitting smoking...</t>
  </si>
  <si>
    <t>PESO HABITUAL RONDAVA OS 65KG
COMEÇOU A GANHAR PESO NA ALTURA DA PANDEMIA. TAMBÉM DEIXOU DE FUMAR NESTA ALTURA. ELEVADA INGESTAO DE PRODUTOS AÇUCARADOS. HISTÓRICO MARCADO DE DIETAS IO-IO.</t>
  </si>
  <si>
    <t>LOS ULTIMOS 2 ANOS, SU PADRE FALLECIÓ Y MUCHA ANSIEDAD
MUCHO DESORDEN</t>
  </si>
  <si>
    <t>pregnancy</t>
  </si>
  <si>
    <t>CAMBIO DE HÁBITOS DURANTE LOS ULTIMOS 5 ANOS + SOCIABILIZACION</t>
  </si>
  <si>
    <t>change of habits over the last 5 years + socializing</t>
  </si>
  <si>
    <t>stress, travels a lot, eats very irregularly</t>
  </si>
  <si>
    <t>maternity</t>
  </si>
  <si>
    <t>have a lot of social life, drink beer and martini,</t>
  </si>
  <si>
    <t>SEMPRE TEVE EXCESSO DE PESO. NAO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</si>
  <si>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</si>
  <si>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 xml:space="preserve">2 GRAVIDEZ + DESCONTROLO EMOCIONAL QUE A LEVOU A COMPENSAR COM A COMIDA
NO FINAL DA 1a GRAVIDEZ FEZ DIETA 3 PASSOS E RECUPEROU O PESO. APÓS A 2a GRAVIDEZ NUNCA CONSEGUIU BAIXAR DOS 60KG FICANDO DEPOIS COM OS 64KG E DEPOIS COM OS PROBLEMAS NO TRABALHO GANHOU MAIS 4 KG. TEVE TAMBÉM O FALECIMENTO DOS PAIS QUE TAMBÉM NAO AJUDOU. </t>
  </si>
  <si>
    <t>POCO A POCO CON LOS ANOS
SEDENTARISMO</t>
  </si>
  <si>
    <t>stopped exercising</t>
  </si>
  <si>
    <t>anxiety, stress, lack of mobility</t>
  </si>
  <si>
    <t>LE GUSTA COMER BIEN, DURANTE UN TIEMPO SEDENTARISMO
HIZO LA DIETA HACE 10 ANOS</t>
  </si>
  <si>
    <t xml:space="preserve">PESO HABITUAL RONDA OS 78KG
COMEÇOU A AUMENTAR PESO DE HÁ 1 ANO PARA AGORA. DESLEIXO ALIMENTAR.
JÁ PERDEU 4KG NO ULTIMO MES COM CUIDADOS ALIMENTARES PRÓPRIOS.
</t>
  </si>
  <si>
    <t>change to switzerland and a gain of 16kg in a year. also had burnout when it started to increase in 2021. quit tobacco in 2020 and also associates the weight gain a bit with that. sweets</t>
  </si>
  <si>
    <t>personal problems death of a family member</t>
  </si>
  <si>
    <t>anxiety</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</si>
  <si>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</si>
  <si>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Malos hábitos. Dos anos sin trabajar por la pandemia, ansiedad y depresión.</t>
  </si>
  <si>
    <t>bad habits. two years without working due to the pandemic, anxiety and depression.</t>
  </si>
  <si>
    <t>diagnosed with lymphedema - noticed that when the legs became more inflamed, the weight increased</t>
  </si>
  <si>
    <t>more sedentary work, anxiety</t>
  </si>
  <si>
    <t>emotions influence eating habits</t>
  </si>
  <si>
    <t>CANCER DE MAMA HACE 6 ANOS, MEDICACION, DEPRESION
AUN NO TIENE ALTA ONCOLOGICA</t>
  </si>
  <si>
    <t>sedentary lifestyle</t>
  </si>
  <si>
    <t>overeating, sedentary lifestyle</t>
  </si>
  <si>
    <t>age, poor diet</t>
  </si>
  <si>
    <t>sedentary lifestyle + notices that it is more difficult to lose weight</t>
  </si>
  <si>
    <t>covid</t>
  </si>
  <si>
    <t>pregnancy, sedentary lifestyle, anxiety</t>
  </si>
  <si>
    <t>bad habits, snacking lately</t>
  </si>
  <si>
    <t>PAULATINO, CADA ANO IBA SUBIENDO DE PESO
TRABAJO SEDENTARIO</t>
  </si>
  <si>
    <t>grazing disorder</t>
  </si>
  <si>
    <t>abortion and as a result bad eating habits</t>
  </si>
  <si>
    <t>PESO HABITUAL RONDAVA OS 65-68KG
DEPOIS DE SER MAE (HÁ 11 ANOS) ESTABILIZOU NOS 70KG; NAO ATRIBUI NENHUMA CAUSA AO EXCESSO DO PESO, DIZ QUE SEMPRE FOI MAGRA E TEVE PERCENTIL ABAIXO DO PESO EM CRIANÇA.</t>
  </si>
  <si>
    <t>HIPOTIROIDISMO HACE 3 ANOS
ANSIEDAD - COMER DULCE</t>
  </si>
  <si>
    <t>very sedentary work. stopped playing sports with friends (used to play soccer 2x/week). is building his house and says that since he started, he eats more.</t>
  </si>
  <si>
    <t xml:space="preserve">ha comido mal durante muchos anos. Ha hecho otras dietas. </t>
  </si>
  <si>
    <t>has eaten poorly for many years. has tried other diets.</t>
  </si>
  <si>
    <t>HACE TIEMPO HACIENDO DIETA Y NO CONSIGUE BAJAR DE PESO
AUMENTO MUY PROGRESIVO DESDE HACE 2 ANOS</t>
  </si>
  <si>
    <t xml:space="preserve">GRAVIDEZ - AUMENTOU DE PESO E NAO CONSEGUIU PERDER </t>
  </si>
  <si>
    <t>pregnancy - gained weight and couldn't lose it</t>
  </si>
  <si>
    <t>disorder and poor eating habits, doesn't like vegetables, doesn't eat legumes</t>
  </si>
  <si>
    <t>lots of snacking out of boredom</t>
  </si>
  <si>
    <t>slow metabolism + constipated + sedentary + lazy to drink water</t>
  </si>
  <si>
    <t xml:space="preserve">NAO FAZ IDEIA. DIZ QUE JÁ É DOUTORADA EM DIETAS E O PROBLEMA É O IO IO CONSTANTE DE PESO. VAI FAZER ANALISES PARA PERCEBER O QUE SE PASSA MAS JÁ SABE QUE TEM UM QUISTO NA TIROIDE, TRABALHO MUITO SEDENTÁRIO. </t>
  </si>
  <si>
    <t>has no idea. says she already has a doctorate in diets and the problem is the constant yo-yo of weight. will do tests to understand what is happening but already knows she has a cyst on her thyroid, very sedentary work.</t>
  </si>
  <si>
    <t>binge eating disorders - consumes very large amounts daily</t>
  </si>
  <si>
    <t>PANDEMIA MAS DIZ QUE TEM ABUSADO NA ALIMENTAÇAO E NAO TEM FEITO AF</t>
  </si>
  <si>
    <t>pandemic but says that they have been overeating and have not been exercising</t>
  </si>
  <si>
    <t>NAO QUIS TRAÇAR OBJETIVOS QUE NAO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</si>
  <si>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</si>
  <si>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eats well according to her, feels satisfied</t>
  </si>
  <si>
    <t>En la familia todo gira en torno a la comida
Al venir a vivir a Espana, menos acceso a fruta y verdura pq están mas malas.
Otras dietas sin mantenimiento.</t>
  </si>
  <si>
    <t>NAO SABE. ACHA QUE SAO VÁRIOS FATORES. MUITO STRESS E COM MUITOS PRAZOS NO TRABALHO E NOTA QUE A COMIDA É UM POUCO O SEU REFUGIO</t>
  </si>
  <si>
    <t>doesn't know. thinks there are several factors. a lot of stress and many deadlines at work and notices that food is somewhat of a refuge for them</t>
  </si>
  <si>
    <t>ALIMENTAÇAO DESIQUILIBRADA. SEDENTARISMO. STRESS LABORAL.
INICIOU DIETA NO ANO PASSADO POR AUTO RECREAÇAO PERDENDO JÁ 24KG QUE NAO VOLTOU A RECUPERAR. GOSTAVA DE PERDER MAIS 30KG.</t>
  </si>
  <si>
    <t>unbalanced diet. sedentary lifestyle. work stress. started a diet last year for self-improvement, losing already 24kg that has not been regained. would like to lose another 30kg.</t>
  </si>
  <si>
    <t>SEMPRE FOI MAGRINHA (PESO HABITUAL 58-60KG)
PESO MAX = PESO ATUAL =90KG
COMEÇOU A AUMENTAR PESO QUANDO ENTROU NA FACULDADE E QUANDO DEIXOU DE FAZER DESPORTO (GINÁSTICA DE COMPETIÇAO - TREINOS 3H/DIA).
TRABALHA ENTRE 10-12H/DIA.</t>
  </si>
  <si>
    <t>2 pregnancies and anxiety with food 7 months since the last one</t>
  </si>
  <si>
    <t>STRESS + COMIDA + COMPENSAÇOES COM A COMIDA</t>
  </si>
  <si>
    <t>stress + food + compensations with food</t>
  </si>
  <si>
    <t>likes to eat and on weekends drinks wine and/or beer</t>
  </si>
  <si>
    <t>has a very stressful life, and when night comes, eats a lot</t>
  </si>
  <si>
    <t>change of partner,</t>
  </si>
  <si>
    <t>because of the pandemic, I used to go to the gym</t>
  </si>
  <si>
    <t>NAO SABE BEM. DIZ QUE É MUITO STRESSADA E ANSIOSA E NAO TEM FOME MAS SIM VONTADE DE COMER</t>
  </si>
  <si>
    <t>doesn't feel good. says she is very stressed and anxious and doesn't have hunger but rather a desire to eat</t>
  </si>
  <si>
    <t>anxiety due to menopause</t>
  </si>
  <si>
    <t>age + menopause</t>
  </si>
  <si>
    <t>stress eats whatever they feel like at odd times.</t>
  </si>
  <si>
    <t>PROGRESIVO DESDE HACE 3 ANOS, DEJÓ LA AF. TRABAJA CON MÁS GUARDIAS Y COME DE GLOVO</t>
  </si>
  <si>
    <t>progressive over the last 3 years, stopped exercising. works more shifts and eats from delivery services</t>
  </si>
  <si>
    <t>SEMPRE TEVE EXCESSO DE PESO
PESO MINIMO EM IDADE ADULTA 70KGS. ALTERAÇOES DE ROTINA, MUDANÇAS DE TRABALHO.
VÁRIAS TENTATIVAS DE DIETA SEM SUCESSO. FAZ PSICOTERAPIA PARA TRATAR COMPULSAO ALIMENTAR.</t>
  </si>
  <si>
    <t>stress, sedentary job</t>
  </si>
  <si>
    <t>age + thyroid + lack of physical activity</t>
  </si>
  <si>
    <t>PESO HABITUAL 64-65KG
DIZ SER MUITO ANSIOSA E POR ISSO TEM EPISÓDIOS DE COMPULSAO ALIMENTAR FREQUENTES (GERALMENTE AO FINAL DO DIA - ENTRE AS 17H-20H00).</t>
  </si>
  <si>
    <t>eating poorly, without schedules,</t>
  </si>
  <si>
    <t>after the pregnancy, she gained a lot of weight, wants to lose until she reaches 80</t>
  </si>
  <si>
    <t>miscarriages and pregnancies</t>
  </si>
  <si>
    <t>change in health and exercise habits</t>
  </si>
  <si>
    <t>lots of social life and anxiety</t>
  </si>
  <si>
    <t>snacking</t>
  </si>
  <si>
    <t>change of routine due to work</t>
  </si>
  <si>
    <t>eats a lot and is very hungry. loves sweets and is very sedentary</t>
  </si>
  <si>
    <t>likes to eat and drink wine</t>
  </si>
  <si>
    <t>used to do a lot of sports, eats a lot and what he likes</t>
  </si>
  <si>
    <t>sedentary lifestyle - stopped exercising (10 years ago) + 2 pregnancies (1 5 years ago and another 8 years ago)</t>
  </si>
  <si>
    <t>pregnancy (boy - 17 months) and return to work</t>
  </si>
  <si>
    <t>sedentary lifestyle, beginning of a relationship</t>
  </si>
  <si>
    <t>progressive increase - previous ketogenic diets</t>
  </si>
  <si>
    <t>ATIVIDADE LABORAL - PROFESSOR UNIVERSITÁRIO - NAO RESPEITA MUITO OS HORÁRIOS DE REFEIÇOES E CUIDADO ALIMENTAR + ALCOOL AO JANTAR</t>
  </si>
  <si>
    <t>work activity - university professor - does not adhere much to meal times and dietary care + alcohol at dinner</t>
  </si>
  <si>
    <t>can't tell me</t>
  </si>
  <si>
    <t>lots of stress + age</t>
  </si>
  <si>
    <t xml:space="preserve">ömm szóval az én standardjaim szerint nem 7, hanem 17% a hibaarány. </t>
  </si>
  <si>
    <t xml:space="preserve">Az lényegesen szarabb. Még akkor is, ha vannak vitatható esetek. Vajon az 5.2 mit hoz? </t>
  </si>
  <si>
    <t>en</t>
  </si>
  <si>
    <t>MIKSA CODED to the right</t>
  </si>
  <si>
    <t>MIKSA GOLDSTD</t>
  </si>
  <si>
    <t>GPT5.2</t>
  </si>
  <si>
    <t>gpt-4.1_t0</t>
  </si>
  <si>
    <t>GPT4.1 published</t>
  </si>
  <si>
    <t>debatable</t>
  </si>
  <si>
    <t>missed/added</t>
  </si>
  <si>
    <t>complete fail</t>
  </si>
  <si>
    <t xml:space="preserve">lehet jobb: </t>
  </si>
  <si>
    <t>teljesen hibás v részben hibás</t>
  </si>
  <si>
    <t>SILVIA 9Feb26</t>
  </si>
  <si>
    <t>Miksa coding in comp w Silvia</t>
  </si>
  <si>
    <t>wrong</t>
  </si>
  <si>
    <t>right</t>
  </si>
  <si>
    <t>estaba vacío</t>
  </si>
  <si>
    <t>partially true</t>
  </si>
  <si>
    <t>n</t>
  </si>
  <si>
    <t>%</t>
  </si>
  <si>
    <t>RESOLVED CASES</t>
  </si>
  <si>
    <t>M+S GOLDSTD (based on M)</t>
  </si>
  <si>
    <t xml:space="preserve">DOUBT: </t>
  </si>
  <si>
    <t xml:space="preserve">external circs? </t>
  </si>
  <si>
    <t xml:space="preserve">women's health? </t>
  </si>
  <si>
    <t>RESOLVED CASES - M+S 10Feb</t>
  </si>
  <si>
    <t>BEGO 10Feb 1st intent</t>
  </si>
  <si>
    <t>GOLD STANDARD - RESOLVED CASES - M(+S)+B 16Feb</t>
  </si>
  <si>
    <t xml:space="preserve"> </t>
  </si>
  <si>
    <t>TRIPLE-RATED REF: SILVIA-BEGO-MIKSA CONSENSUS</t>
  </si>
  <si>
    <t>english translation</t>
  </si>
  <si>
    <t>missed</t>
  </si>
  <si>
    <t>added</t>
  </si>
  <si>
    <t>switched</t>
  </si>
</sst>
</file>

<file path=xl/styles.xml><?xml version="1.0" encoding="utf-8"?>
<styleSheet xmlns="http://schemas.openxmlformats.org/spreadsheetml/2006/main">
  <fonts count="14">
    <font>
      <sz val="11"/>
      <color theme="1"/>
      <name val="Calibri"/>
      <family val="2"/>
      <scheme val="minor"/>
    </font>
    <font>
      <b/>
      <sz val="11"/>
      <name val="Calibri"/>
      <family val="2"/>
      <charset val="238"/>
    </font>
    <font>
      <b/>
      <sz val="11"/>
      <color theme="1"/>
      <name val="Times New Roman"/>
      <family val="1"/>
      <charset val="238"/>
    </font>
    <font>
      <sz val="11"/>
      <color theme="1"/>
      <name val="Times New Roman"/>
      <family val="1"/>
      <charset val="238"/>
    </font>
    <font>
      <b/>
      <i/>
      <u/>
      <sz val="11"/>
      <color theme="1"/>
      <name val="Times New Roman"/>
      <family val="1"/>
      <charset val="238"/>
    </font>
    <font>
      <b/>
      <sz val="11"/>
      <color theme="1"/>
      <name val="Calibri"/>
      <family val="2"/>
      <charset val="238"/>
      <scheme val="minor"/>
    </font>
    <font>
      <b/>
      <sz val="11"/>
      <name val="Calibri"/>
      <family val="2"/>
      <charset val="238"/>
    </font>
    <font>
      <b/>
      <u/>
      <sz val="11"/>
      <color theme="1"/>
      <name val="Times New Roman"/>
      <family val="1"/>
      <charset val="238"/>
    </font>
    <font>
      <sz val="11"/>
      <name val="Calibri"/>
      <family val="2"/>
      <scheme val="minor"/>
    </font>
    <font>
      <sz val="11"/>
      <name val="Calibri"/>
      <family val="2"/>
      <charset val="238"/>
      <scheme val="minor"/>
    </font>
    <font>
      <b/>
      <sz val="11"/>
      <name val="Calibri"/>
      <family val="2"/>
      <charset val="238"/>
      <scheme val="minor"/>
    </font>
    <font>
      <sz val="10"/>
      <color theme="1"/>
      <name val="Calibri"/>
      <family val="2"/>
      <charset val="238"/>
      <scheme val="minor"/>
    </font>
    <font>
      <sz val="10"/>
      <color rgb="FFFFFFFF"/>
      <name val="Calibri"/>
      <family val="2"/>
      <charset val="238"/>
      <scheme val="minor"/>
    </font>
    <font>
      <sz val="11"/>
      <color theme="1"/>
      <name val="Calibri"/>
      <family val="2"/>
      <charset val="238"/>
      <scheme val="minor"/>
    </font>
  </fonts>
  <fills count="13">
    <fill>
      <patternFill patternType="none"/>
    </fill>
    <fill>
      <patternFill patternType="gray125"/>
    </fill>
    <fill>
      <patternFill patternType="solid">
        <fgColor rgb="FFFFF2CC"/>
        <bgColor indexed="64"/>
      </patternFill>
    </fill>
    <fill>
      <patternFill patternType="solid">
        <fgColor rgb="FFFCE5CD"/>
        <bgColor indexed="64"/>
      </patternFill>
    </fill>
    <fill>
      <patternFill patternType="solid">
        <fgColor rgb="FFE6B8AF"/>
        <bgColor indexed="64"/>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C00000"/>
        <bgColor indexed="64"/>
      </patternFill>
    </fill>
    <fill>
      <patternFill patternType="solid">
        <fgColor rgb="FFFFFFFF"/>
        <bgColor indexed="64"/>
      </patternFill>
    </fill>
    <fill>
      <patternFill patternType="solid">
        <fgColor rgb="FFF3F3F3"/>
        <bgColor indexed="64"/>
      </patternFill>
    </fill>
    <fill>
      <patternFill patternType="solid">
        <fgColor theme="9" tint="-0.249977111117893"/>
        <bgColor indexed="64"/>
      </patternFill>
    </fill>
  </fills>
  <borders count="19">
    <border>
      <left/>
      <right/>
      <top/>
      <bottom/>
      <diagonal/>
    </border>
    <border>
      <left style="thin">
        <color auto="1"/>
      </left>
      <right style="thin">
        <color auto="1"/>
      </right>
      <top style="thin">
        <color auto="1"/>
      </top>
      <bottom style="thin">
        <color auto="1"/>
      </bottom>
      <diagonal/>
    </border>
    <border>
      <left style="medium">
        <color rgb="FF000000"/>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thin">
        <color auto="1"/>
      </left>
      <right/>
      <top/>
      <bottom/>
      <diagonal/>
    </border>
    <border>
      <left style="thin">
        <color auto="1"/>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auto="1"/>
      </top>
      <bottom style="thin">
        <color auto="1"/>
      </bottom>
      <diagonal/>
    </border>
  </borders>
  <cellStyleXfs count="1">
    <xf numFmtId="0" fontId="0" fillId="0" borderId="0"/>
  </cellStyleXfs>
  <cellXfs count="141">
    <xf numFmtId="0" fontId="0" fillId="0" borderId="0" xfId="0"/>
    <xf numFmtId="0" fontId="1" fillId="0" borderId="1" xfId="0" applyFont="1" applyBorder="1" applyAlignment="1">
      <alignment horizontal="center" vertical="top"/>
    </xf>
    <xf numFmtId="0" fontId="0" fillId="0" borderId="0" xfId="0" applyAlignment="1"/>
    <xf numFmtId="0" fontId="3" fillId="0" borderId="2" xfId="0" applyFont="1" applyBorder="1" applyAlignment="1"/>
    <xf numFmtId="0" fontId="3" fillId="0" borderId="3" xfId="0" applyFont="1" applyBorder="1" applyAlignment="1"/>
    <xf numFmtId="0" fontId="3" fillId="0" borderId="3" xfId="0" applyFont="1" applyBorder="1" applyAlignment="1">
      <alignment horizontal="right"/>
    </xf>
    <xf numFmtId="0" fontId="3" fillId="0" borderId="4" xfId="0" applyFont="1" applyBorder="1" applyAlignment="1">
      <alignment horizontal="right"/>
    </xf>
    <xf numFmtId="0" fontId="2" fillId="0" borderId="2" xfId="0" applyFont="1" applyBorder="1" applyAlignment="1"/>
    <xf numFmtId="0" fontId="4" fillId="2" borderId="3" xfId="0" applyFont="1" applyFill="1" applyBorder="1" applyAlignment="1">
      <alignment horizontal="right"/>
    </xf>
    <xf numFmtId="0" fontId="4" fillId="2" borderId="4" xfId="0" applyFont="1" applyFill="1" applyBorder="1" applyAlignment="1">
      <alignment horizontal="right"/>
    </xf>
    <xf numFmtId="0" fontId="4" fillId="3" borderId="3" xfId="0" applyFont="1" applyFill="1" applyBorder="1" applyAlignment="1">
      <alignment horizontal="right"/>
    </xf>
    <xf numFmtId="0" fontId="4" fillId="4" borderId="3" xfId="0" applyFont="1" applyFill="1" applyBorder="1" applyAlignment="1">
      <alignment horizontal="right"/>
    </xf>
    <xf numFmtId="0" fontId="3" fillId="4" borderId="4" xfId="0" applyFont="1" applyFill="1" applyBorder="1" applyAlignment="1">
      <alignment horizontal="right"/>
    </xf>
    <xf numFmtId="0" fontId="0" fillId="5" borderId="0" xfId="0" applyFill="1"/>
    <xf numFmtId="0" fontId="0" fillId="6" borderId="0" xfId="0" applyFill="1"/>
    <xf numFmtId="0" fontId="5" fillId="0" borderId="0" xfId="0" applyFont="1" applyAlignment="1"/>
    <xf numFmtId="0" fontId="0" fillId="7" borderId="0" xfId="0" applyFill="1"/>
    <xf numFmtId="0" fontId="6" fillId="0" borderId="5" xfId="0" applyFont="1" applyFill="1" applyBorder="1" applyAlignment="1">
      <alignment horizontal="center" vertical="top"/>
    </xf>
    <xf numFmtId="0" fontId="0" fillId="0" borderId="0" xfId="0" applyFill="1" applyBorder="1" applyAlignment="1"/>
    <xf numFmtId="0" fontId="1" fillId="0" borderId="1" xfId="0" applyFont="1" applyFill="1" applyBorder="1" applyAlignment="1">
      <alignment horizontal="center" vertical="top"/>
    </xf>
    <xf numFmtId="0" fontId="0" fillId="0" borderId="0" xfId="0" applyFill="1"/>
    <xf numFmtId="0" fontId="4" fillId="0" borderId="3" xfId="0" applyFont="1" applyBorder="1" applyAlignment="1">
      <alignment horizontal="right"/>
    </xf>
    <xf numFmtId="0" fontId="7" fillId="0" borderId="2" xfId="0" applyFont="1" applyBorder="1" applyAlignment="1"/>
    <xf numFmtId="0" fontId="4" fillId="4" borderId="4" xfId="0" applyFont="1" applyFill="1" applyBorder="1" applyAlignment="1">
      <alignment horizontal="right"/>
    </xf>
    <xf numFmtId="0" fontId="3" fillId="2" borderId="3" xfId="0" applyFont="1" applyFill="1" applyBorder="1" applyAlignment="1">
      <alignment horizontal="right"/>
    </xf>
    <xf numFmtId="0" fontId="0" fillId="6" borderId="0" xfId="0" applyFill="1" applyAlignment="1"/>
    <xf numFmtId="0" fontId="0" fillId="0" borderId="0" xfId="0" applyNumberFormat="1" applyFill="1" applyAlignment="1"/>
    <xf numFmtId="0" fontId="0" fillId="0" borderId="0" xfId="0" applyNumberFormat="1" applyAlignment="1"/>
    <xf numFmtId="0" fontId="0" fillId="8" borderId="0" xfId="0" applyFill="1" applyAlignment="1"/>
    <xf numFmtId="0" fontId="0" fillId="5" borderId="0" xfId="0" applyFill="1" applyAlignment="1"/>
    <xf numFmtId="0" fontId="8" fillId="6" borderId="0" xfId="0" applyFont="1" applyFill="1" applyAlignment="1"/>
    <xf numFmtId="0" fontId="6" fillId="0" borderId="1" xfId="0" applyFont="1" applyFill="1" applyBorder="1" applyAlignment="1">
      <alignment horizontal="center" vertical="top"/>
    </xf>
    <xf numFmtId="0" fontId="9" fillId="0" borderId="0" xfId="0" applyFont="1" applyFill="1" applyAlignment="1"/>
    <xf numFmtId="0" fontId="9" fillId="0" borderId="0" xfId="0" applyNumberFormat="1" applyFont="1" applyFill="1" applyAlignment="1"/>
    <xf numFmtId="0" fontId="9" fillId="0" borderId="0" xfId="0" applyFont="1" applyFill="1"/>
    <xf numFmtId="0" fontId="9" fillId="0" borderId="0" xfId="0" applyFont="1" applyAlignment="1"/>
    <xf numFmtId="0" fontId="6" fillId="0" borderId="1" xfId="0" applyFont="1" applyBorder="1" applyAlignment="1">
      <alignment horizontal="center" vertical="top"/>
    </xf>
    <xf numFmtId="0" fontId="10" fillId="0" borderId="0" xfId="0" applyFont="1" applyAlignment="1"/>
    <xf numFmtId="0" fontId="9" fillId="5" borderId="0" xfId="0" applyFont="1" applyFill="1" applyAlignment="1"/>
    <xf numFmtId="0" fontId="9" fillId="0" borderId="0" xfId="0" applyNumberFormat="1" applyFont="1" applyAlignment="1"/>
    <xf numFmtId="0" fontId="0" fillId="0" borderId="0" xfId="0" applyFill="1" applyAlignment="1"/>
    <xf numFmtId="0" fontId="1" fillId="0" borderId="0" xfId="0" applyFont="1" applyFill="1" applyBorder="1" applyAlignment="1">
      <alignment horizontal="center" vertical="top"/>
    </xf>
    <xf numFmtId="0" fontId="6" fillId="0" borderId="6" xfId="0" applyFont="1" applyBorder="1" applyAlignment="1">
      <alignment horizontal="center" vertical="top"/>
    </xf>
    <xf numFmtId="0" fontId="6" fillId="0" borderId="7" xfId="0" applyFont="1" applyFill="1" applyBorder="1" applyAlignment="1">
      <alignment horizontal="center" vertical="top"/>
    </xf>
    <xf numFmtId="0" fontId="6" fillId="0" borderId="8" xfId="0" applyFont="1" applyBorder="1" applyAlignment="1">
      <alignment horizontal="center" vertical="top"/>
    </xf>
    <xf numFmtId="0" fontId="6" fillId="0" borderId="8" xfId="0" applyFont="1" applyFill="1" applyBorder="1" applyAlignment="1">
      <alignment horizontal="center" vertical="top"/>
    </xf>
    <xf numFmtId="0" fontId="6" fillId="0" borderId="9" xfId="0" applyFont="1" applyFill="1" applyBorder="1" applyAlignment="1">
      <alignment horizontal="center" vertical="top"/>
    </xf>
    <xf numFmtId="0" fontId="9" fillId="0" borderId="10" xfId="0" applyFont="1" applyFill="1" applyBorder="1" applyAlignment="1"/>
    <xf numFmtId="0" fontId="9" fillId="0" borderId="0" xfId="0" applyFont="1" applyBorder="1" applyAlignment="1"/>
    <xf numFmtId="0" fontId="0" fillId="5" borderId="0" xfId="0" applyFill="1" applyBorder="1"/>
    <xf numFmtId="0" fontId="0" fillId="5" borderId="11" xfId="0" applyFill="1" applyBorder="1"/>
    <xf numFmtId="0" fontId="9" fillId="0" borderId="12" xfId="0" applyFont="1" applyFill="1" applyBorder="1" applyAlignment="1"/>
    <xf numFmtId="0" fontId="9" fillId="0" borderId="13" xfId="0" applyFont="1" applyBorder="1" applyAlignment="1"/>
    <xf numFmtId="0" fontId="0" fillId="5" borderId="13" xfId="0" applyFill="1" applyBorder="1"/>
    <xf numFmtId="0" fontId="0" fillId="5" borderId="14" xfId="0" applyFill="1" applyBorder="1"/>
    <xf numFmtId="0" fontId="0" fillId="5" borderId="0" xfId="0" applyFill="1" applyBorder="1" applyAlignment="1"/>
    <xf numFmtId="0" fontId="0" fillId="5" borderId="11" xfId="0" applyFill="1" applyBorder="1" applyAlignment="1"/>
    <xf numFmtId="0" fontId="9" fillId="5" borderId="0" xfId="0" applyFont="1" applyFill="1" applyBorder="1" applyAlignment="1"/>
    <xf numFmtId="0" fontId="9" fillId="0" borderId="0" xfId="0" applyNumberFormat="1" applyFont="1" applyBorder="1" applyAlignment="1"/>
    <xf numFmtId="0" fontId="6" fillId="0" borderId="15" xfId="0" applyFont="1" applyFill="1" applyBorder="1" applyAlignment="1">
      <alignment horizontal="center" vertical="top"/>
    </xf>
    <xf numFmtId="0" fontId="6" fillId="0" borderId="16" xfId="0" applyFont="1" applyBorder="1" applyAlignment="1">
      <alignment horizontal="center" vertical="top"/>
    </xf>
    <xf numFmtId="0" fontId="6" fillId="0" borderId="16" xfId="0" applyFont="1" applyFill="1" applyBorder="1" applyAlignment="1">
      <alignment horizontal="center" vertical="top"/>
    </xf>
    <xf numFmtId="0" fontId="6" fillId="0" borderId="17" xfId="0" applyFont="1" applyFill="1" applyBorder="1" applyAlignment="1">
      <alignment horizontal="center" vertical="top"/>
    </xf>
    <xf numFmtId="0" fontId="9" fillId="5" borderId="11" xfId="0" applyFont="1" applyFill="1" applyBorder="1" applyAlignment="1"/>
    <xf numFmtId="0" fontId="9" fillId="0" borderId="10" xfId="0" applyNumberFormat="1" applyFont="1" applyFill="1" applyBorder="1" applyAlignment="1"/>
    <xf numFmtId="0" fontId="9" fillId="5" borderId="13" xfId="0" applyFont="1" applyFill="1" applyBorder="1" applyAlignment="1"/>
    <xf numFmtId="0" fontId="9" fillId="5" borderId="14" xfId="0" applyFont="1" applyFill="1" applyBorder="1" applyAlignment="1"/>
    <xf numFmtId="0" fontId="6" fillId="0" borderId="18" xfId="0" applyFont="1" applyBorder="1" applyAlignment="1">
      <alignment horizontal="center" vertical="top"/>
    </xf>
    <xf numFmtId="0" fontId="9" fillId="8" borderId="10" xfId="0" applyFont="1" applyFill="1" applyBorder="1" applyAlignment="1"/>
    <xf numFmtId="0" fontId="9" fillId="8" borderId="0" xfId="0" applyFont="1" applyFill="1" applyBorder="1" applyAlignment="1"/>
    <xf numFmtId="0" fontId="9" fillId="9" borderId="10" xfId="0" applyFont="1" applyFill="1" applyBorder="1" applyAlignment="1"/>
    <xf numFmtId="0" fontId="9" fillId="9" borderId="0" xfId="0" applyFont="1" applyFill="1" applyBorder="1" applyAlignment="1"/>
    <xf numFmtId="0" fontId="10" fillId="0" borderId="0" xfId="0" applyFont="1" applyAlignment="1">
      <alignment wrapText="1"/>
    </xf>
    <xf numFmtId="0" fontId="9" fillId="0" borderId="10" xfId="0" applyFont="1" applyFill="1" applyBorder="1" applyAlignment="1">
      <alignment wrapText="1"/>
    </xf>
    <xf numFmtId="0" fontId="9" fillId="0" borderId="0" xfId="0" applyFont="1" applyBorder="1" applyAlignment="1">
      <alignment wrapText="1"/>
    </xf>
    <xf numFmtId="0" fontId="9" fillId="5" borderId="0" xfId="0" applyFont="1" applyFill="1" applyBorder="1" applyAlignment="1">
      <alignment wrapText="1"/>
    </xf>
    <xf numFmtId="0" fontId="9" fillId="5" borderId="11" xfId="0" applyFont="1" applyFill="1" applyBorder="1" applyAlignment="1">
      <alignment wrapText="1"/>
    </xf>
    <xf numFmtId="0" fontId="0" fillId="5" borderId="0" xfId="0" applyFill="1" applyBorder="1" applyAlignment="1">
      <alignment wrapText="1"/>
    </xf>
    <xf numFmtId="0" fontId="0" fillId="5" borderId="11" xfId="0" applyFill="1" applyBorder="1" applyAlignment="1">
      <alignment wrapText="1"/>
    </xf>
    <xf numFmtId="0" fontId="9" fillId="0" borderId="0" xfId="0" applyFont="1" applyAlignment="1">
      <alignment wrapText="1"/>
    </xf>
    <xf numFmtId="0" fontId="9" fillId="8" borderId="10" xfId="0" applyFont="1" applyFill="1" applyBorder="1" applyAlignment="1">
      <alignment wrapText="1"/>
    </xf>
    <xf numFmtId="0" fontId="9" fillId="8" borderId="0" xfId="0" applyFont="1" applyFill="1" applyBorder="1" applyAlignment="1">
      <alignment wrapText="1"/>
    </xf>
    <xf numFmtId="0" fontId="9" fillId="9" borderId="10" xfId="0" applyFont="1" applyFill="1" applyBorder="1" applyAlignment="1">
      <alignment wrapText="1"/>
    </xf>
    <xf numFmtId="0" fontId="6" fillId="0" borderId="1" xfId="0" applyFont="1" applyBorder="1" applyAlignment="1">
      <alignment horizontal="center" vertical="top" wrapText="1"/>
    </xf>
    <xf numFmtId="0" fontId="0" fillId="0" borderId="0" xfId="0" applyAlignment="1">
      <alignment wrapText="1"/>
    </xf>
    <xf numFmtId="0" fontId="6" fillId="0" borderId="5" xfId="0" applyFont="1" applyFill="1" applyBorder="1" applyAlignment="1">
      <alignment horizontal="center" vertical="top" wrapText="1"/>
    </xf>
    <xf numFmtId="0" fontId="0" fillId="0" borderId="0" xfId="0" applyFill="1" applyBorder="1" applyAlignment="1">
      <alignment wrapText="1"/>
    </xf>
    <xf numFmtId="0" fontId="0" fillId="7" borderId="0" xfId="0" applyFill="1" applyBorder="1" applyAlignment="1">
      <alignment wrapText="1"/>
    </xf>
    <xf numFmtId="0" fontId="0" fillId="8" borderId="0" xfId="0" applyFill="1" applyBorder="1" applyAlignment="1">
      <alignment wrapText="1"/>
    </xf>
    <xf numFmtId="0" fontId="0" fillId="9" borderId="0" xfId="0" applyFill="1" applyBorder="1" applyAlignment="1">
      <alignment wrapText="1"/>
    </xf>
    <xf numFmtId="0" fontId="9" fillId="0" borderId="0" xfId="0" applyFont="1" applyFill="1" applyAlignment="1">
      <alignment wrapText="1"/>
    </xf>
    <xf numFmtId="0" fontId="0" fillId="5" borderId="0" xfId="0" applyFill="1" applyAlignment="1">
      <alignment wrapText="1"/>
    </xf>
    <xf numFmtId="0" fontId="9" fillId="7" borderId="10" xfId="0" applyFont="1" applyFill="1" applyBorder="1" applyAlignment="1"/>
    <xf numFmtId="0" fontId="9" fillId="7" borderId="0" xfId="0" applyFont="1" applyFill="1" applyBorder="1" applyAlignment="1"/>
    <xf numFmtId="0" fontId="9" fillId="0" borderId="0" xfId="0" applyFont="1" applyFill="1" applyBorder="1" applyAlignment="1">
      <alignment wrapText="1"/>
    </xf>
    <xf numFmtId="0" fontId="0" fillId="0" borderId="0" xfId="0" applyFill="1" applyAlignment="1">
      <alignment wrapText="1"/>
    </xf>
    <xf numFmtId="0" fontId="9" fillId="7" borderId="10" xfId="0" applyFont="1" applyFill="1" applyBorder="1" applyAlignment="1">
      <alignment wrapText="1"/>
    </xf>
    <xf numFmtId="0" fontId="0" fillId="6" borderId="0" xfId="0" applyFill="1" applyBorder="1" applyAlignment="1">
      <alignment wrapText="1"/>
    </xf>
    <xf numFmtId="0" fontId="6" fillId="0" borderId="15" xfId="0" applyFont="1" applyFill="1" applyBorder="1" applyAlignment="1">
      <alignment horizontal="center" vertical="top" wrapText="1"/>
    </xf>
    <xf numFmtId="0" fontId="6" fillId="0" borderId="16" xfId="0" applyFont="1" applyFill="1" applyBorder="1" applyAlignment="1">
      <alignment horizontal="center" vertical="top" wrapText="1"/>
    </xf>
    <xf numFmtId="0" fontId="9" fillId="6" borderId="10" xfId="0" applyFont="1" applyFill="1" applyBorder="1" applyAlignment="1">
      <alignment wrapText="1"/>
    </xf>
    <xf numFmtId="0" fontId="9" fillId="0" borderId="10" xfId="0" applyNumberFormat="1" applyFont="1" applyFill="1" applyBorder="1" applyAlignment="1">
      <alignment wrapText="1"/>
    </xf>
    <xf numFmtId="0" fontId="9" fillId="0" borderId="0" xfId="0" applyNumberFormat="1" applyFont="1" applyFill="1" applyBorder="1" applyAlignment="1">
      <alignment wrapText="1"/>
    </xf>
    <xf numFmtId="0" fontId="9" fillId="0" borderId="12" xfId="0" applyFont="1" applyFill="1" applyBorder="1" applyAlignment="1">
      <alignment wrapText="1"/>
    </xf>
    <xf numFmtId="0" fontId="9" fillId="0" borderId="13" xfId="0" applyFont="1" applyFill="1" applyBorder="1" applyAlignment="1">
      <alignment wrapText="1"/>
    </xf>
    <xf numFmtId="0" fontId="9" fillId="7" borderId="10" xfId="0" applyNumberFormat="1" applyFont="1" applyFill="1" applyBorder="1" applyAlignment="1">
      <alignment wrapText="1"/>
    </xf>
    <xf numFmtId="0" fontId="9" fillId="8" borderId="10" xfId="0" applyNumberFormat="1" applyFont="1" applyFill="1" applyBorder="1" applyAlignment="1">
      <alignment wrapText="1"/>
    </xf>
    <xf numFmtId="0" fontId="9" fillId="7" borderId="0" xfId="0" applyFont="1" applyFill="1" applyAlignment="1"/>
    <xf numFmtId="0" fontId="10" fillId="7" borderId="0" xfId="0" applyFont="1" applyFill="1" applyAlignment="1">
      <alignment wrapText="1"/>
    </xf>
    <xf numFmtId="0" fontId="11" fillId="10" borderId="2" xfId="0" applyFont="1" applyFill="1" applyBorder="1" applyAlignment="1">
      <alignment horizontal="center" vertical="center" wrapText="1"/>
    </xf>
    <xf numFmtId="0" fontId="12" fillId="10" borderId="3" xfId="0" applyFont="1" applyFill="1" applyBorder="1" applyAlignment="1">
      <alignment horizontal="center" vertical="center" wrapText="1"/>
    </xf>
    <xf numFmtId="0" fontId="12" fillId="11" borderId="2" xfId="0" applyFont="1" applyFill="1" applyBorder="1" applyAlignment="1">
      <alignment horizontal="center" vertical="center" wrapText="1"/>
    </xf>
    <xf numFmtId="0" fontId="12" fillId="11" borderId="3" xfId="0" applyFont="1" applyFill="1" applyBorder="1" applyAlignment="1">
      <alignment horizontal="center" vertical="center" wrapText="1"/>
    </xf>
    <xf numFmtId="0" fontId="11" fillId="11" borderId="3" xfId="0" applyFont="1" applyFill="1" applyBorder="1" applyAlignment="1">
      <alignment horizontal="center" vertical="center" wrapText="1"/>
    </xf>
    <xf numFmtId="0" fontId="12" fillId="10" borderId="2" xfId="0" applyFont="1" applyFill="1" applyBorder="1" applyAlignment="1">
      <alignment horizontal="center" vertical="center" wrapText="1"/>
    </xf>
    <xf numFmtId="0" fontId="11" fillId="10" borderId="3" xfId="0" applyFont="1" applyFill="1" applyBorder="1" applyAlignment="1">
      <alignment horizontal="center" vertical="center" wrapText="1"/>
    </xf>
    <xf numFmtId="0" fontId="11" fillId="11" borderId="2" xfId="0" applyFont="1" applyFill="1" applyBorder="1" applyAlignment="1">
      <alignment horizontal="center" vertical="center" wrapText="1"/>
    </xf>
    <xf numFmtId="0" fontId="13" fillId="10" borderId="3" xfId="0" applyFont="1" applyFill="1" applyBorder="1" applyAlignment="1">
      <alignment vertical="center" wrapText="1"/>
    </xf>
    <xf numFmtId="0" fontId="13" fillId="11" borderId="3" xfId="0" applyFont="1" applyFill="1" applyBorder="1" applyAlignment="1">
      <alignment vertical="center" wrapText="1"/>
    </xf>
    <xf numFmtId="0" fontId="10" fillId="0" borderId="0" xfId="0" applyFont="1" applyFill="1" applyAlignment="1"/>
    <xf numFmtId="0" fontId="1" fillId="0" borderId="6" xfId="0" applyFont="1" applyBorder="1" applyAlignment="1">
      <alignment horizontal="center" vertical="top"/>
    </xf>
    <xf numFmtId="0" fontId="1" fillId="0" borderId="16" xfId="0" applyFont="1" applyFill="1" applyBorder="1" applyAlignment="1">
      <alignment horizontal="center" vertical="top" wrapText="1"/>
    </xf>
    <xf numFmtId="0" fontId="9" fillId="0" borderId="0" xfId="0" applyFont="1" applyFill="1" applyBorder="1" applyAlignment="1"/>
    <xf numFmtId="0" fontId="9" fillId="0" borderId="0" xfId="0" applyNumberFormat="1" applyFont="1" applyFill="1" applyBorder="1" applyAlignment="1"/>
    <xf numFmtId="0" fontId="9" fillId="0" borderId="13" xfId="0" applyFont="1" applyFill="1" applyBorder="1" applyAlignment="1"/>
    <xf numFmtId="0" fontId="1" fillId="0" borderId="16" xfId="0" applyFont="1" applyFill="1" applyBorder="1" applyAlignment="1">
      <alignment horizontal="center" vertical="top"/>
    </xf>
    <xf numFmtId="0" fontId="0" fillId="8" borderId="0" xfId="0" applyFill="1" applyBorder="1" applyAlignment="1"/>
    <xf numFmtId="0" fontId="0" fillId="9" borderId="0" xfId="0" applyFill="1" applyBorder="1" applyAlignment="1"/>
    <xf numFmtId="0" fontId="0" fillId="9" borderId="11" xfId="0" applyFill="1" applyBorder="1" applyAlignment="1"/>
    <xf numFmtId="0" fontId="0" fillId="7" borderId="0" xfId="0" applyFill="1" applyBorder="1" applyAlignment="1"/>
    <xf numFmtId="0" fontId="0" fillId="12" borderId="0" xfId="0" applyFill="1" applyBorder="1" applyAlignment="1"/>
    <xf numFmtId="0" fontId="0" fillId="12" borderId="0" xfId="0" applyFill="1" applyBorder="1" applyAlignment="1">
      <alignment wrapText="1"/>
    </xf>
    <xf numFmtId="0" fontId="0" fillId="9" borderId="0" xfId="0" applyFill="1" applyAlignment="1">
      <alignment wrapText="1"/>
    </xf>
    <xf numFmtId="0" fontId="9" fillId="9" borderId="11" xfId="0" applyFont="1" applyFill="1" applyBorder="1" applyAlignment="1"/>
    <xf numFmtId="0" fontId="9" fillId="12" borderId="0" xfId="0" applyFont="1" applyFill="1" applyBorder="1" applyAlignment="1"/>
    <xf numFmtId="0" fontId="13" fillId="12" borderId="0" xfId="0" applyFont="1" applyFill="1" applyBorder="1" applyAlignment="1"/>
    <xf numFmtId="0" fontId="9" fillId="0" borderId="11" xfId="0" applyFont="1" applyFill="1" applyBorder="1" applyAlignment="1"/>
    <xf numFmtId="0" fontId="9" fillId="0" borderId="11" xfId="0" applyFont="1" applyFill="1" applyBorder="1" applyAlignment="1">
      <alignment wrapText="1"/>
    </xf>
    <xf numFmtId="0" fontId="9" fillId="0" borderId="14" xfId="0" applyFont="1" applyFill="1" applyBorder="1" applyAlignment="1"/>
    <xf numFmtId="0" fontId="0" fillId="0" borderId="11" xfId="0" applyFill="1" applyBorder="1" applyAlignment="1"/>
    <xf numFmtId="0" fontId="0" fillId="0" borderId="11" xfId="0" applyFill="1" applyBorder="1" applyAlignment="1">
      <alignment wrapText="1"/>
    </xf>
  </cellXfs>
  <cellStyles count="1">
    <cellStyle name="Normál" xfId="0" builtinId="0"/>
  </cellStyles>
  <dxfs count="300">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dimension ref="A1:Q3362"/>
  <sheetViews>
    <sheetView workbookViewId="0"/>
  </sheetViews>
  <sheetFormatPr defaultRowHeight="14.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v>0</v>
      </c>
      <c r="F2">
        <v>1</v>
      </c>
      <c r="G2">
        <v>0</v>
      </c>
      <c r="H2">
        <v>0</v>
      </c>
      <c r="I2">
        <v>0</v>
      </c>
      <c r="J2">
        <v>1</v>
      </c>
      <c r="K2">
        <v>0</v>
      </c>
      <c r="L2">
        <v>0</v>
      </c>
      <c r="M2">
        <v>0</v>
      </c>
      <c r="N2">
        <v>0</v>
      </c>
      <c r="O2">
        <v>0</v>
      </c>
      <c r="P2">
        <v>0</v>
      </c>
      <c r="Q2">
        <v>1</v>
      </c>
    </row>
    <row r="3" spans="1:17">
      <c r="A3" t="s">
        <v>21</v>
      </c>
      <c r="B3" t="s">
        <v>22</v>
      </c>
      <c r="C3" t="s">
        <v>23</v>
      </c>
      <c r="D3" t="s">
        <v>24</v>
      </c>
      <c r="E3">
        <v>1</v>
      </c>
      <c r="F3">
        <v>0</v>
      </c>
      <c r="G3">
        <v>0</v>
      </c>
      <c r="H3">
        <v>0</v>
      </c>
      <c r="I3">
        <v>0</v>
      </c>
      <c r="J3">
        <v>0</v>
      </c>
      <c r="K3">
        <v>0</v>
      </c>
      <c r="L3">
        <v>0</v>
      </c>
      <c r="M3">
        <v>0</v>
      </c>
      <c r="N3">
        <v>0</v>
      </c>
      <c r="O3">
        <v>0</v>
      </c>
      <c r="P3">
        <v>0</v>
      </c>
      <c r="Q3">
        <v>1</v>
      </c>
    </row>
    <row r="4" spans="1:17">
      <c r="A4" t="s">
        <v>25</v>
      </c>
      <c r="B4" t="s">
        <v>26</v>
      </c>
      <c r="C4" t="s">
        <v>27</v>
      </c>
      <c r="D4" t="s">
        <v>28</v>
      </c>
      <c r="E4">
        <v>0</v>
      </c>
      <c r="F4">
        <v>1</v>
      </c>
      <c r="G4">
        <v>0</v>
      </c>
      <c r="H4">
        <v>0</v>
      </c>
      <c r="I4">
        <v>0</v>
      </c>
      <c r="J4">
        <v>0</v>
      </c>
      <c r="K4">
        <v>0</v>
      </c>
      <c r="L4">
        <v>0</v>
      </c>
      <c r="M4">
        <v>0</v>
      </c>
      <c r="N4">
        <v>0</v>
      </c>
      <c r="O4">
        <v>1</v>
      </c>
      <c r="P4">
        <v>0</v>
      </c>
      <c r="Q4">
        <v>1</v>
      </c>
    </row>
    <row r="5" spans="1:17">
      <c r="A5" t="s">
        <v>29</v>
      </c>
      <c r="B5" t="s">
        <v>30</v>
      </c>
      <c r="C5" t="s">
        <v>31</v>
      </c>
      <c r="D5" t="s">
        <v>32</v>
      </c>
      <c r="E5">
        <v>0</v>
      </c>
      <c r="F5">
        <v>0</v>
      </c>
      <c r="G5">
        <v>0</v>
      </c>
      <c r="H5">
        <v>1</v>
      </c>
      <c r="I5">
        <v>1</v>
      </c>
      <c r="J5">
        <v>0</v>
      </c>
      <c r="K5">
        <v>0</v>
      </c>
      <c r="L5">
        <v>0</v>
      </c>
      <c r="M5">
        <v>0</v>
      </c>
      <c r="N5">
        <v>0</v>
      </c>
      <c r="O5">
        <v>1</v>
      </c>
      <c r="P5">
        <v>0</v>
      </c>
      <c r="Q5">
        <v>1</v>
      </c>
    </row>
    <row r="6" spans="1:17">
      <c r="A6" t="s">
        <v>33</v>
      </c>
      <c r="B6" t="s">
        <v>34</v>
      </c>
      <c r="C6" t="s">
        <v>35</v>
      </c>
      <c r="D6" t="s">
        <v>36</v>
      </c>
      <c r="E6">
        <v>0</v>
      </c>
      <c r="F6">
        <v>0</v>
      </c>
      <c r="G6">
        <v>0</v>
      </c>
      <c r="H6">
        <v>1</v>
      </c>
      <c r="I6">
        <v>0</v>
      </c>
      <c r="J6">
        <v>0</v>
      </c>
      <c r="K6">
        <v>0</v>
      </c>
      <c r="L6">
        <v>0</v>
      </c>
      <c r="M6">
        <v>0</v>
      </c>
      <c r="N6">
        <v>0</v>
      </c>
      <c r="O6">
        <v>0</v>
      </c>
      <c r="P6">
        <v>0</v>
      </c>
      <c r="Q6">
        <v>1</v>
      </c>
    </row>
    <row r="7" spans="1:17">
      <c r="A7" t="s">
        <v>37</v>
      </c>
      <c r="B7" t="s">
        <v>38</v>
      </c>
      <c r="C7" t="s">
        <v>39</v>
      </c>
      <c r="D7" t="s">
        <v>24</v>
      </c>
      <c r="E7">
        <v>1</v>
      </c>
      <c r="F7">
        <v>0</v>
      </c>
      <c r="G7">
        <v>0</v>
      </c>
      <c r="H7">
        <v>0</v>
      </c>
      <c r="I7">
        <v>0</v>
      </c>
      <c r="J7">
        <v>0</v>
      </c>
      <c r="K7">
        <v>0</v>
      </c>
      <c r="L7">
        <v>0</v>
      </c>
      <c r="M7">
        <v>0</v>
      </c>
      <c r="N7">
        <v>0</v>
      </c>
      <c r="O7">
        <v>0</v>
      </c>
      <c r="P7">
        <v>0</v>
      </c>
      <c r="Q7">
        <v>1</v>
      </c>
    </row>
    <row r="8" spans="1:17">
      <c r="A8" t="s">
        <v>40</v>
      </c>
      <c r="B8" t="s">
        <v>41</v>
      </c>
      <c r="C8" t="s">
        <v>42</v>
      </c>
      <c r="D8" t="s">
        <v>43</v>
      </c>
      <c r="E8">
        <v>0</v>
      </c>
      <c r="F8">
        <v>0</v>
      </c>
      <c r="G8">
        <v>0</v>
      </c>
      <c r="H8">
        <v>1</v>
      </c>
      <c r="I8">
        <v>0</v>
      </c>
      <c r="J8">
        <v>1</v>
      </c>
      <c r="K8">
        <v>0</v>
      </c>
      <c r="L8">
        <v>0</v>
      </c>
      <c r="M8">
        <v>0</v>
      </c>
      <c r="N8">
        <v>1</v>
      </c>
      <c r="O8">
        <v>0</v>
      </c>
      <c r="P8">
        <v>0</v>
      </c>
      <c r="Q8">
        <v>1</v>
      </c>
    </row>
    <row r="9" spans="1:17">
      <c r="A9" t="s">
        <v>44</v>
      </c>
      <c r="B9" t="s">
        <v>45</v>
      </c>
      <c r="C9" t="s">
        <v>46</v>
      </c>
      <c r="D9" t="s">
        <v>47</v>
      </c>
      <c r="E9">
        <v>0</v>
      </c>
      <c r="F9">
        <v>0</v>
      </c>
      <c r="G9">
        <v>0</v>
      </c>
      <c r="H9">
        <v>0</v>
      </c>
      <c r="I9">
        <v>0</v>
      </c>
      <c r="J9">
        <v>1</v>
      </c>
      <c r="K9">
        <v>0</v>
      </c>
      <c r="L9">
        <v>0</v>
      </c>
      <c r="M9">
        <v>0</v>
      </c>
      <c r="N9">
        <v>0</v>
      </c>
      <c r="O9">
        <v>0</v>
      </c>
      <c r="P9">
        <v>0</v>
      </c>
      <c r="Q9">
        <v>1</v>
      </c>
    </row>
    <row r="10" spans="1:17">
      <c r="A10" t="s">
        <v>48</v>
      </c>
      <c r="B10" t="s">
        <v>49</v>
      </c>
      <c r="C10" t="s">
        <v>50</v>
      </c>
      <c r="D10" t="s">
        <v>51</v>
      </c>
      <c r="E10">
        <v>0</v>
      </c>
      <c r="F10">
        <v>0</v>
      </c>
      <c r="G10">
        <v>0</v>
      </c>
      <c r="H10">
        <v>0</v>
      </c>
      <c r="I10">
        <v>0</v>
      </c>
      <c r="J10">
        <v>0</v>
      </c>
      <c r="K10">
        <v>0</v>
      </c>
      <c r="L10">
        <v>0</v>
      </c>
      <c r="M10">
        <v>0</v>
      </c>
      <c r="N10">
        <v>0</v>
      </c>
      <c r="O10">
        <v>0</v>
      </c>
      <c r="P10">
        <v>1</v>
      </c>
      <c r="Q10">
        <v>1</v>
      </c>
    </row>
    <row r="11" spans="1:17">
      <c r="A11" t="s">
        <v>52</v>
      </c>
      <c r="B11" t="s">
        <v>53</v>
      </c>
      <c r="C11" t="s">
        <v>54</v>
      </c>
      <c r="D11" t="s">
        <v>55</v>
      </c>
      <c r="E11">
        <v>0</v>
      </c>
      <c r="F11">
        <v>0</v>
      </c>
      <c r="G11">
        <v>1</v>
      </c>
      <c r="H11">
        <v>0</v>
      </c>
      <c r="I11">
        <v>0</v>
      </c>
      <c r="J11">
        <v>1</v>
      </c>
      <c r="K11">
        <v>0</v>
      </c>
      <c r="L11">
        <v>0</v>
      </c>
      <c r="M11">
        <v>0</v>
      </c>
      <c r="N11">
        <v>0</v>
      </c>
      <c r="O11">
        <v>1</v>
      </c>
      <c r="P11">
        <v>0</v>
      </c>
      <c r="Q11">
        <v>1</v>
      </c>
    </row>
    <row r="12" spans="1:17">
      <c r="A12" t="s">
        <v>56</v>
      </c>
      <c r="B12" t="s">
        <v>57</v>
      </c>
      <c r="C12" t="s">
        <v>58</v>
      </c>
      <c r="D12" t="s">
        <v>59</v>
      </c>
      <c r="E12">
        <v>0</v>
      </c>
      <c r="F12">
        <v>0</v>
      </c>
      <c r="G12">
        <v>0</v>
      </c>
      <c r="H12">
        <v>0</v>
      </c>
      <c r="I12">
        <v>0</v>
      </c>
      <c r="J12">
        <v>0</v>
      </c>
      <c r="K12">
        <v>0</v>
      </c>
      <c r="L12">
        <v>0</v>
      </c>
      <c r="M12">
        <v>1</v>
      </c>
      <c r="N12">
        <v>0</v>
      </c>
      <c r="O12">
        <v>1</v>
      </c>
      <c r="P12">
        <v>0</v>
      </c>
      <c r="Q12">
        <v>1</v>
      </c>
    </row>
    <row r="13" spans="1:17">
      <c r="A13" t="s">
        <v>60</v>
      </c>
      <c r="B13" t="s">
        <v>61</v>
      </c>
      <c r="C13" t="s">
        <v>62</v>
      </c>
      <c r="D13" t="s">
        <v>63</v>
      </c>
      <c r="E13">
        <v>0</v>
      </c>
      <c r="F13">
        <v>1</v>
      </c>
      <c r="G13">
        <v>0</v>
      </c>
      <c r="H13">
        <v>0</v>
      </c>
      <c r="I13">
        <v>0</v>
      </c>
      <c r="J13">
        <v>1</v>
      </c>
      <c r="K13">
        <v>0</v>
      </c>
      <c r="L13">
        <v>0</v>
      </c>
      <c r="M13">
        <v>0</v>
      </c>
      <c r="N13">
        <v>0</v>
      </c>
      <c r="O13">
        <v>0</v>
      </c>
      <c r="P13">
        <v>0</v>
      </c>
      <c r="Q13">
        <v>1</v>
      </c>
    </row>
    <row r="14" spans="1:17">
      <c r="A14" t="s">
        <v>64</v>
      </c>
      <c r="B14" t="s">
        <v>65</v>
      </c>
      <c r="C14" t="s">
        <v>66</v>
      </c>
      <c r="D14" t="s">
        <v>67</v>
      </c>
      <c r="E14">
        <v>0</v>
      </c>
      <c r="F14">
        <v>1</v>
      </c>
      <c r="G14">
        <v>0</v>
      </c>
      <c r="H14">
        <v>0</v>
      </c>
      <c r="I14">
        <v>0</v>
      </c>
      <c r="J14">
        <v>0</v>
      </c>
      <c r="K14">
        <v>0</v>
      </c>
      <c r="L14">
        <v>0</v>
      </c>
      <c r="M14">
        <v>0</v>
      </c>
      <c r="N14">
        <v>0</v>
      </c>
      <c r="O14">
        <v>0</v>
      </c>
      <c r="P14">
        <v>0</v>
      </c>
      <c r="Q14">
        <v>1</v>
      </c>
    </row>
    <row r="15" spans="1:17">
      <c r="A15" t="s">
        <v>68</v>
      </c>
      <c r="B15" t="s">
        <v>69</v>
      </c>
      <c r="C15" t="s">
        <v>39</v>
      </c>
      <c r="D15" t="s">
        <v>24</v>
      </c>
      <c r="E15">
        <v>1</v>
      </c>
      <c r="F15">
        <v>0</v>
      </c>
      <c r="G15">
        <v>0</v>
      </c>
      <c r="H15">
        <v>0</v>
      </c>
      <c r="I15">
        <v>0</v>
      </c>
      <c r="J15">
        <v>0</v>
      </c>
      <c r="K15">
        <v>0</v>
      </c>
      <c r="L15">
        <v>0</v>
      </c>
      <c r="M15">
        <v>0</v>
      </c>
      <c r="N15">
        <v>0</v>
      </c>
      <c r="O15">
        <v>0</v>
      </c>
      <c r="P15">
        <v>0</v>
      </c>
      <c r="Q15">
        <v>1</v>
      </c>
    </row>
    <row r="16" spans="1:17">
      <c r="A16" t="s">
        <v>70</v>
      </c>
      <c r="B16" t="s">
        <v>71</v>
      </c>
      <c r="C16" t="s">
        <v>72</v>
      </c>
      <c r="D16" t="s">
        <v>73</v>
      </c>
      <c r="E16">
        <v>0</v>
      </c>
      <c r="F16">
        <v>0</v>
      </c>
      <c r="G16">
        <v>0</v>
      </c>
      <c r="H16">
        <v>0</v>
      </c>
      <c r="I16">
        <v>0</v>
      </c>
      <c r="J16">
        <v>1</v>
      </c>
      <c r="K16">
        <v>0</v>
      </c>
      <c r="L16">
        <v>0</v>
      </c>
      <c r="M16">
        <v>0</v>
      </c>
      <c r="N16">
        <v>0</v>
      </c>
      <c r="O16">
        <v>0</v>
      </c>
      <c r="P16">
        <v>0</v>
      </c>
      <c r="Q16">
        <v>1</v>
      </c>
    </row>
    <row r="17" spans="1:17">
      <c r="A17" t="s">
        <v>74</v>
      </c>
      <c r="B17" t="s">
        <v>75</v>
      </c>
      <c r="C17" t="s">
        <v>76</v>
      </c>
      <c r="D17" t="s">
        <v>77</v>
      </c>
      <c r="E17">
        <v>0</v>
      </c>
      <c r="F17">
        <v>0</v>
      </c>
      <c r="G17">
        <v>0</v>
      </c>
      <c r="H17">
        <v>0</v>
      </c>
      <c r="I17">
        <v>0</v>
      </c>
      <c r="J17">
        <v>0</v>
      </c>
      <c r="K17">
        <v>0</v>
      </c>
      <c r="L17">
        <v>0</v>
      </c>
      <c r="M17">
        <v>0</v>
      </c>
      <c r="N17">
        <v>0</v>
      </c>
      <c r="O17">
        <v>0</v>
      </c>
      <c r="P17">
        <v>1</v>
      </c>
      <c r="Q17">
        <v>1</v>
      </c>
    </row>
    <row r="18" spans="1:17">
      <c r="A18" t="s">
        <v>74</v>
      </c>
      <c r="B18" t="s">
        <v>78</v>
      </c>
      <c r="C18" t="s">
        <v>79</v>
      </c>
      <c r="D18" t="s">
        <v>80</v>
      </c>
      <c r="E18">
        <v>0</v>
      </c>
      <c r="F18">
        <v>0</v>
      </c>
      <c r="G18">
        <v>1</v>
      </c>
      <c r="H18">
        <v>0</v>
      </c>
      <c r="I18">
        <v>0</v>
      </c>
      <c r="J18">
        <v>1</v>
      </c>
      <c r="K18">
        <v>0</v>
      </c>
      <c r="L18">
        <v>0</v>
      </c>
      <c r="M18">
        <v>0</v>
      </c>
      <c r="N18">
        <v>0</v>
      </c>
      <c r="O18">
        <v>1</v>
      </c>
      <c r="P18">
        <v>0</v>
      </c>
      <c r="Q18">
        <v>1</v>
      </c>
    </row>
    <row r="19" spans="1:17">
      <c r="A19" t="s">
        <v>81</v>
      </c>
      <c r="B19" t="s">
        <v>82</v>
      </c>
      <c r="C19" t="s">
        <v>83</v>
      </c>
      <c r="D19" t="s">
        <v>84</v>
      </c>
      <c r="E19">
        <v>0</v>
      </c>
      <c r="F19">
        <v>0</v>
      </c>
      <c r="G19">
        <v>0</v>
      </c>
      <c r="H19">
        <v>0</v>
      </c>
      <c r="I19">
        <v>0</v>
      </c>
      <c r="J19">
        <v>0</v>
      </c>
      <c r="K19">
        <v>0</v>
      </c>
      <c r="L19">
        <v>0</v>
      </c>
      <c r="M19">
        <v>0</v>
      </c>
      <c r="N19">
        <v>0</v>
      </c>
      <c r="O19">
        <v>0</v>
      </c>
      <c r="P19">
        <v>1</v>
      </c>
      <c r="Q19">
        <v>1</v>
      </c>
    </row>
    <row r="20" spans="1:17">
      <c r="A20" t="s">
        <v>85</v>
      </c>
      <c r="B20" t="s">
        <v>86</v>
      </c>
      <c r="C20" t="s">
        <v>87</v>
      </c>
      <c r="D20" t="s">
        <v>88</v>
      </c>
      <c r="E20">
        <v>0</v>
      </c>
      <c r="F20">
        <v>0</v>
      </c>
      <c r="G20">
        <v>1</v>
      </c>
      <c r="H20">
        <v>0</v>
      </c>
      <c r="I20">
        <v>0</v>
      </c>
      <c r="J20">
        <v>0</v>
      </c>
      <c r="K20">
        <v>0</v>
      </c>
      <c r="L20">
        <v>0</v>
      </c>
      <c r="M20">
        <v>0</v>
      </c>
      <c r="N20">
        <v>1</v>
      </c>
      <c r="O20">
        <v>0</v>
      </c>
      <c r="P20">
        <v>0</v>
      </c>
      <c r="Q20">
        <v>1</v>
      </c>
    </row>
    <row r="21" spans="1:17">
      <c r="A21" t="s">
        <v>85</v>
      </c>
      <c r="B21" t="s">
        <v>89</v>
      </c>
      <c r="C21" t="s">
        <v>90</v>
      </c>
      <c r="D21" t="s">
        <v>91</v>
      </c>
      <c r="E21">
        <v>0</v>
      </c>
      <c r="F21">
        <v>1</v>
      </c>
      <c r="G21">
        <v>0</v>
      </c>
      <c r="H21">
        <v>0</v>
      </c>
      <c r="I21">
        <v>0</v>
      </c>
      <c r="J21">
        <v>1</v>
      </c>
      <c r="K21">
        <v>0</v>
      </c>
      <c r="L21">
        <v>0</v>
      </c>
      <c r="M21">
        <v>0</v>
      </c>
      <c r="N21">
        <v>0</v>
      </c>
      <c r="O21">
        <v>0</v>
      </c>
      <c r="P21">
        <v>0</v>
      </c>
      <c r="Q21">
        <v>1</v>
      </c>
    </row>
    <row r="22" spans="1:17">
      <c r="A22" t="s">
        <v>92</v>
      </c>
      <c r="B22" t="s">
        <v>93</v>
      </c>
      <c r="C22" t="s">
        <v>94</v>
      </c>
      <c r="D22" t="s">
        <v>95</v>
      </c>
      <c r="E22">
        <v>0</v>
      </c>
      <c r="F22">
        <v>0</v>
      </c>
      <c r="G22">
        <v>0</v>
      </c>
      <c r="H22">
        <v>0</v>
      </c>
      <c r="I22">
        <v>1</v>
      </c>
      <c r="J22">
        <v>0</v>
      </c>
      <c r="K22">
        <v>0</v>
      </c>
      <c r="L22">
        <v>0</v>
      </c>
      <c r="M22">
        <v>1</v>
      </c>
      <c r="N22">
        <v>0</v>
      </c>
      <c r="O22">
        <v>1</v>
      </c>
      <c r="P22">
        <v>0</v>
      </c>
      <c r="Q22">
        <v>1</v>
      </c>
    </row>
    <row r="23" spans="1:17">
      <c r="A23" t="s">
        <v>96</v>
      </c>
      <c r="B23" t="s">
        <v>97</v>
      </c>
      <c r="C23" t="s">
        <v>98</v>
      </c>
      <c r="D23" t="s">
        <v>99</v>
      </c>
      <c r="E23">
        <v>0</v>
      </c>
      <c r="F23">
        <v>0</v>
      </c>
      <c r="G23">
        <v>0</v>
      </c>
      <c r="H23">
        <v>0</v>
      </c>
      <c r="I23">
        <v>1</v>
      </c>
      <c r="J23">
        <v>0</v>
      </c>
      <c r="K23">
        <v>0</v>
      </c>
      <c r="L23">
        <v>0</v>
      </c>
      <c r="M23">
        <v>0</v>
      </c>
      <c r="N23">
        <v>0</v>
      </c>
      <c r="O23">
        <v>0</v>
      </c>
      <c r="P23">
        <v>0</v>
      </c>
      <c r="Q23">
        <v>1</v>
      </c>
    </row>
    <row r="24" spans="1:17">
      <c r="A24" t="s">
        <v>96</v>
      </c>
      <c r="B24" t="s">
        <v>100</v>
      </c>
      <c r="C24" t="s">
        <v>101</v>
      </c>
      <c r="D24" t="s">
        <v>102</v>
      </c>
      <c r="E24">
        <v>0</v>
      </c>
      <c r="F24">
        <v>0</v>
      </c>
      <c r="G24">
        <v>0</v>
      </c>
      <c r="H24">
        <v>1</v>
      </c>
      <c r="I24">
        <v>1</v>
      </c>
      <c r="J24">
        <v>0</v>
      </c>
      <c r="K24">
        <v>0</v>
      </c>
      <c r="L24">
        <v>0</v>
      </c>
      <c r="M24">
        <v>1</v>
      </c>
      <c r="N24">
        <v>0</v>
      </c>
      <c r="O24">
        <v>0</v>
      </c>
      <c r="P24">
        <v>0</v>
      </c>
      <c r="Q24">
        <v>1</v>
      </c>
    </row>
    <row r="25" spans="1:17">
      <c r="A25" t="s">
        <v>103</v>
      </c>
      <c r="B25" t="s">
        <v>104</v>
      </c>
      <c r="C25" t="s">
        <v>105</v>
      </c>
      <c r="D25" t="s">
        <v>106</v>
      </c>
      <c r="E25">
        <v>0</v>
      </c>
      <c r="F25">
        <v>0</v>
      </c>
      <c r="G25">
        <v>0</v>
      </c>
      <c r="H25">
        <v>0</v>
      </c>
      <c r="I25">
        <v>0</v>
      </c>
      <c r="J25">
        <v>0</v>
      </c>
      <c r="K25">
        <v>0</v>
      </c>
      <c r="L25">
        <v>0</v>
      </c>
      <c r="M25">
        <v>1</v>
      </c>
      <c r="N25">
        <v>0</v>
      </c>
      <c r="O25">
        <v>0</v>
      </c>
      <c r="P25">
        <v>0</v>
      </c>
      <c r="Q25">
        <v>1</v>
      </c>
    </row>
    <row r="26" spans="1:17">
      <c r="A26" t="s">
        <v>107</v>
      </c>
      <c r="B26" t="s">
        <v>108</v>
      </c>
      <c r="C26" t="s">
        <v>109</v>
      </c>
      <c r="D26" t="s">
        <v>110</v>
      </c>
      <c r="E26">
        <v>0</v>
      </c>
      <c r="F26">
        <v>0</v>
      </c>
      <c r="G26">
        <v>0</v>
      </c>
      <c r="H26">
        <v>0</v>
      </c>
      <c r="I26">
        <v>0</v>
      </c>
      <c r="J26">
        <v>0</v>
      </c>
      <c r="K26">
        <v>0</v>
      </c>
      <c r="L26">
        <v>1</v>
      </c>
      <c r="M26">
        <v>0</v>
      </c>
      <c r="N26">
        <v>0</v>
      </c>
      <c r="O26">
        <v>0</v>
      </c>
      <c r="P26">
        <v>0</v>
      </c>
      <c r="Q26">
        <v>1</v>
      </c>
    </row>
    <row r="27" spans="1:17">
      <c r="A27" t="s">
        <v>111</v>
      </c>
      <c r="B27" t="s">
        <v>112</v>
      </c>
      <c r="C27" t="s">
        <v>113</v>
      </c>
      <c r="D27" t="s">
        <v>114</v>
      </c>
      <c r="E27">
        <v>0</v>
      </c>
      <c r="F27">
        <v>0</v>
      </c>
      <c r="G27">
        <v>0</v>
      </c>
      <c r="H27">
        <v>0</v>
      </c>
      <c r="I27">
        <v>0</v>
      </c>
      <c r="J27">
        <v>0</v>
      </c>
      <c r="K27">
        <v>0</v>
      </c>
      <c r="L27">
        <v>0</v>
      </c>
      <c r="M27">
        <v>0</v>
      </c>
      <c r="N27">
        <v>0</v>
      </c>
      <c r="O27">
        <v>0</v>
      </c>
      <c r="P27">
        <v>1</v>
      </c>
      <c r="Q27">
        <v>1</v>
      </c>
    </row>
    <row r="28" spans="1:17">
      <c r="A28" t="s">
        <v>115</v>
      </c>
      <c r="B28" t="s">
        <v>116</v>
      </c>
      <c r="C28" t="s">
        <v>117</v>
      </c>
      <c r="D28" t="s">
        <v>118</v>
      </c>
      <c r="E28">
        <v>1</v>
      </c>
      <c r="F28">
        <v>1</v>
      </c>
      <c r="G28">
        <v>0</v>
      </c>
      <c r="H28">
        <v>0</v>
      </c>
      <c r="I28">
        <v>0</v>
      </c>
      <c r="J28">
        <v>0</v>
      </c>
      <c r="K28">
        <v>0</v>
      </c>
      <c r="L28">
        <v>0</v>
      </c>
      <c r="M28">
        <v>0</v>
      </c>
      <c r="N28">
        <v>0</v>
      </c>
      <c r="O28">
        <v>0</v>
      </c>
      <c r="P28">
        <v>0</v>
      </c>
      <c r="Q28">
        <v>1</v>
      </c>
    </row>
    <row r="29" spans="1:17">
      <c r="A29" t="s">
        <v>119</v>
      </c>
      <c r="B29" t="s">
        <v>120</v>
      </c>
      <c r="C29" t="s">
        <v>39</v>
      </c>
      <c r="D29" t="s">
        <v>24</v>
      </c>
      <c r="E29">
        <v>1</v>
      </c>
      <c r="F29">
        <v>0</v>
      </c>
      <c r="G29">
        <v>0</v>
      </c>
      <c r="H29">
        <v>0</v>
      </c>
      <c r="I29">
        <v>0</v>
      </c>
      <c r="J29">
        <v>0</v>
      </c>
      <c r="K29">
        <v>0</v>
      </c>
      <c r="L29">
        <v>0</v>
      </c>
      <c r="M29">
        <v>0</v>
      </c>
      <c r="N29">
        <v>0</v>
      </c>
      <c r="O29">
        <v>0</v>
      </c>
      <c r="P29">
        <v>0</v>
      </c>
      <c r="Q29">
        <v>1</v>
      </c>
    </row>
    <row r="30" spans="1:17">
      <c r="A30" t="s">
        <v>121</v>
      </c>
      <c r="B30" t="s">
        <v>122</v>
      </c>
      <c r="C30" t="s">
        <v>123</v>
      </c>
      <c r="D30" t="s">
        <v>124</v>
      </c>
      <c r="E30">
        <v>0</v>
      </c>
      <c r="F30">
        <v>1</v>
      </c>
      <c r="G30">
        <v>0</v>
      </c>
      <c r="H30">
        <v>0</v>
      </c>
      <c r="I30">
        <v>0</v>
      </c>
      <c r="J30">
        <v>1</v>
      </c>
      <c r="K30">
        <v>0</v>
      </c>
      <c r="L30">
        <v>0</v>
      </c>
      <c r="M30">
        <v>0</v>
      </c>
      <c r="N30">
        <v>0</v>
      </c>
      <c r="O30">
        <v>0</v>
      </c>
      <c r="P30">
        <v>0</v>
      </c>
      <c r="Q30">
        <v>1</v>
      </c>
    </row>
    <row r="31" spans="1:17">
      <c r="A31" t="s">
        <v>125</v>
      </c>
      <c r="B31" t="s">
        <v>126</v>
      </c>
      <c r="C31" t="s">
        <v>127</v>
      </c>
      <c r="D31" t="s">
        <v>128</v>
      </c>
      <c r="E31">
        <v>0</v>
      </c>
      <c r="F31">
        <v>1</v>
      </c>
      <c r="G31">
        <v>0</v>
      </c>
      <c r="H31">
        <v>1</v>
      </c>
      <c r="I31">
        <v>0</v>
      </c>
      <c r="J31">
        <v>0</v>
      </c>
      <c r="K31">
        <v>0</v>
      </c>
      <c r="L31">
        <v>0</v>
      </c>
      <c r="M31">
        <v>0</v>
      </c>
      <c r="N31">
        <v>0</v>
      </c>
      <c r="O31">
        <v>1</v>
      </c>
      <c r="P31">
        <v>0</v>
      </c>
      <c r="Q31">
        <v>1</v>
      </c>
    </row>
    <row r="32" spans="1:17">
      <c r="A32" t="s">
        <v>129</v>
      </c>
      <c r="B32" t="s">
        <v>130</v>
      </c>
      <c r="C32" t="s">
        <v>131</v>
      </c>
      <c r="D32" t="s">
        <v>132</v>
      </c>
      <c r="E32">
        <v>0</v>
      </c>
      <c r="F32">
        <v>0</v>
      </c>
      <c r="G32">
        <v>0</v>
      </c>
      <c r="H32">
        <v>0</v>
      </c>
      <c r="I32">
        <v>1</v>
      </c>
      <c r="J32">
        <v>0</v>
      </c>
      <c r="K32">
        <v>0</v>
      </c>
      <c r="L32">
        <v>0</v>
      </c>
      <c r="M32">
        <v>0</v>
      </c>
      <c r="N32">
        <v>1</v>
      </c>
      <c r="O32">
        <v>0</v>
      </c>
      <c r="P32">
        <v>0</v>
      </c>
      <c r="Q32">
        <v>1</v>
      </c>
    </row>
    <row r="33" spans="1:17">
      <c r="A33" t="s">
        <v>133</v>
      </c>
      <c r="B33" t="s">
        <v>134</v>
      </c>
      <c r="C33" t="s">
        <v>135</v>
      </c>
      <c r="D33" t="s">
        <v>136</v>
      </c>
      <c r="E33">
        <v>0</v>
      </c>
      <c r="F33">
        <v>0</v>
      </c>
      <c r="G33">
        <v>0</v>
      </c>
      <c r="H33">
        <v>0</v>
      </c>
      <c r="I33">
        <v>0</v>
      </c>
      <c r="J33">
        <v>1</v>
      </c>
      <c r="K33">
        <v>0</v>
      </c>
      <c r="L33">
        <v>0</v>
      </c>
      <c r="M33">
        <v>0</v>
      </c>
      <c r="N33">
        <v>0</v>
      </c>
      <c r="O33">
        <v>0</v>
      </c>
      <c r="P33">
        <v>0</v>
      </c>
      <c r="Q33">
        <v>1</v>
      </c>
    </row>
    <row r="34" spans="1:17">
      <c r="A34" t="s">
        <v>137</v>
      </c>
      <c r="B34" t="s">
        <v>138</v>
      </c>
      <c r="C34" t="s">
        <v>139</v>
      </c>
      <c r="D34" t="s">
        <v>140</v>
      </c>
      <c r="E34">
        <v>0</v>
      </c>
      <c r="F34">
        <v>1</v>
      </c>
      <c r="G34">
        <v>0</v>
      </c>
      <c r="H34">
        <v>0</v>
      </c>
      <c r="I34">
        <v>1</v>
      </c>
      <c r="J34">
        <v>0</v>
      </c>
      <c r="K34">
        <v>1</v>
      </c>
      <c r="L34">
        <v>0</v>
      </c>
      <c r="M34">
        <v>0</v>
      </c>
      <c r="N34">
        <v>0</v>
      </c>
      <c r="O34">
        <v>0</v>
      </c>
      <c r="P34">
        <v>0</v>
      </c>
      <c r="Q34">
        <v>1</v>
      </c>
    </row>
    <row r="35" spans="1:17">
      <c r="A35" t="s">
        <v>141</v>
      </c>
      <c r="B35" t="s">
        <v>142</v>
      </c>
      <c r="C35" t="s">
        <v>143</v>
      </c>
      <c r="D35" t="s">
        <v>144</v>
      </c>
      <c r="E35">
        <v>0</v>
      </c>
      <c r="F35">
        <v>1</v>
      </c>
      <c r="G35">
        <v>0</v>
      </c>
      <c r="H35">
        <v>0</v>
      </c>
      <c r="I35">
        <v>1</v>
      </c>
      <c r="J35">
        <v>0</v>
      </c>
      <c r="K35">
        <v>0</v>
      </c>
      <c r="L35">
        <v>0</v>
      </c>
      <c r="M35">
        <v>0</v>
      </c>
      <c r="N35">
        <v>1</v>
      </c>
      <c r="O35">
        <v>0</v>
      </c>
      <c r="P35">
        <v>0</v>
      </c>
      <c r="Q35">
        <v>1</v>
      </c>
    </row>
    <row r="36" spans="1:17">
      <c r="A36" t="s">
        <v>145</v>
      </c>
      <c r="B36" t="s">
        <v>146</v>
      </c>
      <c r="C36" t="s">
        <v>147</v>
      </c>
      <c r="D36" t="s">
        <v>148</v>
      </c>
      <c r="E36">
        <v>0</v>
      </c>
      <c r="F36">
        <v>0</v>
      </c>
      <c r="G36">
        <v>0</v>
      </c>
      <c r="H36">
        <v>1</v>
      </c>
      <c r="I36">
        <v>0</v>
      </c>
      <c r="J36">
        <v>0</v>
      </c>
      <c r="K36">
        <v>0</v>
      </c>
      <c r="L36">
        <v>0</v>
      </c>
      <c r="M36">
        <v>1</v>
      </c>
      <c r="N36">
        <v>0</v>
      </c>
      <c r="O36">
        <v>0</v>
      </c>
      <c r="P36">
        <v>0</v>
      </c>
      <c r="Q36">
        <v>1</v>
      </c>
    </row>
    <row r="37" spans="1:17">
      <c r="A37" t="s">
        <v>149</v>
      </c>
      <c r="B37" t="s">
        <v>150</v>
      </c>
      <c r="C37" t="s">
        <v>151</v>
      </c>
      <c r="D37" t="s">
        <v>152</v>
      </c>
      <c r="E37">
        <v>0</v>
      </c>
      <c r="F37">
        <v>0</v>
      </c>
      <c r="G37">
        <v>0</v>
      </c>
      <c r="H37">
        <v>0</v>
      </c>
      <c r="I37">
        <v>1</v>
      </c>
      <c r="J37">
        <v>1</v>
      </c>
      <c r="K37">
        <v>0</v>
      </c>
      <c r="L37">
        <v>0</v>
      </c>
      <c r="M37">
        <v>0</v>
      </c>
      <c r="N37">
        <v>1</v>
      </c>
      <c r="O37">
        <v>0</v>
      </c>
      <c r="P37">
        <v>0</v>
      </c>
      <c r="Q37">
        <v>1</v>
      </c>
    </row>
    <row r="38" spans="1:17">
      <c r="A38" t="s">
        <v>153</v>
      </c>
      <c r="B38" t="s">
        <v>154</v>
      </c>
      <c r="C38" t="s">
        <v>155</v>
      </c>
      <c r="D38" t="s">
        <v>156</v>
      </c>
      <c r="E38">
        <v>0</v>
      </c>
      <c r="F38">
        <v>1</v>
      </c>
      <c r="G38">
        <v>0</v>
      </c>
      <c r="H38">
        <v>0</v>
      </c>
      <c r="I38">
        <v>0</v>
      </c>
      <c r="J38">
        <v>0</v>
      </c>
      <c r="K38">
        <v>0</v>
      </c>
      <c r="L38">
        <v>0</v>
      </c>
      <c r="M38">
        <v>0</v>
      </c>
      <c r="N38">
        <v>0</v>
      </c>
      <c r="O38">
        <v>1</v>
      </c>
      <c r="P38">
        <v>0</v>
      </c>
      <c r="Q38">
        <v>1</v>
      </c>
    </row>
    <row r="39" spans="1:17">
      <c r="A39" t="s">
        <v>157</v>
      </c>
      <c r="B39" t="s">
        <v>158</v>
      </c>
      <c r="C39" t="s">
        <v>159</v>
      </c>
      <c r="D39" t="s">
        <v>160</v>
      </c>
      <c r="E39">
        <v>0</v>
      </c>
      <c r="F39">
        <v>0</v>
      </c>
      <c r="G39">
        <v>1</v>
      </c>
      <c r="H39">
        <v>1</v>
      </c>
      <c r="I39">
        <v>1</v>
      </c>
      <c r="J39">
        <v>1</v>
      </c>
      <c r="K39">
        <v>0</v>
      </c>
      <c r="L39">
        <v>0</v>
      </c>
      <c r="M39">
        <v>0</v>
      </c>
      <c r="N39">
        <v>0</v>
      </c>
      <c r="O39">
        <v>0</v>
      </c>
      <c r="P39">
        <v>0</v>
      </c>
      <c r="Q39">
        <v>1</v>
      </c>
    </row>
    <row r="40" spans="1:17">
      <c r="A40" t="s">
        <v>161</v>
      </c>
      <c r="B40" t="s">
        <v>162</v>
      </c>
      <c r="C40" t="s">
        <v>163</v>
      </c>
      <c r="D40" t="s">
        <v>164</v>
      </c>
      <c r="E40">
        <v>0</v>
      </c>
      <c r="F40">
        <v>1</v>
      </c>
      <c r="G40">
        <v>0</v>
      </c>
      <c r="H40">
        <v>0</v>
      </c>
      <c r="I40">
        <v>0</v>
      </c>
      <c r="J40">
        <v>0</v>
      </c>
      <c r="K40">
        <v>0</v>
      </c>
      <c r="L40">
        <v>0</v>
      </c>
      <c r="M40">
        <v>0</v>
      </c>
      <c r="N40">
        <v>0</v>
      </c>
      <c r="O40">
        <v>0</v>
      </c>
      <c r="P40">
        <v>0</v>
      </c>
      <c r="Q40">
        <v>1</v>
      </c>
    </row>
    <row r="41" spans="1:17">
      <c r="A41" t="s">
        <v>165</v>
      </c>
      <c r="B41" t="s">
        <v>166</v>
      </c>
      <c r="C41" t="s">
        <v>167</v>
      </c>
      <c r="D41" t="s">
        <v>168</v>
      </c>
      <c r="E41">
        <v>0</v>
      </c>
      <c r="F41">
        <v>1</v>
      </c>
      <c r="G41">
        <v>1</v>
      </c>
      <c r="H41">
        <v>0</v>
      </c>
      <c r="I41">
        <v>0</v>
      </c>
      <c r="J41">
        <v>1</v>
      </c>
      <c r="K41">
        <v>0</v>
      </c>
      <c r="L41">
        <v>0</v>
      </c>
      <c r="M41">
        <v>0</v>
      </c>
      <c r="N41">
        <v>0</v>
      </c>
      <c r="O41">
        <v>0</v>
      </c>
      <c r="P41">
        <v>0</v>
      </c>
      <c r="Q41">
        <v>1</v>
      </c>
    </row>
    <row r="42" spans="1:17">
      <c r="A42" t="s">
        <v>169</v>
      </c>
      <c r="B42" t="s">
        <v>170</v>
      </c>
      <c r="C42" t="s">
        <v>171</v>
      </c>
      <c r="D42" t="s">
        <v>172</v>
      </c>
      <c r="E42">
        <v>0</v>
      </c>
      <c r="F42">
        <v>0</v>
      </c>
      <c r="G42">
        <v>0</v>
      </c>
      <c r="H42">
        <v>0</v>
      </c>
      <c r="I42">
        <v>0</v>
      </c>
      <c r="J42">
        <v>0</v>
      </c>
      <c r="K42">
        <v>0</v>
      </c>
      <c r="L42">
        <v>0</v>
      </c>
      <c r="M42">
        <v>0</v>
      </c>
      <c r="N42">
        <v>0</v>
      </c>
      <c r="O42">
        <v>0</v>
      </c>
      <c r="P42">
        <v>1</v>
      </c>
      <c r="Q42">
        <v>1</v>
      </c>
    </row>
    <row r="43" spans="1:17">
      <c r="A43" t="s">
        <v>173</v>
      </c>
      <c r="B43" t="s">
        <v>174</v>
      </c>
      <c r="C43" t="s">
        <v>175</v>
      </c>
      <c r="D43" t="s">
        <v>176</v>
      </c>
      <c r="E43">
        <v>1</v>
      </c>
      <c r="F43">
        <v>0</v>
      </c>
      <c r="G43">
        <v>0</v>
      </c>
      <c r="H43">
        <v>0</v>
      </c>
      <c r="I43">
        <v>0</v>
      </c>
      <c r="J43">
        <v>0</v>
      </c>
      <c r="K43">
        <v>0</v>
      </c>
      <c r="L43">
        <v>0</v>
      </c>
      <c r="M43">
        <v>0</v>
      </c>
      <c r="N43">
        <v>0</v>
      </c>
      <c r="O43">
        <v>0</v>
      </c>
      <c r="P43">
        <v>0</v>
      </c>
      <c r="Q43">
        <v>1</v>
      </c>
    </row>
    <row r="44" spans="1:17">
      <c r="A44" t="s">
        <v>177</v>
      </c>
      <c r="B44" t="s">
        <v>178</v>
      </c>
      <c r="C44" t="s">
        <v>179</v>
      </c>
      <c r="D44" t="s">
        <v>180</v>
      </c>
      <c r="E44">
        <v>0</v>
      </c>
      <c r="F44">
        <v>0</v>
      </c>
      <c r="G44">
        <v>0</v>
      </c>
      <c r="H44">
        <v>0</v>
      </c>
      <c r="I44">
        <v>0</v>
      </c>
      <c r="J44">
        <v>0</v>
      </c>
      <c r="K44">
        <v>0</v>
      </c>
      <c r="L44">
        <v>0</v>
      </c>
      <c r="M44">
        <v>0</v>
      </c>
      <c r="N44">
        <v>1</v>
      </c>
      <c r="O44">
        <v>0</v>
      </c>
      <c r="P44">
        <v>0</v>
      </c>
      <c r="Q44">
        <v>1</v>
      </c>
    </row>
    <row r="45" spans="1:17">
      <c r="A45" t="s">
        <v>181</v>
      </c>
      <c r="B45" t="s">
        <v>182</v>
      </c>
      <c r="C45" t="s">
        <v>183</v>
      </c>
      <c r="D45" t="s">
        <v>184</v>
      </c>
      <c r="E45">
        <v>0</v>
      </c>
      <c r="F45">
        <v>0</v>
      </c>
      <c r="G45">
        <v>0</v>
      </c>
      <c r="H45">
        <v>0</v>
      </c>
      <c r="I45">
        <v>0</v>
      </c>
      <c r="J45">
        <v>0</v>
      </c>
      <c r="K45">
        <v>0</v>
      </c>
      <c r="L45">
        <v>0</v>
      </c>
      <c r="M45">
        <v>0</v>
      </c>
      <c r="N45">
        <v>0</v>
      </c>
      <c r="O45">
        <v>0</v>
      </c>
      <c r="P45">
        <v>1</v>
      </c>
      <c r="Q45">
        <v>1</v>
      </c>
    </row>
    <row r="46" spans="1:17">
      <c r="A46" t="s">
        <v>185</v>
      </c>
      <c r="B46" t="s">
        <v>186</v>
      </c>
      <c r="C46" t="s">
        <v>187</v>
      </c>
      <c r="D46" t="s">
        <v>188</v>
      </c>
      <c r="E46">
        <v>0</v>
      </c>
      <c r="F46">
        <v>1</v>
      </c>
      <c r="G46">
        <v>0</v>
      </c>
      <c r="H46">
        <v>0</v>
      </c>
      <c r="I46">
        <v>1</v>
      </c>
      <c r="J46">
        <v>0</v>
      </c>
      <c r="K46">
        <v>0</v>
      </c>
      <c r="L46">
        <v>0</v>
      </c>
      <c r="M46">
        <v>0</v>
      </c>
      <c r="N46">
        <v>0</v>
      </c>
      <c r="O46">
        <v>0</v>
      </c>
      <c r="P46">
        <v>0</v>
      </c>
      <c r="Q46">
        <v>1</v>
      </c>
    </row>
    <row r="47" spans="1:17">
      <c r="A47" t="s">
        <v>189</v>
      </c>
      <c r="B47" t="s">
        <v>190</v>
      </c>
      <c r="C47" t="s">
        <v>191</v>
      </c>
      <c r="D47" t="s">
        <v>192</v>
      </c>
      <c r="E47">
        <v>0</v>
      </c>
      <c r="F47">
        <v>0</v>
      </c>
      <c r="G47">
        <v>0</v>
      </c>
      <c r="H47">
        <v>0</v>
      </c>
      <c r="I47">
        <v>0</v>
      </c>
      <c r="J47">
        <v>0</v>
      </c>
      <c r="K47">
        <v>0</v>
      </c>
      <c r="L47">
        <v>0</v>
      </c>
      <c r="M47">
        <v>1</v>
      </c>
      <c r="N47">
        <v>1</v>
      </c>
      <c r="O47">
        <v>0</v>
      </c>
      <c r="P47">
        <v>0</v>
      </c>
      <c r="Q47">
        <v>1</v>
      </c>
    </row>
    <row r="48" spans="1:17">
      <c r="A48" t="s">
        <v>193</v>
      </c>
      <c r="B48" t="s">
        <v>194</v>
      </c>
      <c r="C48" t="s">
        <v>195</v>
      </c>
      <c r="D48" t="s">
        <v>196</v>
      </c>
      <c r="E48">
        <v>0</v>
      </c>
      <c r="F48">
        <v>1</v>
      </c>
      <c r="G48">
        <v>0</v>
      </c>
      <c r="H48">
        <v>1</v>
      </c>
      <c r="I48">
        <v>0</v>
      </c>
      <c r="J48">
        <v>1</v>
      </c>
      <c r="K48">
        <v>0</v>
      </c>
      <c r="L48">
        <v>0</v>
      </c>
      <c r="M48">
        <v>0</v>
      </c>
      <c r="N48">
        <v>0</v>
      </c>
      <c r="O48">
        <v>0</v>
      </c>
      <c r="P48">
        <v>0</v>
      </c>
      <c r="Q48">
        <v>1</v>
      </c>
    </row>
    <row r="49" spans="1:17">
      <c r="A49" t="s">
        <v>197</v>
      </c>
      <c r="B49" t="s">
        <v>198</v>
      </c>
      <c r="C49" t="s">
        <v>199</v>
      </c>
      <c r="D49" t="s">
        <v>200</v>
      </c>
      <c r="E49">
        <v>0</v>
      </c>
      <c r="F49">
        <v>1</v>
      </c>
      <c r="G49">
        <v>0</v>
      </c>
      <c r="H49">
        <v>0</v>
      </c>
      <c r="I49">
        <v>0</v>
      </c>
      <c r="J49">
        <v>0</v>
      </c>
      <c r="K49">
        <v>1</v>
      </c>
      <c r="L49">
        <v>0</v>
      </c>
      <c r="M49">
        <v>0</v>
      </c>
      <c r="N49">
        <v>0</v>
      </c>
      <c r="O49">
        <v>0</v>
      </c>
      <c r="P49">
        <v>0</v>
      </c>
      <c r="Q49">
        <v>1</v>
      </c>
    </row>
    <row r="50" spans="1:17">
      <c r="A50" t="s">
        <v>201</v>
      </c>
      <c r="B50" t="s">
        <v>202</v>
      </c>
      <c r="C50" t="s">
        <v>203</v>
      </c>
      <c r="D50" t="s">
        <v>204</v>
      </c>
      <c r="E50">
        <v>0</v>
      </c>
      <c r="F50">
        <v>0</v>
      </c>
      <c r="G50">
        <v>0</v>
      </c>
      <c r="H50">
        <v>0</v>
      </c>
      <c r="I50">
        <v>1</v>
      </c>
      <c r="J50">
        <v>0</v>
      </c>
      <c r="K50">
        <v>1</v>
      </c>
      <c r="L50">
        <v>0</v>
      </c>
      <c r="M50">
        <v>0</v>
      </c>
      <c r="N50">
        <v>0</v>
      </c>
      <c r="O50">
        <v>1</v>
      </c>
      <c r="P50">
        <v>0</v>
      </c>
      <c r="Q50">
        <v>1</v>
      </c>
    </row>
    <row r="51" spans="1:17">
      <c r="A51" t="s">
        <v>201</v>
      </c>
      <c r="B51" t="s">
        <v>205</v>
      </c>
      <c r="C51" t="s">
        <v>206</v>
      </c>
      <c r="D51" t="s">
        <v>207</v>
      </c>
      <c r="E51">
        <v>0</v>
      </c>
      <c r="F51">
        <v>0</v>
      </c>
      <c r="G51">
        <v>0</v>
      </c>
      <c r="H51">
        <v>0</v>
      </c>
      <c r="I51">
        <v>0</v>
      </c>
      <c r="J51">
        <v>1</v>
      </c>
      <c r="K51">
        <v>0</v>
      </c>
      <c r="L51">
        <v>0</v>
      </c>
      <c r="M51">
        <v>1</v>
      </c>
      <c r="N51">
        <v>1</v>
      </c>
      <c r="O51">
        <v>0</v>
      </c>
      <c r="P51">
        <v>0</v>
      </c>
      <c r="Q51">
        <v>1</v>
      </c>
    </row>
    <row r="52" spans="1:17">
      <c r="A52" t="s">
        <v>208</v>
      </c>
      <c r="B52" t="s">
        <v>209</v>
      </c>
      <c r="C52" t="s">
        <v>210</v>
      </c>
      <c r="D52" t="s">
        <v>211</v>
      </c>
      <c r="E52">
        <v>1</v>
      </c>
      <c r="F52">
        <v>0</v>
      </c>
      <c r="G52">
        <v>0</v>
      </c>
      <c r="H52">
        <v>0</v>
      </c>
      <c r="I52">
        <v>0</v>
      </c>
      <c r="J52">
        <v>1</v>
      </c>
      <c r="K52">
        <v>1</v>
      </c>
      <c r="L52">
        <v>0</v>
      </c>
      <c r="M52">
        <v>1</v>
      </c>
      <c r="N52">
        <v>0</v>
      </c>
      <c r="O52">
        <v>1</v>
      </c>
      <c r="P52">
        <v>0</v>
      </c>
      <c r="Q52">
        <v>1</v>
      </c>
    </row>
    <row r="53" spans="1:17">
      <c r="A53" t="s">
        <v>208</v>
      </c>
      <c r="B53" t="s">
        <v>212</v>
      </c>
      <c r="C53" t="s">
        <v>213</v>
      </c>
      <c r="D53" t="s">
        <v>214</v>
      </c>
      <c r="E53">
        <v>0</v>
      </c>
      <c r="F53">
        <v>0</v>
      </c>
      <c r="G53">
        <v>0</v>
      </c>
      <c r="H53">
        <v>1</v>
      </c>
      <c r="I53">
        <v>1</v>
      </c>
      <c r="J53">
        <v>0</v>
      </c>
      <c r="K53">
        <v>0</v>
      </c>
      <c r="L53">
        <v>0</v>
      </c>
      <c r="M53">
        <v>0</v>
      </c>
      <c r="N53">
        <v>0</v>
      </c>
      <c r="O53">
        <v>0</v>
      </c>
      <c r="P53">
        <v>0</v>
      </c>
      <c r="Q53">
        <v>1</v>
      </c>
    </row>
    <row r="54" spans="1:17">
      <c r="A54" t="s">
        <v>215</v>
      </c>
      <c r="B54" t="s">
        <v>216</v>
      </c>
      <c r="C54" t="s">
        <v>217</v>
      </c>
      <c r="D54" t="s">
        <v>218</v>
      </c>
      <c r="E54">
        <v>0</v>
      </c>
      <c r="F54">
        <v>0</v>
      </c>
      <c r="G54">
        <v>0</v>
      </c>
      <c r="H54">
        <v>0</v>
      </c>
      <c r="I54">
        <v>1</v>
      </c>
      <c r="J54">
        <v>0</v>
      </c>
      <c r="K54">
        <v>0</v>
      </c>
      <c r="L54">
        <v>0</v>
      </c>
      <c r="M54">
        <v>0</v>
      </c>
      <c r="N54">
        <v>1</v>
      </c>
      <c r="O54">
        <v>0</v>
      </c>
      <c r="P54">
        <v>0</v>
      </c>
      <c r="Q54">
        <v>1</v>
      </c>
    </row>
    <row r="55" spans="1:17">
      <c r="A55" t="s">
        <v>215</v>
      </c>
      <c r="B55" t="s">
        <v>219</v>
      </c>
      <c r="C55" t="s">
        <v>220</v>
      </c>
      <c r="D55" t="s">
        <v>221</v>
      </c>
      <c r="E55">
        <v>0</v>
      </c>
      <c r="F55">
        <v>0</v>
      </c>
      <c r="G55">
        <v>0</v>
      </c>
      <c r="H55">
        <v>0</v>
      </c>
      <c r="I55">
        <v>1</v>
      </c>
      <c r="J55">
        <v>0</v>
      </c>
      <c r="K55">
        <v>0</v>
      </c>
      <c r="L55">
        <v>0</v>
      </c>
      <c r="M55">
        <v>0</v>
      </c>
      <c r="N55">
        <v>1</v>
      </c>
      <c r="O55">
        <v>0</v>
      </c>
      <c r="P55">
        <v>0</v>
      </c>
      <c r="Q55">
        <v>1</v>
      </c>
    </row>
    <row r="56" spans="1:17">
      <c r="A56" t="s">
        <v>215</v>
      </c>
      <c r="B56" t="s">
        <v>222</v>
      </c>
      <c r="C56" t="s">
        <v>223</v>
      </c>
      <c r="D56" t="s">
        <v>224</v>
      </c>
      <c r="E56">
        <v>0</v>
      </c>
      <c r="F56">
        <v>0</v>
      </c>
      <c r="G56">
        <v>0</v>
      </c>
      <c r="H56">
        <v>0</v>
      </c>
      <c r="I56">
        <v>0</v>
      </c>
      <c r="J56">
        <v>0</v>
      </c>
      <c r="K56">
        <v>0</v>
      </c>
      <c r="L56">
        <v>0</v>
      </c>
      <c r="M56">
        <v>0</v>
      </c>
      <c r="N56">
        <v>0</v>
      </c>
      <c r="O56">
        <v>0</v>
      </c>
      <c r="P56">
        <v>1</v>
      </c>
      <c r="Q56">
        <v>1</v>
      </c>
    </row>
    <row r="57" spans="1:17">
      <c r="A57" t="s">
        <v>225</v>
      </c>
      <c r="B57" t="s">
        <v>226</v>
      </c>
      <c r="C57" t="s">
        <v>227</v>
      </c>
      <c r="D57" t="s">
        <v>228</v>
      </c>
      <c r="E57">
        <v>0</v>
      </c>
      <c r="F57">
        <v>0</v>
      </c>
      <c r="G57">
        <v>0</v>
      </c>
      <c r="H57">
        <v>0</v>
      </c>
      <c r="I57">
        <v>1</v>
      </c>
      <c r="J57">
        <v>1</v>
      </c>
      <c r="K57">
        <v>0</v>
      </c>
      <c r="L57">
        <v>0</v>
      </c>
      <c r="M57">
        <v>0</v>
      </c>
      <c r="N57">
        <v>1</v>
      </c>
      <c r="O57">
        <v>0</v>
      </c>
      <c r="P57">
        <v>0</v>
      </c>
      <c r="Q57">
        <v>1</v>
      </c>
    </row>
    <row r="58" spans="1:17">
      <c r="A58" t="s">
        <v>229</v>
      </c>
      <c r="B58" t="s">
        <v>230</v>
      </c>
      <c r="C58" t="s">
        <v>231</v>
      </c>
      <c r="D58" t="s">
        <v>232</v>
      </c>
      <c r="E58">
        <v>0</v>
      </c>
      <c r="F58">
        <v>1</v>
      </c>
      <c r="G58">
        <v>0</v>
      </c>
      <c r="H58">
        <v>1</v>
      </c>
      <c r="I58">
        <v>1</v>
      </c>
      <c r="J58">
        <v>1</v>
      </c>
      <c r="K58">
        <v>0</v>
      </c>
      <c r="L58">
        <v>0</v>
      </c>
      <c r="M58">
        <v>0</v>
      </c>
      <c r="N58">
        <v>0</v>
      </c>
      <c r="O58">
        <v>0</v>
      </c>
      <c r="P58">
        <v>0</v>
      </c>
      <c r="Q58">
        <v>1</v>
      </c>
    </row>
    <row r="59" spans="1:17">
      <c r="A59" t="s">
        <v>233</v>
      </c>
      <c r="B59" t="s">
        <v>234</v>
      </c>
      <c r="C59" t="s">
        <v>235</v>
      </c>
      <c r="D59" t="s">
        <v>236</v>
      </c>
      <c r="E59">
        <v>0</v>
      </c>
      <c r="F59">
        <v>0</v>
      </c>
      <c r="G59">
        <v>0</v>
      </c>
      <c r="H59">
        <v>1</v>
      </c>
      <c r="I59">
        <v>0</v>
      </c>
      <c r="J59">
        <v>0</v>
      </c>
      <c r="K59">
        <v>0</v>
      </c>
      <c r="L59">
        <v>0</v>
      </c>
      <c r="M59">
        <v>0</v>
      </c>
      <c r="N59">
        <v>0</v>
      </c>
      <c r="O59">
        <v>0</v>
      </c>
      <c r="P59">
        <v>0</v>
      </c>
      <c r="Q59">
        <v>1</v>
      </c>
    </row>
    <row r="60" spans="1:17">
      <c r="A60" t="s">
        <v>237</v>
      </c>
      <c r="B60" t="s">
        <v>238</v>
      </c>
      <c r="C60" t="s">
        <v>239</v>
      </c>
      <c r="D60" t="s">
        <v>240</v>
      </c>
      <c r="E60">
        <v>1</v>
      </c>
      <c r="F60">
        <v>0</v>
      </c>
      <c r="G60">
        <v>0</v>
      </c>
      <c r="H60">
        <v>0</v>
      </c>
      <c r="I60">
        <v>0</v>
      </c>
      <c r="J60">
        <v>0</v>
      </c>
      <c r="K60">
        <v>0</v>
      </c>
      <c r="L60">
        <v>0</v>
      </c>
      <c r="M60">
        <v>0</v>
      </c>
      <c r="N60">
        <v>1</v>
      </c>
      <c r="O60">
        <v>0</v>
      </c>
      <c r="P60">
        <v>0</v>
      </c>
      <c r="Q60">
        <v>1</v>
      </c>
    </row>
    <row r="61" spans="1:17">
      <c r="A61" t="s">
        <v>241</v>
      </c>
      <c r="B61" t="s">
        <v>242</v>
      </c>
      <c r="C61" t="s">
        <v>243</v>
      </c>
      <c r="D61" t="s">
        <v>244</v>
      </c>
      <c r="E61">
        <v>0</v>
      </c>
      <c r="F61">
        <v>1</v>
      </c>
      <c r="G61">
        <v>0</v>
      </c>
      <c r="H61">
        <v>0</v>
      </c>
      <c r="I61">
        <v>0</v>
      </c>
      <c r="J61">
        <v>1</v>
      </c>
      <c r="K61">
        <v>0</v>
      </c>
      <c r="L61">
        <v>0</v>
      </c>
      <c r="M61">
        <v>0</v>
      </c>
      <c r="N61">
        <v>1</v>
      </c>
      <c r="O61">
        <v>0</v>
      </c>
      <c r="P61">
        <v>0</v>
      </c>
      <c r="Q61">
        <v>1</v>
      </c>
    </row>
    <row r="62" spans="1:17">
      <c r="A62" t="s">
        <v>245</v>
      </c>
      <c r="B62" t="s">
        <v>246</v>
      </c>
      <c r="C62" t="s">
        <v>247</v>
      </c>
      <c r="D62" t="s">
        <v>248</v>
      </c>
      <c r="E62">
        <v>0</v>
      </c>
      <c r="F62">
        <v>0</v>
      </c>
      <c r="G62">
        <v>0</v>
      </c>
      <c r="H62">
        <v>0</v>
      </c>
      <c r="I62">
        <v>0</v>
      </c>
      <c r="J62">
        <v>0</v>
      </c>
      <c r="K62">
        <v>0</v>
      </c>
      <c r="L62">
        <v>0</v>
      </c>
      <c r="M62">
        <v>1</v>
      </c>
      <c r="N62">
        <v>0</v>
      </c>
      <c r="O62">
        <v>1</v>
      </c>
      <c r="P62">
        <v>0</v>
      </c>
      <c r="Q62">
        <v>1</v>
      </c>
    </row>
    <row r="63" spans="1:17">
      <c r="A63" t="s">
        <v>249</v>
      </c>
      <c r="B63" t="s">
        <v>250</v>
      </c>
      <c r="C63" t="s">
        <v>251</v>
      </c>
      <c r="D63" t="s">
        <v>252</v>
      </c>
      <c r="E63">
        <v>0</v>
      </c>
      <c r="F63">
        <v>0</v>
      </c>
      <c r="G63">
        <v>0</v>
      </c>
      <c r="H63">
        <v>0</v>
      </c>
      <c r="I63">
        <v>0</v>
      </c>
      <c r="J63">
        <v>0</v>
      </c>
      <c r="K63">
        <v>0</v>
      </c>
      <c r="L63">
        <v>0</v>
      </c>
      <c r="M63">
        <v>0</v>
      </c>
      <c r="N63">
        <v>0</v>
      </c>
      <c r="O63">
        <v>0</v>
      </c>
      <c r="P63">
        <v>1</v>
      </c>
      <c r="Q63">
        <v>1</v>
      </c>
    </row>
    <row r="64" spans="1:17">
      <c r="A64" t="s">
        <v>253</v>
      </c>
      <c r="B64" t="s">
        <v>254</v>
      </c>
      <c r="C64" t="s">
        <v>255</v>
      </c>
      <c r="D64" t="s">
        <v>256</v>
      </c>
      <c r="E64">
        <v>0</v>
      </c>
      <c r="F64">
        <v>0</v>
      </c>
      <c r="G64">
        <v>0</v>
      </c>
      <c r="H64">
        <v>0</v>
      </c>
      <c r="I64">
        <v>1</v>
      </c>
      <c r="J64">
        <v>0</v>
      </c>
      <c r="K64">
        <v>0</v>
      </c>
      <c r="L64">
        <v>0</v>
      </c>
      <c r="M64">
        <v>0</v>
      </c>
      <c r="N64">
        <v>0</v>
      </c>
      <c r="O64">
        <v>0</v>
      </c>
      <c r="P64">
        <v>0</v>
      </c>
      <c r="Q64">
        <v>1</v>
      </c>
    </row>
    <row r="65" spans="1:17">
      <c r="A65" t="s">
        <v>257</v>
      </c>
      <c r="B65" t="s">
        <v>258</v>
      </c>
      <c r="C65" t="s">
        <v>259</v>
      </c>
      <c r="D65" t="s">
        <v>260</v>
      </c>
      <c r="E65">
        <v>0</v>
      </c>
      <c r="F65">
        <v>0</v>
      </c>
      <c r="G65">
        <v>0</v>
      </c>
      <c r="H65">
        <v>0</v>
      </c>
      <c r="I65">
        <v>0</v>
      </c>
      <c r="J65">
        <v>0</v>
      </c>
      <c r="K65">
        <v>0</v>
      </c>
      <c r="L65">
        <v>0</v>
      </c>
      <c r="M65">
        <v>0</v>
      </c>
      <c r="N65">
        <v>0</v>
      </c>
      <c r="O65">
        <v>1</v>
      </c>
      <c r="P65">
        <v>0</v>
      </c>
      <c r="Q65">
        <v>1</v>
      </c>
    </row>
    <row r="66" spans="1:17">
      <c r="A66" t="s">
        <v>261</v>
      </c>
      <c r="B66" t="s">
        <v>262</v>
      </c>
      <c r="C66" t="s">
        <v>263</v>
      </c>
      <c r="D66" t="s">
        <v>264</v>
      </c>
      <c r="E66">
        <v>0</v>
      </c>
      <c r="F66">
        <v>1</v>
      </c>
      <c r="G66">
        <v>0</v>
      </c>
      <c r="H66">
        <v>0</v>
      </c>
      <c r="I66">
        <v>1</v>
      </c>
      <c r="J66">
        <v>1</v>
      </c>
      <c r="K66">
        <v>0</v>
      </c>
      <c r="L66">
        <v>0</v>
      </c>
      <c r="M66">
        <v>0</v>
      </c>
      <c r="N66">
        <v>0</v>
      </c>
      <c r="O66">
        <v>0</v>
      </c>
      <c r="P66">
        <v>0</v>
      </c>
      <c r="Q66">
        <v>1</v>
      </c>
    </row>
    <row r="67" spans="1:17">
      <c r="A67" t="s">
        <v>265</v>
      </c>
      <c r="B67" t="s">
        <v>266</v>
      </c>
      <c r="C67" t="s">
        <v>267</v>
      </c>
      <c r="D67" t="s">
        <v>268</v>
      </c>
      <c r="E67">
        <v>1</v>
      </c>
      <c r="F67">
        <v>0</v>
      </c>
      <c r="G67">
        <v>0</v>
      </c>
      <c r="H67">
        <v>1</v>
      </c>
      <c r="I67">
        <v>0</v>
      </c>
      <c r="J67">
        <v>0</v>
      </c>
      <c r="K67">
        <v>0</v>
      </c>
      <c r="L67">
        <v>0</v>
      </c>
      <c r="M67">
        <v>1</v>
      </c>
      <c r="N67">
        <v>0</v>
      </c>
      <c r="O67">
        <v>1</v>
      </c>
      <c r="P67">
        <v>0</v>
      </c>
      <c r="Q67">
        <v>1</v>
      </c>
    </row>
    <row r="68" spans="1:17">
      <c r="A68" t="s">
        <v>269</v>
      </c>
      <c r="B68" t="s">
        <v>270</v>
      </c>
      <c r="C68" t="s">
        <v>271</v>
      </c>
      <c r="D68" t="s">
        <v>272</v>
      </c>
      <c r="E68">
        <v>0</v>
      </c>
      <c r="F68">
        <v>0</v>
      </c>
      <c r="G68">
        <v>0</v>
      </c>
      <c r="H68">
        <v>0</v>
      </c>
      <c r="I68">
        <v>1</v>
      </c>
      <c r="J68">
        <v>0</v>
      </c>
      <c r="K68">
        <v>0</v>
      </c>
      <c r="L68">
        <v>0</v>
      </c>
      <c r="M68">
        <v>0</v>
      </c>
      <c r="N68">
        <v>0</v>
      </c>
      <c r="O68">
        <v>0</v>
      </c>
      <c r="P68">
        <v>0</v>
      </c>
      <c r="Q68">
        <v>1</v>
      </c>
    </row>
    <row r="69" spans="1:17">
      <c r="A69" t="s">
        <v>273</v>
      </c>
      <c r="B69" t="s">
        <v>274</v>
      </c>
      <c r="C69" t="s">
        <v>275</v>
      </c>
      <c r="D69" t="s">
        <v>276</v>
      </c>
      <c r="E69">
        <v>0</v>
      </c>
      <c r="F69">
        <v>0</v>
      </c>
      <c r="G69">
        <v>0</v>
      </c>
      <c r="H69">
        <v>0</v>
      </c>
      <c r="I69">
        <v>1</v>
      </c>
      <c r="J69">
        <v>0</v>
      </c>
      <c r="K69">
        <v>0</v>
      </c>
      <c r="L69">
        <v>0</v>
      </c>
      <c r="M69">
        <v>0</v>
      </c>
      <c r="N69">
        <v>0</v>
      </c>
      <c r="O69">
        <v>0</v>
      </c>
      <c r="P69">
        <v>0</v>
      </c>
      <c r="Q69">
        <v>1</v>
      </c>
    </row>
    <row r="70" spans="1:17">
      <c r="A70" t="s">
        <v>277</v>
      </c>
      <c r="B70" t="s">
        <v>278</v>
      </c>
      <c r="C70" t="s">
        <v>279</v>
      </c>
      <c r="D70" t="s">
        <v>280</v>
      </c>
      <c r="E70">
        <v>0</v>
      </c>
      <c r="F70">
        <v>0</v>
      </c>
      <c r="G70">
        <v>0</v>
      </c>
      <c r="H70">
        <v>0</v>
      </c>
      <c r="I70">
        <v>0</v>
      </c>
      <c r="J70">
        <v>0</v>
      </c>
      <c r="K70">
        <v>0</v>
      </c>
      <c r="L70">
        <v>0</v>
      </c>
      <c r="M70">
        <v>0</v>
      </c>
      <c r="N70">
        <v>1</v>
      </c>
      <c r="O70">
        <v>0</v>
      </c>
      <c r="P70">
        <v>0</v>
      </c>
      <c r="Q70">
        <v>1</v>
      </c>
    </row>
    <row r="71" spans="1:17">
      <c r="A71" t="s">
        <v>281</v>
      </c>
      <c r="B71" t="s">
        <v>282</v>
      </c>
      <c r="C71" t="s">
        <v>283</v>
      </c>
      <c r="D71" t="s">
        <v>284</v>
      </c>
      <c r="E71">
        <v>0</v>
      </c>
      <c r="F71">
        <v>0</v>
      </c>
      <c r="G71">
        <v>0</v>
      </c>
      <c r="H71">
        <v>0</v>
      </c>
      <c r="I71">
        <v>1</v>
      </c>
      <c r="J71">
        <v>0</v>
      </c>
      <c r="K71">
        <v>0</v>
      </c>
      <c r="L71">
        <v>0</v>
      </c>
      <c r="M71">
        <v>0</v>
      </c>
      <c r="N71">
        <v>0</v>
      </c>
      <c r="O71">
        <v>0</v>
      </c>
      <c r="P71">
        <v>0</v>
      </c>
      <c r="Q71">
        <v>1</v>
      </c>
    </row>
    <row r="72" spans="1:17">
      <c r="A72" t="s">
        <v>281</v>
      </c>
      <c r="B72" t="s">
        <v>285</v>
      </c>
      <c r="C72" t="s">
        <v>286</v>
      </c>
      <c r="D72" t="s">
        <v>287</v>
      </c>
      <c r="E72">
        <v>0</v>
      </c>
      <c r="F72">
        <v>0</v>
      </c>
      <c r="G72">
        <v>0</v>
      </c>
      <c r="H72">
        <v>0</v>
      </c>
      <c r="I72">
        <v>0</v>
      </c>
      <c r="J72">
        <v>1</v>
      </c>
      <c r="K72">
        <v>0</v>
      </c>
      <c r="L72">
        <v>0</v>
      </c>
      <c r="M72">
        <v>0</v>
      </c>
      <c r="N72">
        <v>0</v>
      </c>
      <c r="O72">
        <v>1</v>
      </c>
      <c r="P72">
        <v>0</v>
      </c>
      <c r="Q72">
        <v>1</v>
      </c>
    </row>
    <row r="73" spans="1:17">
      <c r="A73" t="s">
        <v>288</v>
      </c>
      <c r="B73" t="s">
        <v>289</v>
      </c>
      <c r="C73" t="s">
        <v>290</v>
      </c>
      <c r="D73" t="s">
        <v>291</v>
      </c>
      <c r="E73">
        <v>0</v>
      </c>
      <c r="F73">
        <v>0</v>
      </c>
      <c r="G73">
        <v>0</v>
      </c>
      <c r="H73">
        <v>0</v>
      </c>
      <c r="I73">
        <v>0</v>
      </c>
      <c r="J73">
        <v>1</v>
      </c>
      <c r="K73">
        <v>0</v>
      </c>
      <c r="L73">
        <v>0</v>
      </c>
      <c r="M73">
        <v>1</v>
      </c>
      <c r="N73">
        <v>0</v>
      </c>
      <c r="O73">
        <v>0</v>
      </c>
      <c r="P73">
        <v>0</v>
      </c>
      <c r="Q73">
        <v>1</v>
      </c>
    </row>
    <row r="74" spans="1:17">
      <c r="A74" t="s">
        <v>292</v>
      </c>
      <c r="B74" t="s">
        <v>293</v>
      </c>
      <c r="C74" t="s">
        <v>294</v>
      </c>
      <c r="D74" t="s">
        <v>295</v>
      </c>
      <c r="E74">
        <v>0</v>
      </c>
      <c r="F74">
        <v>1</v>
      </c>
      <c r="G74">
        <v>0</v>
      </c>
      <c r="H74">
        <v>0</v>
      </c>
      <c r="I74">
        <v>0</v>
      </c>
      <c r="J74">
        <v>0</v>
      </c>
      <c r="K74">
        <v>0</v>
      </c>
      <c r="L74">
        <v>0</v>
      </c>
      <c r="M74">
        <v>0</v>
      </c>
      <c r="N74">
        <v>0</v>
      </c>
      <c r="O74">
        <v>1</v>
      </c>
      <c r="P74">
        <v>0</v>
      </c>
      <c r="Q74">
        <v>1</v>
      </c>
    </row>
    <row r="75" spans="1:17">
      <c r="A75" t="s">
        <v>296</v>
      </c>
      <c r="B75" t="s">
        <v>297</v>
      </c>
      <c r="C75" t="s">
        <v>298</v>
      </c>
      <c r="D75" t="s">
        <v>299</v>
      </c>
      <c r="E75">
        <v>0</v>
      </c>
      <c r="F75">
        <v>0</v>
      </c>
      <c r="G75">
        <v>0</v>
      </c>
      <c r="H75">
        <v>0</v>
      </c>
      <c r="I75">
        <v>0</v>
      </c>
      <c r="J75">
        <v>1</v>
      </c>
      <c r="K75">
        <v>0</v>
      </c>
      <c r="L75">
        <v>0</v>
      </c>
      <c r="M75">
        <v>0</v>
      </c>
      <c r="N75">
        <v>0</v>
      </c>
      <c r="O75">
        <v>0</v>
      </c>
      <c r="P75">
        <v>0</v>
      </c>
      <c r="Q75">
        <v>1</v>
      </c>
    </row>
    <row r="76" spans="1:17">
      <c r="A76" t="s">
        <v>300</v>
      </c>
      <c r="B76" t="s">
        <v>301</v>
      </c>
      <c r="C76" t="s">
        <v>302</v>
      </c>
      <c r="D76" t="s">
        <v>303</v>
      </c>
      <c r="E76">
        <v>0</v>
      </c>
      <c r="F76">
        <v>0</v>
      </c>
      <c r="G76">
        <v>0</v>
      </c>
      <c r="H76">
        <v>0</v>
      </c>
      <c r="I76">
        <v>0</v>
      </c>
      <c r="J76">
        <v>0</v>
      </c>
      <c r="K76">
        <v>0</v>
      </c>
      <c r="L76">
        <v>0</v>
      </c>
      <c r="M76">
        <v>0</v>
      </c>
      <c r="N76">
        <v>1</v>
      </c>
      <c r="O76">
        <v>0</v>
      </c>
      <c r="P76">
        <v>0</v>
      </c>
      <c r="Q76">
        <v>1</v>
      </c>
    </row>
    <row r="77" spans="1:17">
      <c r="A77" t="s">
        <v>304</v>
      </c>
      <c r="B77" t="s">
        <v>305</v>
      </c>
      <c r="C77" t="s">
        <v>306</v>
      </c>
      <c r="D77" t="s">
        <v>307</v>
      </c>
      <c r="E77">
        <v>0</v>
      </c>
      <c r="F77">
        <v>0</v>
      </c>
      <c r="G77">
        <v>0</v>
      </c>
      <c r="H77">
        <v>0</v>
      </c>
      <c r="I77">
        <v>1</v>
      </c>
      <c r="J77">
        <v>0</v>
      </c>
      <c r="K77">
        <v>0</v>
      </c>
      <c r="L77">
        <v>0</v>
      </c>
      <c r="M77">
        <v>0</v>
      </c>
      <c r="N77">
        <v>0</v>
      </c>
      <c r="O77">
        <v>0</v>
      </c>
      <c r="P77">
        <v>0</v>
      </c>
      <c r="Q77">
        <v>1</v>
      </c>
    </row>
    <row r="78" spans="1:17">
      <c r="A78" t="s">
        <v>308</v>
      </c>
      <c r="B78" t="s">
        <v>309</v>
      </c>
      <c r="C78" t="s">
        <v>310</v>
      </c>
      <c r="D78" t="s">
        <v>311</v>
      </c>
      <c r="E78">
        <v>0</v>
      </c>
      <c r="F78">
        <v>0</v>
      </c>
      <c r="G78">
        <v>0</v>
      </c>
      <c r="H78">
        <v>0</v>
      </c>
      <c r="I78">
        <v>0</v>
      </c>
      <c r="J78">
        <v>1</v>
      </c>
      <c r="K78">
        <v>0</v>
      </c>
      <c r="L78">
        <v>0</v>
      </c>
      <c r="M78">
        <v>0</v>
      </c>
      <c r="N78">
        <v>0</v>
      </c>
      <c r="O78">
        <v>0</v>
      </c>
      <c r="P78">
        <v>0</v>
      </c>
      <c r="Q78">
        <v>1</v>
      </c>
    </row>
    <row r="79" spans="1:17">
      <c r="A79" t="s">
        <v>312</v>
      </c>
      <c r="B79" t="s">
        <v>313</v>
      </c>
      <c r="C79" t="s">
        <v>314</v>
      </c>
      <c r="D79" t="s">
        <v>315</v>
      </c>
      <c r="E79">
        <v>1</v>
      </c>
      <c r="F79">
        <v>0</v>
      </c>
      <c r="G79">
        <v>0</v>
      </c>
      <c r="H79">
        <v>0</v>
      </c>
      <c r="I79">
        <v>0</v>
      </c>
      <c r="J79">
        <v>0</v>
      </c>
      <c r="K79">
        <v>0</v>
      </c>
      <c r="L79">
        <v>0</v>
      </c>
      <c r="M79">
        <v>0</v>
      </c>
      <c r="N79">
        <v>0</v>
      </c>
      <c r="O79">
        <v>0</v>
      </c>
      <c r="P79">
        <v>0</v>
      </c>
      <c r="Q79">
        <v>1</v>
      </c>
    </row>
    <row r="80" spans="1:17">
      <c r="A80" t="s">
        <v>316</v>
      </c>
      <c r="B80" t="s">
        <v>317</v>
      </c>
      <c r="C80" t="s">
        <v>318</v>
      </c>
      <c r="D80" t="s">
        <v>319</v>
      </c>
      <c r="E80">
        <v>0</v>
      </c>
      <c r="F80">
        <v>0</v>
      </c>
      <c r="G80">
        <v>1</v>
      </c>
      <c r="H80">
        <v>0</v>
      </c>
      <c r="I80">
        <v>0</v>
      </c>
      <c r="J80">
        <v>0</v>
      </c>
      <c r="K80">
        <v>0</v>
      </c>
      <c r="L80">
        <v>0</v>
      </c>
      <c r="M80">
        <v>1</v>
      </c>
      <c r="N80">
        <v>0</v>
      </c>
      <c r="O80">
        <v>0</v>
      </c>
      <c r="P80">
        <v>0</v>
      </c>
      <c r="Q80">
        <v>1</v>
      </c>
    </row>
    <row r="81" spans="1:17">
      <c r="A81" t="s">
        <v>320</v>
      </c>
      <c r="B81" t="s">
        <v>321</v>
      </c>
      <c r="C81" t="s">
        <v>322</v>
      </c>
      <c r="D81" t="s">
        <v>323</v>
      </c>
      <c r="E81">
        <v>1</v>
      </c>
      <c r="F81">
        <v>0</v>
      </c>
      <c r="G81">
        <v>0</v>
      </c>
      <c r="H81">
        <v>0</v>
      </c>
      <c r="I81">
        <v>0</v>
      </c>
      <c r="J81">
        <v>0</v>
      </c>
      <c r="K81">
        <v>0</v>
      </c>
      <c r="L81">
        <v>0</v>
      </c>
      <c r="M81">
        <v>0</v>
      </c>
      <c r="N81">
        <v>0</v>
      </c>
      <c r="O81">
        <v>0</v>
      </c>
      <c r="P81">
        <v>0</v>
      </c>
      <c r="Q81">
        <v>1</v>
      </c>
    </row>
    <row r="82" spans="1:17">
      <c r="A82" t="s">
        <v>324</v>
      </c>
      <c r="B82" t="s">
        <v>325</v>
      </c>
      <c r="C82" t="s">
        <v>326</v>
      </c>
      <c r="D82" t="s">
        <v>327</v>
      </c>
      <c r="E82">
        <v>1</v>
      </c>
      <c r="F82">
        <v>0</v>
      </c>
      <c r="G82">
        <v>0</v>
      </c>
      <c r="H82">
        <v>0</v>
      </c>
      <c r="I82">
        <v>0</v>
      </c>
      <c r="J82">
        <v>0</v>
      </c>
      <c r="K82">
        <v>0</v>
      </c>
      <c r="L82">
        <v>0</v>
      </c>
      <c r="M82">
        <v>0</v>
      </c>
      <c r="N82">
        <v>0</v>
      </c>
      <c r="O82">
        <v>0</v>
      </c>
      <c r="P82">
        <v>0</v>
      </c>
      <c r="Q82">
        <v>1</v>
      </c>
    </row>
    <row r="83" spans="1:17">
      <c r="A83" t="s">
        <v>328</v>
      </c>
      <c r="B83" t="s">
        <v>329</v>
      </c>
      <c r="C83" t="s">
        <v>330</v>
      </c>
      <c r="D83" t="s">
        <v>331</v>
      </c>
      <c r="E83">
        <v>1</v>
      </c>
      <c r="F83">
        <v>0</v>
      </c>
      <c r="G83">
        <v>0</v>
      </c>
      <c r="H83">
        <v>0</v>
      </c>
      <c r="I83">
        <v>0</v>
      </c>
      <c r="J83">
        <v>0</v>
      </c>
      <c r="K83">
        <v>0</v>
      </c>
      <c r="L83">
        <v>0</v>
      </c>
      <c r="M83">
        <v>0</v>
      </c>
      <c r="N83">
        <v>1</v>
      </c>
      <c r="O83">
        <v>0</v>
      </c>
      <c r="P83">
        <v>0</v>
      </c>
      <c r="Q83">
        <v>1</v>
      </c>
    </row>
    <row r="84" spans="1:17">
      <c r="A84" t="s">
        <v>332</v>
      </c>
      <c r="B84" t="s">
        <v>333</v>
      </c>
      <c r="C84" t="s">
        <v>334</v>
      </c>
      <c r="D84" t="s">
        <v>335</v>
      </c>
      <c r="E84">
        <v>1</v>
      </c>
      <c r="F84">
        <v>0</v>
      </c>
      <c r="G84">
        <v>0</v>
      </c>
      <c r="H84">
        <v>0</v>
      </c>
      <c r="I84">
        <v>0</v>
      </c>
      <c r="J84">
        <v>0</v>
      </c>
      <c r="K84">
        <v>0</v>
      </c>
      <c r="L84">
        <v>0</v>
      </c>
      <c r="M84">
        <v>0</v>
      </c>
      <c r="N84">
        <v>0</v>
      </c>
      <c r="O84">
        <v>0</v>
      </c>
      <c r="P84">
        <v>0</v>
      </c>
      <c r="Q84">
        <v>1</v>
      </c>
    </row>
    <row r="85" spans="1:17">
      <c r="A85" t="s">
        <v>336</v>
      </c>
      <c r="B85" t="s">
        <v>337</v>
      </c>
      <c r="C85" t="s">
        <v>338</v>
      </c>
      <c r="D85" t="s">
        <v>339</v>
      </c>
      <c r="E85">
        <v>0</v>
      </c>
      <c r="F85">
        <v>0</v>
      </c>
      <c r="G85">
        <v>0</v>
      </c>
      <c r="H85">
        <v>0</v>
      </c>
      <c r="I85">
        <v>0</v>
      </c>
      <c r="J85">
        <v>0</v>
      </c>
      <c r="K85">
        <v>0</v>
      </c>
      <c r="L85">
        <v>0</v>
      </c>
      <c r="M85">
        <v>0</v>
      </c>
      <c r="N85">
        <v>0</v>
      </c>
      <c r="O85">
        <v>0</v>
      </c>
      <c r="P85">
        <v>1</v>
      </c>
      <c r="Q85">
        <v>1</v>
      </c>
    </row>
    <row r="86" spans="1:17">
      <c r="A86" t="s">
        <v>340</v>
      </c>
      <c r="B86" t="s">
        <v>341</v>
      </c>
      <c r="C86" t="s">
        <v>275</v>
      </c>
      <c r="D86" t="s">
        <v>276</v>
      </c>
      <c r="E86">
        <v>0</v>
      </c>
      <c r="F86">
        <v>0</v>
      </c>
      <c r="G86">
        <v>0</v>
      </c>
      <c r="H86">
        <v>0</v>
      </c>
      <c r="I86">
        <v>1</v>
      </c>
      <c r="J86">
        <v>0</v>
      </c>
      <c r="K86">
        <v>0</v>
      </c>
      <c r="L86">
        <v>0</v>
      </c>
      <c r="M86">
        <v>0</v>
      </c>
      <c r="N86">
        <v>0</v>
      </c>
      <c r="O86">
        <v>0</v>
      </c>
      <c r="P86">
        <v>0</v>
      </c>
      <c r="Q86">
        <v>1</v>
      </c>
    </row>
    <row r="87" spans="1:17">
      <c r="A87" t="s">
        <v>342</v>
      </c>
      <c r="B87" t="s">
        <v>343</v>
      </c>
      <c r="C87" t="s">
        <v>344</v>
      </c>
      <c r="D87" t="s">
        <v>345</v>
      </c>
      <c r="E87">
        <v>0</v>
      </c>
      <c r="F87">
        <v>1</v>
      </c>
      <c r="G87">
        <v>1</v>
      </c>
      <c r="H87">
        <v>0</v>
      </c>
      <c r="I87">
        <v>0</v>
      </c>
      <c r="J87">
        <v>0</v>
      </c>
      <c r="K87">
        <v>0</v>
      </c>
      <c r="L87">
        <v>0</v>
      </c>
      <c r="M87">
        <v>0</v>
      </c>
      <c r="N87">
        <v>0</v>
      </c>
      <c r="O87">
        <v>0</v>
      </c>
      <c r="P87">
        <v>0</v>
      </c>
      <c r="Q87">
        <v>1</v>
      </c>
    </row>
    <row r="88" spans="1:17">
      <c r="A88" t="s">
        <v>346</v>
      </c>
      <c r="B88" t="s">
        <v>347</v>
      </c>
      <c r="C88" t="s">
        <v>179</v>
      </c>
      <c r="D88" t="s">
        <v>180</v>
      </c>
      <c r="E88">
        <v>0</v>
      </c>
      <c r="F88">
        <v>0</v>
      </c>
      <c r="G88">
        <v>0</v>
      </c>
      <c r="H88">
        <v>0</v>
      </c>
      <c r="I88">
        <v>0</v>
      </c>
      <c r="J88">
        <v>0</v>
      </c>
      <c r="K88">
        <v>0</v>
      </c>
      <c r="L88">
        <v>0</v>
      </c>
      <c r="M88">
        <v>0</v>
      </c>
      <c r="N88">
        <v>1</v>
      </c>
      <c r="O88">
        <v>0</v>
      </c>
      <c r="P88">
        <v>0</v>
      </c>
      <c r="Q88">
        <v>1</v>
      </c>
    </row>
    <row r="89" spans="1:17">
      <c r="A89" t="s">
        <v>348</v>
      </c>
      <c r="B89" t="s">
        <v>349</v>
      </c>
      <c r="C89" t="s">
        <v>350</v>
      </c>
      <c r="D89" t="s">
        <v>351</v>
      </c>
      <c r="E89">
        <v>0</v>
      </c>
      <c r="F89">
        <v>0</v>
      </c>
      <c r="G89">
        <v>0</v>
      </c>
      <c r="H89">
        <v>0</v>
      </c>
      <c r="I89">
        <v>1</v>
      </c>
      <c r="J89">
        <v>0</v>
      </c>
      <c r="K89">
        <v>0</v>
      </c>
      <c r="L89">
        <v>0</v>
      </c>
      <c r="M89">
        <v>0</v>
      </c>
      <c r="N89">
        <v>0</v>
      </c>
      <c r="O89">
        <v>1</v>
      </c>
      <c r="P89">
        <v>0</v>
      </c>
      <c r="Q89">
        <v>1</v>
      </c>
    </row>
    <row r="90" spans="1:17">
      <c r="A90" t="s">
        <v>352</v>
      </c>
      <c r="B90" t="s">
        <v>353</v>
      </c>
      <c r="C90" t="s">
        <v>354</v>
      </c>
      <c r="D90" t="s">
        <v>355</v>
      </c>
      <c r="E90">
        <v>0</v>
      </c>
      <c r="F90">
        <v>0</v>
      </c>
      <c r="G90">
        <v>0</v>
      </c>
      <c r="H90">
        <v>0</v>
      </c>
      <c r="I90">
        <v>0</v>
      </c>
      <c r="J90">
        <v>1</v>
      </c>
      <c r="K90">
        <v>0</v>
      </c>
      <c r="L90">
        <v>0</v>
      </c>
      <c r="M90">
        <v>0</v>
      </c>
      <c r="N90">
        <v>0</v>
      </c>
      <c r="O90">
        <v>0</v>
      </c>
      <c r="P90">
        <v>0</v>
      </c>
      <c r="Q90">
        <v>1</v>
      </c>
    </row>
    <row r="91" spans="1:17">
      <c r="A91" t="s">
        <v>356</v>
      </c>
      <c r="B91" t="s">
        <v>357</v>
      </c>
      <c r="C91" t="s">
        <v>358</v>
      </c>
      <c r="D91" t="s">
        <v>359</v>
      </c>
      <c r="E91">
        <v>0</v>
      </c>
      <c r="F91">
        <v>0</v>
      </c>
      <c r="G91">
        <v>0</v>
      </c>
      <c r="H91">
        <v>0</v>
      </c>
      <c r="I91">
        <v>0</v>
      </c>
      <c r="J91">
        <v>0</v>
      </c>
      <c r="K91">
        <v>0</v>
      </c>
      <c r="L91">
        <v>1</v>
      </c>
      <c r="M91">
        <v>0</v>
      </c>
      <c r="N91">
        <v>0</v>
      </c>
      <c r="O91">
        <v>0</v>
      </c>
      <c r="P91">
        <v>0</v>
      </c>
      <c r="Q91">
        <v>1</v>
      </c>
    </row>
    <row r="92" spans="1:17">
      <c r="A92" t="s">
        <v>356</v>
      </c>
      <c r="B92" t="s">
        <v>360</v>
      </c>
      <c r="C92" t="s">
        <v>361</v>
      </c>
      <c r="D92" t="s">
        <v>362</v>
      </c>
      <c r="E92">
        <v>0</v>
      </c>
      <c r="F92">
        <v>0</v>
      </c>
      <c r="G92">
        <v>1</v>
      </c>
      <c r="H92">
        <v>0</v>
      </c>
      <c r="I92">
        <v>0</v>
      </c>
      <c r="J92">
        <v>0</v>
      </c>
      <c r="K92">
        <v>0</v>
      </c>
      <c r="L92">
        <v>0</v>
      </c>
      <c r="M92">
        <v>1</v>
      </c>
      <c r="N92">
        <v>0</v>
      </c>
      <c r="O92">
        <v>0</v>
      </c>
      <c r="P92">
        <v>0</v>
      </c>
      <c r="Q92">
        <v>1</v>
      </c>
    </row>
    <row r="93" spans="1:17">
      <c r="A93" t="s">
        <v>363</v>
      </c>
      <c r="B93" t="s">
        <v>364</v>
      </c>
      <c r="C93" t="s">
        <v>365</v>
      </c>
      <c r="D93" t="s">
        <v>366</v>
      </c>
      <c r="E93">
        <v>1</v>
      </c>
      <c r="F93">
        <v>0</v>
      </c>
      <c r="G93">
        <v>0</v>
      </c>
      <c r="H93">
        <v>0</v>
      </c>
      <c r="I93">
        <v>0</v>
      </c>
      <c r="J93">
        <v>0</v>
      </c>
      <c r="K93">
        <v>0</v>
      </c>
      <c r="L93">
        <v>0</v>
      </c>
      <c r="M93">
        <v>0</v>
      </c>
      <c r="N93">
        <v>0</v>
      </c>
      <c r="O93">
        <v>0</v>
      </c>
      <c r="P93">
        <v>0</v>
      </c>
      <c r="Q93">
        <v>1</v>
      </c>
    </row>
    <row r="94" spans="1:17">
      <c r="A94" t="s">
        <v>367</v>
      </c>
      <c r="B94" t="s">
        <v>368</v>
      </c>
      <c r="C94" t="s">
        <v>369</v>
      </c>
      <c r="D94" t="s">
        <v>370</v>
      </c>
      <c r="E94">
        <v>0</v>
      </c>
      <c r="F94">
        <v>0</v>
      </c>
      <c r="G94">
        <v>0</v>
      </c>
      <c r="H94">
        <v>1</v>
      </c>
      <c r="I94">
        <v>0</v>
      </c>
      <c r="J94">
        <v>0</v>
      </c>
      <c r="K94">
        <v>0</v>
      </c>
      <c r="L94">
        <v>0</v>
      </c>
      <c r="M94">
        <v>0</v>
      </c>
      <c r="N94">
        <v>0</v>
      </c>
      <c r="O94">
        <v>0</v>
      </c>
      <c r="P94">
        <v>0</v>
      </c>
      <c r="Q94">
        <v>1</v>
      </c>
    </row>
    <row r="95" spans="1:17">
      <c r="A95" t="s">
        <v>371</v>
      </c>
      <c r="B95" t="s">
        <v>372</v>
      </c>
      <c r="C95" t="s">
        <v>373</v>
      </c>
      <c r="D95" t="s">
        <v>315</v>
      </c>
      <c r="E95">
        <v>1</v>
      </c>
      <c r="F95">
        <v>0</v>
      </c>
      <c r="G95">
        <v>0</v>
      </c>
      <c r="H95">
        <v>0</v>
      </c>
      <c r="I95">
        <v>0</v>
      </c>
      <c r="J95">
        <v>0</v>
      </c>
      <c r="K95">
        <v>0</v>
      </c>
      <c r="L95">
        <v>0</v>
      </c>
      <c r="M95">
        <v>0</v>
      </c>
      <c r="N95">
        <v>0</v>
      </c>
      <c r="O95">
        <v>0</v>
      </c>
      <c r="P95">
        <v>0</v>
      </c>
      <c r="Q95">
        <v>1</v>
      </c>
    </row>
    <row r="96" spans="1:17">
      <c r="A96" t="s">
        <v>374</v>
      </c>
      <c r="B96" t="s">
        <v>375</v>
      </c>
      <c r="C96" t="s">
        <v>376</v>
      </c>
      <c r="D96" t="s">
        <v>377</v>
      </c>
      <c r="E96">
        <v>0</v>
      </c>
      <c r="F96">
        <v>0</v>
      </c>
      <c r="G96">
        <v>0</v>
      </c>
      <c r="H96">
        <v>0</v>
      </c>
      <c r="I96">
        <v>1</v>
      </c>
      <c r="J96">
        <v>1</v>
      </c>
      <c r="K96">
        <v>0</v>
      </c>
      <c r="L96">
        <v>0</v>
      </c>
      <c r="M96">
        <v>0</v>
      </c>
      <c r="N96">
        <v>0</v>
      </c>
      <c r="O96">
        <v>0</v>
      </c>
      <c r="P96">
        <v>0</v>
      </c>
      <c r="Q96">
        <v>1</v>
      </c>
    </row>
    <row r="97" spans="1:17">
      <c r="A97" t="s">
        <v>378</v>
      </c>
      <c r="B97" t="s">
        <v>379</v>
      </c>
      <c r="C97" t="s">
        <v>380</v>
      </c>
      <c r="D97" t="s">
        <v>381</v>
      </c>
      <c r="E97">
        <v>0</v>
      </c>
      <c r="F97">
        <v>0</v>
      </c>
      <c r="G97">
        <v>0</v>
      </c>
      <c r="H97">
        <v>0</v>
      </c>
      <c r="I97">
        <v>0</v>
      </c>
      <c r="J97">
        <v>0</v>
      </c>
      <c r="K97">
        <v>0</v>
      </c>
      <c r="L97">
        <v>1</v>
      </c>
      <c r="M97">
        <v>0</v>
      </c>
      <c r="N97">
        <v>0</v>
      </c>
      <c r="O97">
        <v>0</v>
      </c>
      <c r="P97">
        <v>0</v>
      </c>
      <c r="Q97">
        <v>1</v>
      </c>
    </row>
    <row r="98" spans="1:17">
      <c r="A98" t="s">
        <v>382</v>
      </c>
      <c r="B98" t="s">
        <v>383</v>
      </c>
      <c r="C98" t="s">
        <v>384</v>
      </c>
      <c r="D98" t="s">
        <v>359</v>
      </c>
      <c r="E98">
        <v>0</v>
      </c>
      <c r="F98">
        <v>0</v>
      </c>
      <c r="G98">
        <v>0</v>
      </c>
      <c r="H98">
        <v>0</v>
      </c>
      <c r="I98">
        <v>0</v>
      </c>
      <c r="J98">
        <v>0</v>
      </c>
      <c r="K98">
        <v>0</v>
      </c>
      <c r="L98">
        <v>1</v>
      </c>
      <c r="M98">
        <v>0</v>
      </c>
      <c r="N98">
        <v>0</v>
      </c>
      <c r="O98">
        <v>0</v>
      </c>
      <c r="P98">
        <v>0</v>
      </c>
      <c r="Q98">
        <v>1</v>
      </c>
    </row>
    <row r="99" spans="1:17">
      <c r="A99" t="s">
        <v>385</v>
      </c>
      <c r="B99" t="s">
        <v>386</v>
      </c>
      <c r="C99" t="s">
        <v>387</v>
      </c>
      <c r="D99" t="s">
        <v>388</v>
      </c>
      <c r="E99">
        <v>0</v>
      </c>
      <c r="F99">
        <v>1</v>
      </c>
      <c r="G99">
        <v>0</v>
      </c>
      <c r="H99">
        <v>0</v>
      </c>
      <c r="I99">
        <v>0</v>
      </c>
      <c r="J99">
        <v>0</v>
      </c>
      <c r="K99">
        <v>0</v>
      </c>
      <c r="L99">
        <v>0</v>
      </c>
      <c r="M99">
        <v>0</v>
      </c>
      <c r="N99">
        <v>0</v>
      </c>
      <c r="O99">
        <v>0</v>
      </c>
      <c r="P99">
        <v>0</v>
      </c>
      <c r="Q99">
        <v>1</v>
      </c>
    </row>
    <row r="100" spans="1:17">
      <c r="A100" t="s">
        <v>389</v>
      </c>
      <c r="B100" t="s">
        <v>390</v>
      </c>
      <c r="C100" t="s">
        <v>391</v>
      </c>
      <c r="D100" t="s">
        <v>392</v>
      </c>
      <c r="E100">
        <v>1</v>
      </c>
      <c r="F100">
        <v>0</v>
      </c>
      <c r="G100">
        <v>0</v>
      </c>
      <c r="H100">
        <v>1</v>
      </c>
      <c r="I100">
        <v>1</v>
      </c>
      <c r="J100">
        <v>0</v>
      </c>
      <c r="K100">
        <v>0</v>
      </c>
      <c r="L100">
        <v>0</v>
      </c>
      <c r="M100">
        <v>0</v>
      </c>
      <c r="N100">
        <v>0</v>
      </c>
      <c r="O100">
        <v>0</v>
      </c>
      <c r="P100">
        <v>0</v>
      </c>
      <c r="Q100">
        <v>1</v>
      </c>
    </row>
    <row r="101" spans="1:17">
      <c r="A101" t="s">
        <v>393</v>
      </c>
      <c r="B101" t="s">
        <v>394</v>
      </c>
      <c r="C101" t="s">
        <v>395</v>
      </c>
      <c r="D101" t="s">
        <v>396</v>
      </c>
      <c r="E101">
        <v>0</v>
      </c>
      <c r="F101">
        <v>0</v>
      </c>
      <c r="G101">
        <v>0</v>
      </c>
      <c r="H101">
        <v>0</v>
      </c>
      <c r="I101">
        <v>1</v>
      </c>
      <c r="J101">
        <v>1</v>
      </c>
      <c r="K101">
        <v>1</v>
      </c>
      <c r="L101">
        <v>0</v>
      </c>
      <c r="M101">
        <v>0</v>
      </c>
      <c r="N101">
        <v>0</v>
      </c>
      <c r="O101">
        <v>1</v>
      </c>
      <c r="P101">
        <v>0</v>
      </c>
      <c r="Q101">
        <v>1</v>
      </c>
    </row>
    <row r="102" spans="1:17">
      <c r="A102" t="s">
        <v>397</v>
      </c>
      <c r="B102" t="s">
        <v>398</v>
      </c>
      <c r="C102" t="s">
        <v>399</v>
      </c>
      <c r="D102" t="s">
        <v>400</v>
      </c>
      <c r="E102">
        <v>0</v>
      </c>
      <c r="F102">
        <v>0</v>
      </c>
      <c r="G102">
        <v>0</v>
      </c>
      <c r="H102">
        <v>0</v>
      </c>
      <c r="I102">
        <v>1</v>
      </c>
      <c r="J102">
        <v>1</v>
      </c>
      <c r="K102">
        <v>0</v>
      </c>
      <c r="L102">
        <v>0</v>
      </c>
      <c r="M102">
        <v>0</v>
      </c>
      <c r="N102">
        <v>0</v>
      </c>
      <c r="O102">
        <v>0</v>
      </c>
      <c r="P102">
        <v>0</v>
      </c>
      <c r="Q102">
        <v>1</v>
      </c>
    </row>
    <row r="103" spans="1:17">
      <c r="A103" t="s">
        <v>401</v>
      </c>
      <c r="B103" t="s">
        <v>402</v>
      </c>
      <c r="C103" t="s">
        <v>403</v>
      </c>
      <c r="D103" t="s">
        <v>404</v>
      </c>
      <c r="E103">
        <v>0</v>
      </c>
      <c r="F103">
        <v>0</v>
      </c>
      <c r="G103">
        <v>0</v>
      </c>
      <c r="H103">
        <v>0</v>
      </c>
      <c r="I103">
        <v>0</v>
      </c>
      <c r="J103">
        <v>0</v>
      </c>
      <c r="K103">
        <v>0</v>
      </c>
      <c r="L103">
        <v>0</v>
      </c>
      <c r="M103">
        <v>1</v>
      </c>
      <c r="N103">
        <v>0</v>
      </c>
      <c r="O103">
        <v>0</v>
      </c>
      <c r="P103">
        <v>0</v>
      </c>
      <c r="Q103">
        <v>1</v>
      </c>
    </row>
    <row r="104" spans="1:17">
      <c r="A104" t="s">
        <v>405</v>
      </c>
      <c r="B104" t="s">
        <v>406</v>
      </c>
      <c r="C104" t="s">
        <v>407</v>
      </c>
      <c r="D104" t="s">
        <v>408</v>
      </c>
      <c r="E104">
        <v>0</v>
      </c>
      <c r="F104">
        <v>1</v>
      </c>
      <c r="G104">
        <v>0</v>
      </c>
      <c r="H104">
        <v>0</v>
      </c>
      <c r="I104">
        <v>0</v>
      </c>
      <c r="J104">
        <v>1</v>
      </c>
      <c r="K104">
        <v>0</v>
      </c>
      <c r="L104">
        <v>0</v>
      </c>
      <c r="M104">
        <v>1</v>
      </c>
      <c r="N104">
        <v>0</v>
      </c>
      <c r="O104">
        <v>1</v>
      </c>
      <c r="P104">
        <v>0</v>
      </c>
      <c r="Q104">
        <v>1</v>
      </c>
    </row>
    <row r="105" spans="1:17">
      <c r="A105" t="s">
        <v>409</v>
      </c>
      <c r="B105" t="s">
        <v>410</v>
      </c>
      <c r="C105" t="s">
        <v>411</v>
      </c>
      <c r="D105" t="s">
        <v>381</v>
      </c>
      <c r="E105">
        <v>0</v>
      </c>
      <c r="F105">
        <v>0</v>
      </c>
      <c r="G105">
        <v>0</v>
      </c>
      <c r="H105">
        <v>0</v>
      </c>
      <c r="I105">
        <v>0</v>
      </c>
      <c r="J105">
        <v>0</v>
      </c>
      <c r="K105">
        <v>0</v>
      </c>
      <c r="L105">
        <v>1</v>
      </c>
      <c r="M105">
        <v>0</v>
      </c>
      <c r="N105">
        <v>0</v>
      </c>
      <c r="O105">
        <v>0</v>
      </c>
      <c r="P105">
        <v>0</v>
      </c>
      <c r="Q105">
        <v>1</v>
      </c>
    </row>
    <row r="106" spans="1:17">
      <c r="A106" t="s">
        <v>412</v>
      </c>
      <c r="B106" t="s">
        <v>413</v>
      </c>
      <c r="C106" t="s">
        <v>414</v>
      </c>
      <c r="D106" t="s">
        <v>323</v>
      </c>
      <c r="E106">
        <v>1</v>
      </c>
      <c r="F106">
        <v>0</v>
      </c>
      <c r="G106">
        <v>0</v>
      </c>
      <c r="H106">
        <v>0</v>
      </c>
      <c r="I106">
        <v>0</v>
      </c>
      <c r="J106">
        <v>0</v>
      </c>
      <c r="K106">
        <v>0</v>
      </c>
      <c r="L106">
        <v>0</v>
      </c>
      <c r="M106">
        <v>0</v>
      </c>
      <c r="N106">
        <v>0</v>
      </c>
      <c r="O106">
        <v>0</v>
      </c>
      <c r="P106">
        <v>0</v>
      </c>
      <c r="Q106">
        <v>1</v>
      </c>
    </row>
    <row r="107" spans="1:17">
      <c r="A107" t="s">
        <v>415</v>
      </c>
      <c r="B107" t="s">
        <v>416</v>
      </c>
      <c r="C107" t="s">
        <v>417</v>
      </c>
      <c r="D107" t="s">
        <v>418</v>
      </c>
      <c r="E107">
        <v>0</v>
      </c>
      <c r="F107">
        <v>0</v>
      </c>
      <c r="G107">
        <v>0</v>
      </c>
      <c r="H107">
        <v>0</v>
      </c>
      <c r="I107">
        <v>0</v>
      </c>
      <c r="J107">
        <v>1</v>
      </c>
      <c r="K107">
        <v>0</v>
      </c>
      <c r="L107">
        <v>0</v>
      </c>
      <c r="M107">
        <v>0</v>
      </c>
      <c r="N107">
        <v>0</v>
      </c>
      <c r="O107">
        <v>0</v>
      </c>
      <c r="P107">
        <v>0</v>
      </c>
      <c r="Q107">
        <v>1</v>
      </c>
    </row>
    <row r="108" spans="1:17">
      <c r="A108" t="s">
        <v>419</v>
      </c>
      <c r="B108" t="s">
        <v>420</v>
      </c>
      <c r="C108" t="s">
        <v>421</v>
      </c>
      <c r="D108" t="s">
        <v>422</v>
      </c>
      <c r="E108">
        <v>0</v>
      </c>
      <c r="F108">
        <v>1</v>
      </c>
      <c r="G108">
        <v>0</v>
      </c>
      <c r="H108">
        <v>0</v>
      </c>
      <c r="I108">
        <v>0</v>
      </c>
      <c r="J108">
        <v>0</v>
      </c>
      <c r="K108">
        <v>0</v>
      </c>
      <c r="L108">
        <v>0</v>
      </c>
      <c r="M108">
        <v>0</v>
      </c>
      <c r="N108">
        <v>0</v>
      </c>
      <c r="O108">
        <v>0</v>
      </c>
      <c r="P108">
        <v>0</v>
      </c>
      <c r="Q108">
        <v>1</v>
      </c>
    </row>
    <row r="109" spans="1:17">
      <c r="A109" t="s">
        <v>423</v>
      </c>
      <c r="B109" t="s">
        <v>424</v>
      </c>
      <c r="C109" t="s">
        <v>425</v>
      </c>
      <c r="D109" t="s">
        <v>276</v>
      </c>
      <c r="E109">
        <v>0</v>
      </c>
      <c r="F109">
        <v>0</v>
      </c>
      <c r="G109">
        <v>0</v>
      </c>
      <c r="H109">
        <v>0</v>
      </c>
      <c r="I109">
        <v>1</v>
      </c>
      <c r="J109">
        <v>0</v>
      </c>
      <c r="K109">
        <v>0</v>
      </c>
      <c r="L109">
        <v>0</v>
      </c>
      <c r="M109">
        <v>0</v>
      </c>
      <c r="N109">
        <v>0</v>
      </c>
      <c r="O109">
        <v>0</v>
      </c>
      <c r="P109">
        <v>0</v>
      </c>
      <c r="Q109">
        <v>1</v>
      </c>
    </row>
    <row r="110" spans="1:17">
      <c r="A110" t="s">
        <v>426</v>
      </c>
      <c r="B110" t="s">
        <v>427</v>
      </c>
      <c r="C110" t="s">
        <v>428</v>
      </c>
      <c r="D110" t="s">
        <v>429</v>
      </c>
      <c r="E110">
        <v>0</v>
      </c>
      <c r="F110">
        <v>0</v>
      </c>
      <c r="G110">
        <v>0</v>
      </c>
      <c r="H110">
        <v>0</v>
      </c>
      <c r="I110">
        <v>1</v>
      </c>
      <c r="J110">
        <v>1</v>
      </c>
      <c r="K110">
        <v>0</v>
      </c>
      <c r="L110">
        <v>0</v>
      </c>
      <c r="M110">
        <v>1</v>
      </c>
      <c r="N110">
        <v>0</v>
      </c>
      <c r="O110">
        <v>0</v>
      </c>
      <c r="P110">
        <v>0</v>
      </c>
      <c r="Q110">
        <v>1</v>
      </c>
    </row>
    <row r="111" spans="1:17">
      <c r="A111" t="s">
        <v>430</v>
      </c>
      <c r="B111" t="s">
        <v>431</v>
      </c>
      <c r="C111" t="s">
        <v>432</v>
      </c>
      <c r="D111" t="s">
        <v>433</v>
      </c>
      <c r="E111">
        <v>0</v>
      </c>
      <c r="F111">
        <v>0</v>
      </c>
      <c r="G111">
        <v>0</v>
      </c>
      <c r="H111">
        <v>0</v>
      </c>
      <c r="I111">
        <v>0</v>
      </c>
      <c r="J111">
        <v>1</v>
      </c>
      <c r="K111">
        <v>0</v>
      </c>
      <c r="L111">
        <v>0</v>
      </c>
      <c r="M111">
        <v>0</v>
      </c>
      <c r="N111">
        <v>0</v>
      </c>
      <c r="O111">
        <v>0</v>
      </c>
      <c r="P111">
        <v>0</v>
      </c>
      <c r="Q111">
        <v>1</v>
      </c>
    </row>
    <row r="112" spans="1:17">
      <c r="A112" t="s">
        <v>434</v>
      </c>
      <c r="B112" t="s">
        <v>435</v>
      </c>
      <c r="C112" t="s">
        <v>436</v>
      </c>
      <c r="D112" t="s">
        <v>110</v>
      </c>
      <c r="E112">
        <v>0</v>
      </c>
      <c r="F112">
        <v>0</v>
      </c>
      <c r="G112">
        <v>0</v>
      </c>
      <c r="H112">
        <v>0</v>
      </c>
      <c r="I112">
        <v>0</v>
      </c>
      <c r="J112">
        <v>0</v>
      </c>
      <c r="K112">
        <v>0</v>
      </c>
      <c r="L112">
        <v>1</v>
      </c>
      <c r="M112">
        <v>0</v>
      </c>
      <c r="N112">
        <v>0</v>
      </c>
      <c r="O112">
        <v>0</v>
      </c>
      <c r="P112">
        <v>0</v>
      </c>
      <c r="Q112">
        <v>1</v>
      </c>
    </row>
    <row r="113" spans="1:17">
      <c r="A113" t="s">
        <v>437</v>
      </c>
      <c r="B113" t="s">
        <v>438</v>
      </c>
      <c r="C113" t="s">
        <v>439</v>
      </c>
      <c r="D113" t="s">
        <v>440</v>
      </c>
      <c r="E113">
        <v>0</v>
      </c>
      <c r="F113">
        <v>0</v>
      </c>
      <c r="G113">
        <v>0</v>
      </c>
      <c r="H113">
        <v>0</v>
      </c>
      <c r="I113">
        <v>0</v>
      </c>
      <c r="J113">
        <v>0</v>
      </c>
      <c r="K113">
        <v>0</v>
      </c>
      <c r="L113">
        <v>0</v>
      </c>
      <c r="M113">
        <v>1</v>
      </c>
      <c r="N113">
        <v>0</v>
      </c>
      <c r="O113">
        <v>0</v>
      </c>
      <c r="P113">
        <v>0</v>
      </c>
      <c r="Q113">
        <v>1</v>
      </c>
    </row>
    <row r="114" spans="1:17">
      <c r="A114" t="s">
        <v>437</v>
      </c>
      <c r="B114" t="s">
        <v>441</v>
      </c>
      <c r="C114" t="s">
        <v>442</v>
      </c>
      <c r="D114" t="s">
        <v>443</v>
      </c>
      <c r="E114">
        <v>0</v>
      </c>
      <c r="F114">
        <v>0</v>
      </c>
      <c r="G114">
        <v>0</v>
      </c>
      <c r="H114">
        <v>1</v>
      </c>
      <c r="I114">
        <v>0</v>
      </c>
      <c r="J114">
        <v>0</v>
      </c>
      <c r="K114">
        <v>0</v>
      </c>
      <c r="L114">
        <v>0</v>
      </c>
      <c r="M114">
        <v>0</v>
      </c>
      <c r="N114">
        <v>0</v>
      </c>
      <c r="O114">
        <v>0</v>
      </c>
      <c r="P114">
        <v>0</v>
      </c>
      <c r="Q114">
        <v>1</v>
      </c>
    </row>
    <row r="115" spans="1:17">
      <c r="A115" t="s">
        <v>444</v>
      </c>
      <c r="B115" t="s">
        <v>445</v>
      </c>
      <c r="C115" t="s">
        <v>446</v>
      </c>
      <c r="D115" t="s">
        <v>447</v>
      </c>
      <c r="E115">
        <v>0</v>
      </c>
      <c r="F115">
        <v>0</v>
      </c>
      <c r="G115">
        <v>0</v>
      </c>
      <c r="H115">
        <v>0</v>
      </c>
      <c r="I115">
        <v>0</v>
      </c>
      <c r="J115">
        <v>0</v>
      </c>
      <c r="K115">
        <v>0</v>
      </c>
      <c r="L115">
        <v>0</v>
      </c>
      <c r="M115">
        <v>0</v>
      </c>
      <c r="N115">
        <v>0</v>
      </c>
      <c r="O115">
        <v>1</v>
      </c>
      <c r="P115">
        <v>0</v>
      </c>
      <c r="Q115">
        <v>1</v>
      </c>
    </row>
    <row r="116" spans="1:17">
      <c r="A116" t="s">
        <v>448</v>
      </c>
      <c r="B116" t="s">
        <v>449</v>
      </c>
      <c r="C116" t="s">
        <v>450</v>
      </c>
      <c r="D116" t="s">
        <v>451</v>
      </c>
      <c r="E116">
        <v>0</v>
      </c>
      <c r="F116">
        <v>0</v>
      </c>
      <c r="G116">
        <v>0</v>
      </c>
      <c r="H116">
        <v>0</v>
      </c>
      <c r="I116">
        <v>0</v>
      </c>
      <c r="J116">
        <v>0</v>
      </c>
      <c r="K116">
        <v>0</v>
      </c>
      <c r="L116">
        <v>0</v>
      </c>
      <c r="M116">
        <v>1</v>
      </c>
      <c r="N116">
        <v>0</v>
      </c>
      <c r="O116">
        <v>0</v>
      </c>
      <c r="P116">
        <v>0</v>
      </c>
      <c r="Q116">
        <v>1</v>
      </c>
    </row>
    <row r="117" spans="1:17">
      <c r="A117" t="s">
        <v>452</v>
      </c>
      <c r="B117" t="s">
        <v>453</v>
      </c>
      <c r="C117" t="s">
        <v>454</v>
      </c>
      <c r="D117" t="s">
        <v>455</v>
      </c>
      <c r="E117">
        <v>0</v>
      </c>
      <c r="F117">
        <v>1</v>
      </c>
      <c r="G117">
        <v>0</v>
      </c>
      <c r="H117">
        <v>0</v>
      </c>
      <c r="I117">
        <v>0</v>
      </c>
      <c r="J117">
        <v>0</v>
      </c>
      <c r="K117">
        <v>0</v>
      </c>
      <c r="L117">
        <v>0</v>
      </c>
      <c r="M117">
        <v>0</v>
      </c>
      <c r="N117">
        <v>0</v>
      </c>
      <c r="O117">
        <v>0</v>
      </c>
      <c r="P117">
        <v>0</v>
      </c>
      <c r="Q117">
        <v>1</v>
      </c>
    </row>
    <row r="118" spans="1:17">
      <c r="A118" t="s">
        <v>452</v>
      </c>
      <c r="B118" t="s">
        <v>456</v>
      </c>
      <c r="C118" t="s">
        <v>457</v>
      </c>
      <c r="D118" t="s">
        <v>458</v>
      </c>
      <c r="E118">
        <v>0</v>
      </c>
      <c r="F118">
        <v>0</v>
      </c>
      <c r="G118">
        <v>1</v>
      </c>
      <c r="H118">
        <v>0</v>
      </c>
      <c r="I118">
        <v>0</v>
      </c>
      <c r="J118">
        <v>0</v>
      </c>
      <c r="K118">
        <v>0</v>
      </c>
      <c r="L118">
        <v>0</v>
      </c>
      <c r="M118">
        <v>1</v>
      </c>
      <c r="N118">
        <v>0</v>
      </c>
      <c r="O118">
        <v>1</v>
      </c>
      <c r="P118">
        <v>0</v>
      </c>
      <c r="Q118">
        <v>1</v>
      </c>
    </row>
    <row r="119" spans="1:17">
      <c r="A119" t="s">
        <v>459</v>
      </c>
      <c r="B119" t="s">
        <v>460</v>
      </c>
      <c r="C119" t="s">
        <v>461</v>
      </c>
      <c r="D119" t="s">
        <v>462</v>
      </c>
      <c r="E119">
        <v>0</v>
      </c>
      <c r="F119">
        <v>0</v>
      </c>
      <c r="G119">
        <v>0</v>
      </c>
      <c r="H119">
        <v>0</v>
      </c>
      <c r="I119">
        <v>0</v>
      </c>
      <c r="J119">
        <v>1</v>
      </c>
      <c r="K119">
        <v>0</v>
      </c>
      <c r="L119">
        <v>0</v>
      </c>
      <c r="M119">
        <v>0</v>
      </c>
      <c r="N119">
        <v>0</v>
      </c>
      <c r="O119">
        <v>0</v>
      </c>
      <c r="P119">
        <v>0</v>
      </c>
      <c r="Q119">
        <v>1</v>
      </c>
    </row>
    <row r="120" spans="1:17">
      <c r="A120" t="s">
        <v>463</v>
      </c>
      <c r="B120" t="s">
        <v>464</v>
      </c>
      <c r="C120" t="s">
        <v>465</v>
      </c>
      <c r="D120" t="s">
        <v>466</v>
      </c>
      <c r="E120">
        <v>0</v>
      </c>
      <c r="F120">
        <v>0</v>
      </c>
      <c r="G120">
        <v>0</v>
      </c>
      <c r="H120">
        <v>0</v>
      </c>
      <c r="I120">
        <v>0</v>
      </c>
      <c r="J120">
        <v>0</v>
      </c>
      <c r="K120">
        <v>0</v>
      </c>
      <c r="L120">
        <v>0</v>
      </c>
      <c r="M120">
        <v>0</v>
      </c>
      <c r="N120">
        <v>0</v>
      </c>
      <c r="O120">
        <v>1</v>
      </c>
      <c r="P120">
        <v>0</v>
      </c>
      <c r="Q120">
        <v>1</v>
      </c>
    </row>
    <row r="121" spans="1:17">
      <c r="A121" t="s">
        <v>467</v>
      </c>
      <c r="B121" t="s">
        <v>468</v>
      </c>
      <c r="C121" t="s">
        <v>469</v>
      </c>
      <c r="D121" t="s">
        <v>470</v>
      </c>
      <c r="E121">
        <v>0</v>
      </c>
      <c r="F121">
        <v>0</v>
      </c>
      <c r="G121">
        <v>0</v>
      </c>
      <c r="H121">
        <v>0</v>
      </c>
      <c r="I121">
        <v>0</v>
      </c>
      <c r="J121">
        <v>0</v>
      </c>
      <c r="K121">
        <v>0</v>
      </c>
      <c r="L121">
        <v>0</v>
      </c>
      <c r="M121">
        <v>0</v>
      </c>
      <c r="N121">
        <v>0</v>
      </c>
      <c r="O121">
        <v>0</v>
      </c>
      <c r="P121">
        <v>1</v>
      </c>
      <c r="Q121">
        <v>1</v>
      </c>
    </row>
    <row r="122" spans="1:17">
      <c r="A122" t="s">
        <v>467</v>
      </c>
      <c r="B122" t="s">
        <v>471</v>
      </c>
      <c r="C122" t="s">
        <v>472</v>
      </c>
      <c r="D122" t="s">
        <v>473</v>
      </c>
      <c r="E122">
        <v>0</v>
      </c>
      <c r="F122">
        <v>0</v>
      </c>
      <c r="G122">
        <v>0</v>
      </c>
      <c r="H122">
        <v>0</v>
      </c>
      <c r="I122">
        <v>0</v>
      </c>
      <c r="J122">
        <v>0</v>
      </c>
      <c r="K122">
        <v>0</v>
      </c>
      <c r="L122">
        <v>1</v>
      </c>
      <c r="M122">
        <v>0</v>
      </c>
      <c r="N122">
        <v>0</v>
      </c>
      <c r="O122">
        <v>0</v>
      </c>
      <c r="P122">
        <v>0</v>
      </c>
      <c r="Q122">
        <v>1</v>
      </c>
    </row>
    <row r="123" spans="1:17">
      <c r="A123" t="s">
        <v>474</v>
      </c>
      <c r="B123" t="s">
        <v>475</v>
      </c>
      <c r="C123" t="s">
        <v>476</v>
      </c>
      <c r="D123" t="s">
        <v>477</v>
      </c>
      <c r="E123">
        <v>0</v>
      </c>
      <c r="F123">
        <v>1</v>
      </c>
      <c r="G123">
        <v>0</v>
      </c>
      <c r="H123">
        <v>0</v>
      </c>
      <c r="I123">
        <v>0</v>
      </c>
      <c r="J123">
        <v>1</v>
      </c>
      <c r="K123">
        <v>0</v>
      </c>
      <c r="L123">
        <v>0</v>
      </c>
      <c r="M123">
        <v>0</v>
      </c>
      <c r="N123">
        <v>0</v>
      </c>
      <c r="O123">
        <v>0</v>
      </c>
      <c r="P123">
        <v>0</v>
      </c>
      <c r="Q123">
        <v>1</v>
      </c>
    </row>
    <row r="124" spans="1:17">
      <c r="A124" t="s">
        <v>478</v>
      </c>
      <c r="B124" t="s">
        <v>479</v>
      </c>
      <c r="C124" t="s">
        <v>480</v>
      </c>
      <c r="D124" t="s">
        <v>481</v>
      </c>
      <c r="E124">
        <v>0</v>
      </c>
      <c r="F124">
        <v>0</v>
      </c>
      <c r="G124">
        <v>0</v>
      </c>
      <c r="H124">
        <v>0</v>
      </c>
      <c r="I124">
        <v>0</v>
      </c>
      <c r="J124">
        <v>0</v>
      </c>
      <c r="K124">
        <v>0</v>
      </c>
      <c r="L124">
        <v>0</v>
      </c>
      <c r="M124">
        <v>1</v>
      </c>
      <c r="N124">
        <v>0</v>
      </c>
      <c r="O124">
        <v>0</v>
      </c>
      <c r="P124">
        <v>0</v>
      </c>
      <c r="Q124">
        <v>1</v>
      </c>
    </row>
    <row r="125" spans="1:17">
      <c r="A125" t="s">
        <v>482</v>
      </c>
      <c r="B125" t="s">
        <v>483</v>
      </c>
      <c r="C125" t="s">
        <v>484</v>
      </c>
      <c r="D125" t="s">
        <v>485</v>
      </c>
      <c r="E125">
        <v>0</v>
      </c>
      <c r="F125">
        <v>0</v>
      </c>
      <c r="G125">
        <v>0</v>
      </c>
      <c r="H125">
        <v>0</v>
      </c>
      <c r="I125">
        <v>0</v>
      </c>
      <c r="J125">
        <v>0</v>
      </c>
      <c r="K125">
        <v>0</v>
      </c>
      <c r="L125">
        <v>0</v>
      </c>
      <c r="M125">
        <v>0</v>
      </c>
      <c r="N125">
        <v>1</v>
      </c>
      <c r="O125">
        <v>0</v>
      </c>
      <c r="P125">
        <v>0</v>
      </c>
      <c r="Q125">
        <v>1</v>
      </c>
    </row>
    <row r="126" spans="1:17">
      <c r="A126" t="s">
        <v>486</v>
      </c>
      <c r="B126" t="s">
        <v>487</v>
      </c>
      <c r="C126" t="s">
        <v>488</v>
      </c>
      <c r="D126" t="s">
        <v>489</v>
      </c>
      <c r="E126">
        <v>0</v>
      </c>
      <c r="F126">
        <v>0</v>
      </c>
      <c r="G126">
        <v>0</v>
      </c>
      <c r="H126">
        <v>0</v>
      </c>
      <c r="I126">
        <v>0</v>
      </c>
      <c r="J126">
        <v>0</v>
      </c>
      <c r="K126">
        <v>0</v>
      </c>
      <c r="L126">
        <v>0</v>
      </c>
      <c r="M126">
        <v>0</v>
      </c>
      <c r="N126">
        <v>0</v>
      </c>
      <c r="O126">
        <v>0</v>
      </c>
      <c r="P126">
        <v>1</v>
      </c>
      <c r="Q126">
        <v>1</v>
      </c>
    </row>
    <row r="127" spans="1:17">
      <c r="A127" t="s">
        <v>490</v>
      </c>
      <c r="B127" t="s">
        <v>491</v>
      </c>
      <c r="C127" t="s">
        <v>492</v>
      </c>
      <c r="D127" t="s">
        <v>493</v>
      </c>
      <c r="E127">
        <v>0</v>
      </c>
      <c r="F127">
        <v>0</v>
      </c>
      <c r="G127">
        <v>0</v>
      </c>
      <c r="H127">
        <v>0</v>
      </c>
      <c r="I127">
        <v>0</v>
      </c>
      <c r="J127">
        <v>0</v>
      </c>
      <c r="K127">
        <v>0</v>
      </c>
      <c r="L127">
        <v>0</v>
      </c>
      <c r="M127">
        <v>0</v>
      </c>
      <c r="N127">
        <v>1</v>
      </c>
      <c r="O127">
        <v>0</v>
      </c>
      <c r="P127">
        <v>0</v>
      </c>
      <c r="Q127">
        <v>1</v>
      </c>
    </row>
    <row r="128" spans="1:17">
      <c r="A128" t="s">
        <v>494</v>
      </c>
      <c r="B128" t="s">
        <v>495</v>
      </c>
      <c r="C128" t="s">
        <v>496</v>
      </c>
      <c r="D128" t="s">
        <v>497</v>
      </c>
      <c r="E128">
        <v>0</v>
      </c>
      <c r="F128">
        <v>0</v>
      </c>
      <c r="G128">
        <v>0</v>
      </c>
      <c r="H128">
        <v>0</v>
      </c>
      <c r="I128">
        <v>0</v>
      </c>
      <c r="J128">
        <v>0</v>
      </c>
      <c r="K128">
        <v>0</v>
      </c>
      <c r="L128">
        <v>0</v>
      </c>
      <c r="M128">
        <v>1</v>
      </c>
      <c r="N128">
        <v>0</v>
      </c>
      <c r="O128">
        <v>0</v>
      </c>
      <c r="P128">
        <v>0</v>
      </c>
      <c r="Q128">
        <v>1</v>
      </c>
    </row>
    <row r="129" spans="1:17">
      <c r="A129" t="s">
        <v>498</v>
      </c>
      <c r="B129" t="s">
        <v>499</v>
      </c>
      <c r="C129" t="s">
        <v>500</v>
      </c>
      <c r="D129" t="s">
        <v>501</v>
      </c>
      <c r="E129">
        <v>0</v>
      </c>
      <c r="F129">
        <v>0</v>
      </c>
      <c r="G129">
        <v>0</v>
      </c>
      <c r="H129">
        <v>1</v>
      </c>
      <c r="I129">
        <v>0</v>
      </c>
      <c r="J129">
        <v>0</v>
      </c>
      <c r="K129">
        <v>0</v>
      </c>
      <c r="L129">
        <v>1</v>
      </c>
      <c r="M129">
        <v>0</v>
      </c>
      <c r="N129">
        <v>0</v>
      </c>
      <c r="O129">
        <v>0</v>
      </c>
      <c r="P129">
        <v>0</v>
      </c>
      <c r="Q129">
        <v>1</v>
      </c>
    </row>
    <row r="130" spans="1:17">
      <c r="A130" t="s">
        <v>502</v>
      </c>
      <c r="B130" t="s">
        <v>503</v>
      </c>
      <c r="C130" t="s">
        <v>504</v>
      </c>
      <c r="D130" t="s">
        <v>505</v>
      </c>
      <c r="E130">
        <v>0</v>
      </c>
      <c r="F130">
        <v>0</v>
      </c>
      <c r="G130">
        <v>0</v>
      </c>
      <c r="H130">
        <v>0</v>
      </c>
      <c r="I130">
        <v>1</v>
      </c>
      <c r="J130">
        <v>0</v>
      </c>
      <c r="K130">
        <v>0</v>
      </c>
      <c r="L130">
        <v>0</v>
      </c>
      <c r="M130">
        <v>1</v>
      </c>
      <c r="N130">
        <v>1</v>
      </c>
      <c r="O130">
        <v>0</v>
      </c>
      <c r="P130">
        <v>0</v>
      </c>
      <c r="Q130">
        <v>1</v>
      </c>
    </row>
    <row r="131" spans="1:17">
      <c r="A131" t="s">
        <v>506</v>
      </c>
      <c r="B131" t="s">
        <v>507</v>
      </c>
      <c r="C131" t="s">
        <v>508</v>
      </c>
      <c r="D131" t="s">
        <v>509</v>
      </c>
      <c r="E131">
        <v>0</v>
      </c>
      <c r="F131">
        <v>0</v>
      </c>
      <c r="G131">
        <v>0</v>
      </c>
      <c r="H131">
        <v>0</v>
      </c>
      <c r="I131">
        <v>1</v>
      </c>
      <c r="J131">
        <v>1</v>
      </c>
      <c r="K131">
        <v>0</v>
      </c>
      <c r="L131">
        <v>0</v>
      </c>
      <c r="M131">
        <v>0</v>
      </c>
      <c r="N131">
        <v>0</v>
      </c>
      <c r="O131">
        <v>1</v>
      </c>
      <c r="P131">
        <v>0</v>
      </c>
      <c r="Q131">
        <v>1</v>
      </c>
    </row>
    <row r="132" spans="1:17">
      <c r="A132" t="s">
        <v>510</v>
      </c>
      <c r="B132" t="s">
        <v>511</v>
      </c>
      <c r="C132" t="s">
        <v>512</v>
      </c>
      <c r="D132" t="s">
        <v>513</v>
      </c>
      <c r="E132">
        <v>0</v>
      </c>
      <c r="F132">
        <v>0</v>
      </c>
      <c r="G132">
        <v>0</v>
      </c>
      <c r="H132">
        <v>0</v>
      </c>
      <c r="I132">
        <v>1</v>
      </c>
      <c r="J132">
        <v>0</v>
      </c>
      <c r="K132">
        <v>0</v>
      </c>
      <c r="L132">
        <v>0</v>
      </c>
      <c r="M132">
        <v>0</v>
      </c>
      <c r="N132">
        <v>0</v>
      </c>
      <c r="O132">
        <v>0</v>
      </c>
      <c r="P132">
        <v>0</v>
      </c>
      <c r="Q132">
        <v>1</v>
      </c>
    </row>
    <row r="133" spans="1:17">
      <c r="A133" t="s">
        <v>514</v>
      </c>
      <c r="B133" t="s">
        <v>515</v>
      </c>
      <c r="C133" t="s">
        <v>516</v>
      </c>
      <c r="D133" t="s">
        <v>517</v>
      </c>
      <c r="E133">
        <v>0</v>
      </c>
      <c r="F133">
        <v>0</v>
      </c>
      <c r="G133">
        <v>0</v>
      </c>
      <c r="H133">
        <v>0</v>
      </c>
      <c r="I133">
        <v>0</v>
      </c>
      <c r="J133">
        <v>0</v>
      </c>
      <c r="K133">
        <v>0</v>
      </c>
      <c r="L133">
        <v>1</v>
      </c>
      <c r="M133">
        <v>0</v>
      </c>
      <c r="N133">
        <v>0</v>
      </c>
      <c r="O133">
        <v>0</v>
      </c>
      <c r="P133">
        <v>0</v>
      </c>
      <c r="Q133">
        <v>1</v>
      </c>
    </row>
    <row r="134" spans="1:17">
      <c r="A134" t="s">
        <v>518</v>
      </c>
      <c r="B134" t="s">
        <v>519</v>
      </c>
      <c r="C134" t="s">
        <v>520</v>
      </c>
      <c r="D134" t="s">
        <v>521</v>
      </c>
      <c r="E134">
        <v>0</v>
      </c>
      <c r="F134">
        <v>1</v>
      </c>
      <c r="G134">
        <v>0</v>
      </c>
      <c r="H134">
        <v>0</v>
      </c>
      <c r="I134">
        <v>0</v>
      </c>
      <c r="J134">
        <v>1</v>
      </c>
      <c r="K134">
        <v>0</v>
      </c>
      <c r="L134">
        <v>0</v>
      </c>
      <c r="M134">
        <v>0</v>
      </c>
      <c r="N134">
        <v>1</v>
      </c>
      <c r="O134">
        <v>0</v>
      </c>
      <c r="P134">
        <v>0</v>
      </c>
      <c r="Q134">
        <v>1</v>
      </c>
    </row>
    <row r="135" spans="1:17">
      <c r="A135" t="s">
        <v>522</v>
      </c>
      <c r="B135" t="s">
        <v>523</v>
      </c>
      <c r="C135" t="s">
        <v>524</v>
      </c>
      <c r="D135" t="s">
        <v>525</v>
      </c>
      <c r="E135">
        <v>0</v>
      </c>
      <c r="F135">
        <v>1</v>
      </c>
      <c r="G135">
        <v>1</v>
      </c>
      <c r="H135">
        <v>0</v>
      </c>
      <c r="I135">
        <v>0</v>
      </c>
      <c r="J135">
        <v>0</v>
      </c>
      <c r="K135">
        <v>0</v>
      </c>
      <c r="L135">
        <v>0</v>
      </c>
      <c r="M135">
        <v>0</v>
      </c>
      <c r="N135">
        <v>0</v>
      </c>
      <c r="O135">
        <v>0</v>
      </c>
      <c r="P135">
        <v>0</v>
      </c>
      <c r="Q135">
        <v>1</v>
      </c>
    </row>
    <row r="136" spans="1:17">
      <c r="A136" t="s">
        <v>522</v>
      </c>
      <c r="B136" t="s">
        <v>526</v>
      </c>
      <c r="C136" t="s">
        <v>527</v>
      </c>
      <c r="D136" t="s">
        <v>528</v>
      </c>
      <c r="E136">
        <v>0</v>
      </c>
      <c r="F136">
        <v>1</v>
      </c>
      <c r="G136">
        <v>0</v>
      </c>
      <c r="H136">
        <v>0</v>
      </c>
      <c r="I136">
        <v>0</v>
      </c>
      <c r="J136">
        <v>1</v>
      </c>
      <c r="K136">
        <v>0</v>
      </c>
      <c r="L136">
        <v>0</v>
      </c>
      <c r="M136">
        <v>0</v>
      </c>
      <c r="N136">
        <v>0</v>
      </c>
      <c r="O136">
        <v>0</v>
      </c>
      <c r="P136">
        <v>0</v>
      </c>
      <c r="Q136">
        <v>1</v>
      </c>
    </row>
    <row r="137" spans="1:17">
      <c r="A137" t="s">
        <v>529</v>
      </c>
      <c r="B137" t="s">
        <v>530</v>
      </c>
      <c r="C137" t="s">
        <v>531</v>
      </c>
      <c r="D137" t="s">
        <v>532</v>
      </c>
      <c r="E137">
        <v>0</v>
      </c>
      <c r="F137">
        <v>0</v>
      </c>
      <c r="G137">
        <v>0</v>
      </c>
      <c r="H137">
        <v>0</v>
      </c>
      <c r="I137">
        <v>0</v>
      </c>
      <c r="J137">
        <v>1</v>
      </c>
      <c r="K137">
        <v>0</v>
      </c>
      <c r="L137">
        <v>0</v>
      </c>
      <c r="M137">
        <v>0</v>
      </c>
      <c r="N137">
        <v>0</v>
      </c>
      <c r="O137">
        <v>0</v>
      </c>
      <c r="P137">
        <v>0</v>
      </c>
      <c r="Q137">
        <v>1</v>
      </c>
    </row>
    <row r="138" spans="1:17">
      <c r="A138" t="s">
        <v>529</v>
      </c>
      <c r="B138" t="s">
        <v>533</v>
      </c>
      <c r="C138" t="s">
        <v>534</v>
      </c>
      <c r="D138" t="s">
        <v>535</v>
      </c>
      <c r="E138">
        <v>0</v>
      </c>
      <c r="F138">
        <v>0</v>
      </c>
      <c r="G138">
        <v>0</v>
      </c>
      <c r="H138">
        <v>0</v>
      </c>
      <c r="I138">
        <v>1</v>
      </c>
      <c r="J138">
        <v>1</v>
      </c>
      <c r="K138">
        <v>0</v>
      </c>
      <c r="L138">
        <v>0</v>
      </c>
      <c r="M138">
        <v>0</v>
      </c>
      <c r="N138">
        <v>0</v>
      </c>
      <c r="O138">
        <v>0</v>
      </c>
      <c r="P138">
        <v>0</v>
      </c>
      <c r="Q138">
        <v>1</v>
      </c>
    </row>
    <row r="139" spans="1:17">
      <c r="A139" t="s">
        <v>536</v>
      </c>
      <c r="B139" t="s">
        <v>537</v>
      </c>
      <c r="C139" t="s">
        <v>538</v>
      </c>
      <c r="D139" t="s">
        <v>539</v>
      </c>
      <c r="E139">
        <v>1</v>
      </c>
      <c r="F139">
        <v>0</v>
      </c>
      <c r="G139">
        <v>0</v>
      </c>
      <c r="H139">
        <v>0</v>
      </c>
      <c r="I139">
        <v>0</v>
      </c>
      <c r="J139">
        <v>0</v>
      </c>
      <c r="K139">
        <v>0</v>
      </c>
      <c r="L139">
        <v>0</v>
      </c>
      <c r="M139">
        <v>0</v>
      </c>
      <c r="N139">
        <v>0</v>
      </c>
      <c r="O139">
        <v>0</v>
      </c>
      <c r="P139">
        <v>0</v>
      </c>
      <c r="Q139">
        <v>1</v>
      </c>
    </row>
    <row r="140" spans="1:17">
      <c r="A140" t="s">
        <v>540</v>
      </c>
      <c r="B140" t="s">
        <v>541</v>
      </c>
      <c r="C140" t="s">
        <v>542</v>
      </c>
      <c r="D140" t="s">
        <v>543</v>
      </c>
      <c r="E140">
        <v>0</v>
      </c>
      <c r="F140">
        <v>0</v>
      </c>
      <c r="G140">
        <v>0</v>
      </c>
      <c r="H140">
        <v>0</v>
      </c>
      <c r="I140">
        <v>0</v>
      </c>
      <c r="J140">
        <v>0</v>
      </c>
      <c r="K140">
        <v>0</v>
      </c>
      <c r="L140">
        <v>0</v>
      </c>
      <c r="M140">
        <v>0</v>
      </c>
      <c r="N140">
        <v>0</v>
      </c>
      <c r="O140">
        <v>1</v>
      </c>
      <c r="P140">
        <v>0</v>
      </c>
      <c r="Q140">
        <v>1</v>
      </c>
    </row>
    <row r="141" spans="1:17">
      <c r="A141" t="s">
        <v>544</v>
      </c>
      <c r="B141" t="s">
        <v>545</v>
      </c>
      <c r="C141" t="s">
        <v>546</v>
      </c>
      <c r="D141" t="s">
        <v>547</v>
      </c>
      <c r="E141">
        <v>0</v>
      </c>
      <c r="F141">
        <v>0</v>
      </c>
      <c r="G141">
        <v>0</v>
      </c>
      <c r="H141">
        <v>0</v>
      </c>
      <c r="I141">
        <v>0</v>
      </c>
      <c r="J141">
        <v>0</v>
      </c>
      <c r="K141">
        <v>0</v>
      </c>
      <c r="L141">
        <v>0</v>
      </c>
      <c r="M141">
        <v>0</v>
      </c>
      <c r="N141">
        <v>0</v>
      </c>
      <c r="O141">
        <v>0</v>
      </c>
      <c r="P141">
        <v>1</v>
      </c>
      <c r="Q141">
        <v>1</v>
      </c>
    </row>
    <row r="142" spans="1:17">
      <c r="A142" t="s">
        <v>548</v>
      </c>
      <c r="B142" t="s">
        <v>549</v>
      </c>
      <c r="C142" t="s">
        <v>550</v>
      </c>
      <c r="D142" t="s">
        <v>551</v>
      </c>
      <c r="E142">
        <v>1</v>
      </c>
      <c r="F142">
        <v>0</v>
      </c>
      <c r="G142">
        <v>0</v>
      </c>
      <c r="H142">
        <v>0</v>
      </c>
      <c r="I142">
        <v>0</v>
      </c>
      <c r="J142">
        <v>0</v>
      </c>
      <c r="K142">
        <v>0</v>
      </c>
      <c r="L142">
        <v>1</v>
      </c>
      <c r="M142">
        <v>0</v>
      </c>
      <c r="N142">
        <v>0</v>
      </c>
      <c r="O142">
        <v>0</v>
      </c>
      <c r="P142">
        <v>0</v>
      </c>
      <c r="Q142">
        <v>1</v>
      </c>
    </row>
    <row r="143" spans="1:17">
      <c r="A143" t="s">
        <v>548</v>
      </c>
      <c r="B143" t="s">
        <v>552</v>
      </c>
      <c r="C143" t="s">
        <v>553</v>
      </c>
      <c r="D143" t="s">
        <v>276</v>
      </c>
      <c r="E143">
        <v>0</v>
      </c>
      <c r="F143">
        <v>0</v>
      </c>
      <c r="G143">
        <v>0</v>
      </c>
      <c r="H143">
        <v>0</v>
      </c>
      <c r="I143">
        <v>1</v>
      </c>
      <c r="J143">
        <v>0</v>
      </c>
      <c r="K143">
        <v>0</v>
      </c>
      <c r="L143">
        <v>0</v>
      </c>
      <c r="M143">
        <v>0</v>
      </c>
      <c r="N143">
        <v>0</v>
      </c>
      <c r="O143">
        <v>0</v>
      </c>
      <c r="P143">
        <v>0</v>
      </c>
      <c r="Q143">
        <v>1</v>
      </c>
    </row>
    <row r="144" spans="1:17">
      <c r="A144" t="s">
        <v>554</v>
      </c>
      <c r="B144" t="s">
        <v>555</v>
      </c>
      <c r="C144" t="s">
        <v>556</v>
      </c>
      <c r="D144" t="s">
        <v>557</v>
      </c>
      <c r="E144">
        <v>0</v>
      </c>
      <c r="F144">
        <v>0</v>
      </c>
      <c r="G144">
        <v>0</v>
      </c>
      <c r="H144">
        <v>0</v>
      </c>
      <c r="I144">
        <v>0</v>
      </c>
      <c r="J144">
        <v>1</v>
      </c>
      <c r="K144">
        <v>1</v>
      </c>
      <c r="L144">
        <v>0</v>
      </c>
      <c r="M144">
        <v>0</v>
      </c>
      <c r="N144">
        <v>0</v>
      </c>
      <c r="O144">
        <v>0</v>
      </c>
      <c r="P144">
        <v>0</v>
      </c>
      <c r="Q144">
        <v>1</v>
      </c>
    </row>
    <row r="145" spans="1:17">
      <c r="A145" t="s">
        <v>558</v>
      </c>
      <c r="B145" t="s">
        <v>559</v>
      </c>
      <c r="C145" t="s">
        <v>560</v>
      </c>
      <c r="D145" t="s">
        <v>561</v>
      </c>
      <c r="E145">
        <v>0</v>
      </c>
      <c r="F145">
        <v>0</v>
      </c>
      <c r="G145">
        <v>0</v>
      </c>
      <c r="H145">
        <v>0</v>
      </c>
      <c r="I145">
        <v>0</v>
      </c>
      <c r="J145">
        <v>0</v>
      </c>
      <c r="K145">
        <v>0</v>
      </c>
      <c r="L145">
        <v>0</v>
      </c>
      <c r="M145">
        <v>1</v>
      </c>
      <c r="N145">
        <v>0</v>
      </c>
      <c r="O145">
        <v>0</v>
      </c>
      <c r="P145">
        <v>0</v>
      </c>
      <c r="Q145">
        <v>1</v>
      </c>
    </row>
    <row r="146" spans="1:17">
      <c r="A146" t="s">
        <v>562</v>
      </c>
      <c r="B146" t="s">
        <v>563</v>
      </c>
      <c r="C146" t="s">
        <v>564</v>
      </c>
      <c r="D146" t="s">
        <v>565</v>
      </c>
      <c r="E146">
        <v>0</v>
      </c>
      <c r="F146">
        <v>1</v>
      </c>
      <c r="G146">
        <v>0</v>
      </c>
      <c r="H146">
        <v>0</v>
      </c>
      <c r="I146">
        <v>0</v>
      </c>
      <c r="J146">
        <v>0</v>
      </c>
      <c r="K146">
        <v>0</v>
      </c>
      <c r="L146">
        <v>0</v>
      </c>
      <c r="M146">
        <v>0</v>
      </c>
      <c r="N146">
        <v>0</v>
      </c>
      <c r="O146">
        <v>0</v>
      </c>
      <c r="P146">
        <v>0</v>
      </c>
      <c r="Q146">
        <v>1</v>
      </c>
    </row>
    <row r="147" spans="1:17">
      <c r="A147" t="s">
        <v>566</v>
      </c>
      <c r="B147" t="s">
        <v>567</v>
      </c>
      <c r="C147" t="s">
        <v>109</v>
      </c>
      <c r="D147" t="s">
        <v>110</v>
      </c>
      <c r="E147">
        <v>0</v>
      </c>
      <c r="F147">
        <v>0</v>
      </c>
      <c r="G147">
        <v>0</v>
      </c>
      <c r="H147">
        <v>0</v>
      </c>
      <c r="I147">
        <v>0</v>
      </c>
      <c r="J147">
        <v>0</v>
      </c>
      <c r="K147">
        <v>0</v>
      </c>
      <c r="L147">
        <v>1</v>
      </c>
      <c r="M147">
        <v>0</v>
      </c>
      <c r="N147">
        <v>0</v>
      </c>
      <c r="O147">
        <v>0</v>
      </c>
      <c r="P147">
        <v>0</v>
      </c>
      <c r="Q147">
        <v>1</v>
      </c>
    </row>
    <row r="148" spans="1:17">
      <c r="A148" t="s">
        <v>568</v>
      </c>
      <c r="B148" t="s">
        <v>569</v>
      </c>
      <c r="C148" t="s">
        <v>570</v>
      </c>
      <c r="D148" t="s">
        <v>571</v>
      </c>
      <c r="E148">
        <v>0</v>
      </c>
      <c r="F148">
        <v>0</v>
      </c>
      <c r="G148">
        <v>0</v>
      </c>
      <c r="H148">
        <v>1</v>
      </c>
      <c r="I148">
        <v>0</v>
      </c>
      <c r="J148">
        <v>0</v>
      </c>
      <c r="K148">
        <v>0</v>
      </c>
      <c r="L148">
        <v>0</v>
      </c>
      <c r="M148">
        <v>1</v>
      </c>
      <c r="N148">
        <v>0</v>
      </c>
      <c r="O148">
        <v>0</v>
      </c>
      <c r="P148">
        <v>0</v>
      </c>
      <c r="Q148">
        <v>1</v>
      </c>
    </row>
    <row r="149" spans="1:17">
      <c r="A149" t="s">
        <v>572</v>
      </c>
      <c r="B149" t="s">
        <v>573</v>
      </c>
      <c r="C149" t="s">
        <v>574</v>
      </c>
      <c r="D149" t="s">
        <v>575</v>
      </c>
      <c r="E149">
        <v>0</v>
      </c>
      <c r="F149">
        <v>1</v>
      </c>
      <c r="G149">
        <v>0</v>
      </c>
      <c r="H149">
        <v>0</v>
      </c>
      <c r="I149">
        <v>0</v>
      </c>
      <c r="J149">
        <v>1</v>
      </c>
      <c r="K149">
        <v>0</v>
      </c>
      <c r="L149">
        <v>0</v>
      </c>
      <c r="M149">
        <v>0</v>
      </c>
      <c r="N149">
        <v>0</v>
      </c>
      <c r="O149">
        <v>0</v>
      </c>
      <c r="P149">
        <v>0</v>
      </c>
      <c r="Q149">
        <v>1</v>
      </c>
    </row>
    <row r="150" spans="1:17">
      <c r="A150" t="s">
        <v>576</v>
      </c>
      <c r="B150" t="s">
        <v>577</v>
      </c>
      <c r="C150" t="s">
        <v>163</v>
      </c>
      <c r="D150" t="s">
        <v>164</v>
      </c>
      <c r="E150">
        <v>0</v>
      </c>
      <c r="F150">
        <v>1</v>
      </c>
      <c r="G150">
        <v>0</v>
      </c>
      <c r="H150">
        <v>0</v>
      </c>
      <c r="I150">
        <v>0</v>
      </c>
      <c r="J150">
        <v>0</v>
      </c>
      <c r="K150">
        <v>0</v>
      </c>
      <c r="L150">
        <v>0</v>
      </c>
      <c r="M150">
        <v>0</v>
      </c>
      <c r="N150">
        <v>0</v>
      </c>
      <c r="O150">
        <v>0</v>
      </c>
      <c r="P150">
        <v>0</v>
      </c>
      <c r="Q150">
        <v>1</v>
      </c>
    </row>
    <row r="151" spans="1:17">
      <c r="A151" t="s">
        <v>576</v>
      </c>
      <c r="B151" t="s">
        <v>578</v>
      </c>
      <c r="C151" t="s">
        <v>579</v>
      </c>
      <c r="D151" t="s">
        <v>580</v>
      </c>
      <c r="E151">
        <v>0</v>
      </c>
      <c r="F151">
        <v>0</v>
      </c>
      <c r="G151">
        <v>0</v>
      </c>
      <c r="H151">
        <v>0</v>
      </c>
      <c r="I151">
        <v>0</v>
      </c>
      <c r="J151">
        <v>1</v>
      </c>
      <c r="K151">
        <v>0</v>
      </c>
      <c r="L151">
        <v>0</v>
      </c>
      <c r="M151">
        <v>0</v>
      </c>
      <c r="N151">
        <v>0</v>
      </c>
      <c r="O151">
        <v>1</v>
      </c>
      <c r="P151">
        <v>0</v>
      </c>
      <c r="Q151">
        <v>1</v>
      </c>
    </row>
    <row r="152" spans="1:17">
      <c r="A152" t="s">
        <v>581</v>
      </c>
      <c r="B152" t="s">
        <v>582</v>
      </c>
      <c r="C152" t="s">
        <v>583</v>
      </c>
      <c r="D152" t="s">
        <v>584</v>
      </c>
      <c r="E152">
        <v>0</v>
      </c>
      <c r="F152">
        <v>0</v>
      </c>
      <c r="G152">
        <v>1</v>
      </c>
      <c r="H152">
        <v>1</v>
      </c>
      <c r="I152">
        <v>0</v>
      </c>
      <c r="J152">
        <v>0</v>
      </c>
      <c r="K152">
        <v>0</v>
      </c>
      <c r="L152">
        <v>0</v>
      </c>
      <c r="M152">
        <v>0</v>
      </c>
      <c r="N152">
        <v>0</v>
      </c>
      <c r="O152">
        <v>0</v>
      </c>
      <c r="P152">
        <v>0</v>
      </c>
      <c r="Q152">
        <v>1</v>
      </c>
    </row>
    <row r="153" spans="1:17">
      <c r="A153" t="s">
        <v>585</v>
      </c>
      <c r="B153" t="s">
        <v>586</v>
      </c>
      <c r="C153" t="s">
        <v>587</v>
      </c>
      <c r="D153" t="s">
        <v>588</v>
      </c>
      <c r="E153">
        <v>0</v>
      </c>
      <c r="F153">
        <v>0</v>
      </c>
      <c r="G153">
        <v>0</v>
      </c>
      <c r="H153">
        <v>0</v>
      </c>
      <c r="I153">
        <v>0</v>
      </c>
      <c r="J153">
        <v>0</v>
      </c>
      <c r="K153">
        <v>1</v>
      </c>
      <c r="L153">
        <v>0</v>
      </c>
      <c r="M153">
        <v>1</v>
      </c>
      <c r="N153">
        <v>0</v>
      </c>
      <c r="O153">
        <v>0</v>
      </c>
      <c r="P153">
        <v>0</v>
      </c>
      <c r="Q153">
        <v>1</v>
      </c>
    </row>
    <row r="154" spans="1:17">
      <c r="A154" t="s">
        <v>589</v>
      </c>
      <c r="B154" t="s">
        <v>590</v>
      </c>
      <c r="C154" t="s">
        <v>591</v>
      </c>
      <c r="D154" t="s">
        <v>592</v>
      </c>
      <c r="E154">
        <v>0</v>
      </c>
      <c r="F154">
        <v>0</v>
      </c>
      <c r="G154">
        <v>0</v>
      </c>
      <c r="H154">
        <v>0</v>
      </c>
      <c r="I154">
        <v>0</v>
      </c>
      <c r="J154">
        <v>0</v>
      </c>
      <c r="K154">
        <v>0</v>
      </c>
      <c r="L154">
        <v>0</v>
      </c>
      <c r="M154">
        <v>0</v>
      </c>
      <c r="N154">
        <v>0</v>
      </c>
      <c r="O154">
        <v>1</v>
      </c>
      <c r="P154">
        <v>0</v>
      </c>
      <c r="Q154">
        <v>1</v>
      </c>
    </row>
    <row r="155" spans="1:17">
      <c r="A155" t="s">
        <v>593</v>
      </c>
      <c r="B155" t="s">
        <v>594</v>
      </c>
      <c r="C155" t="s">
        <v>595</v>
      </c>
      <c r="D155" t="s">
        <v>596</v>
      </c>
      <c r="E155">
        <v>0</v>
      </c>
      <c r="F155">
        <v>0</v>
      </c>
      <c r="G155">
        <v>0</v>
      </c>
      <c r="H155">
        <v>0</v>
      </c>
      <c r="I155">
        <v>1</v>
      </c>
      <c r="J155">
        <v>1</v>
      </c>
      <c r="K155">
        <v>0</v>
      </c>
      <c r="L155">
        <v>0</v>
      </c>
      <c r="M155">
        <v>0</v>
      </c>
      <c r="N155">
        <v>1</v>
      </c>
      <c r="O155">
        <v>0</v>
      </c>
      <c r="P155">
        <v>0</v>
      </c>
      <c r="Q155">
        <v>1</v>
      </c>
    </row>
    <row r="156" spans="1:17">
      <c r="A156" t="s">
        <v>597</v>
      </c>
      <c r="B156" t="s">
        <v>598</v>
      </c>
      <c r="C156" t="s">
        <v>599</v>
      </c>
      <c r="D156" t="s">
        <v>600</v>
      </c>
      <c r="E156">
        <v>0</v>
      </c>
      <c r="F156">
        <v>0</v>
      </c>
      <c r="G156">
        <v>0</v>
      </c>
      <c r="H156">
        <v>1</v>
      </c>
      <c r="I156">
        <v>0</v>
      </c>
      <c r="J156">
        <v>0</v>
      </c>
      <c r="K156">
        <v>0</v>
      </c>
      <c r="L156">
        <v>0</v>
      </c>
      <c r="M156">
        <v>0</v>
      </c>
      <c r="N156">
        <v>0</v>
      </c>
      <c r="O156">
        <v>0</v>
      </c>
      <c r="P156">
        <v>0</v>
      </c>
      <c r="Q156">
        <v>1</v>
      </c>
    </row>
    <row r="157" spans="1:17">
      <c r="A157" t="s">
        <v>601</v>
      </c>
      <c r="B157" t="s">
        <v>602</v>
      </c>
      <c r="C157" t="s">
        <v>603</v>
      </c>
      <c r="D157" t="s">
        <v>604</v>
      </c>
      <c r="E157">
        <v>0</v>
      </c>
      <c r="F157">
        <v>1</v>
      </c>
      <c r="G157">
        <v>0</v>
      </c>
      <c r="H157">
        <v>1</v>
      </c>
      <c r="I157">
        <v>0</v>
      </c>
      <c r="J157">
        <v>0</v>
      </c>
      <c r="K157">
        <v>0</v>
      </c>
      <c r="L157">
        <v>0</v>
      </c>
      <c r="M157">
        <v>0</v>
      </c>
      <c r="N157">
        <v>1</v>
      </c>
      <c r="O157">
        <v>0</v>
      </c>
      <c r="P157">
        <v>0</v>
      </c>
      <c r="Q157">
        <v>1</v>
      </c>
    </row>
    <row r="158" spans="1:17">
      <c r="A158" t="s">
        <v>605</v>
      </c>
      <c r="B158" t="s">
        <v>606</v>
      </c>
      <c r="C158" t="s">
        <v>607</v>
      </c>
      <c r="D158" t="s">
        <v>608</v>
      </c>
      <c r="E158">
        <v>0</v>
      </c>
      <c r="F158">
        <v>0</v>
      </c>
      <c r="G158">
        <v>0</v>
      </c>
      <c r="H158">
        <v>0</v>
      </c>
      <c r="I158">
        <v>0</v>
      </c>
      <c r="J158">
        <v>0</v>
      </c>
      <c r="K158">
        <v>1</v>
      </c>
      <c r="L158">
        <v>0</v>
      </c>
      <c r="M158">
        <v>0</v>
      </c>
      <c r="N158">
        <v>0</v>
      </c>
      <c r="O158">
        <v>1</v>
      </c>
      <c r="P158">
        <v>0</v>
      </c>
      <c r="Q158">
        <v>1</v>
      </c>
    </row>
    <row r="159" spans="1:17">
      <c r="A159" t="s">
        <v>609</v>
      </c>
      <c r="B159" t="s">
        <v>610</v>
      </c>
      <c r="C159" t="s">
        <v>611</v>
      </c>
      <c r="D159" t="s">
        <v>612</v>
      </c>
      <c r="E159">
        <v>0</v>
      </c>
      <c r="F159">
        <v>0</v>
      </c>
      <c r="G159">
        <v>0</v>
      </c>
      <c r="H159">
        <v>0</v>
      </c>
      <c r="I159">
        <v>0</v>
      </c>
      <c r="J159">
        <v>0</v>
      </c>
      <c r="K159">
        <v>0</v>
      </c>
      <c r="L159">
        <v>0</v>
      </c>
      <c r="M159">
        <v>1</v>
      </c>
      <c r="N159">
        <v>0</v>
      </c>
      <c r="O159">
        <v>0</v>
      </c>
      <c r="P159">
        <v>0</v>
      </c>
      <c r="Q159">
        <v>1</v>
      </c>
    </row>
    <row r="160" spans="1:17">
      <c r="A160" t="s">
        <v>613</v>
      </c>
      <c r="B160" t="s">
        <v>614</v>
      </c>
      <c r="C160" t="s">
        <v>615</v>
      </c>
      <c r="D160" t="s">
        <v>616</v>
      </c>
      <c r="E160">
        <v>0</v>
      </c>
      <c r="F160">
        <v>0</v>
      </c>
      <c r="G160">
        <v>1</v>
      </c>
      <c r="H160">
        <v>0</v>
      </c>
      <c r="I160">
        <v>0</v>
      </c>
      <c r="J160">
        <v>1</v>
      </c>
      <c r="K160">
        <v>0</v>
      </c>
      <c r="L160">
        <v>0</v>
      </c>
      <c r="M160">
        <v>1</v>
      </c>
      <c r="N160">
        <v>0</v>
      </c>
      <c r="O160">
        <v>0</v>
      </c>
      <c r="P160">
        <v>0</v>
      </c>
      <c r="Q160">
        <v>1</v>
      </c>
    </row>
    <row r="161" spans="1:17">
      <c r="A161" t="s">
        <v>617</v>
      </c>
      <c r="B161" t="s">
        <v>618</v>
      </c>
      <c r="C161" t="s">
        <v>619</v>
      </c>
      <c r="D161" t="s">
        <v>620</v>
      </c>
      <c r="E161">
        <v>0</v>
      </c>
      <c r="F161">
        <v>0</v>
      </c>
      <c r="G161">
        <v>0</v>
      </c>
      <c r="H161">
        <v>0</v>
      </c>
      <c r="I161">
        <v>1</v>
      </c>
      <c r="J161">
        <v>0</v>
      </c>
      <c r="K161">
        <v>0</v>
      </c>
      <c r="L161">
        <v>0</v>
      </c>
      <c r="M161">
        <v>0</v>
      </c>
      <c r="N161">
        <v>0</v>
      </c>
      <c r="O161">
        <v>0</v>
      </c>
      <c r="P161">
        <v>0</v>
      </c>
      <c r="Q161">
        <v>1</v>
      </c>
    </row>
    <row r="162" spans="1:17">
      <c r="A162" t="s">
        <v>621</v>
      </c>
      <c r="B162" t="s">
        <v>622</v>
      </c>
      <c r="C162" t="s">
        <v>623</v>
      </c>
      <c r="D162" t="s">
        <v>624</v>
      </c>
      <c r="E162">
        <v>1</v>
      </c>
      <c r="F162">
        <v>0</v>
      </c>
      <c r="G162">
        <v>0</v>
      </c>
      <c r="H162">
        <v>0</v>
      </c>
      <c r="I162">
        <v>0</v>
      </c>
      <c r="J162">
        <v>0</v>
      </c>
      <c r="K162">
        <v>0</v>
      </c>
      <c r="L162">
        <v>0</v>
      </c>
      <c r="M162">
        <v>0</v>
      </c>
      <c r="N162">
        <v>0</v>
      </c>
      <c r="O162">
        <v>0</v>
      </c>
      <c r="P162">
        <v>0</v>
      </c>
      <c r="Q162">
        <v>1</v>
      </c>
    </row>
    <row r="163" spans="1:17">
      <c r="A163" t="s">
        <v>625</v>
      </c>
      <c r="B163" t="s">
        <v>626</v>
      </c>
      <c r="C163" t="s">
        <v>627</v>
      </c>
      <c r="D163" t="s">
        <v>485</v>
      </c>
      <c r="E163">
        <v>0</v>
      </c>
      <c r="F163">
        <v>0</v>
      </c>
      <c r="G163">
        <v>0</v>
      </c>
      <c r="H163">
        <v>0</v>
      </c>
      <c r="I163">
        <v>0</v>
      </c>
      <c r="J163">
        <v>0</v>
      </c>
      <c r="K163">
        <v>0</v>
      </c>
      <c r="L163">
        <v>0</v>
      </c>
      <c r="M163">
        <v>0</v>
      </c>
      <c r="N163">
        <v>1</v>
      </c>
      <c r="O163">
        <v>0</v>
      </c>
      <c r="P163">
        <v>0</v>
      </c>
      <c r="Q163">
        <v>1</v>
      </c>
    </row>
    <row r="164" spans="1:17">
      <c r="A164" t="s">
        <v>628</v>
      </c>
      <c r="B164" t="s">
        <v>629</v>
      </c>
      <c r="C164" t="s">
        <v>630</v>
      </c>
      <c r="D164" t="s">
        <v>631</v>
      </c>
      <c r="E164">
        <v>0</v>
      </c>
      <c r="F164">
        <v>1</v>
      </c>
      <c r="G164">
        <v>0</v>
      </c>
      <c r="H164">
        <v>0</v>
      </c>
      <c r="I164">
        <v>1</v>
      </c>
      <c r="J164">
        <v>1</v>
      </c>
      <c r="K164">
        <v>0</v>
      </c>
      <c r="L164">
        <v>0</v>
      </c>
      <c r="M164">
        <v>0</v>
      </c>
      <c r="N164">
        <v>0</v>
      </c>
      <c r="O164">
        <v>1</v>
      </c>
      <c r="P164">
        <v>0</v>
      </c>
      <c r="Q164">
        <v>1</v>
      </c>
    </row>
    <row r="165" spans="1:17">
      <c r="A165" t="s">
        <v>628</v>
      </c>
      <c r="B165" t="s">
        <v>632</v>
      </c>
      <c r="C165" t="s">
        <v>633</v>
      </c>
      <c r="D165" t="s">
        <v>634</v>
      </c>
      <c r="E165">
        <v>0</v>
      </c>
      <c r="F165">
        <v>0</v>
      </c>
      <c r="G165">
        <v>0</v>
      </c>
      <c r="H165">
        <v>0</v>
      </c>
      <c r="I165">
        <v>0</v>
      </c>
      <c r="J165">
        <v>1</v>
      </c>
      <c r="K165">
        <v>0</v>
      </c>
      <c r="L165">
        <v>0</v>
      </c>
      <c r="M165">
        <v>1</v>
      </c>
      <c r="N165">
        <v>0</v>
      </c>
      <c r="O165">
        <v>0</v>
      </c>
      <c r="P165">
        <v>0</v>
      </c>
      <c r="Q165">
        <v>1</v>
      </c>
    </row>
    <row r="166" spans="1:17">
      <c r="A166" t="s">
        <v>628</v>
      </c>
      <c r="B166" t="s">
        <v>635</v>
      </c>
      <c r="C166" t="s">
        <v>636</v>
      </c>
      <c r="D166" t="s">
        <v>637</v>
      </c>
      <c r="E166">
        <v>1</v>
      </c>
      <c r="F166">
        <v>0</v>
      </c>
      <c r="G166">
        <v>0</v>
      </c>
      <c r="H166">
        <v>1</v>
      </c>
      <c r="I166">
        <v>0</v>
      </c>
      <c r="J166">
        <v>0</v>
      </c>
      <c r="K166">
        <v>0</v>
      </c>
      <c r="L166">
        <v>0</v>
      </c>
      <c r="M166">
        <v>0</v>
      </c>
      <c r="N166">
        <v>0</v>
      </c>
      <c r="O166">
        <v>0</v>
      </c>
      <c r="P166">
        <v>0</v>
      </c>
      <c r="Q166">
        <v>1</v>
      </c>
    </row>
    <row r="167" spans="1:17">
      <c r="A167" t="s">
        <v>638</v>
      </c>
      <c r="B167" t="s">
        <v>639</v>
      </c>
      <c r="C167" t="s">
        <v>640</v>
      </c>
      <c r="D167" t="s">
        <v>641</v>
      </c>
      <c r="E167">
        <v>0</v>
      </c>
      <c r="F167">
        <v>0</v>
      </c>
      <c r="G167">
        <v>0</v>
      </c>
      <c r="H167">
        <v>0</v>
      </c>
      <c r="I167">
        <v>0</v>
      </c>
      <c r="J167">
        <v>0</v>
      </c>
      <c r="K167">
        <v>0</v>
      </c>
      <c r="L167">
        <v>0</v>
      </c>
      <c r="M167">
        <v>0</v>
      </c>
      <c r="N167">
        <v>0</v>
      </c>
      <c r="O167">
        <v>1</v>
      </c>
      <c r="P167">
        <v>0</v>
      </c>
      <c r="Q167">
        <v>1</v>
      </c>
    </row>
    <row r="168" spans="1:17">
      <c r="A168" t="s">
        <v>642</v>
      </c>
      <c r="B168" t="s">
        <v>643</v>
      </c>
      <c r="C168" t="s">
        <v>275</v>
      </c>
      <c r="D168" t="s">
        <v>276</v>
      </c>
      <c r="E168">
        <v>0</v>
      </c>
      <c r="F168">
        <v>0</v>
      </c>
      <c r="G168">
        <v>0</v>
      </c>
      <c r="H168">
        <v>0</v>
      </c>
      <c r="I168">
        <v>1</v>
      </c>
      <c r="J168">
        <v>0</v>
      </c>
      <c r="K168">
        <v>0</v>
      </c>
      <c r="L168">
        <v>0</v>
      </c>
      <c r="M168">
        <v>0</v>
      </c>
      <c r="N168">
        <v>0</v>
      </c>
      <c r="O168">
        <v>0</v>
      </c>
      <c r="P168">
        <v>0</v>
      </c>
      <c r="Q168">
        <v>1</v>
      </c>
    </row>
    <row r="169" spans="1:17">
      <c r="A169" t="s">
        <v>644</v>
      </c>
      <c r="B169" t="s">
        <v>645</v>
      </c>
      <c r="C169" t="s">
        <v>646</v>
      </c>
      <c r="D169" t="s">
        <v>647</v>
      </c>
      <c r="E169">
        <v>0</v>
      </c>
      <c r="F169">
        <v>0</v>
      </c>
      <c r="G169">
        <v>0</v>
      </c>
      <c r="H169">
        <v>0</v>
      </c>
      <c r="I169">
        <v>0</v>
      </c>
      <c r="J169">
        <v>1</v>
      </c>
      <c r="K169">
        <v>0</v>
      </c>
      <c r="L169">
        <v>0</v>
      </c>
      <c r="M169">
        <v>0</v>
      </c>
      <c r="N169">
        <v>0</v>
      </c>
      <c r="O169">
        <v>1</v>
      </c>
      <c r="P169">
        <v>0</v>
      </c>
      <c r="Q169">
        <v>1</v>
      </c>
    </row>
    <row r="170" spans="1:17">
      <c r="A170" t="s">
        <v>648</v>
      </c>
      <c r="B170" t="s">
        <v>649</v>
      </c>
      <c r="C170" t="s">
        <v>650</v>
      </c>
      <c r="D170" t="s">
        <v>651</v>
      </c>
      <c r="E170">
        <v>0</v>
      </c>
      <c r="F170">
        <v>0</v>
      </c>
      <c r="G170">
        <v>0</v>
      </c>
      <c r="H170">
        <v>0</v>
      </c>
      <c r="I170">
        <v>0</v>
      </c>
      <c r="J170">
        <v>0</v>
      </c>
      <c r="K170">
        <v>0</v>
      </c>
      <c r="L170">
        <v>0</v>
      </c>
      <c r="M170">
        <v>0</v>
      </c>
      <c r="N170">
        <v>1</v>
      </c>
      <c r="O170">
        <v>1</v>
      </c>
      <c r="P170">
        <v>0</v>
      </c>
      <c r="Q170">
        <v>1</v>
      </c>
    </row>
    <row r="171" spans="1:17">
      <c r="A171" t="s">
        <v>652</v>
      </c>
      <c r="B171" t="s">
        <v>653</v>
      </c>
      <c r="C171" t="s">
        <v>654</v>
      </c>
      <c r="D171" t="s">
        <v>655</v>
      </c>
      <c r="E171">
        <v>0</v>
      </c>
      <c r="F171">
        <v>1</v>
      </c>
      <c r="G171">
        <v>0</v>
      </c>
      <c r="H171">
        <v>0</v>
      </c>
      <c r="I171">
        <v>0</v>
      </c>
      <c r="J171">
        <v>0</v>
      </c>
      <c r="K171">
        <v>0</v>
      </c>
      <c r="L171">
        <v>0</v>
      </c>
      <c r="M171">
        <v>0</v>
      </c>
      <c r="N171">
        <v>0</v>
      </c>
      <c r="O171">
        <v>0</v>
      </c>
      <c r="P171">
        <v>0</v>
      </c>
      <c r="Q171">
        <v>1</v>
      </c>
    </row>
    <row r="172" spans="1:17">
      <c r="A172" t="s">
        <v>656</v>
      </c>
      <c r="B172" t="s">
        <v>657</v>
      </c>
      <c r="C172" t="s">
        <v>658</v>
      </c>
      <c r="D172" t="s">
        <v>659</v>
      </c>
      <c r="E172">
        <v>0</v>
      </c>
      <c r="F172">
        <v>0</v>
      </c>
      <c r="G172">
        <v>0</v>
      </c>
      <c r="H172">
        <v>0</v>
      </c>
      <c r="I172">
        <v>0</v>
      </c>
      <c r="J172">
        <v>1</v>
      </c>
      <c r="K172">
        <v>1</v>
      </c>
      <c r="L172">
        <v>0</v>
      </c>
      <c r="M172">
        <v>0</v>
      </c>
      <c r="N172">
        <v>0</v>
      </c>
      <c r="O172">
        <v>0</v>
      </c>
      <c r="P172">
        <v>0</v>
      </c>
      <c r="Q172">
        <v>1</v>
      </c>
    </row>
    <row r="173" spans="1:17">
      <c r="A173" t="s">
        <v>660</v>
      </c>
      <c r="B173" t="s">
        <v>661</v>
      </c>
      <c r="C173" t="s">
        <v>662</v>
      </c>
      <c r="D173" t="s">
        <v>663</v>
      </c>
      <c r="E173">
        <v>0</v>
      </c>
      <c r="F173">
        <v>1</v>
      </c>
      <c r="G173">
        <v>1</v>
      </c>
      <c r="H173">
        <v>0</v>
      </c>
      <c r="I173">
        <v>0</v>
      </c>
      <c r="J173">
        <v>0</v>
      </c>
      <c r="K173">
        <v>0</v>
      </c>
      <c r="L173">
        <v>0</v>
      </c>
      <c r="M173">
        <v>1</v>
      </c>
      <c r="N173">
        <v>0</v>
      </c>
      <c r="O173">
        <v>0</v>
      </c>
      <c r="P173">
        <v>0</v>
      </c>
      <c r="Q173">
        <v>1</v>
      </c>
    </row>
    <row r="174" spans="1:17">
      <c r="A174" t="s">
        <v>664</v>
      </c>
      <c r="B174" t="s">
        <v>665</v>
      </c>
      <c r="C174" t="s">
        <v>666</v>
      </c>
      <c r="D174" t="s">
        <v>667</v>
      </c>
      <c r="E174">
        <v>0</v>
      </c>
      <c r="F174">
        <v>0</v>
      </c>
      <c r="G174">
        <v>0</v>
      </c>
      <c r="H174">
        <v>1</v>
      </c>
      <c r="I174">
        <v>1</v>
      </c>
      <c r="J174">
        <v>0</v>
      </c>
      <c r="K174">
        <v>0</v>
      </c>
      <c r="L174">
        <v>0</v>
      </c>
      <c r="M174">
        <v>0</v>
      </c>
      <c r="N174">
        <v>1</v>
      </c>
      <c r="O174">
        <v>0</v>
      </c>
      <c r="P174">
        <v>0</v>
      </c>
      <c r="Q174">
        <v>1</v>
      </c>
    </row>
    <row r="175" spans="1:17">
      <c r="A175" t="s">
        <v>668</v>
      </c>
      <c r="B175" t="s">
        <v>669</v>
      </c>
      <c r="C175" t="s">
        <v>670</v>
      </c>
      <c r="D175" t="s">
        <v>671</v>
      </c>
      <c r="E175">
        <v>0</v>
      </c>
      <c r="F175">
        <v>0</v>
      </c>
      <c r="G175">
        <v>0</v>
      </c>
      <c r="H175">
        <v>0</v>
      </c>
      <c r="I175">
        <v>1</v>
      </c>
      <c r="J175">
        <v>0</v>
      </c>
      <c r="K175">
        <v>0</v>
      </c>
      <c r="L175">
        <v>0</v>
      </c>
      <c r="M175">
        <v>0</v>
      </c>
      <c r="N175">
        <v>0</v>
      </c>
      <c r="O175">
        <v>0</v>
      </c>
      <c r="P175">
        <v>0</v>
      </c>
      <c r="Q175">
        <v>1</v>
      </c>
    </row>
    <row r="176" spans="1:17">
      <c r="A176" t="s">
        <v>672</v>
      </c>
      <c r="B176" t="s">
        <v>673</v>
      </c>
      <c r="C176" t="s">
        <v>674</v>
      </c>
      <c r="D176" t="s">
        <v>675</v>
      </c>
      <c r="E176">
        <v>0</v>
      </c>
      <c r="F176">
        <v>0</v>
      </c>
      <c r="G176">
        <v>1</v>
      </c>
      <c r="H176">
        <v>1</v>
      </c>
      <c r="I176">
        <v>0</v>
      </c>
      <c r="J176">
        <v>0</v>
      </c>
      <c r="K176">
        <v>0</v>
      </c>
      <c r="L176">
        <v>0</v>
      </c>
      <c r="M176">
        <v>0</v>
      </c>
      <c r="N176">
        <v>0</v>
      </c>
      <c r="O176">
        <v>0</v>
      </c>
      <c r="P176">
        <v>0</v>
      </c>
      <c r="Q176">
        <v>1</v>
      </c>
    </row>
    <row r="177" spans="1:17">
      <c r="A177" t="s">
        <v>676</v>
      </c>
      <c r="B177" t="s">
        <v>677</v>
      </c>
      <c r="C177" t="s">
        <v>678</v>
      </c>
      <c r="D177" t="s">
        <v>679</v>
      </c>
      <c r="E177">
        <v>0</v>
      </c>
      <c r="F177">
        <v>1</v>
      </c>
      <c r="G177">
        <v>0</v>
      </c>
      <c r="H177">
        <v>0</v>
      </c>
      <c r="I177">
        <v>0</v>
      </c>
      <c r="J177">
        <v>0</v>
      </c>
      <c r="K177">
        <v>0</v>
      </c>
      <c r="L177">
        <v>0</v>
      </c>
      <c r="M177">
        <v>0</v>
      </c>
      <c r="N177">
        <v>0</v>
      </c>
      <c r="O177">
        <v>0</v>
      </c>
      <c r="P177">
        <v>0</v>
      </c>
      <c r="Q177">
        <v>1</v>
      </c>
    </row>
    <row r="178" spans="1:17">
      <c r="A178" t="s">
        <v>680</v>
      </c>
      <c r="B178" t="s">
        <v>681</v>
      </c>
      <c r="C178" t="s">
        <v>682</v>
      </c>
      <c r="D178" t="s">
        <v>315</v>
      </c>
      <c r="E178">
        <v>1</v>
      </c>
      <c r="F178">
        <v>0</v>
      </c>
      <c r="G178">
        <v>0</v>
      </c>
      <c r="H178">
        <v>0</v>
      </c>
      <c r="I178">
        <v>0</v>
      </c>
      <c r="J178">
        <v>0</v>
      </c>
      <c r="K178">
        <v>0</v>
      </c>
      <c r="L178">
        <v>0</v>
      </c>
      <c r="M178">
        <v>0</v>
      </c>
      <c r="N178">
        <v>0</v>
      </c>
      <c r="O178">
        <v>0</v>
      </c>
      <c r="P178">
        <v>0</v>
      </c>
      <c r="Q178">
        <v>1</v>
      </c>
    </row>
    <row r="179" spans="1:17">
      <c r="A179" t="s">
        <v>683</v>
      </c>
      <c r="B179" t="s">
        <v>684</v>
      </c>
      <c r="C179" t="s">
        <v>685</v>
      </c>
      <c r="D179" t="s">
        <v>565</v>
      </c>
      <c r="E179">
        <v>0</v>
      </c>
      <c r="F179">
        <v>1</v>
      </c>
      <c r="G179">
        <v>0</v>
      </c>
      <c r="H179">
        <v>0</v>
      </c>
      <c r="I179">
        <v>0</v>
      </c>
      <c r="J179">
        <v>0</v>
      </c>
      <c r="K179">
        <v>0</v>
      </c>
      <c r="L179">
        <v>0</v>
      </c>
      <c r="M179">
        <v>0</v>
      </c>
      <c r="N179">
        <v>0</v>
      </c>
      <c r="O179">
        <v>0</v>
      </c>
      <c r="P179">
        <v>0</v>
      </c>
      <c r="Q179">
        <v>1</v>
      </c>
    </row>
    <row r="180" spans="1:17">
      <c r="A180" t="s">
        <v>686</v>
      </c>
      <c r="B180" t="s">
        <v>687</v>
      </c>
      <c r="C180" t="s">
        <v>688</v>
      </c>
      <c r="D180" t="s">
        <v>689</v>
      </c>
      <c r="E180">
        <v>0</v>
      </c>
      <c r="F180">
        <v>1</v>
      </c>
      <c r="G180">
        <v>0</v>
      </c>
      <c r="H180">
        <v>1</v>
      </c>
      <c r="I180">
        <v>1</v>
      </c>
      <c r="J180">
        <v>1</v>
      </c>
      <c r="K180">
        <v>0</v>
      </c>
      <c r="L180">
        <v>0</v>
      </c>
      <c r="M180">
        <v>0</v>
      </c>
      <c r="N180">
        <v>1</v>
      </c>
      <c r="O180">
        <v>1</v>
      </c>
      <c r="P180">
        <v>0</v>
      </c>
      <c r="Q180">
        <v>1</v>
      </c>
    </row>
    <row r="181" spans="1:17">
      <c r="A181" t="s">
        <v>690</v>
      </c>
      <c r="B181" t="s">
        <v>691</v>
      </c>
      <c r="C181" t="s">
        <v>692</v>
      </c>
      <c r="D181" t="s">
        <v>693</v>
      </c>
      <c r="E181">
        <v>0</v>
      </c>
      <c r="F181">
        <v>1</v>
      </c>
      <c r="G181">
        <v>0</v>
      </c>
      <c r="H181">
        <v>0</v>
      </c>
      <c r="I181">
        <v>0</v>
      </c>
      <c r="J181">
        <v>1</v>
      </c>
      <c r="K181">
        <v>0</v>
      </c>
      <c r="L181">
        <v>0</v>
      </c>
      <c r="M181">
        <v>0</v>
      </c>
      <c r="N181">
        <v>0</v>
      </c>
      <c r="O181">
        <v>0</v>
      </c>
      <c r="P181">
        <v>0</v>
      </c>
      <c r="Q181">
        <v>1</v>
      </c>
    </row>
    <row r="182" spans="1:17">
      <c r="A182" t="s">
        <v>694</v>
      </c>
      <c r="B182" t="s">
        <v>695</v>
      </c>
      <c r="C182" t="s">
        <v>696</v>
      </c>
      <c r="D182" t="s">
        <v>697</v>
      </c>
      <c r="E182">
        <v>0</v>
      </c>
      <c r="F182">
        <v>1</v>
      </c>
      <c r="G182">
        <v>0</v>
      </c>
      <c r="H182">
        <v>0</v>
      </c>
      <c r="I182">
        <v>0</v>
      </c>
      <c r="J182">
        <v>1</v>
      </c>
      <c r="K182">
        <v>1</v>
      </c>
      <c r="L182">
        <v>0</v>
      </c>
      <c r="M182">
        <v>0</v>
      </c>
      <c r="N182">
        <v>0</v>
      </c>
      <c r="O182">
        <v>0</v>
      </c>
      <c r="P182">
        <v>0</v>
      </c>
      <c r="Q182">
        <v>1</v>
      </c>
    </row>
    <row r="183" spans="1:17">
      <c r="A183" t="s">
        <v>694</v>
      </c>
      <c r="B183" t="s">
        <v>698</v>
      </c>
      <c r="C183" t="s">
        <v>699</v>
      </c>
      <c r="D183" t="s">
        <v>700</v>
      </c>
      <c r="E183">
        <v>0</v>
      </c>
      <c r="F183">
        <v>0</v>
      </c>
      <c r="G183">
        <v>0</v>
      </c>
      <c r="H183">
        <v>1</v>
      </c>
      <c r="I183">
        <v>1</v>
      </c>
      <c r="J183">
        <v>0</v>
      </c>
      <c r="K183">
        <v>0</v>
      </c>
      <c r="L183">
        <v>0</v>
      </c>
      <c r="M183">
        <v>0</v>
      </c>
      <c r="N183">
        <v>0</v>
      </c>
      <c r="O183">
        <v>0</v>
      </c>
      <c r="P183">
        <v>0</v>
      </c>
      <c r="Q183">
        <v>1</v>
      </c>
    </row>
    <row r="184" spans="1:17">
      <c r="A184" t="s">
        <v>694</v>
      </c>
      <c r="B184" t="s">
        <v>701</v>
      </c>
      <c r="C184" t="s">
        <v>702</v>
      </c>
      <c r="D184" t="s">
        <v>703</v>
      </c>
      <c r="E184">
        <v>1</v>
      </c>
      <c r="F184">
        <v>0</v>
      </c>
      <c r="G184">
        <v>0</v>
      </c>
      <c r="H184">
        <v>1</v>
      </c>
      <c r="I184">
        <v>0</v>
      </c>
      <c r="J184">
        <v>0</v>
      </c>
      <c r="K184">
        <v>0</v>
      </c>
      <c r="L184">
        <v>0</v>
      </c>
      <c r="M184">
        <v>1</v>
      </c>
      <c r="N184">
        <v>0</v>
      </c>
      <c r="O184">
        <v>0</v>
      </c>
      <c r="P184">
        <v>0</v>
      </c>
      <c r="Q184">
        <v>1</v>
      </c>
    </row>
    <row r="185" spans="1:17">
      <c r="A185" t="s">
        <v>704</v>
      </c>
      <c r="B185" t="s">
        <v>705</v>
      </c>
      <c r="C185" t="s">
        <v>706</v>
      </c>
      <c r="D185" t="s">
        <v>707</v>
      </c>
      <c r="E185">
        <v>0</v>
      </c>
      <c r="F185">
        <v>0</v>
      </c>
      <c r="G185">
        <v>1</v>
      </c>
      <c r="H185">
        <v>0</v>
      </c>
      <c r="I185">
        <v>0</v>
      </c>
      <c r="J185">
        <v>0</v>
      </c>
      <c r="K185">
        <v>1</v>
      </c>
      <c r="L185">
        <v>0</v>
      </c>
      <c r="M185">
        <v>0</v>
      </c>
      <c r="N185">
        <v>0</v>
      </c>
      <c r="O185">
        <v>0</v>
      </c>
      <c r="P185">
        <v>0</v>
      </c>
      <c r="Q185">
        <v>1</v>
      </c>
    </row>
    <row r="186" spans="1:17">
      <c r="A186" t="s">
        <v>708</v>
      </c>
      <c r="B186" t="s">
        <v>709</v>
      </c>
      <c r="C186" t="s">
        <v>710</v>
      </c>
      <c r="D186" t="s">
        <v>711</v>
      </c>
      <c r="E186">
        <v>0</v>
      </c>
      <c r="F186">
        <v>0</v>
      </c>
      <c r="G186">
        <v>0</v>
      </c>
      <c r="H186">
        <v>0</v>
      </c>
      <c r="I186">
        <v>0</v>
      </c>
      <c r="J186">
        <v>0</v>
      </c>
      <c r="K186">
        <v>0</v>
      </c>
      <c r="L186">
        <v>0</v>
      </c>
      <c r="M186">
        <v>1</v>
      </c>
      <c r="N186">
        <v>0</v>
      </c>
      <c r="O186">
        <v>1</v>
      </c>
      <c r="P186">
        <v>0</v>
      </c>
      <c r="Q186">
        <v>1</v>
      </c>
    </row>
    <row r="187" spans="1:17">
      <c r="A187" t="s">
        <v>712</v>
      </c>
      <c r="B187" t="s">
        <v>713</v>
      </c>
      <c r="C187" t="s">
        <v>714</v>
      </c>
      <c r="D187" t="s">
        <v>715</v>
      </c>
      <c r="E187">
        <v>1</v>
      </c>
      <c r="F187">
        <v>0</v>
      </c>
      <c r="G187">
        <v>0</v>
      </c>
      <c r="H187">
        <v>0</v>
      </c>
      <c r="I187">
        <v>0</v>
      </c>
      <c r="J187">
        <v>0</v>
      </c>
      <c r="K187">
        <v>0</v>
      </c>
      <c r="L187">
        <v>1</v>
      </c>
      <c r="M187">
        <v>0</v>
      </c>
      <c r="N187">
        <v>0</v>
      </c>
      <c r="O187">
        <v>0</v>
      </c>
      <c r="P187">
        <v>0</v>
      </c>
      <c r="Q187">
        <v>1</v>
      </c>
    </row>
    <row r="188" spans="1:17">
      <c r="A188" t="s">
        <v>716</v>
      </c>
      <c r="B188" t="s">
        <v>717</v>
      </c>
      <c r="C188" t="s">
        <v>718</v>
      </c>
      <c r="D188" t="s">
        <v>489</v>
      </c>
      <c r="E188">
        <v>0</v>
      </c>
      <c r="F188">
        <v>0</v>
      </c>
      <c r="G188">
        <v>0</v>
      </c>
      <c r="H188">
        <v>0</v>
      </c>
      <c r="I188">
        <v>0</v>
      </c>
      <c r="J188">
        <v>0</v>
      </c>
      <c r="K188">
        <v>0</v>
      </c>
      <c r="L188">
        <v>0</v>
      </c>
      <c r="M188">
        <v>0</v>
      </c>
      <c r="N188">
        <v>0</v>
      </c>
      <c r="O188">
        <v>0</v>
      </c>
      <c r="P188">
        <v>1</v>
      </c>
      <c r="Q188">
        <v>1</v>
      </c>
    </row>
    <row r="189" spans="1:17">
      <c r="A189" t="s">
        <v>719</v>
      </c>
      <c r="B189" t="s">
        <v>720</v>
      </c>
      <c r="C189" t="s">
        <v>721</v>
      </c>
      <c r="D189" t="s">
        <v>722</v>
      </c>
      <c r="E189">
        <v>0</v>
      </c>
      <c r="F189">
        <v>0</v>
      </c>
      <c r="G189">
        <v>0</v>
      </c>
      <c r="H189">
        <v>0</v>
      </c>
      <c r="I189">
        <v>0</v>
      </c>
      <c r="J189">
        <v>1</v>
      </c>
      <c r="K189">
        <v>0</v>
      </c>
      <c r="L189">
        <v>0</v>
      </c>
      <c r="M189">
        <v>0</v>
      </c>
      <c r="N189">
        <v>0</v>
      </c>
      <c r="O189">
        <v>1</v>
      </c>
      <c r="P189">
        <v>0</v>
      </c>
      <c r="Q189">
        <v>1</v>
      </c>
    </row>
    <row r="190" spans="1:17">
      <c r="A190" t="s">
        <v>723</v>
      </c>
      <c r="B190" t="s">
        <v>724</v>
      </c>
      <c r="C190" t="s">
        <v>725</v>
      </c>
      <c r="D190" t="s">
        <v>180</v>
      </c>
      <c r="E190">
        <v>0</v>
      </c>
      <c r="F190">
        <v>0</v>
      </c>
      <c r="G190">
        <v>0</v>
      </c>
      <c r="H190">
        <v>0</v>
      </c>
      <c r="I190">
        <v>0</v>
      </c>
      <c r="J190">
        <v>0</v>
      </c>
      <c r="K190">
        <v>0</v>
      </c>
      <c r="L190">
        <v>0</v>
      </c>
      <c r="M190">
        <v>0</v>
      </c>
      <c r="N190">
        <v>1</v>
      </c>
      <c r="O190">
        <v>0</v>
      </c>
      <c r="P190">
        <v>0</v>
      </c>
      <c r="Q190">
        <v>1</v>
      </c>
    </row>
    <row r="191" spans="1:17">
      <c r="A191" t="s">
        <v>726</v>
      </c>
      <c r="B191" t="s">
        <v>727</v>
      </c>
      <c r="C191" t="s">
        <v>728</v>
      </c>
      <c r="D191" t="s">
        <v>729</v>
      </c>
      <c r="E191">
        <v>0</v>
      </c>
      <c r="F191">
        <v>0</v>
      </c>
      <c r="G191">
        <v>0</v>
      </c>
      <c r="H191">
        <v>1</v>
      </c>
      <c r="I191">
        <v>0</v>
      </c>
      <c r="J191">
        <v>0</v>
      </c>
      <c r="K191">
        <v>0</v>
      </c>
      <c r="L191">
        <v>0</v>
      </c>
      <c r="M191">
        <v>0</v>
      </c>
      <c r="N191">
        <v>0</v>
      </c>
      <c r="O191">
        <v>0</v>
      </c>
      <c r="P191">
        <v>0</v>
      </c>
      <c r="Q191">
        <v>1</v>
      </c>
    </row>
    <row r="192" spans="1:17">
      <c r="A192" t="s">
        <v>730</v>
      </c>
      <c r="B192" t="s">
        <v>731</v>
      </c>
      <c r="C192" t="s">
        <v>732</v>
      </c>
      <c r="D192" t="s">
        <v>733</v>
      </c>
      <c r="E192">
        <v>0</v>
      </c>
      <c r="F192">
        <v>1</v>
      </c>
      <c r="G192">
        <v>0</v>
      </c>
      <c r="H192">
        <v>0</v>
      </c>
      <c r="I192">
        <v>0</v>
      </c>
      <c r="J192">
        <v>0</v>
      </c>
      <c r="K192">
        <v>0</v>
      </c>
      <c r="L192">
        <v>0</v>
      </c>
      <c r="M192">
        <v>0</v>
      </c>
      <c r="N192">
        <v>0</v>
      </c>
      <c r="O192">
        <v>0</v>
      </c>
      <c r="P192">
        <v>0</v>
      </c>
      <c r="Q192">
        <v>1</v>
      </c>
    </row>
    <row r="193" spans="1:17">
      <c r="A193" t="s">
        <v>734</v>
      </c>
      <c r="B193" t="s">
        <v>735</v>
      </c>
      <c r="C193" t="s">
        <v>736</v>
      </c>
      <c r="D193" t="s">
        <v>737</v>
      </c>
      <c r="E193">
        <v>1</v>
      </c>
      <c r="F193">
        <v>0</v>
      </c>
      <c r="G193">
        <v>0</v>
      </c>
      <c r="H193">
        <v>0</v>
      </c>
      <c r="I193">
        <v>0</v>
      </c>
      <c r="J193">
        <v>0</v>
      </c>
      <c r="K193">
        <v>0</v>
      </c>
      <c r="L193">
        <v>0</v>
      </c>
      <c r="M193">
        <v>0</v>
      </c>
      <c r="N193">
        <v>1</v>
      </c>
      <c r="O193">
        <v>0</v>
      </c>
      <c r="P193">
        <v>0</v>
      </c>
      <c r="Q193">
        <v>1</v>
      </c>
    </row>
    <row r="194" spans="1:17">
      <c r="A194" t="s">
        <v>738</v>
      </c>
      <c r="B194" t="s">
        <v>739</v>
      </c>
      <c r="C194" t="s">
        <v>425</v>
      </c>
      <c r="D194" t="s">
        <v>276</v>
      </c>
      <c r="E194">
        <v>0</v>
      </c>
      <c r="F194">
        <v>0</v>
      </c>
      <c r="G194">
        <v>0</v>
      </c>
      <c r="H194">
        <v>0</v>
      </c>
      <c r="I194">
        <v>1</v>
      </c>
      <c r="J194">
        <v>0</v>
      </c>
      <c r="K194">
        <v>0</v>
      </c>
      <c r="L194">
        <v>0</v>
      </c>
      <c r="M194">
        <v>0</v>
      </c>
      <c r="N194">
        <v>0</v>
      </c>
      <c r="O194">
        <v>0</v>
      </c>
      <c r="P194">
        <v>0</v>
      </c>
      <c r="Q194">
        <v>1</v>
      </c>
    </row>
    <row r="195" spans="1:17">
      <c r="A195" t="s">
        <v>740</v>
      </c>
      <c r="B195" t="s">
        <v>741</v>
      </c>
      <c r="C195" t="s">
        <v>742</v>
      </c>
      <c r="D195" t="s">
        <v>743</v>
      </c>
      <c r="E195">
        <v>0</v>
      </c>
      <c r="F195">
        <v>0</v>
      </c>
      <c r="G195">
        <v>0</v>
      </c>
      <c r="H195">
        <v>0</v>
      </c>
      <c r="I195">
        <v>0</v>
      </c>
      <c r="J195">
        <v>1</v>
      </c>
      <c r="K195">
        <v>0</v>
      </c>
      <c r="L195">
        <v>0</v>
      </c>
      <c r="M195">
        <v>1</v>
      </c>
      <c r="N195">
        <v>0</v>
      </c>
      <c r="O195">
        <v>0</v>
      </c>
      <c r="P195">
        <v>0</v>
      </c>
      <c r="Q195">
        <v>1</v>
      </c>
    </row>
    <row r="196" spans="1:17">
      <c r="A196" t="s">
        <v>744</v>
      </c>
      <c r="B196" t="s">
        <v>745</v>
      </c>
      <c r="C196" t="s">
        <v>746</v>
      </c>
      <c r="D196" t="s">
        <v>747</v>
      </c>
      <c r="E196">
        <v>0</v>
      </c>
      <c r="F196">
        <v>0</v>
      </c>
      <c r="G196">
        <v>0</v>
      </c>
      <c r="H196">
        <v>0</v>
      </c>
      <c r="I196">
        <v>0</v>
      </c>
      <c r="J196">
        <v>0</v>
      </c>
      <c r="K196">
        <v>0</v>
      </c>
      <c r="L196">
        <v>1</v>
      </c>
      <c r="M196">
        <v>0</v>
      </c>
      <c r="N196">
        <v>0</v>
      </c>
      <c r="O196">
        <v>0</v>
      </c>
      <c r="P196">
        <v>0</v>
      </c>
      <c r="Q196">
        <v>1</v>
      </c>
    </row>
    <row r="197" spans="1:17">
      <c r="A197" t="s">
        <v>748</v>
      </c>
      <c r="B197" t="s">
        <v>749</v>
      </c>
      <c r="C197" t="s">
        <v>750</v>
      </c>
      <c r="D197" t="s">
        <v>751</v>
      </c>
      <c r="E197">
        <v>0</v>
      </c>
      <c r="F197">
        <v>0</v>
      </c>
      <c r="G197">
        <v>0</v>
      </c>
      <c r="H197">
        <v>0</v>
      </c>
      <c r="I197">
        <v>1</v>
      </c>
      <c r="J197">
        <v>0</v>
      </c>
      <c r="K197">
        <v>0</v>
      </c>
      <c r="L197">
        <v>0</v>
      </c>
      <c r="M197">
        <v>0</v>
      </c>
      <c r="N197">
        <v>1</v>
      </c>
      <c r="O197">
        <v>0</v>
      </c>
      <c r="P197">
        <v>0</v>
      </c>
      <c r="Q197">
        <v>1</v>
      </c>
    </row>
    <row r="198" spans="1:17">
      <c r="A198" t="s">
        <v>752</v>
      </c>
      <c r="B198" t="s">
        <v>753</v>
      </c>
      <c r="C198" t="s">
        <v>754</v>
      </c>
      <c r="D198" t="s">
        <v>755</v>
      </c>
      <c r="E198">
        <v>0</v>
      </c>
      <c r="F198">
        <v>1</v>
      </c>
      <c r="G198">
        <v>1</v>
      </c>
      <c r="H198">
        <v>0</v>
      </c>
      <c r="I198">
        <v>0</v>
      </c>
      <c r="J198">
        <v>0</v>
      </c>
      <c r="K198">
        <v>0</v>
      </c>
      <c r="L198">
        <v>0</v>
      </c>
      <c r="M198">
        <v>0</v>
      </c>
      <c r="N198">
        <v>0</v>
      </c>
      <c r="O198">
        <v>0</v>
      </c>
      <c r="P198">
        <v>0</v>
      </c>
      <c r="Q198">
        <v>1</v>
      </c>
    </row>
    <row r="199" spans="1:17">
      <c r="A199" t="s">
        <v>756</v>
      </c>
      <c r="B199" t="s">
        <v>757</v>
      </c>
      <c r="C199" t="s">
        <v>758</v>
      </c>
      <c r="D199" t="s">
        <v>759</v>
      </c>
      <c r="E199">
        <v>0</v>
      </c>
      <c r="F199">
        <v>0</v>
      </c>
      <c r="G199">
        <v>0</v>
      </c>
      <c r="H199">
        <v>0</v>
      </c>
      <c r="I199">
        <v>1</v>
      </c>
      <c r="J199">
        <v>1</v>
      </c>
      <c r="K199">
        <v>0</v>
      </c>
      <c r="L199">
        <v>0</v>
      </c>
      <c r="M199">
        <v>0</v>
      </c>
      <c r="N199">
        <v>0</v>
      </c>
      <c r="O199">
        <v>0</v>
      </c>
      <c r="P199">
        <v>0</v>
      </c>
      <c r="Q199">
        <v>1</v>
      </c>
    </row>
    <row r="200" spans="1:17">
      <c r="A200" t="s">
        <v>756</v>
      </c>
      <c r="B200" t="s">
        <v>760</v>
      </c>
      <c r="C200" t="s">
        <v>761</v>
      </c>
      <c r="D200" t="s">
        <v>762</v>
      </c>
      <c r="E200">
        <v>0</v>
      </c>
      <c r="F200">
        <v>0</v>
      </c>
      <c r="G200">
        <v>0</v>
      </c>
      <c r="H200">
        <v>0</v>
      </c>
      <c r="I200">
        <v>1</v>
      </c>
      <c r="J200">
        <v>1</v>
      </c>
      <c r="K200">
        <v>1</v>
      </c>
      <c r="L200">
        <v>0</v>
      </c>
      <c r="M200">
        <v>0</v>
      </c>
      <c r="N200">
        <v>0</v>
      </c>
      <c r="O200">
        <v>0</v>
      </c>
      <c r="P200">
        <v>0</v>
      </c>
      <c r="Q200">
        <v>1</v>
      </c>
    </row>
    <row r="201" spans="1:17">
      <c r="A201" t="s">
        <v>763</v>
      </c>
      <c r="B201" t="s">
        <v>764</v>
      </c>
      <c r="C201" t="s">
        <v>765</v>
      </c>
      <c r="D201" t="s">
        <v>766</v>
      </c>
      <c r="E201">
        <v>0</v>
      </c>
      <c r="F201">
        <v>1</v>
      </c>
      <c r="G201">
        <v>0</v>
      </c>
      <c r="H201">
        <v>0</v>
      </c>
      <c r="I201">
        <v>0</v>
      </c>
      <c r="J201">
        <v>0</v>
      </c>
      <c r="K201">
        <v>0</v>
      </c>
      <c r="L201">
        <v>0</v>
      </c>
      <c r="M201">
        <v>0</v>
      </c>
      <c r="N201">
        <v>0</v>
      </c>
      <c r="O201">
        <v>0</v>
      </c>
      <c r="P201">
        <v>0</v>
      </c>
      <c r="Q201">
        <v>1</v>
      </c>
    </row>
    <row r="202" spans="1:17">
      <c r="A202" t="s">
        <v>767</v>
      </c>
      <c r="B202" t="s">
        <v>768</v>
      </c>
      <c r="C202" t="s">
        <v>769</v>
      </c>
      <c r="D202" t="s">
        <v>24</v>
      </c>
      <c r="E202">
        <v>1</v>
      </c>
      <c r="F202">
        <v>0</v>
      </c>
      <c r="G202">
        <v>0</v>
      </c>
      <c r="H202">
        <v>0</v>
      </c>
      <c r="I202">
        <v>0</v>
      </c>
      <c r="J202">
        <v>0</v>
      </c>
      <c r="K202">
        <v>0</v>
      </c>
      <c r="L202">
        <v>0</v>
      </c>
      <c r="M202">
        <v>0</v>
      </c>
      <c r="N202">
        <v>0</v>
      </c>
      <c r="O202">
        <v>0</v>
      </c>
      <c r="P202">
        <v>0</v>
      </c>
      <c r="Q202">
        <v>1</v>
      </c>
    </row>
    <row r="203" spans="1:17">
      <c r="A203" t="s">
        <v>770</v>
      </c>
      <c r="B203" t="s">
        <v>771</v>
      </c>
      <c r="C203" t="s">
        <v>772</v>
      </c>
      <c r="D203" t="s">
        <v>773</v>
      </c>
      <c r="E203">
        <v>0</v>
      </c>
      <c r="F203">
        <v>0</v>
      </c>
      <c r="G203">
        <v>0</v>
      </c>
      <c r="H203">
        <v>0</v>
      </c>
      <c r="I203">
        <v>0</v>
      </c>
      <c r="J203">
        <v>0</v>
      </c>
      <c r="K203">
        <v>0</v>
      </c>
      <c r="L203">
        <v>0</v>
      </c>
      <c r="M203">
        <v>0</v>
      </c>
      <c r="N203">
        <v>0</v>
      </c>
      <c r="O203">
        <v>0</v>
      </c>
      <c r="P203">
        <v>1</v>
      </c>
      <c r="Q203">
        <v>1</v>
      </c>
    </row>
    <row r="204" spans="1:17">
      <c r="A204" t="s">
        <v>774</v>
      </c>
      <c r="B204" t="s">
        <v>775</v>
      </c>
      <c r="C204" t="s">
        <v>776</v>
      </c>
      <c r="D204" t="s">
        <v>777</v>
      </c>
      <c r="E204">
        <v>1</v>
      </c>
      <c r="F204">
        <v>0</v>
      </c>
      <c r="G204">
        <v>0</v>
      </c>
      <c r="H204">
        <v>0</v>
      </c>
      <c r="I204">
        <v>0</v>
      </c>
      <c r="J204">
        <v>0</v>
      </c>
      <c r="K204">
        <v>0</v>
      </c>
      <c r="L204">
        <v>0</v>
      </c>
      <c r="M204">
        <v>0</v>
      </c>
      <c r="N204">
        <v>0</v>
      </c>
      <c r="O204">
        <v>0</v>
      </c>
      <c r="P204">
        <v>0</v>
      </c>
      <c r="Q204">
        <v>1</v>
      </c>
    </row>
    <row r="205" spans="1:17">
      <c r="A205" t="s">
        <v>778</v>
      </c>
      <c r="B205" t="s">
        <v>779</v>
      </c>
      <c r="C205" t="s">
        <v>780</v>
      </c>
      <c r="D205" t="s">
        <v>781</v>
      </c>
      <c r="E205">
        <v>0</v>
      </c>
      <c r="F205">
        <v>0</v>
      </c>
      <c r="G205">
        <v>0</v>
      </c>
      <c r="H205">
        <v>0</v>
      </c>
      <c r="I205">
        <v>0</v>
      </c>
      <c r="J205">
        <v>0</v>
      </c>
      <c r="K205">
        <v>0</v>
      </c>
      <c r="L205">
        <v>1</v>
      </c>
      <c r="M205">
        <v>0</v>
      </c>
      <c r="N205">
        <v>0</v>
      </c>
      <c r="O205">
        <v>0</v>
      </c>
      <c r="P205">
        <v>0</v>
      </c>
      <c r="Q205">
        <v>1</v>
      </c>
    </row>
    <row r="206" spans="1:17">
      <c r="A206" t="s">
        <v>782</v>
      </c>
      <c r="B206" t="s">
        <v>783</v>
      </c>
      <c r="C206" t="s">
        <v>784</v>
      </c>
      <c r="D206" t="s">
        <v>785</v>
      </c>
      <c r="E206">
        <v>0</v>
      </c>
      <c r="F206">
        <v>0</v>
      </c>
      <c r="G206">
        <v>0</v>
      </c>
      <c r="H206">
        <v>1</v>
      </c>
      <c r="I206">
        <v>0</v>
      </c>
      <c r="J206">
        <v>1</v>
      </c>
      <c r="K206">
        <v>0</v>
      </c>
      <c r="L206">
        <v>0</v>
      </c>
      <c r="M206">
        <v>0</v>
      </c>
      <c r="N206">
        <v>0</v>
      </c>
      <c r="O206">
        <v>0</v>
      </c>
      <c r="P206">
        <v>0</v>
      </c>
      <c r="Q206">
        <v>1</v>
      </c>
    </row>
    <row r="207" spans="1:17">
      <c r="A207" t="s">
        <v>786</v>
      </c>
      <c r="B207" t="s">
        <v>787</v>
      </c>
      <c r="C207" t="s">
        <v>788</v>
      </c>
      <c r="D207" t="s">
        <v>789</v>
      </c>
      <c r="E207">
        <v>1</v>
      </c>
      <c r="F207">
        <v>0</v>
      </c>
      <c r="G207">
        <v>0</v>
      </c>
      <c r="H207">
        <v>0</v>
      </c>
      <c r="I207">
        <v>0</v>
      </c>
      <c r="J207">
        <v>0</v>
      </c>
      <c r="K207">
        <v>0</v>
      </c>
      <c r="L207">
        <v>0</v>
      </c>
      <c r="M207">
        <v>0</v>
      </c>
      <c r="N207">
        <v>0</v>
      </c>
      <c r="O207">
        <v>0</v>
      </c>
      <c r="P207">
        <v>0</v>
      </c>
      <c r="Q207">
        <v>1</v>
      </c>
    </row>
    <row r="208" spans="1:17">
      <c r="A208" t="s">
        <v>790</v>
      </c>
      <c r="B208" t="s">
        <v>791</v>
      </c>
      <c r="C208" t="s">
        <v>163</v>
      </c>
      <c r="D208" t="s">
        <v>164</v>
      </c>
      <c r="E208">
        <v>0</v>
      </c>
      <c r="F208">
        <v>1</v>
      </c>
      <c r="G208">
        <v>0</v>
      </c>
      <c r="H208">
        <v>0</v>
      </c>
      <c r="I208">
        <v>0</v>
      </c>
      <c r="J208">
        <v>0</v>
      </c>
      <c r="K208">
        <v>0</v>
      </c>
      <c r="L208">
        <v>0</v>
      </c>
      <c r="M208">
        <v>0</v>
      </c>
      <c r="N208">
        <v>0</v>
      </c>
      <c r="O208">
        <v>0</v>
      </c>
      <c r="P208">
        <v>0</v>
      </c>
      <c r="Q208">
        <v>1</v>
      </c>
    </row>
    <row r="209" spans="1:17">
      <c r="A209" t="s">
        <v>792</v>
      </c>
      <c r="B209" t="s">
        <v>793</v>
      </c>
      <c r="C209" t="s">
        <v>794</v>
      </c>
      <c r="D209" t="s">
        <v>795</v>
      </c>
      <c r="E209">
        <v>0</v>
      </c>
      <c r="F209">
        <v>0</v>
      </c>
      <c r="G209">
        <v>0</v>
      </c>
      <c r="H209">
        <v>0</v>
      </c>
      <c r="I209">
        <v>1</v>
      </c>
      <c r="J209">
        <v>0</v>
      </c>
      <c r="K209">
        <v>0</v>
      </c>
      <c r="L209">
        <v>0</v>
      </c>
      <c r="M209">
        <v>0</v>
      </c>
      <c r="N209">
        <v>0</v>
      </c>
      <c r="O209">
        <v>0</v>
      </c>
      <c r="P209">
        <v>0</v>
      </c>
      <c r="Q209">
        <v>1</v>
      </c>
    </row>
    <row r="210" spans="1:17">
      <c r="A210" t="s">
        <v>796</v>
      </c>
      <c r="B210" t="s">
        <v>797</v>
      </c>
      <c r="C210" t="s">
        <v>798</v>
      </c>
      <c r="D210" t="s">
        <v>799</v>
      </c>
      <c r="E210">
        <v>0</v>
      </c>
      <c r="F210">
        <v>0</v>
      </c>
      <c r="G210">
        <v>0</v>
      </c>
      <c r="H210">
        <v>0</v>
      </c>
      <c r="I210">
        <v>0</v>
      </c>
      <c r="J210">
        <v>0</v>
      </c>
      <c r="K210">
        <v>0</v>
      </c>
      <c r="L210">
        <v>0</v>
      </c>
      <c r="M210">
        <v>0</v>
      </c>
      <c r="N210">
        <v>0</v>
      </c>
      <c r="O210">
        <v>0</v>
      </c>
      <c r="P210">
        <v>1</v>
      </c>
      <c r="Q210">
        <v>1</v>
      </c>
    </row>
    <row r="211" spans="1:17">
      <c r="A211" t="s">
        <v>800</v>
      </c>
      <c r="B211" t="s">
        <v>801</v>
      </c>
      <c r="C211" t="s">
        <v>802</v>
      </c>
      <c r="D211" t="s">
        <v>803</v>
      </c>
      <c r="E211">
        <v>0</v>
      </c>
      <c r="F211">
        <v>0</v>
      </c>
      <c r="G211">
        <v>0</v>
      </c>
      <c r="H211">
        <v>0</v>
      </c>
      <c r="I211">
        <v>0</v>
      </c>
      <c r="J211">
        <v>0</v>
      </c>
      <c r="K211">
        <v>0</v>
      </c>
      <c r="L211">
        <v>0</v>
      </c>
      <c r="M211">
        <v>0</v>
      </c>
      <c r="N211">
        <v>0</v>
      </c>
      <c r="O211">
        <v>0</v>
      </c>
      <c r="P211">
        <v>1</v>
      </c>
      <c r="Q211">
        <v>1</v>
      </c>
    </row>
    <row r="212" spans="1:17">
      <c r="A212" t="s">
        <v>804</v>
      </c>
      <c r="B212" t="s">
        <v>805</v>
      </c>
      <c r="C212" t="s">
        <v>806</v>
      </c>
      <c r="D212" t="s">
        <v>807</v>
      </c>
      <c r="E212">
        <v>0</v>
      </c>
      <c r="F212">
        <v>0</v>
      </c>
      <c r="G212">
        <v>0</v>
      </c>
      <c r="H212">
        <v>0</v>
      </c>
      <c r="I212">
        <v>0</v>
      </c>
      <c r="J212">
        <v>0</v>
      </c>
      <c r="K212">
        <v>0</v>
      </c>
      <c r="L212">
        <v>0</v>
      </c>
      <c r="M212">
        <v>0</v>
      </c>
      <c r="N212">
        <v>0</v>
      </c>
      <c r="O212">
        <v>0</v>
      </c>
      <c r="P212">
        <v>1</v>
      </c>
      <c r="Q212">
        <v>1</v>
      </c>
    </row>
    <row r="213" spans="1:17">
      <c r="A213" t="s">
        <v>804</v>
      </c>
      <c r="B213" t="s">
        <v>808</v>
      </c>
      <c r="C213" t="s">
        <v>809</v>
      </c>
      <c r="D213" t="s">
        <v>810</v>
      </c>
      <c r="E213">
        <v>0</v>
      </c>
      <c r="F213">
        <v>0</v>
      </c>
      <c r="G213">
        <v>0</v>
      </c>
      <c r="H213">
        <v>0</v>
      </c>
      <c r="I213">
        <v>0</v>
      </c>
      <c r="J213">
        <v>0</v>
      </c>
      <c r="K213">
        <v>0</v>
      </c>
      <c r="L213">
        <v>0</v>
      </c>
      <c r="M213">
        <v>1</v>
      </c>
      <c r="N213">
        <v>0</v>
      </c>
      <c r="O213">
        <v>1</v>
      </c>
      <c r="P213">
        <v>0</v>
      </c>
      <c r="Q213">
        <v>1</v>
      </c>
    </row>
    <row r="214" spans="1:17">
      <c r="A214" t="s">
        <v>811</v>
      </c>
      <c r="B214" t="s">
        <v>812</v>
      </c>
      <c r="C214" t="s">
        <v>813</v>
      </c>
      <c r="D214" t="s">
        <v>814</v>
      </c>
      <c r="E214">
        <v>1</v>
      </c>
      <c r="F214">
        <v>0</v>
      </c>
      <c r="G214">
        <v>0</v>
      </c>
      <c r="H214">
        <v>0</v>
      </c>
      <c r="I214">
        <v>0</v>
      </c>
      <c r="J214">
        <v>0</v>
      </c>
      <c r="K214">
        <v>0</v>
      </c>
      <c r="L214">
        <v>0</v>
      </c>
      <c r="M214">
        <v>0</v>
      </c>
      <c r="N214">
        <v>0</v>
      </c>
      <c r="O214">
        <v>0</v>
      </c>
      <c r="P214">
        <v>0</v>
      </c>
      <c r="Q214">
        <v>1</v>
      </c>
    </row>
    <row r="215" spans="1:17">
      <c r="A215" t="s">
        <v>815</v>
      </c>
      <c r="B215" t="s">
        <v>816</v>
      </c>
      <c r="C215" t="s">
        <v>817</v>
      </c>
      <c r="D215" t="s">
        <v>818</v>
      </c>
      <c r="E215">
        <v>0</v>
      </c>
      <c r="F215">
        <v>1</v>
      </c>
      <c r="G215">
        <v>0</v>
      </c>
      <c r="H215">
        <v>0</v>
      </c>
      <c r="I215">
        <v>0</v>
      </c>
      <c r="J215">
        <v>1</v>
      </c>
      <c r="K215">
        <v>1</v>
      </c>
      <c r="L215">
        <v>0</v>
      </c>
      <c r="M215">
        <v>0</v>
      </c>
      <c r="N215">
        <v>0</v>
      </c>
      <c r="O215">
        <v>1</v>
      </c>
      <c r="P215">
        <v>0</v>
      </c>
      <c r="Q215">
        <v>1</v>
      </c>
    </row>
    <row r="216" spans="1:17">
      <c r="A216" t="s">
        <v>815</v>
      </c>
      <c r="B216" t="s">
        <v>819</v>
      </c>
      <c r="C216" t="s">
        <v>820</v>
      </c>
      <c r="D216" t="s">
        <v>821</v>
      </c>
      <c r="E216">
        <v>0</v>
      </c>
      <c r="F216">
        <v>0</v>
      </c>
      <c r="G216">
        <v>0</v>
      </c>
      <c r="H216">
        <v>0</v>
      </c>
      <c r="I216">
        <v>0</v>
      </c>
      <c r="J216">
        <v>0</v>
      </c>
      <c r="K216">
        <v>0</v>
      </c>
      <c r="L216">
        <v>0</v>
      </c>
      <c r="M216">
        <v>0</v>
      </c>
      <c r="N216">
        <v>0</v>
      </c>
      <c r="O216">
        <v>0</v>
      </c>
      <c r="P216">
        <v>1</v>
      </c>
      <c r="Q216">
        <v>1</v>
      </c>
    </row>
    <row r="217" spans="1:17">
      <c r="A217" t="s">
        <v>822</v>
      </c>
      <c r="B217" t="s">
        <v>823</v>
      </c>
      <c r="C217" t="s">
        <v>824</v>
      </c>
      <c r="D217" t="s">
        <v>825</v>
      </c>
      <c r="E217">
        <v>0</v>
      </c>
      <c r="F217">
        <v>0</v>
      </c>
      <c r="G217">
        <v>0</v>
      </c>
      <c r="H217">
        <v>0</v>
      </c>
      <c r="I217">
        <v>0</v>
      </c>
      <c r="J217">
        <v>0</v>
      </c>
      <c r="K217">
        <v>0</v>
      </c>
      <c r="L217">
        <v>0</v>
      </c>
      <c r="M217">
        <v>0</v>
      </c>
      <c r="N217">
        <v>1</v>
      </c>
      <c r="O217">
        <v>0</v>
      </c>
      <c r="P217">
        <v>0</v>
      </c>
      <c r="Q217">
        <v>1</v>
      </c>
    </row>
    <row r="218" spans="1:17">
      <c r="A218" t="s">
        <v>826</v>
      </c>
      <c r="B218" t="s">
        <v>827</v>
      </c>
      <c r="C218" t="s">
        <v>828</v>
      </c>
      <c r="D218" t="s">
        <v>829</v>
      </c>
      <c r="E218">
        <v>1</v>
      </c>
      <c r="F218">
        <v>1</v>
      </c>
      <c r="G218">
        <v>0</v>
      </c>
      <c r="H218">
        <v>0</v>
      </c>
      <c r="I218">
        <v>0</v>
      </c>
      <c r="J218">
        <v>0</v>
      </c>
      <c r="K218">
        <v>0</v>
      </c>
      <c r="L218">
        <v>0</v>
      </c>
      <c r="M218">
        <v>0</v>
      </c>
      <c r="N218">
        <v>0</v>
      </c>
      <c r="O218">
        <v>0</v>
      </c>
      <c r="P218">
        <v>0</v>
      </c>
      <c r="Q218">
        <v>1</v>
      </c>
    </row>
    <row r="219" spans="1:17">
      <c r="A219" t="s">
        <v>830</v>
      </c>
      <c r="B219" t="s">
        <v>831</v>
      </c>
      <c r="C219" t="s">
        <v>832</v>
      </c>
      <c r="D219" t="s">
        <v>833</v>
      </c>
      <c r="E219">
        <v>0</v>
      </c>
      <c r="F219">
        <v>1</v>
      </c>
      <c r="G219">
        <v>0</v>
      </c>
      <c r="H219">
        <v>0</v>
      </c>
      <c r="I219">
        <v>0</v>
      </c>
      <c r="J219">
        <v>1</v>
      </c>
      <c r="K219">
        <v>0</v>
      </c>
      <c r="L219">
        <v>0</v>
      </c>
      <c r="M219">
        <v>0</v>
      </c>
      <c r="N219">
        <v>1</v>
      </c>
      <c r="O219">
        <v>0</v>
      </c>
      <c r="P219">
        <v>0</v>
      </c>
      <c r="Q219">
        <v>1</v>
      </c>
    </row>
    <row r="220" spans="1:17">
      <c r="A220" t="s">
        <v>834</v>
      </c>
      <c r="B220" t="s">
        <v>835</v>
      </c>
      <c r="C220" t="s">
        <v>836</v>
      </c>
      <c r="D220" t="s">
        <v>837</v>
      </c>
      <c r="E220">
        <v>0</v>
      </c>
      <c r="F220">
        <v>1</v>
      </c>
      <c r="G220">
        <v>0</v>
      </c>
      <c r="H220">
        <v>0</v>
      </c>
      <c r="I220">
        <v>0</v>
      </c>
      <c r="J220">
        <v>1</v>
      </c>
      <c r="K220">
        <v>0</v>
      </c>
      <c r="L220">
        <v>0</v>
      </c>
      <c r="M220">
        <v>0</v>
      </c>
      <c r="N220">
        <v>0</v>
      </c>
      <c r="O220">
        <v>0</v>
      </c>
      <c r="P220">
        <v>0</v>
      </c>
      <c r="Q220">
        <v>1</v>
      </c>
    </row>
    <row r="221" spans="1:17">
      <c r="A221" t="s">
        <v>838</v>
      </c>
      <c r="B221" t="s">
        <v>839</v>
      </c>
      <c r="C221" t="s">
        <v>414</v>
      </c>
      <c r="D221" t="s">
        <v>323</v>
      </c>
      <c r="E221">
        <v>1</v>
      </c>
      <c r="F221">
        <v>0</v>
      </c>
      <c r="G221">
        <v>0</v>
      </c>
      <c r="H221">
        <v>0</v>
      </c>
      <c r="I221">
        <v>0</v>
      </c>
      <c r="J221">
        <v>0</v>
      </c>
      <c r="K221">
        <v>0</v>
      </c>
      <c r="L221">
        <v>0</v>
      </c>
      <c r="M221">
        <v>0</v>
      </c>
      <c r="N221">
        <v>0</v>
      </c>
      <c r="O221">
        <v>0</v>
      </c>
      <c r="P221">
        <v>0</v>
      </c>
      <c r="Q221">
        <v>1</v>
      </c>
    </row>
    <row r="222" spans="1:17">
      <c r="A222" t="s">
        <v>840</v>
      </c>
      <c r="B222" t="s">
        <v>841</v>
      </c>
      <c r="C222" t="s">
        <v>842</v>
      </c>
      <c r="D222" t="s">
        <v>843</v>
      </c>
      <c r="E222">
        <v>0</v>
      </c>
      <c r="F222">
        <v>0</v>
      </c>
      <c r="G222">
        <v>0</v>
      </c>
      <c r="H222">
        <v>1</v>
      </c>
      <c r="I222">
        <v>0</v>
      </c>
      <c r="J222">
        <v>0</v>
      </c>
      <c r="K222">
        <v>0</v>
      </c>
      <c r="L222">
        <v>0</v>
      </c>
      <c r="M222">
        <v>0</v>
      </c>
      <c r="N222">
        <v>0</v>
      </c>
      <c r="O222">
        <v>0</v>
      </c>
      <c r="P222">
        <v>0</v>
      </c>
      <c r="Q222">
        <v>1</v>
      </c>
    </row>
    <row r="223" spans="1:17">
      <c r="A223" t="s">
        <v>844</v>
      </c>
      <c r="B223" t="s">
        <v>845</v>
      </c>
      <c r="C223" t="s">
        <v>846</v>
      </c>
      <c r="D223" t="s">
        <v>847</v>
      </c>
      <c r="E223">
        <v>0</v>
      </c>
      <c r="F223">
        <v>0</v>
      </c>
      <c r="G223">
        <v>0</v>
      </c>
      <c r="H223">
        <v>1</v>
      </c>
      <c r="I223">
        <v>0</v>
      </c>
      <c r="J223">
        <v>1</v>
      </c>
      <c r="K223">
        <v>1</v>
      </c>
      <c r="L223">
        <v>0</v>
      </c>
      <c r="M223">
        <v>1</v>
      </c>
      <c r="N223">
        <v>1</v>
      </c>
      <c r="O223">
        <v>0</v>
      </c>
      <c r="P223">
        <v>0</v>
      </c>
      <c r="Q223">
        <v>1</v>
      </c>
    </row>
    <row r="224" spans="1:17">
      <c r="A224" t="s">
        <v>848</v>
      </c>
      <c r="B224" t="s">
        <v>849</v>
      </c>
      <c r="C224" t="s">
        <v>850</v>
      </c>
      <c r="D224" t="s">
        <v>851</v>
      </c>
      <c r="E224">
        <v>0</v>
      </c>
      <c r="F224">
        <v>0</v>
      </c>
      <c r="G224">
        <v>0</v>
      </c>
      <c r="H224">
        <v>0</v>
      </c>
      <c r="I224">
        <v>0</v>
      </c>
      <c r="J224">
        <v>0</v>
      </c>
      <c r="K224">
        <v>0</v>
      </c>
      <c r="L224">
        <v>0</v>
      </c>
      <c r="M224">
        <v>1</v>
      </c>
      <c r="N224">
        <v>0</v>
      </c>
      <c r="O224">
        <v>1</v>
      </c>
      <c r="P224">
        <v>0</v>
      </c>
      <c r="Q224">
        <v>1</v>
      </c>
    </row>
    <row r="225" spans="1:17">
      <c r="A225" t="s">
        <v>852</v>
      </c>
      <c r="B225" t="s">
        <v>853</v>
      </c>
      <c r="C225" t="s">
        <v>179</v>
      </c>
      <c r="D225" t="s">
        <v>180</v>
      </c>
      <c r="E225">
        <v>0</v>
      </c>
      <c r="F225">
        <v>0</v>
      </c>
      <c r="G225">
        <v>0</v>
      </c>
      <c r="H225">
        <v>0</v>
      </c>
      <c r="I225">
        <v>0</v>
      </c>
      <c r="J225">
        <v>0</v>
      </c>
      <c r="K225">
        <v>0</v>
      </c>
      <c r="L225">
        <v>0</v>
      </c>
      <c r="M225">
        <v>0</v>
      </c>
      <c r="N225">
        <v>1</v>
      </c>
      <c r="O225">
        <v>0</v>
      </c>
      <c r="P225">
        <v>0</v>
      </c>
      <c r="Q225">
        <v>1</v>
      </c>
    </row>
    <row r="226" spans="1:17">
      <c r="A226" t="s">
        <v>854</v>
      </c>
      <c r="B226" t="s">
        <v>855</v>
      </c>
      <c r="C226" t="s">
        <v>856</v>
      </c>
      <c r="D226" t="s">
        <v>857</v>
      </c>
      <c r="E226">
        <v>0</v>
      </c>
      <c r="F226">
        <v>0</v>
      </c>
      <c r="G226">
        <v>0</v>
      </c>
      <c r="H226">
        <v>0</v>
      </c>
      <c r="I226">
        <v>1</v>
      </c>
      <c r="J226">
        <v>1</v>
      </c>
      <c r="K226">
        <v>0</v>
      </c>
      <c r="L226">
        <v>0</v>
      </c>
      <c r="M226">
        <v>0</v>
      </c>
      <c r="N226">
        <v>0</v>
      </c>
      <c r="O226">
        <v>0</v>
      </c>
      <c r="P226">
        <v>0</v>
      </c>
      <c r="Q226">
        <v>1</v>
      </c>
    </row>
    <row r="227" spans="1:17">
      <c r="A227" t="s">
        <v>858</v>
      </c>
      <c r="B227" t="s">
        <v>859</v>
      </c>
      <c r="C227" t="s">
        <v>860</v>
      </c>
      <c r="D227" t="s">
        <v>861</v>
      </c>
      <c r="E227">
        <v>1</v>
      </c>
      <c r="F227">
        <v>0</v>
      </c>
      <c r="G227">
        <v>0</v>
      </c>
      <c r="H227">
        <v>0</v>
      </c>
      <c r="I227">
        <v>0</v>
      </c>
      <c r="J227">
        <v>0</v>
      </c>
      <c r="K227">
        <v>0</v>
      </c>
      <c r="L227">
        <v>0</v>
      </c>
      <c r="M227">
        <v>0</v>
      </c>
      <c r="N227">
        <v>0</v>
      </c>
      <c r="O227">
        <v>0</v>
      </c>
      <c r="P227">
        <v>0</v>
      </c>
      <c r="Q227">
        <v>1</v>
      </c>
    </row>
    <row r="228" spans="1:17">
      <c r="A228" t="s">
        <v>862</v>
      </c>
      <c r="B228" t="s">
        <v>863</v>
      </c>
      <c r="C228" t="s">
        <v>864</v>
      </c>
      <c r="D228" t="s">
        <v>865</v>
      </c>
      <c r="E228">
        <v>0</v>
      </c>
      <c r="F228">
        <v>0</v>
      </c>
      <c r="G228">
        <v>0</v>
      </c>
      <c r="H228">
        <v>0</v>
      </c>
      <c r="I228">
        <v>0</v>
      </c>
      <c r="J228">
        <v>0</v>
      </c>
      <c r="K228">
        <v>0</v>
      </c>
      <c r="L228">
        <v>0</v>
      </c>
      <c r="M228">
        <v>0</v>
      </c>
      <c r="N228">
        <v>0</v>
      </c>
      <c r="O228">
        <v>0</v>
      </c>
      <c r="P228">
        <v>1</v>
      </c>
      <c r="Q228">
        <v>1</v>
      </c>
    </row>
    <row r="229" spans="1:17">
      <c r="A229" t="s">
        <v>866</v>
      </c>
      <c r="B229" t="s">
        <v>867</v>
      </c>
      <c r="C229" t="s">
        <v>868</v>
      </c>
      <c r="D229" t="s">
        <v>869</v>
      </c>
      <c r="E229">
        <v>1</v>
      </c>
      <c r="F229">
        <v>0</v>
      </c>
      <c r="G229">
        <v>0</v>
      </c>
      <c r="H229">
        <v>0</v>
      </c>
      <c r="I229">
        <v>0</v>
      </c>
      <c r="J229">
        <v>0</v>
      </c>
      <c r="K229">
        <v>0</v>
      </c>
      <c r="L229">
        <v>0</v>
      </c>
      <c r="M229">
        <v>0</v>
      </c>
      <c r="N229">
        <v>1</v>
      </c>
      <c r="O229">
        <v>0</v>
      </c>
      <c r="P229">
        <v>0</v>
      </c>
      <c r="Q229">
        <v>1</v>
      </c>
    </row>
    <row r="230" spans="1:17">
      <c r="A230" t="s">
        <v>870</v>
      </c>
      <c r="B230" t="s">
        <v>871</v>
      </c>
      <c r="C230" t="s">
        <v>872</v>
      </c>
      <c r="D230" t="s">
        <v>873</v>
      </c>
      <c r="E230">
        <v>1</v>
      </c>
      <c r="F230">
        <v>0</v>
      </c>
      <c r="G230">
        <v>0</v>
      </c>
      <c r="H230">
        <v>0</v>
      </c>
      <c r="I230">
        <v>1</v>
      </c>
      <c r="J230">
        <v>0</v>
      </c>
      <c r="K230">
        <v>0</v>
      </c>
      <c r="L230">
        <v>0</v>
      </c>
      <c r="M230">
        <v>0</v>
      </c>
      <c r="N230">
        <v>1</v>
      </c>
      <c r="O230">
        <v>1</v>
      </c>
      <c r="P230">
        <v>0</v>
      </c>
      <c r="Q230">
        <v>1</v>
      </c>
    </row>
    <row r="231" spans="1:17">
      <c r="A231" t="s">
        <v>874</v>
      </c>
      <c r="B231" t="s">
        <v>875</v>
      </c>
      <c r="C231" t="s">
        <v>484</v>
      </c>
      <c r="D231" t="s">
        <v>485</v>
      </c>
      <c r="E231">
        <v>0</v>
      </c>
      <c r="F231">
        <v>0</v>
      </c>
      <c r="G231">
        <v>0</v>
      </c>
      <c r="H231">
        <v>0</v>
      </c>
      <c r="I231">
        <v>0</v>
      </c>
      <c r="J231">
        <v>0</v>
      </c>
      <c r="K231">
        <v>0</v>
      </c>
      <c r="L231">
        <v>0</v>
      </c>
      <c r="M231">
        <v>0</v>
      </c>
      <c r="N231">
        <v>1</v>
      </c>
      <c r="O231">
        <v>0</v>
      </c>
      <c r="P231">
        <v>0</v>
      </c>
      <c r="Q231">
        <v>1</v>
      </c>
    </row>
    <row r="232" spans="1:17">
      <c r="A232" t="s">
        <v>876</v>
      </c>
      <c r="B232" t="s">
        <v>877</v>
      </c>
      <c r="C232" t="s">
        <v>611</v>
      </c>
      <c r="D232" t="s">
        <v>612</v>
      </c>
      <c r="E232">
        <v>0</v>
      </c>
      <c r="F232">
        <v>0</v>
      </c>
      <c r="G232">
        <v>0</v>
      </c>
      <c r="H232">
        <v>0</v>
      </c>
      <c r="I232">
        <v>0</v>
      </c>
      <c r="J232">
        <v>0</v>
      </c>
      <c r="K232">
        <v>0</v>
      </c>
      <c r="L232">
        <v>0</v>
      </c>
      <c r="M232">
        <v>1</v>
      </c>
      <c r="N232">
        <v>0</v>
      </c>
      <c r="O232">
        <v>0</v>
      </c>
      <c r="P232">
        <v>0</v>
      </c>
      <c r="Q232">
        <v>1</v>
      </c>
    </row>
    <row r="233" spans="1:17">
      <c r="A233" t="s">
        <v>878</v>
      </c>
      <c r="B233" t="s">
        <v>879</v>
      </c>
      <c r="C233" t="s">
        <v>275</v>
      </c>
      <c r="D233" t="s">
        <v>276</v>
      </c>
      <c r="E233">
        <v>0</v>
      </c>
      <c r="F233">
        <v>0</v>
      </c>
      <c r="G233">
        <v>0</v>
      </c>
      <c r="H233">
        <v>0</v>
      </c>
      <c r="I233">
        <v>1</v>
      </c>
      <c r="J233">
        <v>0</v>
      </c>
      <c r="K233">
        <v>0</v>
      </c>
      <c r="L233">
        <v>0</v>
      </c>
      <c r="M233">
        <v>0</v>
      </c>
      <c r="N233">
        <v>0</v>
      </c>
      <c r="O233">
        <v>0</v>
      </c>
      <c r="P233">
        <v>0</v>
      </c>
      <c r="Q233">
        <v>1</v>
      </c>
    </row>
    <row r="234" spans="1:17">
      <c r="A234" t="s">
        <v>880</v>
      </c>
      <c r="B234" t="s">
        <v>881</v>
      </c>
      <c r="C234" t="s">
        <v>882</v>
      </c>
      <c r="D234" t="s">
        <v>883</v>
      </c>
      <c r="E234">
        <v>0</v>
      </c>
      <c r="F234">
        <v>0</v>
      </c>
      <c r="G234">
        <v>0</v>
      </c>
      <c r="H234">
        <v>0</v>
      </c>
      <c r="I234">
        <v>0</v>
      </c>
      <c r="J234">
        <v>0</v>
      </c>
      <c r="K234">
        <v>0</v>
      </c>
      <c r="L234">
        <v>0</v>
      </c>
      <c r="M234">
        <v>0</v>
      </c>
      <c r="N234">
        <v>0</v>
      </c>
      <c r="O234">
        <v>0</v>
      </c>
      <c r="P234">
        <v>1</v>
      </c>
      <c r="Q234">
        <v>1</v>
      </c>
    </row>
    <row r="235" spans="1:17">
      <c r="A235" t="s">
        <v>884</v>
      </c>
      <c r="B235" t="s">
        <v>885</v>
      </c>
      <c r="C235" t="s">
        <v>886</v>
      </c>
      <c r="D235" t="s">
        <v>887</v>
      </c>
      <c r="E235">
        <v>0</v>
      </c>
      <c r="F235">
        <v>0</v>
      </c>
      <c r="G235">
        <v>0</v>
      </c>
      <c r="H235">
        <v>1</v>
      </c>
      <c r="I235">
        <v>0</v>
      </c>
      <c r="J235">
        <v>0</v>
      </c>
      <c r="K235">
        <v>0</v>
      </c>
      <c r="L235">
        <v>0</v>
      </c>
      <c r="M235">
        <v>0</v>
      </c>
      <c r="N235">
        <v>0</v>
      </c>
      <c r="O235">
        <v>1</v>
      </c>
      <c r="P235">
        <v>0</v>
      </c>
      <c r="Q235">
        <v>1</v>
      </c>
    </row>
    <row r="236" spans="1:17">
      <c r="A236" t="s">
        <v>888</v>
      </c>
      <c r="B236" t="s">
        <v>889</v>
      </c>
      <c r="C236" t="s">
        <v>890</v>
      </c>
      <c r="D236" t="s">
        <v>462</v>
      </c>
      <c r="E236">
        <v>0</v>
      </c>
      <c r="F236">
        <v>0</v>
      </c>
      <c r="G236">
        <v>0</v>
      </c>
      <c r="H236">
        <v>0</v>
      </c>
      <c r="I236">
        <v>0</v>
      </c>
      <c r="J236">
        <v>1</v>
      </c>
      <c r="K236">
        <v>0</v>
      </c>
      <c r="L236">
        <v>0</v>
      </c>
      <c r="M236">
        <v>0</v>
      </c>
      <c r="N236">
        <v>0</v>
      </c>
      <c r="O236">
        <v>0</v>
      </c>
      <c r="P236">
        <v>0</v>
      </c>
      <c r="Q236">
        <v>1</v>
      </c>
    </row>
    <row r="237" spans="1:17">
      <c r="A237" t="s">
        <v>891</v>
      </c>
      <c r="B237" t="s">
        <v>892</v>
      </c>
      <c r="C237" t="s">
        <v>893</v>
      </c>
      <c r="D237" t="s">
        <v>164</v>
      </c>
      <c r="E237">
        <v>0</v>
      </c>
      <c r="F237">
        <v>1</v>
      </c>
      <c r="G237">
        <v>0</v>
      </c>
      <c r="H237">
        <v>0</v>
      </c>
      <c r="I237">
        <v>0</v>
      </c>
      <c r="J237">
        <v>0</v>
      </c>
      <c r="K237">
        <v>0</v>
      </c>
      <c r="L237">
        <v>0</v>
      </c>
      <c r="M237">
        <v>0</v>
      </c>
      <c r="N237">
        <v>0</v>
      </c>
      <c r="O237">
        <v>0</v>
      </c>
      <c r="P237">
        <v>0</v>
      </c>
      <c r="Q237">
        <v>1</v>
      </c>
    </row>
    <row r="238" spans="1:17">
      <c r="A238" t="s">
        <v>891</v>
      </c>
      <c r="B238" t="s">
        <v>894</v>
      </c>
      <c r="C238" t="s">
        <v>895</v>
      </c>
      <c r="D238" t="s">
        <v>896</v>
      </c>
      <c r="E238">
        <v>0</v>
      </c>
      <c r="F238">
        <v>0</v>
      </c>
      <c r="G238">
        <v>0</v>
      </c>
      <c r="H238">
        <v>1</v>
      </c>
      <c r="I238">
        <v>0</v>
      </c>
      <c r="J238">
        <v>0</v>
      </c>
      <c r="K238">
        <v>0</v>
      </c>
      <c r="L238">
        <v>0</v>
      </c>
      <c r="M238">
        <v>1</v>
      </c>
      <c r="N238">
        <v>0</v>
      </c>
      <c r="O238">
        <v>0</v>
      </c>
      <c r="P238">
        <v>0</v>
      </c>
      <c r="Q238">
        <v>1</v>
      </c>
    </row>
    <row r="239" spans="1:17">
      <c r="A239" t="s">
        <v>897</v>
      </c>
      <c r="B239" t="s">
        <v>898</v>
      </c>
      <c r="C239" t="s">
        <v>899</v>
      </c>
      <c r="D239" t="s">
        <v>900</v>
      </c>
      <c r="E239">
        <v>0</v>
      </c>
      <c r="F239">
        <v>0</v>
      </c>
      <c r="G239">
        <v>0</v>
      </c>
      <c r="H239">
        <v>0</v>
      </c>
      <c r="I239">
        <v>0</v>
      </c>
      <c r="J239">
        <v>0</v>
      </c>
      <c r="K239">
        <v>0</v>
      </c>
      <c r="L239">
        <v>0</v>
      </c>
      <c r="M239">
        <v>0</v>
      </c>
      <c r="N239">
        <v>0</v>
      </c>
      <c r="O239">
        <v>0</v>
      </c>
      <c r="P239">
        <v>1</v>
      </c>
      <c r="Q239">
        <v>1</v>
      </c>
    </row>
    <row r="240" spans="1:17">
      <c r="A240" t="s">
        <v>901</v>
      </c>
      <c r="B240" t="s">
        <v>902</v>
      </c>
      <c r="C240" t="s">
        <v>179</v>
      </c>
      <c r="D240" t="s">
        <v>180</v>
      </c>
      <c r="E240">
        <v>0</v>
      </c>
      <c r="F240">
        <v>0</v>
      </c>
      <c r="G240">
        <v>0</v>
      </c>
      <c r="H240">
        <v>0</v>
      </c>
      <c r="I240">
        <v>0</v>
      </c>
      <c r="J240">
        <v>0</v>
      </c>
      <c r="K240">
        <v>0</v>
      </c>
      <c r="L240">
        <v>0</v>
      </c>
      <c r="M240">
        <v>0</v>
      </c>
      <c r="N240">
        <v>1</v>
      </c>
      <c r="O240">
        <v>0</v>
      </c>
      <c r="P240">
        <v>0</v>
      </c>
      <c r="Q240">
        <v>1</v>
      </c>
    </row>
    <row r="241" spans="1:17">
      <c r="A241" t="s">
        <v>903</v>
      </c>
      <c r="B241" t="s">
        <v>904</v>
      </c>
      <c r="C241" t="s">
        <v>905</v>
      </c>
      <c r="D241" t="s">
        <v>906</v>
      </c>
      <c r="E241">
        <v>0</v>
      </c>
      <c r="F241">
        <v>0</v>
      </c>
      <c r="G241">
        <v>0</v>
      </c>
      <c r="H241">
        <v>0</v>
      </c>
      <c r="I241">
        <v>0</v>
      </c>
      <c r="J241">
        <v>0</v>
      </c>
      <c r="K241">
        <v>0</v>
      </c>
      <c r="L241">
        <v>0</v>
      </c>
      <c r="M241">
        <v>0</v>
      </c>
      <c r="N241">
        <v>0</v>
      </c>
      <c r="O241">
        <v>0</v>
      </c>
      <c r="P241">
        <v>1</v>
      </c>
      <c r="Q241">
        <v>1</v>
      </c>
    </row>
    <row r="242" spans="1:17">
      <c r="A242" t="s">
        <v>907</v>
      </c>
      <c r="B242" t="s">
        <v>908</v>
      </c>
      <c r="C242" t="s">
        <v>909</v>
      </c>
      <c r="D242" t="s">
        <v>910</v>
      </c>
      <c r="E242">
        <v>0</v>
      </c>
      <c r="F242">
        <v>1</v>
      </c>
      <c r="G242">
        <v>0</v>
      </c>
      <c r="H242">
        <v>0</v>
      </c>
      <c r="I242">
        <v>0</v>
      </c>
      <c r="J242">
        <v>1</v>
      </c>
      <c r="K242">
        <v>0</v>
      </c>
      <c r="L242">
        <v>0</v>
      </c>
      <c r="M242">
        <v>0</v>
      </c>
      <c r="N242">
        <v>0</v>
      </c>
      <c r="O242">
        <v>0</v>
      </c>
      <c r="P242">
        <v>0</v>
      </c>
      <c r="Q242">
        <v>1</v>
      </c>
    </row>
    <row r="243" spans="1:17">
      <c r="A243" t="s">
        <v>911</v>
      </c>
      <c r="B243" t="s">
        <v>912</v>
      </c>
      <c r="C243" t="s">
        <v>913</v>
      </c>
      <c r="D243" t="s">
        <v>914</v>
      </c>
      <c r="E243">
        <v>0</v>
      </c>
      <c r="F243">
        <v>0</v>
      </c>
      <c r="G243">
        <v>0</v>
      </c>
      <c r="H243">
        <v>1</v>
      </c>
      <c r="I243">
        <v>0</v>
      </c>
      <c r="J243">
        <v>0</v>
      </c>
      <c r="K243">
        <v>0</v>
      </c>
      <c r="L243">
        <v>0</v>
      </c>
      <c r="M243">
        <v>0</v>
      </c>
      <c r="N243">
        <v>1</v>
      </c>
      <c r="O243">
        <v>0</v>
      </c>
      <c r="P243">
        <v>0</v>
      </c>
      <c r="Q243">
        <v>1</v>
      </c>
    </row>
    <row r="244" spans="1:17">
      <c r="A244" t="s">
        <v>915</v>
      </c>
      <c r="B244" t="s">
        <v>916</v>
      </c>
      <c r="C244" t="s">
        <v>917</v>
      </c>
      <c r="D244" t="s">
        <v>918</v>
      </c>
      <c r="E244">
        <v>0</v>
      </c>
      <c r="F244">
        <v>0</v>
      </c>
      <c r="G244">
        <v>0</v>
      </c>
      <c r="H244">
        <v>1</v>
      </c>
      <c r="I244">
        <v>1</v>
      </c>
      <c r="J244">
        <v>1</v>
      </c>
      <c r="K244">
        <v>0</v>
      </c>
      <c r="L244">
        <v>0</v>
      </c>
      <c r="M244">
        <v>0</v>
      </c>
      <c r="N244">
        <v>0</v>
      </c>
      <c r="O244">
        <v>0</v>
      </c>
      <c r="P244">
        <v>0</v>
      </c>
      <c r="Q244">
        <v>1</v>
      </c>
    </row>
    <row r="245" spans="1:17">
      <c r="A245" t="s">
        <v>919</v>
      </c>
      <c r="B245" t="s">
        <v>920</v>
      </c>
      <c r="C245" t="s">
        <v>921</v>
      </c>
      <c r="D245" t="s">
        <v>489</v>
      </c>
      <c r="E245">
        <v>0</v>
      </c>
      <c r="F245">
        <v>0</v>
      </c>
      <c r="G245">
        <v>0</v>
      </c>
      <c r="H245">
        <v>0</v>
      </c>
      <c r="I245">
        <v>0</v>
      </c>
      <c r="J245">
        <v>0</v>
      </c>
      <c r="K245">
        <v>0</v>
      </c>
      <c r="L245">
        <v>0</v>
      </c>
      <c r="M245">
        <v>0</v>
      </c>
      <c r="N245">
        <v>0</v>
      </c>
      <c r="O245">
        <v>0</v>
      </c>
      <c r="P245">
        <v>1</v>
      </c>
      <c r="Q245">
        <v>1</v>
      </c>
    </row>
    <row r="246" spans="1:17">
      <c r="A246" t="s">
        <v>922</v>
      </c>
      <c r="B246" t="s">
        <v>923</v>
      </c>
      <c r="C246" t="s">
        <v>924</v>
      </c>
      <c r="D246" t="s">
        <v>925</v>
      </c>
      <c r="E246">
        <v>0</v>
      </c>
      <c r="F246">
        <v>0</v>
      </c>
      <c r="G246">
        <v>0</v>
      </c>
      <c r="H246">
        <v>1</v>
      </c>
      <c r="I246">
        <v>0</v>
      </c>
      <c r="J246">
        <v>0</v>
      </c>
      <c r="K246">
        <v>0</v>
      </c>
      <c r="L246">
        <v>0</v>
      </c>
      <c r="M246">
        <v>0</v>
      </c>
      <c r="N246">
        <v>0</v>
      </c>
      <c r="O246">
        <v>0</v>
      </c>
      <c r="P246">
        <v>0</v>
      </c>
      <c r="Q246">
        <v>1</v>
      </c>
    </row>
    <row r="247" spans="1:17">
      <c r="A247" t="s">
        <v>926</v>
      </c>
      <c r="B247" t="s">
        <v>927</v>
      </c>
      <c r="C247" t="s">
        <v>928</v>
      </c>
      <c r="D247" t="s">
        <v>929</v>
      </c>
      <c r="E247">
        <v>0</v>
      </c>
      <c r="F247">
        <v>0</v>
      </c>
      <c r="G247">
        <v>0</v>
      </c>
      <c r="H247">
        <v>0</v>
      </c>
      <c r="I247">
        <v>0</v>
      </c>
      <c r="J247">
        <v>1</v>
      </c>
      <c r="K247">
        <v>0</v>
      </c>
      <c r="L247">
        <v>0</v>
      </c>
      <c r="M247">
        <v>1</v>
      </c>
      <c r="N247">
        <v>0</v>
      </c>
      <c r="O247">
        <v>1</v>
      </c>
      <c r="P247">
        <v>0</v>
      </c>
      <c r="Q247">
        <v>1</v>
      </c>
    </row>
    <row r="248" spans="1:17">
      <c r="A248" t="s">
        <v>930</v>
      </c>
      <c r="B248" t="s">
        <v>931</v>
      </c>
      <c r="C248" t="s">
        <v>932</v>
      </c>
      <c r="D248" t="s">
        <v>933</v>
      </c>
      <c r="E248">
        <v>0</v>
      </c>
      <c r="F248">
        <v>0</v>
      </c>
      <c r="G248">
        <v>0</v>
      </c>
      <c r="H248">
        <v>0</v>
      </c>
      <c r="I248">
        <v>1</v>
      </c>
      <c r="J248">
        <v>0</v>
      </c>
      <c r="K248">
        <v>0</v>
      </c>
      <c r="L248">
        <v>0</v>
      </c>
      <c r="M248">
        <v>1</v>
      </c>
      <c r="N248">
        <v>0</v>
      </c>
      <c r="O248">
        <v>0</v>
      </c>
      <c r="P248">
        <v>0</v>
      </c>
      <c r="Q248">
        <v>1</v>
      </c>
    </row>
    <row r="249" spans="1:17">
      <c r="A249" t="s">
        <v>930</v>
      </c>
      <c r="B249" t="s">
        <v>934</v>
      </c>
      <c r="C249" t="s">
        <v>932</v>
      </c>
      <c r="D249" t="s">
        <v>935</v>
      </c>
      <c r="E249">
        <v>0</v>
      </c>
      <c r="F249">
        <v>0</v>
      </c>
      <c r="G249">
        <v>0</v>
      </c>
      <c r="H249">
        <v>0</v>
      </c>
      <c r="I249">
        <v>1</v>
      </c>
      <c r="J249">
        <v>0</v>
      </c>
      <c r="K249">
        <v>0</v>
      </c>
      <c r="L249">
        <v>0</v>
      </c>
      <c r="M249">
        <v>1</v>
      </c>
      <c r="N249">
        <v>0</v>
      </c>
      <c r="O249">
        <v>0</v>
      </c>
      <c r="P249">
        <v>0</v>
      </c>
      <c r="Q249">
        <v>1</v>
      </c>
    </row>
    <row r="250" spans="1:17">
      <c r="A250" t="s">
        <v>936</v>
      </c>
      <c r="B250" t="s">
        <v>937</v>
      </c>
      <c r="C250" t="s">
        <v>938</v>
      </c>
      <c r="D250" t="s">
        <v>939</v>
      </c>
      <c r="E250">
        <v>0</v>
      </c>
      <c r="F250">
        <v>0</v>
      </c>
      <c r="G250">
        <v>0</v>
      </c>
      <c r="H250">
        <v>1</v>
      </c>
      <c r="I250">
        <v>1</v>
      </c>
      <c r="J250">
        <v>0</v>
      </c>
      <c r="K250">
        <v>0</v>
      </c>
      <c r="L250">
        <v>0</v>
      </c>
      <c r="M250">
        <v>0</v>
      </c>
      <c r="N250">
        <v>0</v>
      </c>
      <c r="O250">
        <v>0</v>
      </c>
      <c r="P250">
        <v>0</v>
      </c>
      <c r="Q250">
        <v>1</v>
      </c>
    </row>
    <row r="251" spans="1:17">
      <c r="A251" t="s">
        <v>940</v>
      </c>
      <c r="B251" t="s">
        <v>941</v>
      </c>
      <c r="C251" t="s">
        <v>942</v>
      </c>
      <c r="D251" t="s">
        <v>943</v>
      </c>
      <c r="E251">
        <v>0</v>
      </c>
      <c r="F251">
        <v>0</v>
      </c>
      <c r="G251">
        <v>1</v>
      </c>
      <c r="H251">
        <v>0</v>
      </c>
      <c r="I251">
        <v>0</v>
      </c>
      <c r="J251">
        <v>0</v>
      </c>
      <c r="K251">
        <v>0</v>
      </c>
      <c r="L251">
        <v>0</v>
      </c>
      <c r="M251">
        <v>0</v>
      </c>
      <c r="N251">
        <v>0</v>
      </c>
      <c r="O251">
        <v>0</v>
      </c>
      <c r="P251">
        <v>0</v>
      </c>
      <c r="Q251">
        <v>1</v>
      </c>
    </row>
    <row r="252" spans="1:17">
      <c r="A252" t="s">
        <v>944</v>
      </c>
      <c r="B252" t="s">
        <v>945</v>
      </c>
      <c r="C252" t="s">
        <v>259</v>
      </c>
      <c r="D252" t="s">
        <v>260</v>
      </c>
      <c r="E252">
        <v>0</v>
      </c>
      <c r="F252">
        <v>0</v>
      </c>
      <c r="G252">
        <v>0</v>
      </c>
      <c r="H252">
        <v>0</v>
      </c>
      <c r="I252">
        <v>0</v>
      </c>
      <c r="J252">
        <v>0</v>
      </c>
      <c r="K252">
        <v>0</v>
      </c>
      <c r="L252">
        <v>0</v>
      </c>
      <c r="M252">
        <v>0</v>
      </c>
      <c r="N252">
        <v>0</v>
      </c>
      <c r="O252">
        <v>1</v>
      </c>
      <c r="P252">
        <v>0</v>
      </c>
      <c r="Q252">
        <v>1</v>
      </c>
    </row>
    <row r="253" spans="1:17">
      <c r="A253" t="s">
        <v>946</v>
      </c>
      <c r="B253" t="s">
        <v>947</v>
      </c>
      <c r="C253" t="s">
        <v>948</v>
      </c>
      <c r="D253" t="s">
        <v>949</v>
      </c>
      <c r="E253">
        <v>0</v>
      </c>
      <c r="F253">
        <v>0</v>
      </c>
      <c r="G253">
        <v>0</v>
      </c>
      <c r="H253">
        <v>1</v>
      </c>
      <c r="I253">
        <v>0</v>
      </c>
      <c r="J253">
        <v>0</v>
      </c>
      <c r="K253">
        <v>0</v>
      </c>
      <c r="L253">
        <v>0</v>
      </c>
      <c r="M253">
        <v>0</v>
      </c>
      <c r="N253">
        <v>0</v>
      </c>
      <c r="O253">
        <v>0</v>
      </c>
      <c r="P253">
        <v>0</v>
      </c>
      <c r="Q253">
        <v>1</v>
      </c>
    </row>
    <row r="254" spans="1:17">
      <c r="A254" t="s">
        <v>950</v>
      </c>
      <c r="B254" t="s">
        <v>951</v>
      </c>
      <c r="C254" t="s">
        <v>952</v>
      </c>
      <c r="D254" t="s">
        <v>953</v>
      </c>
      <c r="E254">
        <v>1</v>
      </c>
      <c r="F254">
        <v>0</v>
      </c>
      <c r="G254">
        <v>0</v>
      </c>
      <c r="H254">
        <v>0</v>
      </c>
      <c r="I254">
        <v>0</v>
      </c>
      <c r="J254">
        <v>0</v>
      </c>
      <c r="K254">
        <v>0</v>
      </c>
      <c r="L254">
        <v>0</v>
      </c>
      <c r="M254">
        <v>0</v>
      </c>
      <c r="N254">
        <v>0</v>
      </c>
      <c r="O254">
        <v>0</v>
      </c>
      <c r="P254">
        <v>0</v>
      </c>
      <c r="Q254">
        <v>1</v>
      </c>
    </row>
    <row r="255" spans="1:17">
      <c r="A255" t="s">
        <v>954</v>
      </c>
      <c r="B255" t="s">
        <v>955</v>
      </c>
      <c r="C255" t="s">
        <v>956</v>
      </c>
      <c r="D255" t="s">
        <v>957</v>
      </c>
      <c r="E255">
        <v>0</v>
      </c>
      <c r="F255">
        <v>0</v>
      </c>
      <c r="G255">
        <v>0</v>
      </c>
      <c r="H255">
        <v>0</v>
      </c>
      <c r="I255">
        <v>0</v>
      </c>
      <c r="J255">
        <v>1</v>
      </c>
      <c r="K255">
        <v>0</v>
      </c>
      <c r="L255">
        <v>0</v>
      </c>
      <c r="M255">
        <v>0</v>
      </c>
      <c r="N255">
        <v>0</v>
      </c>
      <c r="O255">
        <v>0</v>
      </c>
      <c r="P255">
        <v>0</v>
      </c>
      <c r="Q255">
        <v>1</v>
      </c>
    </row>
    <row r="256" spans="1:17">
      <c r="A256" t="s">
        <v>958</v>
      </c>
      <c r="B256" t="s">
        <v>959</v>
      </c>
      <c r="C256" t="s">
        <v>960</v>
      </c>
      <c r="D256" t="s">
        <v>961</v>
      </c>
      <c r="E256">
        <v>1</v>
      </c>
      <c r="F256">
        <v>0</v>
      </c>
      <c r="G256">
        <v>0</v>
      </c>
      <c r="H256">
        <v>0</v>
      </c>
      <c r="I256">
        <v>0</v>
      </c>
      <c r="J256">
        <v>0</v>
      </c>
      <c r="K256">
        <v>0</v>
      </c>
      <c r="L256">
        <v>0</v>
      </c>
      <c r="M256">
        <v>0</v>
      </c>
      <c r="N256">
        <v>0</v>
      </c>
      <c r="O256">
        <v>0</v>
      </c>
      <c r="P256">
        <v>0</v>
      </c>
      <c r="Q256">
        <v>1</v>
      </c>
    </row>
    <row r="257" spans="1:17">
      <c r="A257" t="s">
        <v>962</v>
      </c>
      <c r="B257" t="s">
        <v>963</v>
      </c>
      <c r="C257" t="s">
        <v>484</v>
      </c>
      <c r="D257" t="s">
        <v>485</v>
      </c>
      <c r="E257">
        <v>0</v>
      </c>
      <c r="F257">
        <v>0</v>
      </c>
      <c r="G257">
        <v>0</v>
      </c>
      <c r="H257">
        <v>0</v>
      </c>
      <c r="I257">
        <v>0</v>
      </c>
      <c r="J257">
        <v>0</v>
      </c>
      <c r="K257">
        <v>0</v>
      </c>
      <c r="L257">
        <v>0</v>
      </c>
      <c r="M257">
        <v>0</v>
      </c>
      <c r="N257">
        <v>1</v>
      </c>
      <c r="O257">
        <v>0</v>
      </c>
      <c r="P257">
        <v>0</v>
      </c>
      <c r="Q257">
        <v>1</v>
      </c>
    </row>
    <row r="258" spans="1:17">
      <c r="A258" t="s">
        <v>964</v>
      </c>
      <c r="B258" t="s">
        <v>965</v>
      </c>
      <c r="C258" t="s">
        <v>611</v>
      </c>
      <c r="D258" t="s">
        <v>612</v>
      </c>
      <c r="E258">
        <v>0</v>
      </c>
      <c r="F258">
        <v>0</v>
      </c>
      <c r="G258">
        <v>0</v>
      </c>
      <c r="H258">
        <v>0</v>
      </c>
      <c r="I258">
        <v>0</v>
      </c>
      <c r="J258">
        <v>0</v>
      </c>
      <c r="K258">
        <v>0</v>
      </c>
      <c r="L258">
        <v>0</v>
      </c>
      <c r="M258">
        <v>1</v>
      </c>
      <c r="N258">
        <v>0</v>
      </c>
      <c r="O258">
        <v>0</v>
      </c>
      <c r="P258">
        <v>0</v>
      </c>
      <c r="Q258">
        <v>1</v>
      </c>
    </row>
    <row r="259" spans="1:17">
      <c r="A259" t="s">
        <v>966</v>
      </c>
      <c r="B259" t="s">
        <v>967</v>
      </c>
      <c r="C259" t="s">
        <v>968</v>
      </c>
      <c r="D259" t="s">
        <v>969</v>
      </c>
      <c r="E259">
        <v>1</v>
      </c>
      <c r="F259">
        <v>1</v>
      </c>
      <c r="G259">
        <v>0</v>
      </c>
      <c r="H259">
        <v>0</v>
      </c>
      <c r="I259">
        <v>0</v>
      </c>
      <c r="J259">
        <v>1</v>
      </c>
      <c r="K259">
        <v>0</v>
      </c>
      <c r="L259">
        <v>0</v>
      </c>
      <c r="M259">
        <v>0</v>
      </c>
      <c r="N259">
        <v>0</v>
      </c>
      <c r="O259">
        <v>0</v>
      </c>
      <c r="P259">
        <v>0</v>
      </c>
      <c r="Q259">
        <v>1</v>
      </c>
    </row>
    <row r="260" spans="1:17">
      <c r="A260" t="s">
        <v>970</v>
      </c>
      <c r="B260" t="s">
        <v>971</v>
      </c>
      <c r="C260" t="s">
        <v>972</v>
      </c>
      <c r="D260" t="s">
        <v>973</v>
      </c>
      <c r="E260">
        <v>1</v>
      </c>
      <c r="F260">
        <v>0</v>
      </c>
      <c r="G260">
        <v>0</v>
      </c>
      <c r="H260">
        <v>0</v>
      </c>
      <c r="I260">
        <v>0</v>
      </c>
      <c r="J260">
        <v>1</v>
      </c>
      <c r="K260">
        <v>1</v>
      </c>
      <c r="L260">
        <v>0</v>
      </c>
      <c r="M260">
        <v>1</v>
      </c>
      <c r="N260">
        <v>0</v>
      </c>
      <c r="O260">
        <v>0</v>
      </c>
      <c r="P260">
        <v>0</v>
      </c>
      <c r="Q260">
        <v>1</v>
      </c>
    </row>
    <row r="261" spans="1:17">
      <c r="A261" t="s">
        <v>974</v>
      </c>
      <c r="B261" t="s">
        <v>975</v>
      </c>
      <c r="C261" t="s">
        <v>314</v>
      </c>
      <c r="D261" t="s">
        <v>315</v>
      </c>
      <c r="E261">
        <v>1</v>
      </c>
      <c r="F261">
        <v>0</v>
      </c>
      <c r="G261">
        <v>0</v>
      </c>
      <c r="H261">
        <v>0</v>
      </c>
      <c r="I261">
        <v>0</v>
      </c>
      <c r="J261">
        <v>0</v>
      </c>
      <c r="K261">
        <v>0</v>
      </c>
      <c r="L261">
        <v>0</v>
      </c>
      <c r="M261">
        <v>0</v>
      </c>
      <c r="N261">
        <v>0</v>
      </c>
      <c r="O261">
        <v>0</v>
      </c>
      <c r="P261">
        <v>0</v>
      </c>
      <c r="Q261">
        <v>1</v>
      </c>
    </row>
    <row r="262" spans="1:17">
      <c r="A262" t="s">
        <v>976</v>
      </c>
      <c r="B262" t="s">
        <v>977</v>
      </c>
      <c r="C262" t="s">
        <v>978</v>
      </c>
      <c r="D262" t="s">
        <v>979</v>
      </c>
      <c r="E262">
        <v>1</v>
      </c>
      <c r="F262">
        <v>0</v>
      </c>
      <c r="G262">
        <v>0</v>
      </c>
      <c r="H262">
        <v>0</v>
      </c>
      <c r="I262">
        <v>1</v>
      </c>
      <c r="J262">
        <v>0</v>
      </c>
      <c r="K262">
        <v>0</v>
      </c>
      <c r="L262">
        <v>1</v>
      </c>
      <c r="M262">
        <v>0</v>
      </c>
      <c r="N262">
        <v>0</v>
      </c>
      <c r="O262">
        <v>0</v>
      </c>
      <c r="P262">
        <v>0</v>
      </c>
      <c r="Q262">
        <v>1</v>
      </c>
    </row>
    <row r="263" spans="1:17">
      <c r="A263" t="s">
        <v>980</v>
      </c>
      <c r="B263" t="s">
        <v>981</v>
      </c>
      <c r="C263" t="s">
        <v>982</v>
      </c>
      <c r="D263" t="s">
        <v>983</v>
      </c>
      <c r="E263">
        <v>0</v>
      </c>
      <c r="F263">
        <v>1</v>
      </c>
      <c r="G263">
        <v>0</v>
      </c>
      <c r="H263">
        <v>0</v>
      </c>
      <c r="I263">
        <v>0</v>
      </c>
      <c r="J263">
        <v>1</v>
      </c>
      <c r="K263">
        <v>0</v>
      </c>
      <c r="L263">
        <v>0</v>
      </c>
      <c r="M263">
        <v>0</v>
      </c>
      <c r="N263">
        <v>0</v>
      </c>
      <c r="O263">
        <v>0</v>
      </c>
      <c r="P263">
        <v>0</v>
      </c>
      <c r="Q263">
        <v>1</v>
      </c>
    </row>
    <row r="264" spans="1:17">
      <c r="A264" t="s">
        <v>984</v>
      </c>
      <c r="B264" t="s">
        <v>985</v>
      </c>
      <c r="C264" t="s">
        <v>986</v>
      </c>
      <c r="D264" t="s">
        <v>987</v>
      </c>
      <c r="E264">
        <v>0</v>
      </c>
      <c r="F264">
        <v>0</v>
      </c>
      <c r="G264">
        <v>0</v>
      </c>
      <c r="H264">
        <v>0</v>
      </c>
      <c r="I264">
        <v>0</v>
      </c>
      <c r="J264">
        <v>0</v>
      </c>
      <c r="K264">
        <v>0</v>
      </c>
      <c r="L264">
        <v>0</v>
      </c>
      <c r="M264">
        <v>0</v>
      </c>
      <c r="N264">
        <v>0</v>
      </c>
      <c r="O264">
        <v>0</v>
      </c>
      <c r="P264">
        <v>1</v>
      </c>
      <c r="Q264">
        <v>1</v>
      </c>
    </row>
    <row r="265" spans="1:17">
      <c r="A265" t="s">
        <v>988</v>
      </c>
      <c r="B265" t="s">
        <v>989</v>
      </c>
      <c r="C265" t="s">
        <v>990</v>
      </c>
      <c r="D265" t="s">
        <v>991</v>
      </c>
      <c r="E265">
        <v>0</v>
      </c>
      <c r="F265">
        <v>0</v>
      </c>
      <c r="G265">
        <v>0</v>
      </c>
      <c r="H265">
        <v>0</v>
      </c>
      <c r="I265">
        <v>0</v>
      </c>
      <c r="J265">
        <v>0</v>
      </c>
      <c r="K265">
        <v>0</v>
      </c>
      <c r="L265">
        <v>0</v>
      </c>
      <c r="M265">
        <v>0</v>
      </c>
      <c r="N265">
        <v>0</v>
      </c>
      <c r="O265">
        <v>0</v>
      </c>
      <c r="P265">
        <v>1</v>
      </c>
      <c r="Q265">
        <v>1</v>
      </c>
    </row>
    <row r="266" spans="1:17">
      <c r="A266" t="s">
        <v>992</v>
      </c>
      <c r="B266" t="s">
        <v>993</v>
      </c>
      <c r="C266" t="s">
        <v>994</v>
      </c>
      <c r="D266" t="s">
        <v>995</v>
      </c>
      <c r="E266">
        <v>0</v>
      </c>
      <c r="F266">
        <v>0</v>
      </c>
      <c r="G266">
        <v>0</v>
      </c>
      <c r="H266">
        <v>0</v>
      </c>
      <c r="I266">
        <v>0</v>
      </c>
      <c r="J266">
        <v>0</v>
      </c>
      <c r="K266">
        <v>0</v>
      </c>
      <c r="L266">
        <v>0</v>
      </c>
      <c r="M266">
        <v>1</v>
      </c>
      <c r="N266">
        <v>0</v>
      </c>
      <c r="O266">
        <v>0</v>
      </c>
      <c r="P266">
        <v>0</v>
      </c>
      <c r="Q266">
        <v>1</v>
      </c>
    </row>
    <row r="267" spans="1:17">
      <c r="A267" t="s">
        <v>996</v>
      </c>
      <c r="B267" t="s">
        <v>997</v>
      </c>
      <c r="C267" t="s">
        <v>998</v>
      </c>
      <c r="D267" t="s">
        <v>999</v>
      </c>
      <c r="E267">
        <v>0</v>
      </c>
      <c r="F267">
        <v>0</v>
      </c>
      <c r="G267">
        <v>0</v>
      </c>
      <c r="H267">
        <v>0</v>
      </c>
      <c r="I267">
        <v>0</v>
      </c>
      <c r="J267">
        <v>0</v>
      </c>
      <c r="K267">
        <v>0</v>
      </c>
      <c r="L267">
        <v>0</v>
      </c>
      <c r="M267">
        <v>0</v>
      </c>
      <c r="N267">
        <v>0</v>
      </c>
      <c r="O267">
        <v>0</v>
      </c>
      <c r="P267">
        <v>1</v>
      </c>
      <c r="Q267">
        <v>1</v>
      </c>
    </row>
    <row r="268" spans="1:17">
      <c r="A268" t="s">
        <v>996</v>
      </c>
      <c r="B268" t="s">
        <v>1000</v>
      </c>
      <c r="C268" t="s">
        <v>1001</v>
      </c>
      <c r="D268" t="s">
        <v>1002</v>
      </c>
      <c r="E268">
        <v>0</v>
      </c>
      <c r="F268">
        <v>0</v>
      </c>
      <c r="G268">
        <v>0</v>
      </c>
      <c r="H268">
        <v>0</v>
      </c>
      <c r="I268">
        <v>0</v>
      </c>
      <c r="J268">
        <v>1</v>
      </c>
      <c r="K268">
        <v>0</v>
      </c>
      <c r="L268">
        <v>0</v>
      </c>
      <c r="M268">
        <v>0</v>
      </c>
      <c r="N268">
        <v>0</v>
      </c>
      <c r="O268">
        <v>0</v>
      </c>
      <c r="P268">
        <v>0</v>
      </c>
      <c r="Q268">
        <v>1</v>
      </c>
    </row>
    <row r="269" spans="1:17">
      <c r="A269" t="s">
        <v>1003</v>
      </c>
      <c r="B269" t="s">
        <v>1004</v>
      </c>
      <c r="C269" t="s">
        <v>1005</v>
      </c>
      <c r="D269" t="s">
        <v>276</v>
      </c>
      <c r="E269">
        <v>0</v>
      </c>
      <c r="F269">
        <v>0</v>
      </c>
      <c r="G269">
        <v>0</v>
      </c>
      <c r="H269">
        <v>0</v>
      </c>
      <c r="I269">
        <v>1</v>
      </c>
      <c r="J269">
        <v>0</v>
      </c>
      <c r="K269">
        <v>0</v>
      </c>
      <c r="L269">
        <v>0</v>
      </c>
      <c r="M269">
        <v>0</v>
      </c>
      <c r="N269">
        <v>0</v>
      </c>
      <c r="O269">
        <v>0</v>
      </c>
      <c r="P269">
        <v>0</v>
      </c>
      <c r="Q269">
        <v>1</v>
      </c>
    </row>
    <row r="270" spans="1:17">
      <c r="A270" t="s">
        <v>1006</v>
      </c>
      <c r="B270" t="s">
        <v>1007</v>
      </c>
      <c r="C270" t="s">
        <v>1008</v>
      </c>
      <c r="D270" t="s">
        <v>1009</v>
      </c>
      <c r="E270">
        <v>0</v>
      </c>
      <c r="F270">
        <v>0</v>
      </c>
      <c r="G270">
        <v>0</v>
      </c>
      <c r="H270">
        <v>0</v>
      </c>
      <c r="I270">
        <v>1</v>
      </c>
      <c r="J270">
        <v>0</v>
      </c>
      <c r="K270">
        <v>0</v>
      </c>
      <c r="L270">
        <v>0</v>
      </c>
      <c r="M270">
        <v>0</v>
      </c>
      <c r="N270">
        <v>0</v>
      </c>
      <c r="O270">
        <v>0</v>
      </c>
      <c r="P270">
        <v>0</v>
      </c>
      <c r="Q270">
        <v>1</v>
      </c>
    </row>
    <row r="271" spans="1:17">
      <c r="A271" t="s">
        <v>1010</v>
      </c>
      <c r="B271" t="s">
        <v>1011</v>
      </c>
      <c r="C271" t="s">
        <v>1012</v>
      </c>
      <c r="D271" t="s">
        <v>1013</v>
      </c>
      <c r="E271">
        <v>0</v>
      </c>
      <c r="F271">
        <v>0</v>
      </c>
      <c r="G271">
        <v>0</v>
      </c>
      <c r="H271">
        <v>0</v>
      </c>
      <c r="I271">
        <v>1</v>
      </c>
      <c r="J271">
        <v>0</v>
      </c>
      <c r="K271">
        <v>0</v>
      </c>
      <c r="L271">
        <v>0</v>
      </c>
      <c r="M271">
        <v>0</v>
      </c>
      <c r="N271">
        <v>0</v>
      </c>
      <c r="O271">
        <v>0</v>
      </c>
      <c r="P271">
        <v>0</v>
      </c>
      <c r="Q271">
        <v>1</v>
      </c>
    </row>
    <row r="272" spans="1:17">
      <c r="A272" t="s">
        <v>1014</v>
      </c>
      <c r="B272" t="s">
        <v>1015</v>
      </c>
      <c r="C272" t="s">
        <v>1016</v>
      </c>
      <c r="D272" t="s">
        <v>1017</v>
      </c>
      <c r="E272">
        <v>0</v>
      </c>
      <c r="F272">
        <v>1</v>
      </c>
      <c r="G272">
        <v>0</v>
      </c>
      <c r="H272">
        <v>0</v>
      </c>
      <c r="I272">
        <v>0</v>
      </c>
      <c r="J272">
        <v>0</v>
      </c>
      <c r="K272">
        <v>0</v>
      </c>
      <c r="L272">
        <v>0</v>
      </c>
      <c r="M272">
        <v>0</v>
      </c>
      <c r="N272">
        <v>0</v>
      </c>
      <c r="O272">
        <v>0</v>
      </c>
      <c r="P272">
        <v>0</v>
      </c>
      <c r="Q272">
        <v>1</v>
      </c>
    </row>
    <row r="273" spans="1:17">
      <c r="A273" t="s">
        <v>1018</v>
      </c>
      <c r="B273" t="s">
        <v>1019</v>
      </c>
      <c r="C273" t="s">
        <v>1020</v>
      </c>
      <c r="D273" t="s">
        <v>1021</v>
      </c>
      <c r="E273">
        <v>0</v>
      </c>
      <c r="F273">
        <v>1</v>
      </c>
      <c r="G273">
        <v>0</v>
      </c>
      <c r="H273">
        <v>0</v>
      </c>
      <c r="I273">
        <v>0</v>
      </c>
      <c r="J273">
        <v>0</v>
      </c>
      <c r="K273">
        <v>0</v>
      </c>
      <c r="L273">
        <v>0</v>
      </c>
      <c r="M273">
        <v>0</v>
      </c>
      <c r="N273">
        <v>0</v>
      </c>
      <c r="O273">
        <v>0</v>
      </c>
      <c r="P273">
        <v>0</v>
      </c>
      <c r="Q273">
        <v>1</v>
      </c>
    </row>
    <row r="274" spans="1:17">
      <c r="A274" t="s">
        <v>1022</v>
      </c>
      <c r="B274" t="s">
        <v>1023</v>
      </c>
      <c r="C274" t="s">
        <v>1024</v>
      </c>
      <c r="D274" t="s">
        <v>180</v>
      </c>
      <c r="E274">
        <v>0</v>
      </c>
      <c r="F274">
        <v>0</v>
      </c>
      <c r="G274">
        <v>0</v>
      </c>
      <c r="H274">
        <v>0</v>
      </c>
      <c r="I274">
        <v>0</v>
      </c>
      <c r="J274">
        <v>0</v>
      </c>
      <c r="K274">
        <v>0</v>
      </c>
      <c r="L274">
        <v>0</v>
      </c>
      <c r="M274">
        <v>0</v>
      </c>
      <c r="N274">
        <v>1</v>
      </c>
      <c r="O274">
        <v>0</v>
      </c>
      <c r="P274">
        <v>0</v>
      </c>
      <c r="Q274">
        <v>1</v>
      </c>
    </row>
    <row r="275" spans="1:17">
      <c r="A275" t="s">
        <v>1025</v>
      </c>
      <c r="B275" t="s">
        <v>1026</v>
      </c>
      <c r="C275" t="s">
        <v>1027</v>
      </c>
      <c r="D275" t="s">
        <v>1028</v>
      </c>
      <c r="E275">
        <v>0</v>
      </c>
      <c r="F275">
        <v>0</v>
      </c>
      <c r="G275">
        <v>0</v>
      </c>
      <c r="H275">
        <v>0</v>
      </c>
      <c r="I275">
        <v>0</v>
      </c>
      <c r="J275">
        <v>1</v>
      </c>
      <c r="K275">
        <v>0</v>
      </c>
      <c r="L275">
        <v>0</v>
      </c>
      <c r="M275">
        <v>0</v>
      </c>
      <c r="N275">
        <v>0</v>
      </c>
      <c r="O275">
        <v>0</v>
      </c>
      <c r="P275">
        <v>0</v>
      </c>
      <c r="Q275">
        <v>1</v>
      </c>
    </row>
    <row r="276" spans="1:17">
      <c r="A276" t="s">
        <v>1029</v>
      </c>
      <c r="B276" t="s">
        <v>1030</v>
      </c>
      <c r="C276" t="s">
        <v>1031</v>
      </c>
      <c r="D276" t="s">
        <v>1032</v>
      </c>
      <c r="E276">
        <v>1</v>
      </c>
      <c r="F276">
        <v>0</v>
      </c>
      <c r="G276">
        <v>0</v>
      </c>
      <c r="H276">
        <v>0</v>
      </c>
      <c r="I276">
        <v>0</v>
      </c>
      <c r="J276">
        <v>0</v>
      </c>
      <c r="K276">
        <v>0</v>
      </c>
      <c r="L276">
        <v>0</v>
      </c>
      <c r="M276">
        <v>1</v>
      </c>
      <c r="N276">
        <v>0</v>
      </c>
      <c r="O276">
        <v>0</v>
      </c>
      <c r="P276">
        <v>0</v>
      </c>
      <c r="Q276">
        <v>1</v>
      </c>
    </row>
    <row r="277" spans="1:17">
      <c r="A277" t="s">
        <v>1033</v>
      </c>
      <c r="B277" t="s">
        <v>1034</v>
      </c>
      <c r="C277" t="s">
        <v>1035</v>
      </c>
      <c r="D277" t="s">
        <v>1036</v>
      </c>
      <c r="E277">
        <v>0</v>
      </c>
      <c r="F277">
        <v>1</v>
      </c>
      <c r="G277">
        <v>0</v>
      </c>
      <c r="H277">
        <v>1</v>
      </c>
      <c r="I277">
        <v>0</v>
      </c>
      <c r="J277">
        <v>0</v>
      </c>
      <c r="K277">
        <v>0</v>
      </c>
      <c r="L277">
        <v>0</v>
      </c>
      <c r="M277">
        <v>0</v>
      </c>
      <c r="N277">
        <v>0</v>
      </c>
      <c r="O277">
        <v>0</v>
      </c>
      <c r="P277">
        <v>0</v>
      </c>
      <c r="Q277">
        <v>1</v>
      </c>
    </row>
    <row r="278" spans="1:17">
      <c r="A278" t="s">
        <v>1037</v>
      </c>
      <c r="B278" t="s">
        <v>1038</v>
      </c>
      <c r="C278" t="s">
        <v>1039</v>
      </c>
      <c r="D278" t="s">
        <v>1040</v>
      </c>
      <c r="E278">
        <v>0</v>
      </c>
      <c r="F278">
        <v>0</v>
      </c>
      <c r="G278">
        <v>0</v>
      </c>
      <c r="H278">
        <v>0</v>
      </c>
      <c r="I278">
        <v>0</v>
      </c>
      <c r="J278">
        <v>1</v>
      </c>
      <c r="K278">
        <v>0</v>
      </c>
      <c r="L278">
        <v>0</v>
      </c>
      <c r="M278">
        <v>0</v>
      </c>
      <c r="N278">
        <v>0</v>
      </c>
      <c r="O278">
        <v>1</v>
      </c>
      <c r="P278">
        <v>0</v>
      </c>
      <c r="Q278">
        <v>1</v>
      </c>
    </row>
    <row r="279" spans="1:17">
      <c r="A279" t="s">
        <v>1041</v>
      </c>
      <c r="B279" t="s">
        <v>1042</v>
      </c>
      <c r="C279" t="s">
        <v>1043</v>
      </c>
      <c r="D279" t="s">
        <v>1044</v>
      </c>
      <c r="E279">
        <v>0</v>
      </c>
      <c r="F279">
        <v>0</v>
      </c>
      <c r="G279">
        <v>0</v>
      </c>
      <c r="H279">
        <v>0</v>
      </c>
      <c r="I279">
        <v>0</v>
      </c>
      <c r="J279">
        <v>1</v>
      </c>
      <c r="K279">
        <v>0</v>
      </c>
      <c r="L279">
        <v>0</v>
      </c>
      <c r="M279">
        <v>0</v>
      </c>
      <c r="N279">
        <v>0</v>
      </c>
      <c r="O279">
        <v>0</v>
      </c>
      <c r="P279">
        <v>0</v>
      </c>
      <c r="Q279">
        <v>1</v>
      </c>
    </row>
    <row r="280" spans="1:17">
      <c r="A280" t="s">
        <v>1045</v>
      </c>
      <c r="B280" t="s">
        <v>1046</v>
      </c>
      <c r="C280" t="s">
        <v>1047</v>
      </c>
      <c r="D280" t="s">
        <v>1048</v>
      </c>
      <c r="E280">
        <v>0</v>
      </c>
      <c r="F280">
        <v>1</v>
      </c>
      <c r="G280">
        <v>0</v>
      </c>
      <c r="H280">
        <v>0</v>
      </c>
      <c r="I280">
        <v>0</v>
      </c>
      <c r="J280">
        <v>1</v>
      </c>
      <c r="K280">
        <v>0</v>
      </c>
      <c r="L280">
        <v>0</v>
      </c>
      <c r="M280">
        <v>0</v>
      </c>
      <c r="N280">
        <v>0</v>
      </c>
      <c r="O280">
        <v>0</v>
      </c>
      <c r="P280">
        <v>0</v>
      </c>
      <c r="Q280">
        <v>1</v>
      </c>
    </row>
    <row r="281" spans="1:17">
      <c r="A281" t="s">
        <v>1049</v>
      </c>
      <c r="B281" t="s">
        <v>1050</v>
      </c>
      <c r="C281" t="s">
        <v>1051</v>
      </c>
      <c r="D281" t="s">
        <v>1052</v>
      </c>
      <c r="E281">
        <v>0</v>
      </c>
      <c r="F281">
        <v>1</v>
      </c>
      <c r="G281">
        <v>0</v>
      </c>
      <c r="H281">
        <v>0</v>
      </c>
      <c r="I281">
        <v>0</v>
      </c>
      <c r="J281">
        <v>1</v>
      </c>
      <c r="K281">
        <v>0</v>
      </c>
      <c r="L281">
        <v>0</v>
      </c>
      <c r="M281">
        <v>0</v>
      </c>
      <c r="N281">
        <v>0</v>
      </c>
      <c r="O281">
        <v>0</v>
      </c>
      <c r="P281">
        <v>0</v>
      </c>
      <c r="Q281">
        <v>1</v>
      </c>
    </row>
    <row r="282" spans="1:17">
      <c r="A282" t="s">
        <v>1049</v>
      </c>
      <c r="B282" t="s">
        <v>1053</v>
      </c>
      <c r="C282" t="s">
        <v>1054</v>
      </c>
      <c r="D282" t="s">
        <v>1055</v>
      </c>
      <c r="E282">
        <v>0</v>
      </c>
      <c r="F282">
        <v>1</v>
      </c>
      <c r="G282">
        <v>0</v>
      </c>
      <c r="H282">
        <v>0</v>
      </c>
      <c r="I282">
        <v>0</v>
      </c>
      <c r="J282">
        <v>0</v>
      </c>
      <c r="K282">
        <v>0</v>
      </c>
      <c r="L282">
        <v>0</v>
      </c>
      <c r="M282">
        <v>0</v>
      </c>
      <c r="N282">
        <v>0</v>
      </c>
      <c r="O282">
        <v>0</v>
      </c>
      <c r="P282">
        <v>0</v>
      </c>
      <c r="Q282">
        <v>1</v>
      </c>
    </row>
    <row r="283" spans="1:17">
      <c r="A283" t="s">
        <v>1056</v>
      </c>
      <c r="B283" t="s">
        <v>1057</v>
      </c>
      <c r="C283" t="s">
        <v>1058</v>
      </c>
      <c r="D283" t="s">
        <v>1059</v>
      </c>
      <c r="E283">
        <v>0</v>
      </c>
      <c r="F283">
        <v>1</v>
      </c>
      <c r="G283">
        <v>0</v>
      </c>
      <c r="H283">
        <v>0</v>
      </c>
      <c r="I283">
        <v>0</v>
      </c>
      <c r="J283">
        <v>0</v>
      </c>
      <c r="K283">
        <v>0</v>
      </c>
      <c r="L283">
        <v>0</v>
      </c>
      <c r="M283">
        <v>0</v>
      </c>
      <c r="N283">
        <v>0</v>
      </c>
      <c r="O283">
        <v>0</v>
      </c>
      <c r="P283">
        <v>0</v>
      </c>
      <c r="Q283">
        <v>1</v>
      </c>
    </row>
    <row r="284" spans="1:17">
      <c r="A284" t="s">
        <v>1056</v>
      </c>
      <c r="B284" t="s">
        <v>1060</v>
      </c>
      <c r="C284" t="s">
        <v>1061</v>
      </c>
      <c r="D284" t="s">
        <v>1062</v>
      </c>
      <c r="E284">
        <v>0</v>
      </c>
      <c r="F284">
        <v>0</v>
      </c>
      <c r="G284">
        <v>0</v>
      </c>
      <c r="H284">
        <v>0</v>
      </c>
      <c r="I284">
        <v>0</v>
      </c>
      <c r="J284">
        <v>0</v>
      </c>
      <c r="K284">
        <v>1</v>
      </c>
      <c r="L284">
        <v>0</v>
      </c>
      <c r="M284">
        <v>0</v>
      </c>
      <c r="N284">
        <v>0</v>
      </c>
      <c r="O284">
        <v>0</v>
      </c>
      <c r="P284">
        <v>0</v>
      </c>
      <c r="Q284">
        <v>1</v>
      </c>
    </row>
    <row r="285" spans="1:17">
      <c r="A285" t="s">
        <v>1063</v>
      </c>
      <c r="B285" t="s">
        <v>1064</v>
      </c>
      <c r="C285" t="s">
        <v>425</v>
      </c>
      <c r="D285" t="s">
        <v>276</v>
      </c>
      <c r="E285">
        <v>0</v>
      </c>
      <c r="F285">
        <v>0</v>
      </c>
      <c r="G285">
        <v>0</v>
      </c>
      <c r="H285">
        <v>0</v>
      </c>
      <c r="I285">
        <v>1</v>
      </c>
      <c r="J285">
        <v>0</v>
      </c>
      <c r="K285">
        <v>0</v>
      </c>
      <c r="L285">
        <v>0</v>
      </c>
      <c r="M285">
        <v>0</v>
      </c>
      <c r="N285">
        <v>0</v>
      </c>
      <c r="O285">
        <v>0</v>
      </c>
      <c r="P285">
        <v>0</v>
      </c>
      <c r="Q285">
        <v>1</v>
      </c>
    </row>
    <row r="286" spans="1:17">
      <c r="A286" t="s">
        <v>1065</v>
      </c>
      <c r="B286" t="s">
        <v>1066</v>
      </c>
      <c r="C286" t="s">
        <v>1067</v>
      </c>
      <c r="D286" t="s">
        <v>1068</v>
      </c>
      <c r="E286">
        <v>0</v>
      </c>
      <c r="F286">
        <v>0</v>
      </c>
      <c r="G286">
        <v>0</v>
      </c>
      <c r="H286">
        <v>0</v>
      </c>
      <c r="I286">
        <v>0</v>
      </c>
      <c r="J286">
        <v>1</v>
      </c>
      <c r="K286">
        <v>0</v>
      </c>
      <c r="L286">
        <v>0</v>
      </c>
      <c r="M286">
        <v>0</v>
      </c>
      <c r="N286">
        <v>1</v>
      </c>
      <c r="O286">
        <v>1</v>
      </c>
      <c r="P286">
        <v>0</v>
      </c>
      <c r="Q286">
        <v>1</v>
      </c>
    </row>
    <row r="287" spans="1:17">
      <c r="A287" t="s">
        <v>1069</v>
      </c>
      <c r="B287" t="s">
        <v>1070</v>
      </c>
      <c r="C287" t="s">
        <v>1071</v>
      </c>
      <c r="D287" t="s">
        <v>1072</v>
      </c>
      <c r="E287">
        <v>0</v>
      </c>
      <c r="F287">
        <v>1</v>
      </c>
      <c r="G287">
        <v>0</v>
      </c>
      <c r="H287">
        <v>0</v>
      </c>
      <c r="I287">
        <v>1</v>
      </c>
      <c r="J287">
        <v>0</v>
      </c>
      <c r="K287">
        <v>0</v>
      </c>
      <c r="L287">
        <v>0</v>
      </c>
      <c r="M287">
        <v>0</v>
      </c>
      <c r="N287">
        <v>0</v>
      </c>
      <c r="O287">
        <v>0</v>
      </c>
      <c r="P287">
        <v>0</v>
      </c>
      <c r="Q287">
        <v>1</v>
      </c>
    </row>
    <row r="288" spans="1:17">
      <c r="A288" t="s">
        <v>1073</v>
      </c>
      <c r="B288" t="s">
        <v>1074</v>
      </c>
      <c r="C288" t="s">
        <v>1075</v>
      </c>
      <c r="D288" t="s">
        <v>1076</v>
      </c>
      <c r="E288">
        <v>0</v>
      </c>
      <c r="F288">
        <v>0</v>
      </c>
      <c r="G288">
        <v>0</v>
      </c>
      <c r="H288">
        <v>0</v>
      </c>
      <c r="I288">
        <v>0</v>
      </c>
      <c r="J288">
        <v>0</v>
      </c>
      <c r="K288">
        <v>0</v>
      </c>
      <c r="L288">
        <v>0</v>
      </c>
      <c r="M288">
        <v>0</v>
      </c>
      <c r="N288">
        <v>1</v>
      </c>
      <c r="O288">
        <v>0</v>
      </c>
      <c r="P288">
        <v>0</v>
      </c>
      <c r="Q288">
        <v>1</v>
      </c>
    </row>
    <row r="289" spans="1:17">
      <c r="A289" t="s">
        <v>1077</v>
      </c>
      <c r="B289" t="s">
        <v>1078</v>
      </c>
      <c r="C289" t="s">
        <v>314</v>
      </c>
      <c r="D289" t="s">
        <v>315</v>
      </c>
      <c r="E289">
        <v>1</v>
      </c>
      <c r="F289">
        <v>0</v>
      </c>
      <c r="G289">
        <v>0</v>
      </c>
      <c r="H289">
        <v>0</v>
      </c>
      <c r="I289">
        <v>0</v>
      </c>
      <c r="J289">
        <v>0</v>
      </c>
      <c r="K289">
        <v>0</v>
      </c>
      <c r="L289">
        <v>0</v>
      </c>
      <c r="M289">
        <v>0</v>
      </c>
      <c r="N289">
        <v>0</v>
      </c>
      <c r="O289">
        <v>0</v>
      </c>
      <c r="P289">
        <v>0</v>
      </c>
      <c r="Q289">
        <v>1</v>
      </c>
    </row>
    <row r="290" spans="1:17">
      <c r="A290" t="s">
        <v>1079</v>
      </c>
      <c r="B290" t="s">
        <v>1080</v>
      </c>
      <c r="C290" t="s">
        <v>1081</v>
      </c>
      <c r="D290" t="s">
        <v>1082</v>
      </c>
      <c r="E290">
        <v>1</v>
      </c>
      <c r="F290">
        <v>0</v>
      </c>
      <c r="G290">
        <v>0</v>
      </c>
      <c r="H290">
        <v>0</v>
      </c>
      <c r="I290">
        <v>0</v>
      </c>
      <c r="J290">
        <v>0</v>
      </c>
      <c r="K290">
        <v>1</v>
      </c>
      <c r="L290">
        <v>0</v>
      </c>
      <c r="M290">
        <v>0</v>
      </c>
      <c r="N290">
        <v>0</v>
      </c>
      <c r="O290">
        <v>1</v>
      </c>
      <c r="P290">
        <v>0</v>
      </c>
      <c r="Q290">
        <v>1</v>
      </c>
    </row>
    <row r="291" spans="1:17">
      <c r="A291" t="s">
        <v>1083</v>
      </c>
      <c r="B291" t="s">
        <v>1084</v>
      </c>
      <c r="C291" t="s">
        <v>890</v>
      </c>
      <c r="D291" t="s">
        <v>462</v>
      </c>
      <c r="E291">
        <v>0</v>
      </c>
      <c r="F291">
        <v>0</v>
      </c>
      <c r="G291">
        <v>0</v>
      </c>
      <c r="H291">
        <v>0</v>
      </c>
      <c r="I291">
        <v>0</v>
      </c>
      <c r="J291">
        <v>1</v>
      </c>
      <c r="K291">
        <v>0</v>
      </c>
      <c r="L291">
        <v>0</v>
      </c>
      <c r="M291">
        <v>0</v>
      </c>
      <c r="N291">
        <v>0</v>
      </c>
      <c r="O291">
        <v>0</v>
      </c>
      <c r="P291">
        <v>0</v>
      </c>
      <c r="Q291">
        <v>1</v>
      </c>
    </row>
    <row r="292" spans="1:17">
      <c r="A292" t="s">
        <v>1085</v>
      </c>
      <c r="B292" t="s">
        <v>1086</v>
      </c>
      <c r="C292" t="s">
        <v>1087</v>
      </c>
      <c r="D292" t="s">
        <v>1088</v>
      </c>
      <c r="E292">
        <v>0</v>
      </c>
      <c r="F292">
        <v>0</v>
      </c>
      <c r="G292">
        <v>0</v>
      </c>
      <c r="H292">
        <v>0</v>
      </c>
      <c r="I292">
        <v>0</v>
      </c>
      <c r="J292">
        <v>0</v>
      </c>
      <c r="K292">
        <v>0</v>
      </c>
      <c r="L292">
        <v>0</v>
      </c>
      <c r="M292">
        <v>0</v>
      </c>
      <c r="N292">
        <v>1</v>
      </c>
      <c r="O292">
        <v>0</v>
      </c>
      <c r="P292">
        <v>0</v>
      </c>
      <c r="Q292">
        <v>1</v>
      </c>
    </row>
    <row r="293" spans="1:17">
      <c r="A293" t="s">
        <v>1085</v>
      </c>
      <c r="B293" t="s">
        <v>1089</v>
      </c>
      <c r="C293" t="s">
        <v>1087</v>
      </c>
      <c r="D293" t="s">
        <v>1088</v>
      </c>
      <c r="E293">
        <v>0</v>
      </c>
      <c r="F293">
        <v>0</v>
      </c>
      <c r="G293">
        <v>0</v>
      </c>
      <c r="H293">
        <v>0</v>
      </c>
      <c r="I293">
        <v>0</v>
      </c>
      <c r="J293">
        <v>0</v>
      </c>
      <c r="K293">
        <v>0</v>
      </c>
      <c r="L293">
        <v>0</v>
      </c>
      <c r="M293">
        <v>0</v>
      </c>
      <c r="N293">
        <v>1</v>
      </c>
      <c r="O293">
        <v>0</v>
      </c>
      <c r="P293">
        <v>0</v>
      </c>
      <c r="Q293">
        <v>1</v>
      </c>
    </row>
    <row r="294" spans="1:17">
      <c r="A294" t="s">
        <v>1090</v>
      </c>
      <c r="B294" t="s">
        <v>1091</v>
      </c>
      <c r="C294" t="s">
        <v>1092</v>
      </c>
      <c r="D294" t="s">
        <v>1093</v>
      </c>
      <c r="E294">
        <v>0</v>
      </c>
      <c r="F294">
        <v>0</v>
      </c>
      <c r="G294">
        <v>0</v>
      </c>
      <c r="H294">
        <v>1</v>
      </c>
      <c r="I294">
        <v>1</v>
      </c>
      <c r="J294">
        <v>0</v>
      </c>
      <c r="K294">
        <v>0</v>
      </c>
      <c r="L294">
        <v>1</v>
      </c>
      <c r="M294">
        <v>0</v>
      </c>
      <c r="N294">
        <v>0</v>
      </c>
      <c r="O294">
        <v>0</v>
      </c>
      <c r="P294">
        <v>0</v>
      </c>
      <c r="Q294">
        <v>1</v>
      </c>
    </row>
    <row r="295" spans="1:17">
      <c r="A295" t="s">
        <v>1094</v>
      </c>
      <c r="B295" t="s">
        <v>1095</v>
      </c>
      <c r="C295" t="s">
        <v>1096</v>
      </c>
      <c r="D295" t="s">
        <v>1097</v>
      </c>
      <c r="E295">
        <v>0</v>
      </c>
      <c r="F295">
        <v>0</v>
      </c>
      <c r="G295">
        <v>0</v>
      </c>
      <c r="H295">
        <v>0</v>
      </c>
      <c r="I295">
        <v>0</v>
      </c>
      <c r="J295">
        <v>1</v>
      </c>
      <c r="K295">
        <v>0</v>
      </c>
      <c r="L295">
        <v>0</v>
      </c>
      <c r="M295">
        <v>0</v>
      </c>
      <c r="N295">
        <v>0</v>
      </c>
      <c r="O295">
        <v>1</v>
      </c>
      <c r="P295">
        <v>0</v>
      </c>
      <c r="Q295">
        <v>1</v>
      </c>
    </row>
    <row r="296" spans="1:17">
      <c r="A296" t="s">
        <v>1098</v>
      </c>
      <c r="B296" t="s">
        <v>1099</v>
      </c>
      <c r="C296" t="s">
        <v>1100</v>
      </c>
      <c r="D296" t="s">
        <v>1101</v>
      </c>
      <c r="E296">
        <v>0</v>
      </c>
      <c r="F296">
        <v>0</v>
      </c>
      <c r="G296">
        <v>0</v>
      </c>
      <c r="H296">
        <v>0</v>
      </c>
      <c r="I296">
        <v>0</v>
      </c>
      <c r="J296">
        <v>0</v>
      </c>
      <c r="K296">
        <v>0</v>
      </c>
      <c r="L296">
        <v>0</v>
      </c>
      <c r="M296">
        <v>0</v>
      </c>
      <c r="N296">
        <v>0</v>
      </c>
      <c r="O296">
        <v>0</v>
      </c>
      <c r="P296">
        <v>1</v>
      </c>
      <c r="Q296">
        <v>1</v>
      </c>
    </row>
    <row r="297" spans="1:17">
      <c r="A297" t="s">
        <v>1102</v>
      </c>
      <c r="B297" t="s">
        <v>1103</v>
      </c>
      <c r="C297" t="s">
        <v>1104</v>
      </c>
      <c r="D297" t="s">
        <v>1105</v>
      </c>
      <c r="E297">
        <v>0</v>
      </c>
      <c r="F297">
        <v>0</v>
      </c>
      <c r="G297">
        <v>0</v>
      </c>
      <c r="H297">
        <v>0</v>
      </c>
      <c r="I297">
        <v>0</v>
      </c>
      <c r="J297">
        <v>0</v>
      </c>
      <c r="K297">
        <v>0</v>
      </c>
      <c r="L297">
        <v>0</v>
      </c>
      <c r="M297">
        <v>0</v>
      </c>
      <c r="N297">
        <v>0</v>
      </c>
      <c r="O297">
        <v>1</v>
      </c>
      <c r="P297">
        <v>0</v>
      </c>
      <c r="Q297">
        <v>1</v>
      </c>
    </row>
    <row r="298" spans="1:17">
      <c r="A298" t="s">
        <v>1106</v>
      </c>
      <c r="B298" t="s">
        <v>1107</v>
      </c>
      <c r="C298" t="s">
        <v>1108</v>
      </c>
      <c r="D298" t="s">
        <v>24</v>
      </c>
      <c r="E298">
        <v>1</v>
      </c>
      <c r="F298">
        <v>0</v>
      </c>
      <c r="G298">
        <v>0</v>
      </c>
      <c r="H298">
        <v>0</v>
      </c>
      <c r="I298">
        <v>0</v>
      </c>
      <c r="J298">
        <v>0</v>
      </c>
      <c r="K298">
        <v>0</v>
      </c>
      <c r="L298">
        <v>0</v>
      </c>
      <c r="M298">
        <v>0</v>
      </c>
      <c r="N298">
        <v>0</v>
      </c>
      <c r="O298">
        <v>0</v>
      </c>
      <c r="P298">
        <v>0</v>
      </c>
      <c r="Q298">
        <v>1</v>
      </c>
    </row>
    <row r="299" spans="1:17">
      <c r="A299" t="s">
        <v>1109</v>
      </c>
      <c r="B299" t="s">
        <v>1110</v>
      </c>
      <c r="C299" t="s">
        <v>1111</v>
      </c>
      <c r="D299" t="s">
        <v>1112</v>
      </c>
      <c r="E299">
        <v>0</v>
      </c>
      <c r="F299">
        <v>0</v>
      </c>
      <c r="G299">
        <v>0</v>
      </c>
      <c r="H299">
        <v>0</v>
      </c>
      <c r="I299">
        <v>0</v>
      </c>
      <c r="J299">
        <v>1</v>
      </c>
      <c r="K299">
        <v>0</v>
      </c>
      <c r="L299">
        <v>0</v>
      </c>
      <c r="M299">
        <v>0</v>
      </c>
      <c r="N299">
        <v>0</v>
      </c>
      <c r="O299">
        <v>0</v>
      </c>
      <c r="P299">
        <v>0</v>
      </c>
      <c r="Q299">
        <v>1</v>
      </c>
    </row>
    <row r="300" spans="1:17">
      <c r="A300" t="s">
        <v>1113</v>
      </c>
      <c r="B300" t="s">
        <v>1114</v>
      </c>
      <c r="C300" t="s">
        <v>39</v>
      </c>
      <c r="D300" t="s">
        <v>24</v>
      </c>
      <c r="E300">
        <v>1</v>
      </c>
      <c r="F300">
        <v>0</v>
      </c>
      <c r="G300">
        <v>0</v>
      </c>
      <c r="H300">
        <v>0</v>
      </c>
      <c r="I300">
        <v>0</v>
      </c>
      <c r="J300">
        <v>0</v>
      </c>
      <c r="K300">
        <v>0</v>
      </c>
      <c r="L300">
        <v>0</v>
      </c>
      <c r="M300">
        <v>0</v>
      </c>
      <c r="N300">
        <v>0</v>
      </c>
      <c r="O300">
        <v>0</v>
      </c>
      <c r="P300">
        <v>0</v>
      </c>
      <c r="Q300">
        <v>1</v>
      </c>
    </row>
    <row r="301" spans="1:17">
      <c r="A301" t="s">
        <v>1115</v>
      </c>
      <c r="B301" t="s">
        <v>1116</v>
      </c>
      <c r="C301" t="s">
        <v>1117</v>
      </c>
      <c r="D301" t="s">
        <v>1118</v>
      </c>
      <c r="E301">
        <v>0</v>
      </c>
      <c r="F301">
        <v>0</v>
      </c>
      <c r="G301">
        <v>0</v>
      </c>
      <c r="H301">
        <v>0</v>
      </c>
      <c r="I301">
        <v>0</v>
      </c>
      <c r="J301">
        <v>0</v>
      </c>
      <c r="K301">
        <v>0</v>
      </c>
      <c r="L301">
        <v>0</v>
      </c>
      <c r="M301">
        <v>0</v>
      </c>
      <c r="N301">
        <v>0</v>
      </c>
      <c r="O301">
        <v>0</v>
      </c>
      <c r="P301">
        <v>1</v>
      </c>
      <c r="Q301">
        <v>1</v>
      </c>
    </row>
    <row r="302" spans="1:17">
      <c r="A302" t="s">
        <v>1119</v>
      </c>
      <c r="B302" t="s">
        <v>1120</v>
      </c>
      <c r="C302" t="s">
        <v>1121</v>
      </c>
      <c r="D302" t="s">
        <v>1122</v>
      </c>
      <c r="E302">
        <v>0</v>
      </c>
      <c r="F302">
        <v>0</v>
      </c>
      <c r="G302">
        <v>0</v>
      </c>
      <c r="H302">
        <v>0</v>
      </c>
      <c r="I302">
        <v>0</v>
      </c>
      <c r="J302">
        <v>0</v>
      </c>
      <c r="K302">
        <v>0</v>
      </c>
      <c r="L302">
        <v>0</v>
      </c>
      <c r="M302">
        <v>1</v>
      </c>
      <c r="N302">
        <v>0</v>
      </c>
      <c r="O302">
        <v>1</v>
      </c>
      <c r="P302">
        <v>0</v>
      </c>
      <c r="Q302">
        <v>1</v>
      </c>
    </row>
    <row r="303" spans="1:17">
      <c r="A303" t="s">
        <v>1123</v>
      </c>
      <c r="B303" t="s">
        <v>1124</v>
      </c>
      <c r="C303" t="s">
        <v>1125</v>
      </c>
      <c r="D303" t="s">
        <v>1126</v>
      </c>
      <c r="E303">
        <v>1</v>
      </c>
      <c r="F303">
        <v>1</v>
      </c>
      <c r="G303">
        <v>0</v>
      </c>
      <c r="H303">
        <v>1</v>
      </c>
      <c r="I303">
        <v>0</v>
      </c>
      <c r="J303">
        <v>0</v>
      </c>
      <c r="K303">
        <v>0</v>
      </c>
      <c r="L303">
        <v>0</v>
      </c>
      <c r="M303">
        <v>0</v>
      </c>
      <c r="N303">
        <v>0</v>
      </c>
      <c r="O303">
        <v>0</v>
      </c>
      <c r="P303">
        <v>0</v>
      </c>
      <c r="Q303">
        <v>1</v>
      </c>
    </row>
    <row r="304" spans="1:17">
      <c r="A304" t="s">
        <v>1127</v>
      </c>
      <c r="B304" t="s">
        <v>1128</v>
      </c>
      <c r="C304" t="s">
        <v>1129</v>
      </c>
      <c r="D304" t="s">
        <v>1130</v>
      </c>
      <c r="E304">
        <v>0</v>
      </c>
      <c r="F304">
        <v>0</v>
      </c>
      <c r="G304">
        <v>0</v>
      </c>
      <c r="H304">
        <v>0</v>
      </c>
      <c r="I304">
        <v>0</v>
      </c>
      <c r="J304">
        <v>0</v>
      </c>
      <c r="K304">
        <v>0</v>
      </c>
      <c r="L304">
        <v>0</v>
      </c>
      <c r="M304">
        <v>0</v>
      </c>
      <c r="N304">
        <v>1</v>
      </c>
      <c r="O304">
        <v>1</v>
      </c>
      <c r="P304">
        <v>0</v>
      </c>
      <c r="Q304">
        <v>1</v>
      </c>
    </row>
    <row r="305" spans="1:17">
      <c r="A305" t="s">
        <v>1127</v>
      </c>
      <c r="B305" t="s">
        <v>1131</v>
      </c>
      <c r="C305" t="s">
        <v>1132</v>
      </c>
      <c r="D305" t="s">
        <v>1133</v>
      </c>
      <c r="E305">
        <v>0</v>
      </c>
      <c r="F305">
        <v>1</v>
      </c>
      <c r="G305">
        <v>0</v>
      </c>
      <c r="H305">
        <v>0</v>
      </c>
      <c r="I305">
        <v>0</v>
      </c>
      <c r="J305">
        <v>0</v>
      </c>
      <c r="K305">
        <v>0</v>
      </c>
      <c r="L305">
        <v>0</v>
      </c>
      <c r="M305">
        <v>0</v>
      </c>
      <c r="N305">
        <v>0</v>
      </c>
      <c r="O305">
        <v>1</v>
      </c>
      <c r="P305">
        <v>0</v>
      </c>
      <c r="Q305">
        <v>1</v>
      </c>
    </row>
    <row r="306" spans="1:17">
      <c r="A306" t="s">
        <v>1134</v>
      </c>
      <c r="B306" t="s">
        <v>1135</v>
      </c>
      <c r="C306" t="s">
        <v>1136</v>
      </c>
      <c r="D306" t="s">
        <v>1137</v>
      </c>
      <c r="E306">
        <v>0</v>
      </c>
      <c r="F306">
        <v>0</v>
      </c>
      <c r="G306">
        <v>0</v>
      </c>
      <c r="H306">
        <v>1</v>
      </c>
      <c r="I306">
        <v>0</v>
      </c>
      <c r="J306">
        <v>0</v>
      </c>
      <c r="K306">
        <v>0</v>
      </c>
      <c r="L306">
        <v>0</v>
      </c>
      <c r="M306">
        <v>0</v>
      </c>
      <c r="N306">
        <v>1</v>
      </c>
      <c r="O306">
        <v>0</v>
      </c>
      <c r="P306">
        <v>0</v>
      </c>
      <c r="Q306">
        <v>1</v>
      </c>
    </row>
    <row r="307" spans="1:17">
      <c r="A307" t="s">
        <v>1138</v>
      </c>
      <c r="B307" t="s">
        <v>1139</v>
      </c>
      <c r="C307" t="s">
        <v>1140</v>
      </c>
      <c r="D307" t="s">
        <v>1141</v>
      </c>
      <c r="E307">
        <v>0</v>
      </c>
      <c r="F307">
        <v>0</v>
      </c>
      <c r="G307">
        <v>0</v>
      </c>
      <c r="H307">
        <v>0</v>
      </c>
      <c r="I307">
        <v>0</v>
      </c>
      <c r="J307">
        <v>1</v>
      </c>
      <c r="K307">
        <v>0</v>
      </c>
      <c r="L307">
        <v>0</v>
      </c>
      <c r="M307">
        <v>1</v>
      </c>
      <c r="N307">
        <v>0</v>
      </c>
      <c r="O307">
        <v>1</v>
      </c>
      <c r="P307">
        <v>0</v>
      </c>
      <c r="Q307">
        <v>1</v>
      </c>
    </row>
    <row r="308" spans="1:17">
      <c r="A308" t="s">
        <v>1142</v>
      </c>
      <c r="B308" t="s">
        <v>1143</v>
      </c>
      <c r="C308" t="s">
        <v>1144</v>
      </c>
      <c r="D308" t="s">
        <v>1145</v>
      </c>
      <c r="E308">
        <v>1</v>
      </c>
      <c r="F308">
        <v>0</v>
      </c>
      <c r="G308">
        <v>0</v>
      </c>
      <c r="H308">
        <v>1</v>
      </c>
      <c r="I308">
        <v>1</v>
      </c>
      <c r="J308">
        <v>0</v>
      </c>
      <c r="K308">
        <v>0</v>
      </c>
      <c r="L308">
        <v>0</v>
      </c>
      <c r="M308">
        <v>0</v>
      </c>
      <c r="N308">
        <v>0</v>
      </c>
      <c r="O308">
        <v>0</v>
      </c>
      <c r="P308">
        <v>0</v>
      </c>
      <c r="Q308">
        <v>1</v>
      </c>
    </row>
    <row r="309" spans="1:17">
      <c r="A309" t="s">
        <v>1146</v>
      </c>
      <c r="B309" t="s">
        <v>1147</v>
      </c>
      <c r="C309" t="s">
        <v>1148</v>
      </c>
      <c r="D309" t="s">
        <v>1149</v>
      </c>
      <c r="E309">
        <v>0</v>
      </c>
      <c r="F309">
        <v>0</v>
      </c>
      <c r="G309">
        <v>0</v>
      </c>
      <c r="H309">
        <v>0</v>
      </c>
      <c r="I309">
        <v>1</v>
      </c>
      <c r="J309">
        <v>1</v>
      </c>
      <c r="K309">
        <v>0</v>
      </c>
      <c r="L309">
        <v>0</v>
      </c>
      <c r="M309">
        <v>0</v>
      </c>
      <c r="N309">
        <v>1</v>
      </c>
      <c r="O309">
        <v>0</v>
      </c>
      <c r="P309">
        <v>0</v>
      </c>
      <c r="Q309">
        <v>1</v>
      </c>
    </row>
    <row r="310" spans="1:17">
      <c r="A310" t="s">
        <v>1150</v>
      </c>
      <c r="B310" t="s">
        <v>1151</v>
      </c>
      <c r="C310" t="s">
        <v>484</v>
      </c>
      <c r="D310" t="s">
        <v>485</v>
      </c>
      <c r="E310">
        <v>0</v>
      </c>
      <c r="F310">
        <v>0</v>
      </c>
      <c r="G310">
        <v>0</v>
      </c>
      <c r="H310">
        <v>0</v>
      </c>
      <c r="I310">
        <v>0</v>
      </c>
      <c r="J310">
        <v>0</v>
      </c>
      <c r="K310">
        <v>0</v>
      </c>
      <c r="L310">
        <v>0</v>
      </c>
      <c r="M310">
        <v>0</v>
      </c>
      <c r="N310">
        <v>1</v>
      </c>
      <c r="O310">
        <v>0</v>
      </c>
      <c r="P310">
        <v>0</v>
      </c>
      <c r="Q310">
        <v>1</v>
      </c>
    </row>
    <row r="311" spans="1:17">
      <c r="A311" t="s">
        <v>1152</v>
      </c>
      <c r="B311" t="s">
        <v>1153</v>
      </c>
      <c r="C311" t="s">
        <v>1154</v>
      </c>
      <c r="D311" t="s">
        <v>1155</v>
      </c>
      <c r="E311">
        <v>0</v>
      </c>
      <c r="F311">
        <v>0</v>
      </c>
      <c r="G311">
        <v>0</v>
      </c>
      <c r="H311">
        <v>1</v>
      </c>
      <c r="I311">
        <v>0</v>
      </c>
      <c r="J311">
        <v>0</v>
      </c>
      <c r="K311">
        <v>0</v>
      </c>
      <c r="L311">
        <v>0</v>
      </c>
      <c r="M311">
        <v>0</v>
      </c>
      <c r="N311">
        <v>0</v>
      </c>
      <c r="O311">
        <v>0</v>
      </c>
      <c r="P311">
        <v>0</v>
      </c>
      <c r="Q311">
        <v>1</v>
      </c>
    </row>
    <row r="312" spans="1:17">
      <c r="A312" t="s">
        <v>1156</v>
      </c>
      <c r="B312" t="s">
        <v>1157</v>
      </c>
      <c r="C312" t="s">
        <v>718</v>
      </c>
      <c r="D312" t="s">
        <v>489</v>
      </c>
      <c r="E312">
        <v>0</v>
      </c>
      <c r="F312">
        <v>0</v>
      </c>
      <c r="G312">
        <v>0</v>
      </c>
      <c r="H312">
        <v>0</v>
      </c>
      <c r="I312">
        <v>0</v>
      </c>
      <c r="J312">
        <v>0</v>
      </c>
      <c r="K312">
        <v>0</v>
      </c>
      <c r="L312">
        <v>0</v>
      </c>
      <c r="M312">
        <v>0</v>
      </c>
      <c r="N312">
        <v>0</v>
      </c>
      <c r="O312">
        <v>0</v>
      </c>
      <c r="P312">
        <v>1</v>
      </c>
      <c r="Q312">
        <v>1</v>
      </c>
    </row>
    <row r="313" spans="1:17">
      <c r="A313" t="s">
        <v>1158</v>
      </c>
      <c r="B313" t="s">
        <v>1159</v>
      </c>
      <c r="C313" t="s">
        <v>1160</v>
      </c>
      <c r="D313" t="s">
        <v>1161</v>
      </c>
      <c r="E313">
        <v>0</v>
      </c>
      <c r="F313">
        <v>0</v>
      </c>
      <c r="G313">
        <v>0</v>
      </c>
      <c r="H313">
        <v>1</v>
      </c>
      <c r="I313">
        <v>0</v>
      </c>
      <c r="J313">
        <v>0</v>
      </c>
      <c r="K313">
        <v>0</v>
      </c>
      <c r="L313">
        <v>0</v>
      </c>
      <c r="M313">
        <v>0</v>
      </c>
      <c r="N313">
        <v>1</v>
      </c>
      <c r="O313">
        <v>1</v>
      </c>
      <c r="P313">
        <v>0</v>
      </c>
      <c r="Q313">
        <v>1</v>
      </c>
    </row>
    <row r="314" spans="1:17">
      <c r="A314" t="s">
        <v>1162</v>
      </c>
      <c r="B314" t="s">
        <v>1163</v>
      </c>
      <c r="C314" t="s">
        <v>1108</v>
      </c>
      <c r="D314" t="s">
        <v>24</v>
      </c>
      <c r="E314">
        <v>1</v>
      </c>
      <c r="F314">
        <v>0</v>
      </c>
      <c r="G314">
        <v>0</v>
      </c>
      <c r="H314">
        <v>0</v>
      </c>
      <c r="I314">
        <v>0</v>
      </c>
      <c r="J314">
        <v>0</v>
      </c>
      <c r="K314">
        <v>0</v>
      </c>
      <c r="L314">
        <v>0</v>
      </c>
      <c r="M314">
        <v>0</v>
      </c>
      <c r="N314">
        <v>0</v>
      </c>
      <c r="O314">
        <v>0</v>
      </c>
      <c r="P314">
        <v>0</v>
      </c>
      <c r="Q314">
        <v>1</v>
      </c>
    </row>
    <row r="315" spans="1:17">
      <c r="A315" t="s">
        <v>1162</v>
      </c>
      <c r="B315" t="s">
        <v>1164</v>
      </c>
      <c r="C315" t="s">
        <v>1108</v>
      </c>
      <c r="D315" t="s">
        <v>24</v>
      </c>
      <c r="E315">
        <v>1</v>
      </c>
      <c r="F315">
        <v>0</v>
      </c>
      <c r="G315">
        <v>0</v>
      </c>
      <c r="H315">
        <v>0</v>
      </c>
      <c r="I315">
        <v>0</v>
      </c>
      <c r="J315">
        <v>0</v>
      </c>
      <c r="K315">
        <v>0</v>
      </c>
      <c r="L315">
        <v>0</v>
      </c>
      <c r="M315">
        <v>0</v>
      </c>
      <c r="N315">
        <v>0</v>
      </c>
      <c r="O315">
        <v>0</v>
      </c>
      <c r="P315">
        <v>0</v>
      </c>
      <c r="Q315">
        <v>1</v>
      </c>
    </row>
    <row r="316" spans="1:17">
      <c r="A316" t="s">
        <v>1165</v>
      </c>
      <c r="B316" t="s">
        <v>1166</v>
      </c>
      <c r="C316" t="s">
        <v>1167</v>
      </c>
      <c r="D316" t="s">
        <v>1168</v>
      </c>
      <c r="E316">
        <v>0</v>
      </c>
      <c r="F316">
        <v>0</v>
      </c>
      <c r="G316">
        <v>0</v>
      </c>
      <c r="H316">
        <v>0</v>
      </c>
      <c r="I316">
        <v>1</v>
      </c>
      <c r="J316">
        <v>1</v>
      </c>
      <c r="K316">
        <v>0</v>
      </c>
      <c r="L316">
        <v>0</v>
      </c>
      <c r="M316">
        <v>0</v>
      </c>
      <c r="N316">
        <v>0</v>
      </c>
      <c r="O316">
        <v>0</v>
      </c>
      <c r="P316">
        <v>0</v>
      </c>
      <c r="Q316">
        <v>1</v>
      </c>
    </row>
    <row r="317" spans="1:17">
      <c r="A317" t="s">
        <v>1169</v>
      </c>
      <c r="B317" t="s">
        <v>1170</v>
      </c>
      <c r="C317" t="s">
        <v>899</v>
      </c>
      <c r="D317" t="s">
        <v>900</v>
      </c>
      <c r="E317">
        <v>0</v>
      </c>
      <c r="F317">
        <v>0</v>
      </c>
      <c r="G317">
        <v>0</v>
      </c>
      <c r="H317">
        <v>0</v>
      </c>
      <c r="I317">
        <v>0</v>
      </c>
      <c r="J317">
        <v>0</v>
      </c>
      <c r="K317">
        <v>0</v>
      </c>
      <c r="L317">
        <v>0</v>
      </c>
      <c r="M317">
        <v>0</v>
      </c>
      <c r="N317">
        <v>0</v>
      </c>
      <c r="O317">
        <v>0</v>
      </c>
      <c r="P317">
        <v>1</v>
      </c>
      <c r="Q317">
        <v>1</v>
      </c>
    </row>
    <row r="318" spans="1:17">
      <c r="A318" t="s">
        <v>1171</v>
      </c>
      <c r="B318" t="s">
        <v>1172</v>
      </c>
      <c r="C318" t="s">
        <v>1173</v>
      </c>
      <c r="D318" t="s">
        <v>1174</v>
      </c>
      <c r="E318">
        <v>1</v>
      </c>
      <c r="F318">
        <v>0</v>
      </c>
      <c r="G318">
        <v>0</v>
      </c>
      <c r="H318">
        <v>1</v>
      </c>
      <c r="I318">
        <v>0</v>
      </c>
      <c r="J318">
        <v>0</v>
      </c>
      <c r="K318">
        <v>0</v>
      </c>
      <c r="L318">
        <v>0</v>
      </c>
      <c r="M318">
        <v>0</v>
      </c>
      <c r="N318">
        <v>0</v>
      </c>
      <c r="O318">
        <v>0</v>
      </c>
      <c r="P318">
        <v>0</v>
      </c>
      <c r="Q318">
        <v>1</v>
      </c>
    </row>
    <row r="319" spans="1:17">
      <c r="A319" t="s">
        <v>1175</v>
      </c>
      <c r="B319" t="s">
        <v>1176</v>
      </c>
      <c r="C319" t="s">
        <v>1177</v>
      </c>
      <c r="D319" t="s">
        <v>1178</v>
      </c>
      <c r="E319">
        <v>0</v>
      </c>
      <c r="F319">
        <v>0</v>
      </c>
      <c r="G319">
        <v>0</v>
      </c>
      <c r="H319">
        <v>0</v>
      </c>
      <c r="I319">
        <v>0</v>
      </c>
      <c r="J319">
        <v>0</v>
      </c>
      <c r="K319">
        <v>0</v>
      </c>
      <c r="L319">
        <v>1</v>
      </c>
      <c r="M319">
        <v>0</v>
      </c>
      <c r="N319">
        <v>1</v>
      </c>
      <c r="O319">
        <v>0</v>
      </c>
      <c r="P319">
        <v>0</v>
      </c>
      <c r="Q319">
        <v>1</v>
      </c>
    </row>
    <row r="320" spans="1:17">
      <c r="A320" t="s">
        <v>1179</v>
      </c>
      <c r="B320" t="s">
        <v>1180</v>
      </c>
      <c r="C320" t="s">
        <v>1181</v>
      </c>
      <c r="D320" t="s">
        <v>1182</v>
      </c>
      <c r="E320">
        <v>0</v>
      </c>
      <c r="F320">
        <v>0</v>
      </c>
      <c r="G320">
        <v>0</v>
      </c>
      <c r="H320">
        <v>0</v>
      </c>
      <c r="I320">
        <v>0</v>
      </c>
      <c r="J320">
        <v>0</v>
      </c>
      <c r="K320">
        <v>0</v>
      </c>
      <c r="L320">
        <v>0</v>
      </c>
      <c r="M320">
        <v>0</v>
      </c>
      <c r="N320">
        <v>0</v>
      </c>
      <c r="O320">
        <v>1</v>
      </c>
      <c r="P320">
        <v>0</v>
      </c>
      <c r="Q320">
        <v>1</v>
      </c>
    </row>
    <row r="321" spans="1:17">
      <c r="A321" t="s">
        <v>1179</v>
      </c>
      <c r="B321" t="s">
        <v>1183</v>
      </c>
      <c r="C321" t="s">
        <v>1184</v>
      </c>
      <c r="D321" t="s">
        <v>1185</v>
      </c>
      <c r="E321">
        <v>0</v>
      </c>
      <c r="F321">
        <v>1</v>
      </c>
      <c r="G321">
        <v>0</v>
      </c>
      <c r="H321">
        <v>0</v>
      </c>
      <c r="I321">
        <v>0</v>
      </c>
      <c r="J321">
        <v>0</v>
      </c>
      <c r="K321">
        <v>0</v>
      </c>
      <c r="L321">
        <v>0</v>
      </c>
      <c r="M321">
        <v>1</v>
      </c>
      <c r="N321">
        <v>0</v>
      </c>
      <c r="O321">
        <v>1</v>
      </c>
      <c r="P321">
        <v>0</v>
      </c>
      <c r="Q321">
        <v>1</v>
      </c>
    </row>
    <row r="322" spans="1:17">
      <c r="A322" t="s">
        <v>1186</v>
      </c>
      <c r="B322" t="s">
        <v>1187</v>
      </c>
      <c r="C322" t="s">
        <v>1188</v>
      </c>
      <c r="D322" t="s">
        <v>1189</v>
      </c>
      <c r="E322">
        <v>0</v>
      </c>
      <c r="F322">
        <v>0</v>
      </c>
      <c r="G322">
        <v>0</v>
      </c>
      <c r="H322">
        <v>0</v>
      </c>
      <c r="I322">
        <v>0</v>
      </c>
      <c r="J322">
        <v>0</v>
      </c>
      <c r="K322">
        <v>0</v>
      </c>
      <c r="L322">
        <v>0</v>
      </c>
      <c r="M322">
        <v>0</v>
      </c>
      <c r="N322">
        <v>0</v>
      </c>
      <c r="O322">
        <v>0</v>
      </c>
      <c r="P322">
        <v>1</v>
      </c>
      <c r="Q322">
        <v>1</v>
      </c>
    </row>
    <row r="323" spans="1:17">
      <c r="A323" t="s">
        <v>1190</v>
      </c>
      <c r="B323" t="s">
        <v>1191</v>
      </c>
      <c r="C323" t="s">
        <v>1192</v>
      </c>
      <c r="D323" t="s">
        <v>1193</v>
      </c>
      <c r="E323">
        <v>1</v>
      </c>
      <c r="F323">
        <v>0</v>
      </c>
      <c r="G323">
        <v>0</v>
      </c>
      <c r="H323">
        <v>0</v>
      </c>
      <c r="I323">
        <v>0</v>
      </c>
      <c r="J323">
        <v>1</v>
      </c>
      <c r="K323">
        <v>0</v>
      </c>
      <c r="L323">
        <v>0</v>
      </c>
      <c r="M323">
        <v>0</v>
      </c>
      <c r="N323">
        <v>0</v>
      </c>
      <c r="O323">
        <v>0</v>
      </c>
      <c r="P323">
        <v>0</v>
      </c>
      <c r="Q323">
        <v>1</v>
      </c>
    </row>
    <row r="324" spans="1:17">
      <c r="A324" t="s">
        <v>1194</v>
      </c>
      <c r="B324" t="s">
        <v>1195</v>
      </c>
      <c r="C324" t="s">
        <v>1196</v>
      </c>
      <c r="D324" t="s">
        <v>1197</v>
      </c>
      <c r="E324">
        <v>0</v>
      </c>
      <c r="F324">
        <v>0</v>
      </c>
      <c r="G324">
        <v>0</v>
      </c>
      <c r="H324">
        <v>0</v>
      </c>
      <c r="I324">
        <v>0</v>
      </c>
      <c r="J324">
        <v>1</v>
      </c>
      <c r="K324">
        <v>0</v>
      </c>
      <c r="L324">
        <v>0</v>
      </c>
      <c r="M324">
        <v>1</v>
      </c>
      <c r="N324">
        <v>0</v>
      </c>
      <c r="O324">
        <v>0</v>
      </c>
      <c r="P324">
        <v>0</v>
      </c>
      <c r="Q324">
        <v>1</v>
      </c>
    </row>
    <row r="325" spans="1:17">
      <c r="A325" t="s">
        <v>1198</v>
      </c>
      <c r="B325" t="s">
        <v>1199</v>
      </c>
      <c r="C325" t="s">
        <v>1200</v>
      </c>
      <c r="D325" t="s">
        <v>1201</v>
      </c>
      <c r="E325">
        <v>0</v>
      </c>
      <c r="F325">
        <v>0</v>
      </c>
      <c r="G325">
        <v>0</v>
      </c>
      <c r="H325">
        <v>1</v>
      </c>
      <c r="I325">
        <v>1</v>
      </c>
      <c r="J325">
        <v>0</v>
      </c>
      <c r="K325">
        <v>0</v>
      </c>
      <c r="L325">
        <v>0</v>
      </c>
      <c r="M325">
        <v>0</v>
      </c>
      <c r="N325">
        <v>0</v>
      </c>
      <c r="O325">
        <v>0</v>
      </c>
      <c r="P325">
        <v>0</v>
      </c>
      <c r="Q325">
        <v>1</v>
      </c>
    </row>
    <row r="326" spans="1:17">
      <c r="A326" t="s">
        <v>1202</v>
      </c>
      <c r="B326" t="s">
        <v>1203</v>
      </c>
      <c r="C326" t="s">
        <v>1204</v>
      </c>
      <c r="D326" t="s">
        <v>1205</v>
      </c>
      <c r="E326">
        <v>0</v>
      </c>
      <c r="F326">
        <v>0</v>
      </c>
      <c r="G326">
        <v>0</v>
      </c>
      <c r="H326">
        <v>0</v>
      </c>
      <c r="I326">
        <v>0</v>
      </c>
      <c r="J326">
        <v>0</v>
      </c>
      <c r="K326">
        <v>0</v>
      </c>
      <c r="L326">
        <v>0</v>
      </c>
      <c r="M326">
        <v>0</v>
      </c>
      <c r="N326">
        <v>0</v>
      </c>
      <c r="O326">
        <v>0</v>
      </c>
      <c r="P326">
        <v>1</v>
      </c>
      <c r="Q326">
        <v>1</v>
      </c>
    </row>
    <row r="327" spans="1:17">
      <c r="A327" t="s">
        <v>1206</v>
      </c>
      <c r="B327" t="s">
        <v>1207</v>
      </c>
      <c r="C327" t="s">
        <v>1208</v>
      </c>
      <c r="D327" t="s">
        <v>1209</v>
      </c>
      <c r="E327">
        <v>0</v>
      </c>
      <c r="F327">
        <v>0</v>
      </c>
      <c r="G327">
        <v>0</v>
      </c>
      <c r="H327">
        <v>0</v>
      </c>
      <c r="I327">
        <v>0</v>
      </c>
      <c r="J327">
        <v>0</v>
      </c>
      <c r="K327">
        <v>0</v>
      </c>
      <c r="L327">
        <v>0</v>
      </c>
      <c r="M327">
        <v>0</v>
      </c>
      <c r="N327">
        <v>1</v>
      </c>
      <c r="O327">
        <v>0</v>
      </c>
      <c r="P327">
        <v>1</v>
      </c>
      <c r="Q327">
        <v>1</v>
      </c>
    </row>
    <row r="328" spans="1:17">
      <c r="A328" t="s">
        <v>1210</v>
      </c>
      <c r="B328" t="s">
        <v>1211</v>
      </c>
      <c r="C328" t="s">
        <v>1212</v>
      </c>
      <c r="D328" t="s">
        <v>1213</v>
      </c>
      <c r="E328">
        <v>0</v>
      </c>
      <c r="F328">
        <v>0</v>
      </c>
      <c r="G328">
        <v>0</v>
      </c>
      <c r="H328">
        <v>0</v>
      </c>
      <c r="I328">
        <v>0</v>
      </c>
      <c r="J328">
        <v>0</v>
      </c>
      <c r="K328">
        <v>0</v>
      </c>
      <c r="L328">
        <v>0</v>
      </c>
      <c r="M328">
        <v>1</v>
      </c>
      <c r="N328">
        <v>0</v>
      </c>
      <c r="O328">
        <v>0</v>
      </c>
      <c r="P328">
        <v>0</v>
      </c>
      <c r="Q328">
        <v>1</v>
      </c>
    </row>
    <row r="329" spans="1:17">
      <c r="A329" t="s">
        <v>1214</v>
      </c>
      <c r="B329" t="s">
        <v>1215</v>
      </c>
      <c r="C329" t="s">
        <v>1216</v>
      </c>
      <c r="D329" t="s">
        <v>1217</v>
      </c>
      <c r="E329">
        <v>0</v>
      </c>
      <c r="F329">
        <v>0</v>
      </c>
      <c r="G329">
        <v>0</v>
      </c>
      <c r="H329">
        <v>0</v>
      </c>
      <c r="I329">
        <v>0</v>
      </c>
      <c r="J329">
        <v>0</v>
      </c>
      <c r="K329">
        <v>0</v>
      </c>
      <c r="L329">
        <v>0</v>
      </c>
      <c r="M329">
        <v>0</v>
      </c>
      <c r="N329">
        <v>0</v>
      </c>
      <c r="O329">
        <v>0</v>
      </c>
      <c r="P329">
        <v>1</v>
      </c>
      <c r="Q329">
        <v>1</v>
      </c>
    </row>
    <row r="330" spans="1:17">
      <c r="A330" t="s">
        <v>1218</v>
      </c>
      <c r="B330" t="s">
        <v>1219</v>
      </c>
      <c r="C330" t="s">
        <v>1220</v>
      </c>
      <c r="D330" t="s">
        <v>1221</v>
      </c>
      <c r="E330">
        <v>0</v>
      </c>
      <c r="F330">
        <v>0</v>
      </c>
      <c r="G330">
        <v>0</v>
      </c>
      <c r="H330">
        <v>0</v>
      </c>
      <c r="I330">
        <v>0</v>
      </c>
      <c r="J330">
        <v>1</v>
      </c>
      <c r="K330">
        <v>0</v>
      </c>
      <c r="L330">
        <v>0</v>
      </c>
      <c r="M330">
        <v>0</v>
      </c>
      <c r="N330">
        <v>0</v>
      </c>
      <c r="O330">
        <v>1</v>
      </c>
      <c r="P330">
        <v>0</v>
      </c>
      <c r="Q330">
        <v>1</v>
      </c>
    </row>
    <row r="331" spans="1:17">
      <c r="A331" t="s">
        <v>1222</v>
      </c>
      <c r="B331" t="s">
        <v>1223</v>
      </c>
      <c r="C331" t="s">
        <v>1224</v>
      </c>
      <c r="D331" t="s">
        <v>1225</v>
      </c>
      <c r="E331">
        <v>0</v>
      </c>
      <c r="F331">
        <v>1</v>
      </c>
      <c r="G331">
        <v>0</v>
      </c>
      <c r="H331">
        <v>0</v>
      </c>
      <c r="I331">
        <v>0</v>
      </c>
      <c r="J331">
        <v>0</v>
      </c>
      <c r="K331">
        <v>0</v>
      </c>
      <c r="L331">
        <v>0</v>
      </c>
      <c r="M331">
        <v>0</v>
      </c>
      <c r="N331">
        <v>0</v>
      </c>
      <c r="O331">
        <v>1</v>
      </c>
      <c r="P331">
        <v>0</v>
      </c>
      <c r="Q331">
        <v>1</v>
      </c>
    </row>
    <row r="332" spans="1:17">
      <c r="A332" t="s">
        <v>1226</v>
      </c>
      <c r="B332" t="s">
        <v>1227</v>
      </c>
      <c r="C332" t="s">
        <v>1228</v>
      </c>
      <c r="D332" t="s">
        <v>1229</v>
      </c>
      <c r="E332">
        <v>0</v>
      </c>
      <c r="F332">
        <v>0</v>
      </c>
      <c r="G332">
        <v>1</v>
      </c>
      <c r="H332">
        <v>0</v>
      </c>
      <c r="I332">
        <v>0</v>
      </c>
      <c r="J332">
        <v>0</v>
      </c>
      <c r="K332">
        <v>0</v>
      </c>
      <c r="L332">
        <v>0</v>
      </c>
      <c r="M332">
        <v>1</v>
      </c>
      <c r="N332">
        <v>0</v>
      </c>
      <c r="O332">
        <v>0</v>
      </c>
      <c r="P332">
        <v>0</v>
      </c>
      <c r="Q332">
        <v>1</v>
      </c>
    </row>
    <row r="333" spans="1:17">
      <c r="A333" t="s">
        <v>1230</v>
      </c>
      <c r="B333" t="s">
        <v>1231</v>
      </c>
      <c r="C333" t="s">
        <v>1232</v>
      </c>
      <c r="D333" t="s">
        <v>24</v>
      </c>
      <c r="E333">
        <v>1</v>
      </c>
      <c r="F333">
        <v>0</v>
      </c>
      <c r="G333">
        <v>0</v>
      </c>
      <c r="H333">
        <v>0</v>
      </c>
      <c r="I333">
        <v>0</v>
      </c>
      <c r="J333">
        <v>0</v>
      </c>
      <c r="K333">
        <v>0</v>
      </c>
      <c r="L333">
        <v>0</v>
      </c>
      <c r="M333">
        <v>0</v>
      </c>
      <c r="N333">
        <v>0</v>
      </c>
      <c r="O333">
        <v>0</v>
      </c>
      <c r="P333">
        <v>0</v>
      </c>
      <c r="Q333">
        <v>1</v>
      </c>
    </row>
    <row r="334" spans="1:17">
      <c r="A334" t="s">
        <v>1233</v>
      </c>
      <c r="B334" t="s">
        <v>1234</v>
      </c>
      <c r="C334" t="s">
        <v>1235</v>
      </c>
      <c r="D334" t="s">
        <v>1236</v>
      </c>
      <c r="E334">
        <v>0</v>
      </c>
      <c r="F334">
        <v>0</v>
      </c>
      <c r="G334">
        <v>0</v>
      </c>
      <c r="H334">
        <v>1</v>
      </c>
      <c r="I334">
        <v>0</v>
      </c>
      <c r="J334">
        <v>0</v>
      </c>
      <c r="K334">
        <v>0</v>
      </c>
      <c r="L334">
        <v>0</v>
      </c>
      <c r="M334">
        <v>0</v>
      </c>
      <c r="N334">
        <v>0</v>
      </c>
      <c r="O334">
        <v>0</v>
      </c>
      <c r="P334">
        <v>0</v>
      </c>
      <c r="Q334">
        <v>1</v>
      </c>
    </row>
    <row r="335" spans="1:17">
      <c r="A335" t="s">
        <v>1237</v>
      </c>
      <c r="B335" t="s">
        <v>1238</v>
      </c>
      <c r="C335" t="s">
        <v>1239</v>
      </c>
      <c r="D335" t="s">
        <v>489</v>
      </c>
      <c r="E335">
        <v>0</v>
      </c>
      <c r="F335">
        <v>0</v>
      </c>
      <c r="G335">
        <v>0</v>
      </c>
      <c r="H335">
        <v>0</v>
      </c>
      <c r="I335">
        <v>0</v>
      </c>
      <c r="J335">
        <v>0</v>
      </c>
      <c r="K335">
        <v>0</v>
      </c>
      <c r="L335">
        <v>0</v>
      </c>
      <c r="M335">
        <v>0</v>
      </c>
      <c r="N335">
        <v>0</v>
      </c>
      <c r="O335">
        <v>0</v>
      </c>
      <c r="P335">
        <v>1</v>
      </c>
      <c r="Q335">
        <v>1</v>
      </c>
    </row>
    <row r="336" spans="1:17">
      <c r="A336" t="s">
        <v>1240</v>
      </c>
      <c r="B336" t="s">
        <v>1241</v>
      </c>
      <c r="C336" t="s">
        <v>1242</v>
      </c>
      <c r="D336" t="s">
        <v>1243</v>
      </c>
      <c r="E336">
        <v>1</v>
      </c>
      <c r="F336">
        <v>1</v>
      </c>
      <c r="G336">
        <v>0</v>
      </c>
      <c r="H336">
        <v>0</v>
      </c>
      <c r="I336">
        <v>0</v>
      </c>
      <c r="J336">
        <v>0</v>
      </c>
      <c r="K336">
        <v>1</v>
      </c>
      <c r="L336">
        <v>0</v>
      </c>
      <c r="M336">
        <v>0</v>
      </c>
      <c r="N336">
        <v>0</v>
      </c>
      <c r="O336">
        <v>0</v>
      </c>
      <c r="P336">
        <v>0</v>
      </c>
      <c r="Q336">
        <v>1</v>
      </c>
    </row>
    <row r="337" spans="1:17">
      <c r="A337" t="s">
        <v>1244</v>
      </c>
      <c r="B337" t="s">
        <v>1245</v>
      </c>
      <c r="C337" t="s">
        <v>1246</v>
      </c>
      <c r="D337" t="s">
        <v>489</v>
      </c>
      <c r="E337">
        <v>0</v>
      </c>
      <c r="F337">
        <v>0</v>
      </c>
      <c r="G337">
        <v>0</v>
      </c>
      <c r="H337">
        <v>0</v>
      </c>
      <c r="I337">
        <v>0</v>
      </c>
      <c r="J337">
        <v>0</v>
      </c>
      <c r="K337">
        <v>0</v>
      </c>
      <c r="L337">
        <v>0</v>
      </c>
      <c r="M337">
        <v>0</v>
      </c>
      <c r="N337">
        <v>0</v>
      </c>
      <c r="O337">
        <v>0</v>
      </c>
      <c r="P337">
        <v>1</v>
      </c>
      <c r="Q337">
        <v>1</v>
      </c>
    </row>
    <row r="338" spans="1:17">
      <c r="A338" t="s">
        <v>1247</v>
      </c>
      <c r="B338" t="s">
        <v>1248</v>
      </c>
      <c r="C338" t="s">
        <v>1249</v>
      </c>
      <c r="D338" t="s">
        <v>1250</v>
      </c>
      <c r="E338">
        <v>1</v>
      </c>
      <c r="F338">
        <v>0</v>
      </c>
      <c r="G338">
        <v>0</v>
      </c>
      <c r="H338">
        <v>0</v>
      </c>
      <c r="I338">
        <v>0</v>
      </c>
      <c r="J338">
        <v>0</v>
      </c>
      <c r="K338">
        <v>0</v>
      </c>
      <c r="L338">
        <v>0</v>
      </c>
      <c r="M338">
        <v>1</v>
      </c>
      <c r="N338">
        <v>0</v>
      </c>
      <c r="O338">
        <v>0</v>
      </c>
      <c r="P338">
        <v>0</v>
      </c>
      <c r="Q338">
        <v>1</v>
      </c>
    </row>
    <row r="339" spans="1:17">
      <c r="A339" t="s">
        <v>1251</v>
      </c>
      <c r="B339" t="s">
        <v>1252</v>
      </c>
      <c r="C339" t="s">
        <v>1253</v>
      </c>
      <c r="D339" t="s">
        <v>1254</v>
      </c>
      <c r="E339">
        <v>1</v>
      </c>
      <c r="F339">
        <v>0</v>
      </c>
      <c r="G339">
        <v>0</v>
      </c>
      <c r="H339">
        <v>0</v>
      </c>
      <c r="I339">
        <v>0</v>
      </c>
      <c r="J339">
        <v>0</v>
      </c>
      <c r="K339">
        <v>0</v>
      </c>
      <c r="L339">
        <v>0</v>
      </c>
      <c r="M339">
        <v>1</v>
      </c>
      <c r="N339">
        <v>0</v>
      </c>
      <c r="O339">
        <v>0</v>
      </c>
      <c r="P339">
        <v>0</v>
      </c>
      <c r="Q339">
        <v>1</v>
      </c>
    </row>
    <row r="340" spans="1:17">
      <c r="A340" t="s">
        <v>1255</v>
      </c>
      <c r="B340" t="s">
        <v>1256</v>
      </c>
      <c r="C340" t="s">
        <v>1257</v>
      </c>
      <c r="D340" t="s">
        <v>323</v>
      </c>
      <c r="E340">
        <v>1</v>
      </c>
      <c r="F340">
        <v>0</v>
      </c>
      <c r="G340">
        <v>0</v>
      </c>
      <c r="H340">
        <v>0</v>
      </c>
      <c r="I340">
        <v>0</v>
      </c>
      <c r="J340">
        <v>0</v>
      </c>
      <c r="K340">
        <v>0</v>
      </c>
      <c r="L340">
        <v>0</v>
      </c>
      <c r="M340">
        <v>0</v>
      </c>
      <c r="N340">
        <v>0</v>
      </c>
      <c r="O340">
        <v>0</v>
      </c>
      <c r="P340">
        <v>0</v>
      </c>
      <c r="Q340">
        <v>1</v>
      </c>
    </row>
    <row r="341" spans="1:17">
      <c r="A341" t="s">
        <v>1258</v>
      </c>
      <c r="B341" t="s">
        <v>1259</v>
      </c>
      <c r="C341" t="s">
        <v>1260</v>
      </c>
      <c r="D341" t="s">
        <v>1261</v>
      </c>
      <c r="E341">
        <v>0</v>
      </c>
      <c r="F341">
        <v>0</v>
      </c>
      <c r="G341">
        <v>0</v>
      </c>
      <c r="H341">
        <v>0</v>
      </c>
      <c r="I341">
        <v>0</v>
      </c>
      <c r="J341">
        <v>0</v>
      </c>
      <c r="K341">
        <v>0</v>
      </c>
      <c r="L341">
        <v>0</v>
      </c>
      <c r="M341">
        <v>0</v>
      </c>
      <c r="N341">
        <v>0</v>
      </c>
      <c r="O341">
        <v>0</v>
      </c>
      <c r="P341">
        <v>1</v>
      </c>
      <c r="Q341">
        <v>1</v>
      </c>
    </row>
    <row r="342" spans="1:17">
      <c r="A342" t="s">
        <v>1262</v>
      </c>
      <c r="B342" t="s">
        <v>1263</v>
      </c>
      <c r="C342" t="s">
        <v>1264</v>
      </c>
      <c r="D342" t="s">
        <v>1265</v>
      </c>
      <c r="E342">
        <v>0</v>
      </c>
      <c r="F342">
        <v>0</v>
      </c>
      <c r="G342">
        <v>0</v>
      </c>
      <c r="H342">
        <v>0</v>
      </c>
      <c r="I342">
        <v>0</v>
      </c>
      <c r="J342">
        <v>1</v>
      </c>
      <c r="K342">
        <v>0</v>
      </c>
      <c r="L342">
        <v>0</v>
      </c>
      <c r="M342">
        <v>0</v>
      </c>
      <c r="N342">
        <v>1</v>
      </c>
      <c r="O342">
        <v>0</v>
      </c>
      <c r="P342">
        <v>0</v>
      </c>
      <c r="Q342">
        <v>1</v>
      </c>
    </row>
    <row r="343" spans="1:17">
      <c r="A343" t="s">
        <v>1266</v>
      </c>
      <c r="B343" t="s">
        <v>1267</v>
      </c>
      <c r="C343" t="s">
        <v>1268</v>
      </c>
      <c r="D343" t="s">
        <v>1269</v>
      </c>
      <c r="E343">
        <v>1</v>
      </c>
      <c r="F343">
        <v>0</v>
      </c>
      <c r="G343">
        <v>0</v>
      </c>
      <c r="H343">
        <v>0</v>
      </c>
      <c r="I343">
        <v>0</v>
      </c>
      <c r="J343">
        <v>0</v>
      </c>
      <c r="K343">
        <v>0</v>
      </c>
      <c r="L343">
        <v>0</v>
      </c>
      <c r="M343">
        <v>0</v>
      </c>
      <c r="N343">
        <v>0</v>
      </c>
      <c r="O343">
        <v>0</v>
      </c>
      <c r="P343">
        <v>0</v>
      </c>
      <c r="Q343">
        <v>1</v>
      </c>
    </row>
    <row r="344" spans="1:17">
      <c r="A344" t="s">
        <v>1270</v>
      </c>
      <c r="B344" t="s">
        <v>1271</v>
      </c>
      <c r="C344" t="s">
        <v>1272</v>
      </c>
      <c r="D344" t="s">
        <v>1273</v>
      </c>
      <c r="E344">
        <v>0</v>
      </c>
      <c r="F344">
        <v>0</v>
      </c>
      <c r="G344">
        <v>0</v>
      </c>
      <c r="H344">
        <v>0</v>
      </c>
      <c r="I344">
        <v>0</v>
      </c>
      <c r="J344">
        <v>0</v>
      </c>
      <c r="K344">
        <v>1</v>
      </c>
      <c r="L344">
        <v>0</v>
      </c>
      <c r="M344">
        <v>0</v>
      </c>
      <c r="N344">
        <v>0</v>
      </c>
      <c r="O344">
        <v>1</v>
      </c>
      <c r="P344">
        <v>0</v>
      </c>
      <c r="Q344">
        <v>1</v>
      </c>
    </row>
    <row r="345" spans="1:17">
      <c r="A345" t="s">
        <v>1274</v>
      </c>
      <c r="B345" t="s">
        <v>1275</v>
      </c>
      <c r="C345" t="s">
        <v>425</v>
      </c>
      <c r="D345" t="s">
        <v>276</v>
      </c>
      <c r="E345">
        <v>0</v>
      </c>
      <c r="F345">
        <v>0</v>
      </c>
      <c r="G345">
        <v>0</v>
      </c>
      <c r="H345">
        <v>0</v>
      </c>
      <c r="I345">
        <v>1</v>
      </c>
      <c r="J345">
        <v>0</v>
      </c>
      <c r="K345">
        <v>0</v>
      </c>
      <c r="L345">
        <v>0</v>
      </c>
      <c r="M345">
        <v>0</v>
      </c>
      <c r="N345">
        <v>0</v>
      </c>
      <c r="O345">
        <v>0</v>
      </c>
      <c r="P345">
        <v>0</v>
      </c>
      <c r="Q345">
        <v>1</v>
      </c>
    </row>
    <row r="346" spans="1:17">
      <c r="A346" t="s">
        <v>1276</v>
      </c>
      <c r="B346" t="s">
        <v>1277</v>
      </c>
      <c r="C346" t="s">
        <v>1278</v>
      </c>
      <c r="D346" t="s">
        <v>1279</v>
      </c>
      <c r="E346">
        <v>1</v>
      </c>
      <c r="F346">
        <v>1</v>
      </c>
      <c r="G346">
        <v>0</v>
      </c>
      <c r="H346">
        <v>0</v>
      </c>
      <c r="I346">
        <v>0</v>
      </c>
      <c r="J346">
        <v>0</v>
      </c>
      <c r="K346">
        <v>0</v>
      </c>
      <c r="L346">
        <v>0</v>
      </c>
      <c r="M346">
        <v>0</v>
      </c>
      <c r="N346">
        <v>0</v>
      </c>
      <c r="O346">
        <v>1</v>
      </c>
      <c r="P346">
        <v>0</v>
      </c>
      <c r="Q346">
        <v>1</v>
      </c>
    </row>
    <row r="347" spans="1:17">
      <c r="A347" t="s">
        <v>1280</v>
      </c>
      <c r="B347" t="s">
        <v>1281</v>
      </c>
      <c r="C347" t="s">
        <v>1282</v>
      </c>
      <c r="D347" t="s">
        <v>1283</v>
      </c>
      <c r="E347">
        <v>1</v>
      </c>
      <c r="F347">
        <v>1</v>
      </c>
      <c r="G347">
        <v>0</v>
      </c>
      <c r="H347">
        <v>1</v>
      </c>
      <c r="I347">
        <v>0</v>
      </c>
      <c r="J347">
        <v>1</v>
      </c>
      <c r="K347">
        <v>0</v>
      </c>
      <c r="L347">
        <v>0</v>
      </c>
      <c r="M347">
        <v>0</v>
      </c>
      <c r="N347">
        <v>0</v>
      </c>
      <c r="O347">
        <v>0</v>
      </c>
      <c r="P347">
        <v>0</v>
      </c>
      <c r="Q347">
        <v>1</v>
      </c>
    </row>
    <row r="348" spans="1:17">
      <c r="A348" t="s">
        <v>1284</v>
      </c>
      <c r="B348" t="s">
        <v>1285</v>
      </c>
      <c r="C348" t="s">
        <v>1286</v>
      </c>
      <c r="D348" t="s">
        <v>1287</v>
      </c>
      <c r="E348">
        <v>0</v>
      </c>
      <c r="F348">
        <v>1</v>
      </c>
      <c r="G348">
        <v>0</v>
      </c>
      <c r="H348">
        <v>1</v>
      </c>
      <c r="I348">
        <v>0</v>
      </c>
      <c r="J348">
        <v>0</v>
      </c>
      <c r="K348">
        <v>0</v>
      </c>
      <c r="L348">
        <v>0</v>
      </c>
      <c r="M348">
        <v>0</v>
      </c>
      <c r="N348">
        <v>0</v>
      </c>
      <c r="O348">
        <v>0</v>
      </c>
      <c r="P348">
        <v>0</v>
      </c>
      <c r="Q348">
        <v>1</v>
      </c>
    </row>
    <row r="349" spans="1:17">
      <c r="A349" t="s">
        <v>1288</v>
      </c>
      <c r="B349" t="s">
        <v>1289</v>
      </c>
      <c r="C349" t="s">
        <v>1290</v>
      </c>
      <c r="D349" t="s">
        <v>1291</v>
      </c>
      <c r="E349">
        <v>0</v>
      </c>
      <c r="F349">
        <v>1</v>
      </c>
      <c r="G349">
        <v>0</v>
      </c>
      <c r="H349">
        <v>0</v>
      </c>
      <c r="I349">
        <v>0</v>
      </c>
      <c r="J349">
        <v>0</v>
      </c>
      <c r="K349">
        <v>0</v>
      </c>
      <c r="L349">
        <v>0</v>
      </c>
      <c r="M349">
        <v>0</v>
      </c>
      <c r="N349">
        <v>0</v>
      </c>
      <c r="O349">
        <v>0</v>
      </c>
      <c r="P349">
        <v>0</v>
      </c>
      <c r="Q349">
        <v>1</v>
      </c>
    </row>
    <row r="350" spans="1:17">
      <c r="A350" t="s">
        <v>1292</v>
      </c>
      <c r="B350" t="s">
        <v>1293</v>
      </c>
      <c r="C350" t="s">
        <v>1294</v>
      </c>
      <c r="D350" t="s">
        <v>1295</v>
      </c>
      <c r="E350">
        <v>0</v>
      </c>
      <c r="F350">
        <v>0</v>
      </c>
      <c r="G350">
        <v>1</v>
      </c>
      <c r="H350">
        <v>0</v>
      </c>
      <c r="I350">
        <v>0</v>
      </c>
      <c r="J350">
        <v>0</v>
      </c>
      <c r="K350">
        <v>0</v>
      </c>
      <c r="L350">
        <v>0</v>
      </c>
      <c r="M350">
        <v>0</v>
      </c>
      <c r="N350">
        <v>1</v>
      </c>
      <c r="O350">
        <v>0</v>
      </c>
      <c r="P350">
        <v>0</v>
      </c>
      <c r="Q350">
        <v>1</v>
      </c>
    </row>
    <row r="351" spans="1:17">
      <c r="A351" t="s">
        <v>1296</v>
      </c>
      <c r="B351" t="s">
        <v>1297</v>
      </c>
      <c r="C351" t="s">
        <v>314</v>
      </c>
      <c r="D351" t="s">
        <v>315</v>
      </c>
      <c r="E351">
        <v>1</v>
      </c>
      <c r="F351">
        <v>0</v>
      </c>
      <c r="G351">
        <v>0</v>
      </c>
      <c r="H351">
        <v>0</v>
      </c>
      <c r="I351">
        <v>0</v>
      </c>
      <c r="J351">
        <v>0</v>
      </c>
      <c r="K351">
        <v>0</v>
      </c>
      <c r="L351">
        <v>0</v>
      </c>
      <c r="M351">
        <v>0</v>
      </c>
      <c r="N351">
        <v>0</v>
      </c>
      <c r="O351">
        <v>0</v>
      </c>
      <c r="P351">
        <v>0</v>
      </c>
      <c r="Q351">
        <v>1</v>
      </c>
    </row>
    <row r="352" spans="1:17">
      <c r="A352" t="s">
        <v>1298</v>
      </c>
      <c r="B352" t="s">
        <v>1299</v>
      </c>
      <c r="C352" t="s">
        <v>1300</v>
      </c>
      <c r="D352" t="s">
        <v>1301</v>
      </c>
      <c r="E352">
        <v>0</v>
      </c>
      <c r="F352">
        <v>0</v>
      </c>
      <c r="G352">
        <v>0</v>
      </c>
      <c r="H352">
        <v>0</v>
      </c>
      <c r="I352">
        <v>1</v>
      </c>
      <c r="J352">
        <v>1</v>
      </c>
      <c r="K352">
        <v>0</v>
      </c>
      <c r="L352">
        <v>0</v>
      </c>
      <c r="M352">
        <v>0</v>
      </c>
      <c r="N352">
        <v>0</v>
      </c>
      <c r="O352">
        <v>0</v>
      </c>
      <c r="P352">
        <v>0</v>
      </c>
      <c r="Q352">
        <v>1</v>
      </c>
    </row>
    <row r="353" spans="1:17">
      <c r="A353" t="s">
        <v>1302</v>
      </c>
      <c r="B353" t="s">
        <v>1303</v>
      </c>
      <c r="C353" t="s">
        <v>1304</v>
      </c>
      <c r="D353" t="s">
        <v>1305</v>
      </c>
      <c r="E353">
        <v>0</v>
      </c>
      <c r="F353">
        <v>1</v>
      </c>
      <c r="G353">
        <v>0</v>
      </c>
      <c r="H353">
        <v>0</v>
      </c>
      <c r="I353">
        <v>1</v>
      </c>
      <c r="J353">
        <v>1</v>
      </c>
      <c r="K353">
        <v>0</v>
      </c>
      <c r="L353">
        <v>0</v>
      </c>
      <c r="M353">
        <v>0</v>
      </c>
      <c r="N353">
        <v>0</v>
      </c>
      <c r="O353">
        <v>0</v>
      </c>
      <c r="P353">
        <v>0</v>
      </c>
      <c r="Q353">
        <v>1</v>
      </c>
    </row>
    <row r="354" spans="1:17">
      <c r="A354" t="s">
        <v>1306</v>
      </c>
      <c r="B354" t="s">
        <v>1307</v>
      </c>
      <c r="C354" t="s">
        <v>1308</v>
      </c>
      <c r="D354" t="s">
        <v>1309</v>
      </c>
      <c r="E354">
        <v>0</v>
      </c>
      <c r="F354">
        <v>0</v>
      </c>
      <c r="G354">
        <v>0</v>
      </c>
      <c r="H354">
        <v>0</v>
      </c>
      <c r="I354">
        <v>0</v>
      </c>
      <c r="J354">
        <v>1</v>
      </c>
      <c r="K354">
        <v>0</v>
      </c>
      <c r="L354">
        <v>0</v>
      </c>
      <c r="M354">
        <v>0</v>
      </c>
      <c r="N354">
        <v>0</v>
      </c>
      <c r="O354">
        <v>0</v>
      </c>
      <c r="P354">
        <v>0</v>
      </c>
      <c r="Q354">
        <v>1</v>
      </c>
    </row>
    <row r="355" spans="1:17">
      <c r="A355" t="s">
        <v>1310</v>
      </c>
      <c r="B355" t="s">
        <v>1311</v>
      </c>
      <c r="C355" t="s">
        <v>1312</v>
      </c>
      <c r="D355" t="s">
        <v>1313</v>
      </c>
      <c r="E355">
        <v>0</v>
      </c>
      <c r="F355">
        <v>0</v>
      </c>
      <c r="G355">
        <v>0</v>
      </c>
      <c r="H355">
        <v>0</v>
      </c>
      <c r="I355">
        <v>1</v>
      </c>
      <c r="J355">
        <v>1</v>
      </c>
      <c r="K355">
        <v>0</v>
      </c>
      <c r="L355">
        <v>0</v>
      </c>
      <c r="M355">
        <v>0</v>
      </c>
      <c r="N355">
        <v>0</v>
      </c>
      <c r="O355">
        <v>0</v>
      </c>
      <c r="P355">
        <v>0</v>
      </c>
      <c r="Q355">
        <v>1</v>
      </c>
    </row>
    <row r="356" spans="1:17">
      <c r="A356" t="s">
        <v>1310</v>
      </c>
      <c r="B356" t="s">
        <v>1314</v>
      </c>
      <c r="C356" t="s">
        <v>1315</v>
      </c>
      <c r="D356" t="s">
        <v>1316</v>
      </c>
      <c r="E356">
        <v>0</v>
      </c>
      <c r="F356">
        <v>0</v>
      </c>
      <c r="G356">
        <v>0</v>
      </c>
      <c r="H356">
        <v>0</v>
      </c>
      <c r="I356">
        <v>0</v>
      </c>
      <c r="J356">
        <v>1</v>
      </c>
      <c r="K356">
        <v>0</v>
      </c>
      <c r="L356">
        <v>0</v>
      </c>
      <c r="M356">
        <v>0</v>
      </c>
      <c r="N356">
        <v>0</v>
      </c>
      <c r="O356">
        <v>1</v>
      </c>
      <c r="P356">
        <v>0</v>
      </c>
      <c r="Q356">
        <v>1</v>
      </c>
    </row>
    <row r="357" spans="1:17">
      <c r="A357" t="s">
        <v>1317</v>
      </c>
      <c r="B357" t="s">
        <v>1318</v>
      </c>
      <c r="C357" t="s">
        <v>1319</v>
      </c>
      <c r="D357" t="s">
        <v>485</v>
      </c>
      <c r="E357">
        <v>0</v>
      </c>
      <c r="F357">
        <v>0</v>
      </c>
      <c r="G357">
        <v>0</v>
      </c>
      <c r="H357">
        <v>0</v>
      </c>
      <c r="I357">
        <v>0</v>
      </c>
      <c r="J357">
        <v>0</v>
      </c>
      <c r="K357">
        <v>0</v>
      </c>
      <c r="L357">
        <v>0</v>
      </c>
      <c r="M357">
        <v>0</v>
      </c>
      <c r="N357">
        <v>1</v>
      </c>
      <c r="O357">
        <v>0</v>
      </c>
      <c r="P357">
        <v>0</v>
      </c>
      <c r="Q357">
        <v>1</v>
      </c>
    </row>
    <row r="358" spans="1:17">
      <c r="A358" t="s">
        <v>1320</v>
      </c>
      <c r="B358" t="s">
        <v>1321</v>
      </c>
      <c r="C358" t="s">
        <v>1322</v>
      </c>
      <c r="D358" t="s">
        <v>1323</v>
      </c>
      <c r="E358">
        <v>0</v>
      </c>
      <c r="F358">
        <v>0</v>
      </c>
      <c r="G358">
        <v>0</v>
      </c>
      <c r="H358">
        <v>0</v>
      </c>
      <c r="I358">
        <v>0</v>
      </c>
      <c r="J358">
        <v>0</v>
      </c>
      <c r="K358">
        <v>0</v>
      </c>
      <c r="L358">
        <v>0</v>
      </c>
      <c r="M358">
        <v>0</v>
      </c>
      <c r="N358">
        <v>0</v>
      </c>
      <c r="O358">
        <v>0</v>
      </c>
      <c r="P358">
        <v>1</v>
      </c>
      <c r="Q358">
        <v>1</v>
      </c>
    </row>
    <row r="359" spans="1:17">
      <c r="A359" t="s">
        <v>1324</v>
      </c>
      <c r="B359" t="s">
        <v>1325</v>
      </c>
      <c r="C359" t="s">
        <v>1326</v>
      </c>
      <c r="D359" t="s">
        <v>565</v>
      </c>
      <c r="E359">
        <v>0</v>
      </c>
      <c r="F359">
        <v>1</v>
      </c>
      <c r="G359">
        <v>0</v>
      </c>
      <c r="H359">
        <v>0</v>
      </c>
      <c r="I359">
        <v>0</v>
      </c>
      <c r="J359">
        <v>0</v>
      </c>
      <c r="K359">
        <v>0</v>
      </c>
      <c r="L359">
        <v>0</v>
      </c>
      <c r="M359">
        <v>0</v>
      </c>
      <c r="N359">
        <v>0</v>
      </c>
      <c r="O359">
        <v>0</v>
      </c>
      <c r="P359">
        <v>0</v>
      </c>
      <c r="Q359">
        <v>1</v>
      </c>
    </row>
    <row r="360" spans="1:17">
      <c r="A360" t="s">
        <v>1327</v>
      </c>
      <c r="B360" t="s">
        <v>1328</v>
      </c>
      <c r="C360" t="s">
        <v>1329</v>
      </c>
      <c r="D360" t="s">
        <v>1330</v>
      </c>
      <c r="E360">
        <v>0</v>
      </c>
      <c r="F360">
        <v>0</v>
      </c>
      <c r="G360">
        <v>0</v>
      </c>
      <c r="H360">
        <v>0</v>
      </c>
      <c r="I360">
        <v>0</v>
      </c>
      <c r="J360">
        <v>0</v>
      </c>
      <c r="K360">
        <v>0</v>
      </c>
      <c r="L360">
        <v>0</v>
      </c>
      <c r="M360">
        <v>0</v>
      </c>
      <c r="N360">
        <v>0</v>
      </c>
      <c r="O360">
        <v>0</v>
      </c>
      <c r="P360">
        <v>1</v>
      </c>
      <c r="Q360">
        <v>1</v>
      </c>
    </row>
    <row r="361" spans="1:17">
      <c r="A361" t="s">
        <v>1331</v>
      </c>
      <c r="B361" t="s">
        <v>1332</v>
      </c>
      <c r="C361" t="s">
        <v>39</v>
      </c>
      <c r="D361" t="s">
        <v>24</v>
      </c>
      <c r="E361">
        <v>1</v>
      </c>
      <c r="F361">
        <v>0</v>
      </c>
      <c r="G361">
        <v>0</v>
      </c>
      <c r="H361">
        <v>0</v>
      </c>
      <c r="I361">
        <v>0</v>
      </c>
      <c r="J361">
        <v>0</v>
      </c>
      <c r="K361">
        <v>0</v>
      </c>
      <c r="L361">
        <v>0</v>
      </c>
      <c r="M361">
        <v>0</v>
      </c>
      <c r="N361">
        <v>0</v>
      </c>
      <c r="O361">
        <v>0</v>
      </c>
      <c r="P361">
        <v>0</v>
      </c>
      <c r="Q361">
        <v>1</v>
      </c>
    </row>
    <row r="362" spans="1:17">
      <c r="A362" t="s">
        <v>1333</v>
      </c>
      <c r="B362" t="s">
        <v>1334</v>
      </c>
      <c r="C362" t="s">
        <v>1335</v>
      </c>
      <c r="D362" t="s">
        <v>1336</v>
      </c>
      <c r="E362">
        <v>0</v>
      </c>
      <c r="F362">
        <v>0</v>
      </c>
      <c r="G362">
        <v>0</v>
      </c>
      <c r="H362">
        <v>0</v>
      </c>
      <c r="I362">
        <v>0</v>
      </c>
      <c r="J362">
        <v>0</v>
      </c>
      <c r="K362">
        <v>0</v>
      </c>
      <c r="L362">
        <v>0</v>
      </c>
      <c r="M362">
        <v>0</v>
      </c>
      <c r="N362">
        <v>0</v>
      </c>
      <c r="O362">
        <v>0</v>
      </c>
      <c r="P362">
        <v>1</v>
      </c>
      <c r="Q362">
        <v>1</v>
      </c>
    </row>
    <row r="363" spans="1:17">
      <c r="A363" t="s">
        <v>1337</v>
      </c>
      <c r="B363" t="s">
        <v>1338</v>
      </c>
      <c r="C363" t="s">
        <v>1339</v>
      </c>
      <c r="D363" t="s">
        <v>1340</v>
      </c>
      <c r="E363">
        <v>0</v>
      </c>
      <c r="F363">
        <v>1</v>
      </c>
      <c r="G363">
        <v>0</v>
      </c>
      <c r="H363">
        <v>0</v>
      </c>
      <c r="I363">
        <v>1</v>
      </c>
      <c r="J363">
        <v>0</v>
      </c>
      <c r="K363">
        <v>0</v>
      </c>
      <c r="L363">
        <v>0</v>
      </c>
      <c r="M363">
        <v>0</v>
      </c>
      <c r="N363">
        <v>1</v>
      </c>
      <c r="O363">
        <v>0</v>
      </c>
      <c r="P363">
        <v>0</v>
      </c>
      <c r="Q363">
        <v>1</v>
      </c>
    </row>
    <row r="364" spans="1:17">
      <c r="A364" t="s">
        <v>1341</v>
      </c>
      <c r="B364" t="s">
        <v>1342</v>
      </c>
      <c r="C364" t="s">
        <v>1343</v>
      </c>
      <c r="D364" t="s">
        <v>1344</v>
      </c>
      <c r="E364">
        <v>0</v>
      </c>
      <c r="F364">
        <v>1</v>
      </c>
      <c r="G364">
        <v>0</v>
      </c>
      <c r="H364">
        <v>0</v>
      </c>
      <c r="I364">
        <v>0</v>
      </c>
      <c r="J364">
        <v>1</v>
      </c>
      <c r="K364">
        <v>0</v>
      </c>
      <c r="L364">
        <v>0</v>
      </c>
      <c r="M364">
        <v>0</v>
      </c>
      <c r="N364">
        <v>0</v>
      </c>
      <c r="O364">
        <v>0</v>
      </c>
      <c r="P364">
        <v>0</v>
      </c>
      <c r="Q364">
        <v>1</v>
      </c>
    </row>
    <row r="365" spans="1:17">
      <c r="A365" t="s">
        <v>1345</v>
      </c>
      <c r="B365" t="s">
        <v>1346</v>
      </c>
      <c r="C365" t="s">
        <v>1347</v>
      </c>
      <c r="D365" t="s">
        <v>1348</v>
      </c>
      <c r="E365">
        <v>0</v>
      </c>
      <c r="F365">
        <v>0</v>
      </c>
      <c r="G365">
        <v>0</v>
      </c>
      <c r="H365">
        <v>0</v>
      </c>
      <c r="I365">
        <v>0</v>
      </c>
      <c r="J365">
        <v>1</v>
      </c>
      <c r="K365">
        <v>0</v>
      </c>
      <c r="L365">
        <v>0</v>
      </c>
      <c r="M365">
        <v>0</v>
      </c>
      <c r="N365">
        <v>0</v>
      </c>
      <c r="O365">
        <v>0</v>
      </c>
      <c r="P365">
        <v>0</v>
      </c>
      <c r="Q365">
        <v>1</v>
      </c>
    </row>
    <row r="366" spans="1:17">
      <c r="A366" t="s">
        <v>1349</v>
      </c>
      <c r="B366" t="s">
        <v>1350</v>
      </c>
      <c r="C366" t="s">
        <v>1351</v>
      </c>
      <c r="D366" t="s">
        <v>1352</v>
      </c>
      <c r="E366">
        <v>0</v>
      </c>
      <c r="F366">
        <v>0</v>
      </c>
      <c r="G366">
        <v>0</v>
      </c>
      <c r="H366">
        <v>0</v>
      </c>
      <c r="I366">
        <v>0</v>
      </c>
      <c r="J366">
        <v>0</v>
      </c>
      <c r="K366">
        <v>0</v>
      </c>
      <c r="L366">
        <v>0</v>
      </c>
      <c r="M366">
        <v>0</v>
      </c>
      <c r="N366">
        <v>0</v>
      </c>
      <c r="O366">
        <v>0</v>
      </c>
      <c r="P366">
        <v>1</v>
      </c>
      <c r="Q366">
        <v>1</v>
      </c>
    </row>
    <row r="367" spans="1:17">
      <c r="A367" t="s">
        <v>1353</v>
      </c>
      <c r="B367" t="s">
        <v>1354</v>
      </c>
      <c r="C367" t="s">
        <v>1355</v>
      </c>
      <c r="D367" t="s">
        <v>1356</v>
      </c>
      <c r="E367">
        <v>0</v>
      </c>
      <c r="F367">
        <v>1</v>
      </c>
      <c r="G367">
        <v>0</v>
      </c>
      <c r="H367">
        <v>0</v>
      </c>
      <c r="I367">
        <v>1</v>
      </c>
      <c r="J367">
        <v>0</v>
      </c>
      <c r="K367">
        <v>0</v>
      </c>
      <c r="L367">
        <v>0</v>
      </c>
      <c r="M367">
        <v>0</v>
      </c>
      <c r="N367">
        <v>0</v>
      </c>
      <c r="O367">
        <v>0</v>
      </c>
      <c r="P367">
        <v>0</v>
      </c>
      <c r="Q367">
        <v>1</v>
      </c>
    </row>
    <row r="368" spans="1:17">
      <c r="A368" t="s">
        <v>1357</v>
      </c>
      <c r="B368" t="s">
        <v>1358</v>
      </c>
      <c r="C368" t="s">
        <v>1359</v>
      </c>
      <c r="D368" t="s">
        <v>1360</v>
      </c>
      <c r="E368">
        <v>1</v>
      </c>
      <c r="F368">
        <v>0</v>
      </c>
      <c r="G368">
        <v>0</v>
      </c>
      <c r="H368">
        <v>1</v>
      </c>
      <c r="I368">
        <v>0</v>
      </c>
      <c r="J368">
        <v>0</v>
      </c>
      <c r="K368">
        <v>0</v>
      </c>
      <c r="L368">
        <v>0</v>
      </c>
      <c r="M368">
        <v>0</v>
      </c>
      <c r="N368">
        <v>0</v>
      </c>
      <c r="O368">
        <v>0</v>
      </c>
      <c r="P368">
        <v>0</v>
      </c>
      <c r="Q368">
        <v>1</v>
      </c>
    </row>
    <row r="369" spans="1:17">
      <c r="A369" t="s">
        <v>1361</v>
      </c>
      <c r="B369" t="s">
        <v>1362</v>
      </c>
      <c r="C369" t="s">
        <v>1363</v>
      </c>
      <c r="D369" t="s">
        <v>1364</v>
      </c>
      <c r="E369">
        <v>0</v>
      </c>
      <c r="F369">
        <v>0</v>
      </c>
      <c r="G369">
        <v>0</v>
      </c>
      <c r="H369">
        <v>1</v>
      </c>
      <c r="I369">
        <v>1</v>
      </c>
      <c r="J369">
        <v>0</v>
      </c>
      <c r="K369">
        <v>0</v>
      </c>
      <c r="L369">
        <v>0</v>
      </c>
      <c r="M369">
        <v>1</v>
      </c>
      <c r="N369">
        <v>0</v>
      </c>
      <c r="O369">
        <v>0</v>
      </c>
      <c r="P369">
        <v>0</v>
      </c>
      <c r="Q369">
        <v>1</v>
      </c>
    </row>
    <row r="370" spans="1:17">
      <c r="A370" t="s">
        <v>1365</v>
      </c>
      <c r="B370" t="s">
        <v>1366</v>
      </c>
      <c r="C370" t="s">
        <v>1367</v>
      </c>
      <c r="D370" t="s">
        <v>1368</v>
      </c>
      <c r="E370">
        <v>0</v>
      </c>
      <c r="F370">
        <v>0</v>
      </c>
      <c r="G370">
        <v>0</v>
      </c>
      <c r="H370">
        <v>0</v>
      </c>
      <c r="I370">
        <v>0</v>
      </c>
      <c r="J370">
        <v>0</v>
      </c>
      <c r="K370">
        <v>0</v>
      </c>
      <c r="L370">
        <v>0</v>
      </c>
      <c r="M370">
        <v>1</v>
      </c>
      <c r="N370">
        <v>0</v>
      </c>
      <c r="O370">
        <v>1</v>
      </c>
      <c r="P370">
        <v>0</v>
      </c>
      <c r="Q370">
        <v>1</v>
      </c>
    </row>
    <row r="371" spans="1:17">
      <c r="A371" t="s">
        <v>1369</v>
      </c>
      <c r="B371" t="s">
        <v>1370</v>
      </c>
      <c r="C371" t="s">
        <v>1371</v>
      </c>
      <c r="D371" t="s">
        <v>1372</v>
      </c>
      <c r="E371">
        <v>0</v>
      </c>
      <c r="F371">
        <v>0</v>
      </c>
      <c r="G371">
        <v>0</v>
      </c>
      <c r="H371">
        <v>0</v>
      </c>
      <c r="I371">
        <v>0</v>
      </c>
      <c r="J371">
        <v>0</v>
      </c>
      <c r="K371">
        <v>0</v>
      </c>
      <c r="L371">
        <v>0</v>
      </c>
      <c r="M371">
        <v>0</v>
      </c>
      <c r="N371">
        <v>0</v>
      </c>
      <c r="O371">
        <v>0</v>
      </c>
      <c r="P371">
        <v>1</v>
      </c>
      <c r="Q371">
        <v>1</v>
      </c>
    </row>
    <row r="372" spans="1:17">
      <c r="A372" t="s">
        <v>1373</v>
      </c>
      <c r="B372" t="s">
        <v>1374</v>
      </c>
      <c r="C372" t="s">
        <v>1375</v>
      </c>
      <c r="D372" t="s">
        <v>1376</v>
      </c>
      <c r="E372">
        <v>0</v>
      </c>
      <c r="F372">
        <v>1</v>
      </c>
      <c r="G372">
        <v>0</v>
      </c>
      <c r="H372">
        <v>0</v>
      </c>
      <c r="I372">
        <v>1</v>
      </c>
      <c r="J372">
        <v>0</v>
      </c>
      <c r="K372">
        <v>0</v>
      </c>
      <c r="L372">
        <v>0</v>
      </c>
      <c r="M372">
        <v>0</v>
      </c>
      <c r="N372">
        <v>0</v>
      </c>
      <c r="O372">
        <v>0</v>
      </c>
      <c r="P372">
        <v>0</v>
      </c>
      <c r="Q372">
        <v>1</v>
      </c>
    </row>
    <row r="373" spans="1:17">
      <c r="A373" t="s">
        <v>1377</v>
      </c>
      <c r="B373" t="s">
        <v>1378</v>
      </c>
      <c r="C373" t="s">
        <v>1379</v>
      </c>
      <c r="D373" t="s">
        <v>1380</v>
      </c>
      <c r="E373">
        <v>0</v>
      </c>
      <c r="F373">
        <v>0</v>
      </c>
      <c r="G373">
        <v>0</v>
      </c>
      <c r="H373">
        <v>0</v>
      </c>
      <c r="I373">
        <v>0</v>
      </c>
      <c r="J373">
        <v>0</v>
      </c>
      <c r="K373">
        <v>0</v>
      </c>
      <c r="L373">
        <v>0</v>
      </c>
      <c r="M373">
        <v>0</v>
      </c>
      <c r="N373">
        <v>0</v>
      </c>
      <c r="O373">
        <v>0</v>
      </c>
      <c r="P373">
        <v>1</v>
      </c>
      <c r="Q373">
        <v>1</v>
      </c>
    </row>
    <row r="374" spans="1:17">
      <c r="A374" t="s">
        <v>1381</v>
      </c>
      <c r="B374" t="s">
        <v>1382</v>
      </c>
      <c r="C374" t="s">
        <v>1383</v>
      </c>
      <c r="D374" t="s">
        <v>1384</v>
      </c>
      <c r="E374">
        <v>0</v>
      </c>
      <c r="F374">
        <v>0</v>
      </c>
      <c r="G374">
        <v>0</v>
      </c>
      <c r="H374">
        <v>0</v>
      </c>
      <c r="I374">
        <v>0</v>
      </c>
      <c r="J374">
        <v>0</v>
      </c>
      <c r="K374">
        <v>0</v>
      </c>
      <c r="L374">
        <v>0</v>
      </c>
      <c r="M374">
        <v>0</v>
      </c>
      <c r="N374">
        <v>0</v>
      </c>
      <c r="O374">
        <v>0</v>
      </c>
      <c r="P374">
        <v>1</v>
      </c>
      <c r="Q374">
        <v>1</v>
      </c>
    </row>
    <row r="375" spans="1:17">
      <c r="A375" t="s">
        <v>1385</v>
      </c>
      <c r="B375" t="s">
        <v>1386</v>
      </c>
      <c r="C375" t="s">
        <v>1387</v>
      </c>
      <c r="D375" t="s">
        <v>1388</v>
      </c>
      <c r="E375">
        <v>0</v>
      </c>
      <c r="F375">
        <v>1</v>
      </c>
      <c r="G375">
        <v>0</v>
      </c>
      <c r="H375">
        <v>0</v>
      </c>
      <c r="I375">
        <v>0</v>
      </c>
      <c r="J375">
        <v>0</v>
      </c>
      <c r="K375">
        <v>0</v>
      </c>
      <c r="L375">
        <v>0</v>
      </c>
      <c r="M375">
        <v>0</v>
      </c>
      <c r="N375">
        <v>0</v>
      </c>
      <c r="O375">
        <v>0</v>
      </c>
      <c r="P375">
        <v>0</v>
      </c>
      <c r="Q375">
        <v>1</v>
      </c>
    </row>
    <row r="376" spans="1:17">
      <c r="A376" t="s">
        <v>1389</v>
      </c>
      <c r="B376" t="s">
        <v>1390</v>
      </c>
      <c r="C376" t="s">
        <v>1391</v>
      </c>
      <c r="D376" t="s">
        <v>1392</v>
      </c>
      <c r="E376">
        <v>0</v>
      </c>
      <c r="F376">
        <v>0</v>
      </c>
      <c r="G376">
        <v>0</v>
      </c>
      <c r="H376">
        <v>0</v>
      </c>
      <c r="I376">
        <v>0</v>
      </c>
      <c r="J376">
        <v>1</v>
      </c>
      <c r="K376">
        <v>0</v>
      </c>
      <c r="L376">
        <v>0</v>
      </c>
      <c r="M376">
        <v>0</v>
      </c>
      <c r="N376">
        <v>0</v>
      </c>
      <c r="O376">
        <v>0</v>
      </c>
      <c r="P376">
        <v>0</v>
      </c>
      <c r="Q376">
        <v>1</v>
      </c>
    </row>
    <row r="377" spans="1:17">
      <c r="A377" t="s">
        <v>1393</v>
      </c>
      <c r="B377" t="s">
        <v>1394</v>
      </c>
      <c r="C377" t="s">
        <v>1395</v>
      </c>
      <c r="D377" t="s">
        <v>1396</v>
      </c>
      <c r="E377">
        <v>0</v>
      </c>
      <c r="F377">
        <v>0</v>
      </c>
      <c r="G377">
        <v>1</v>
      </c>
      <c r="H377">
        <v>0</v>
      </c>
      <c r="I377">
        <v>0</v>
      </c>
      <c r="J377">
        <v>0</v>
      </c>
      <c r="K377">
        <v>0</v>
      </c>
      <c r="L377">
        <v>0</v>
      </c>
      <c r="M377">
        <v>0</v>
      </c>
      <c r="N377">
        <v>0</v>
      </c>
      <c r="O377">
        <v>1</v>
      </c>
      <c r="P377">
        <v>0</v>
      </c>
      <c r="Q377">
        <v>1</v>
      </c>
    </row>
    <row r="378" spans="1:17">
      <c r="A378" t="s">
        <v>1397</v>
      </c>
      <c r="B378" t="s">
        <v>1398</v>
      </c>
      <c r="C378" t="s">
        <v>1399</v>
      </c>
      <c r="D378" t="s">
        <v>715</v>
      </c>
      <c r="E378">
        <v>1</v>
      </c>
      <c r="F378">
        <v>0</v>
      </c>
      <c r="G378">
        <v>0</v>
      </c>
      <c r="H378">
        <v>0</v>
      </c>
      <c r="I378">
        <v>0</v>
      </c>
      <c r="J378">
        <v>0</v>
      </c>
      <c r="K378">
        <v>0</v>
      </c>
      <c r="L378">
        <v>1</v>
      </c>
      <c r="M378">
        <v>0</v>
      </c>
      <c r="N378">
        <v>0</v>
      </c>
      <c r="O378">
        <v>0</v>
      </c>
      <c r="P378">
        <v>0</v>
      </c>
      <c r="Q378">
        <v>1</v>
      </c>
    </row>
    <row r="379" spans="1:17">
      <c r="A379" t="s">
        <v>1400</v>
      </c>
      <c r="B379" t="s">
        <v>1401</v>
      </c>
      <c r="C379" t="s">
        <v>1402</v>
      </c>
      <c r="D379" t="s">
        <v>1403</v>
      </c>
      <c r="E379">
        <v>1</v>
      </c>
      <c r="F379">
        <v>1</v>
      </c>
      <c r="G379">
        <v>0</v>
      </c>
      <c r="H379">
        <v>1</v>
      </c>
      <c r="I379">
        <v>0</v>
      </c>
      <c r="J379">
        <v>0</v>
      </c>
      <c r="K379">
        <v>0</v>
      </c>
      <c r="L379">
        <v>0</v>
      </c>
      <c r="M379">
        <v>0</v>
      </c>
      <c r="N379">
        <v>0</v>
      </c>
      <c r="O379">
        <v>0</v>
      </c>
      <c r="P379">
        <v>0</v>
      </c>
      <c r="Q379">
        <v>1</v>
      </c>
    </row>
    <row r="380" spans="1:17">
      <c r="A380" t="s">
        <v>1404</v>
      </c>
      <c r="B380" t="s">
        <v>1405</v>
      </c>
      <c r="C380" t="s">
        <v>1406</v>
      </c>
      <c r="D380" t="s">
        <v>172</v>
      </c>
      <c r="E380">
        <v>0</v>
      </c>
      <c r="F380">
        <v>0</v>
      </c>
      <c r="G380">
        <v>0</v>
      </c>
      <c r="H380">
        <v>0</v>
      </c>
      <c r="I380">
        <v>0</v>
      </c>
      <c r="J380">
        <v>0</v>
      </c>
      <c r="K380">
        <v>0</v>
      </c>
      <c r="L380">
        <v>0</v>
      </c>
      <c r="M380">
        <v>0</v>
      </c>
      <c r="N380">
        <v>0</v>
      </c>
      <c r="O380">
        <v>0</v>
      </c>
      <c r="P380">
        <v>1</v>
      </c>
      <c r="Q380">
        <v>1</v>
      </c>
    </row>
    <row r="381" spans="1:17">
      <c r="A381" t="s">
        <v>1407</v>
      </c>
      <c r="B381" t="s">
        <v>1408</v>
      </c>
      <c r="C381" t="s">
        <v>1409</v>
      </c>
      <c r="D381" t="s">
        <v>1410</v>
      </c>
      <c r="E381">
        <v>0</v>
      </c>
      <c r="F381">
        <v>0</v>
      </c>
      <c r="G381">
        <v>0</v>
      </c>
      <c r="H381">
        <v>0</v>
      </c>
      <c r="I381">
        <v>1</v>
      </c>
      <c r="J381">
        <v>1</v>
      </c>
      <c r="K381">
        <v>0</v>
      </c>
      <c r="L381">
        <v>0</v>
      </c>
      <c r="M381">
        <v>0</v>
      </c>
      <c r="N381">
        <v>0</v>
      </c>
      <c r="O381">
        <v>0</v>
      </c>
      <c r="P381">
        <v>0</v>
      </c>
      <c r="Q381">
        <v>1</v>
      </c>
    </row>
    <row r="382" spans="1:17">
      <c r="A382" t="s">
        <v>1411</v>
      </c>
      <c r="B382" t="s">
        <v>1412</v>
      </c>
      <c r="C382" t="s">
        <v>1413</v>
      </c>
      <c r="D382" t="s">
        <v>1414</v>
      </c>
      <c r="E382">
        <v>0</v>
      </c>
      <c r="F382">
        <v>0</v>
      </c>
      <c r="G382">
        <v>0</v>
      </c>
      <c r="H382">
        <v>0</v>
      </c>
      <c r="I382">
        <v>0</v>
      </c>
      <c r="J382">
        <v>1</v>
      </c>
      <c r="K382">
        <v>0</v>
      </c>
      <c r="L382">
        <v>0</v>
      </c>
      <c r="M382">
        <v>0</v>
      </c>
      <c r="N382">
        <v>0</v>
      </c>
      <c r="O382">
        <v>1</v>
      </c>
      <c r="P382">
        <v>0</v>
      </c>
      <c r="Q382">
        <v>1</v>
      </c>
    </row>
    <row r="383" spans="1:17">
      <c r="A383" t="s">
        <v>1415</v>
      </c>
      <c r="B383" t="s">
        <v>1416</v>
      </c>
      <c r="C383" t="s">
        <v>1417</v>
      </c>
      <c r="D383" t="s">
        <v>1418</v>
      </c>
      <c r="E383">
        <v>0</v>
      </c>
      <c r="F383">
        <v>1</v>
      </c>
      <c r="G383">
        <v>0</v>
      </c>
      <c r="H383">
        <v>0</v>
      </c>
      <c r="I383">
        <v>0</v>
      </c>
      <c r="J383">
        <v>0</v>
      </c>
      <c r="K383">
        <v>1</v>
      </c>
      <c r="L383">
        <v>0</v>
      </c>
      <c r="M383">
        <v>0</v>
      </c>
      <c r="N383">
        <v>0</v>
      </c>
      <c r="O383">
        <v>0</v>
      </c>
      <c r="P383">
        <v>0</v>
      </c>
      <c r="Q383">
        <v>1</v>
      </c>
    </row>
    <row r="384" spans="1:17">
      <c r="A384" t="s">
        <v>1419</v>
      </c>
      <c r="B384" t="s">
        <v>1420</v>
      </c>
      <c r="C384" t="s">
        <v>1421</v>
      </c>
      <c r="D384" t="s">
        <v>1422</v>
      </c>
      <c r="E384">
        <v>0</v>
      </c>
      <c r="F384">
        <v>0</v>
      </c>
      <c r="G384">
        <v>0</v>
      </c>
      <c r="H384">
        <v>0</v>
      </c>
      <c r="I384">
        <v>0</v>
      </c>
      <c r="J384">
        <v>0</v>
      </c>
      <c r="K384">
        <v>0</v>
      </c>
      <c r="L384">
        <v>0</v>
      </c>
      <c r="M384">
        <v>0</v>
      </c>
      <c r="N384">
        <v>0</v>
      </c>
      <c r="O384">
        <v>0</v>
      </c>
      <c r="P384">
        <v>1</v>
      </c>
      <c r="Q384">
        <v>1</v>
      </c>
    </row>
    <row r="385" spans="1:17">
      <c r="A385" t="s">
        <v>1423</v>
      </c>
      <c r="B385" t="s">
        <v>1424</v>
      </c>
      <c r="C385" t="s">
        <v>1425</v>
      </c>
      <c r="D385" t="s">
        <v>1426</v>
      </c>
      <c r="E385">
        <v>0</v>
      </c>
      <c r="F385">
        <v>0</v>
      </c>
      <c r="G385">
        <v>0</v>
      </c>
      <c r="H385">
        <v>1</v>
      </c>
      <c r="I385">
        <v>0</v>
      </c>
      <c r="J385">
        <v>0</v>
      </c>
      <c r="K385">
        <v>0</v>
      </c>
      <c r="L385">
        <v>0</v>
      </c>
      <c r="M385">
        <v>0</v>
      </c>
      <c r="N385">
        <v>0</v>
      </c>
      <c r="O385">
        <v>0</v>
      </c>
      <c r="P385">
        <v>0</v>
      </c>
      <c r="Q385">
        <v>1</v>
      </c>
    </row>
    <row r="386" spans="1:17">
      <c r="A386" t="s">
        <v>1427</v>
      </c>
      <c r="B386" t="s">
        <v>1428</v>
      </c>
      <c r="C386" t="s">
        <v>310</v>
      </c>
      <c r="D386" t="s">
        <v>311</v>
      </c>
      <c r="E386">
        <v>0</v>
      </c>
      <c r="F386">
        <v>0</v>
      </c>
      <c r="G386">
        <v>0</v>
      </c>
      <c r="H386">
        <v>0</v>
      </c>
      <c r="I386">
        <v>0</v>
      </c>
      <c r="J386">
        <v>1</v>
      </c>
      <c r="K386">
        <v>0</v>
      </c>
      <c r="L386">
        <v>0</v>
      </c>
      <c r="M386">
        <v>0</v>
      </c>
      <c r="N386">
        <v>0</v>
      </c>
      <c r="O386">
        <v>0</v>
      </c>
      <c r="P386">
        <v>0</v>
      </c>
      <c r="Q386">
        <v>1</v>
      </c>
    </row>
    <row r="387" spans="1:17">
      <c r="A387" t="s">
        <v>1429</v>
      </c>
      <c r="B387" t="s">
        <v>1430</v>
      </c>
      <c r="C387" t="s">
        <v>1431</v>
      </c>
      <c r="D387" t="s">
        <v>1432</v>
      </c>
      <c r="E387">
        <v>0</v>
      </c>
      <c r="F387">
        <v>0</v>
      </c>
      <c r="G387">
        <v>0</v>
      </c>
      <c r="H387">
        <v>0</v>
      </c>
      <c r="I387">
        <v>0</v>
      </c>
      <c r="J387">
        <v>0</v>
      </c>
      <c r="K387">
        <v>0</v>
      </c>
      <c r="L387">
        <v>0</v>
      </c>
      <c r="M387">
        <v>1</v>
      </c>
      <c r="N387">
        <v>0</v>
      </c>
      <c r="O387">
        <v>1</v>
      </c>
      <c r="P387">
        <v>0</v>
      </c>
      <c r="Q387">
        <v>1</v>
      </c>
    </row>
    <row r="388" spans="1:17">
      <c r="A388" t="s">
        <v>1433</v>
      </c>
      <c r="B388" t="s">
        <v>1434</v>
      </c>
      <c r="C388" t="s">
        <v>1435</v>
      </c>
      <c r="D388" t="s">
        <v>1436</v>
      </c>
      <c r="E388">
        <v>1</v>
      </c>
      <c r="F388">
        <v>0</v>
      </c>
      <c r="G388">
        <v>0</v>
      </c>
      <c r="H388">
        <v>0</v>
      </c>
      <c r="I388">
        <v>0</v>
      </c>
      <c r="J388">
        <v>1</v>
      </c>
      <c r="K388">
        <v>0</v>
      </c>
      <c r="L388">
        <v>0</v>
      </c>
      <c r="M388">
        <v>0</v>
      </c>
      <c r="N388">
        <v>0</v>
      </c>
      <c r="O388">
        <v>0</v>
      </c>
      <c r="P388">
        <v>0</v>
      </c>
      <c r="Q388">
        <v>1</v>
      </c>
    </row>
    <row r="389" spans="1:17">
      <c r="A389" t="s">
        <v>1437</v>
      </c>
      <c r="B389" t="s">
        <v>1438</v>
      </c>
      <c r="C389" t="s">
        <v>1439</v>
      </c>
      <c r="D389" t="s">
        <v>1440</v>
      </c>
      <c r="E389">
        <v>0</v>
      </c>
      <c r="F389">
        <v>0</v>
      </c>
      <c r="G389">
        <v>0</v>
      </c>
      <c r="H389">
        <v>1</v>
      </c>
      <c r="I389">
        <v>0</v>
      </c>
      <c r="J389">
        <v>0</v>
      </c>
      <c r="K389">
        <v>0</v>
      </c>
      <c r="L389">
        <v>0</v>
      </c>
      <c r="M389">
        <v>1</v>
      </c>
      <c r="N389">
        <v>0</v>
      </c>
      <c r="O389">
        <v>0</v>
      </c>
      <c r="P389">
        <v>0</v>
      </c>
      <c r="Q389">
        <v>1</v>
      </c>
    </row>
    <row r="390" spans="1:17">
      <c r="A390" t="s">
        <v>1441</v>
      </c>
      <c r="B390" t="s">
        <v>1442</v>
      </c>
      <c r="C390" t="s">
        <v>1443</v>
      </c>
      <c r="D390" t="s">
        <v>1444</v>
      </c>
      <c r="E390">
        <v>0</v>
      </c>
      <c r="F390">
        <v>0</v>
      </c>
      <c r="G390">
        <v>0</v>
      </c>
      <c r="H390">
        <v>0</v>
      </c>
      <c r="I390">
        <v>1</v>
      </c>
      <c r="J390">
        <v>0</v>
      </c>
      <c r="K390">
        <v>0</v>
      </c>
      <c r="L390">
        <v>0</v>
      </c>
      <c r="M390">
        <v>0</v>
      </c>
      <c r="N390">
        <v>0</v>
      </c>
      <c r="O390">
        <v>0</v>
      </c>
      <c r="P390">
        <v>0</v>
      </c>
      <c r="Q390">
        <v>1</v>
      </c>
    </row>
    <row r="391" spans="1:17">
      <c r="A391" t="s">
        <v>1445</v>
      </c>
      <c r="B391" t="s">
        <v>1446</v>
      </c>
      <c r="C391" t="s">
        <v>1447</v>
      </c>
      <c r="D391" t="s">
        <v>489</v>
      </c>
      <c r="E391">
        <v>0</v>
      </c>
      <c r="F391">
        <v>0</v>
      </c>
      <c r="G391">
        <v>0</v>
      </c>
      <c r="H391">
        <v>0</v>
      </c>
      <c r="I391">
        <v>0</v>
      </c>
      <c r="J391">
        <v>0</v>
      </c>
      <c r="K391">
        <v>0</v>
      </c>
      <c r="L391">
        <v>0</v>
      </c>
      <c r="M391">
        <v>0</v>
      </c>
      <c r="N391">
        <v>0</v>
      </c>
      <c r="O391">
        <v>0</v>
      </c>
      <c r="P391">
        <v>1</v>
      </c>
      <c r="Q391">
        <v>1</v>
      </c>
    </row>
    <row r="392" spans="1:17">
      <c r="A392" t="s">
        <v>1448</v>
      </c>
      <c r="B392" t="s">
        <v>1449</v>
      </c>
      <c r="C392" t="s">
        <v>1450</v>
      </c>
      <c r="D392" t="s">
        <v>462</v>
      </c>
      <c r="E392">
        <v>0</v>
      </c>
      <c r="F392">
        <v>0</v>
      </c>
      <c r="G392">
        <v>0</v>
      </c>
      <c r="H392">
        <v>0</v>
      </c>
      <c r="I392">
        <v>0</v>
      </c>
      <c r="J392">
        <v>1</v>
      </c>
      <c r="K392">
        <v>0</v>
      </c>
      <c r="L392">
        <v>0</v>
      </c>
      <c r="M392">
        <v>0</v>
      </c>
      <c r="N392">
        <v>0</v>
      </c>
      <c r="O392">
        <v>0</v>
      </c>
      <c r="P392">
        <v>0</v>
      </c>
      <c r="Q392">
        <v>1</v>
      </c>
    </row>
    <row r="393" spans="1:17">
      <c r="A393" t="s">
        <v>1451</v>
      </c>
      <c r="B393" t="s">
        <v>1452</v>
      </c>
      <c r="C393" t="s">
        <v>1453</v>
      </c>
      <c r="D393" t="s">
        <v>1454</v>
      </c>
      <c r="E393">
        <v>0</v>
      </c>
      <c r="F393">
        <v>1</v>
      </c>
      <c r="G393">
        <v>0</v>
      </c>
      <c r="H393">
        <v>0</v>
      </c>
      <c r="I393">
        <v>0</v>
      </c>
      <c r="J393">
        <v>1</v>
      </c>
      <c r="K393">
        <v>0</v>
      </c>
      <c r="L393">
        <v>0</v>
      </c>
      <c r="M393">
        <v>0</v>
      </c>
      <c r="N393">
        <v>0</v>
      </c>
      <c r="O393">
        <v>0</v>
      </c>
      <c r="P393">
        <v>0</v>
      </c>
      <c r="Q393">
        <v>1</v>
      </c>
    </row>
    <row r="394" spans="1:17">
      <c r="A394" t="s">
        <v>1455</v>
      </c>
      <c r="B394" t="s">
        <v>1456</v>
      </c>
      <c r="C394" t="s">
        <v>1457</v>
      </c>
      <c r="D394" t="s">
        <v>1458</v>
      </c>
      <c r="E394">
        <v>1</v>
      </c>
      <c r="F394">
        <v>0</v>
      </c>
      <c r="G394">
        <v>0</v>
      </c>
      <c r="H394">
        <v>0</v>
      </c>
      <c r="I394">
        <v>0</v>
      </c>
      <c r="J394">
        <v>0</v>
      </c>
      <c r="K394">
        <v>0</v>
      </c>
      <c r="L394">
        <v>0</v>
      </c>
      <c r="M394">
        <v>0</v>
      </c>
      <c r="N394">
        <v>0</v>
      </c>
      <c r="O394">
        <v>1</v>
      </c>
      <c r="P394">
        <v>0</v>
      </c>
      <c r="Q394">
        <v>1</v>
      </c>
    </row>
    <row r="395" spans="1:17">
      <c r="A395" t="s">
        <v>1459</v>
      </c>
      <c r="B395" t="s">
        <v>1460</v>
      </c>
      <c r="C395" t="s">
        <v>1461</v>
      </c>
      <c r="D395" t="s">
        <v>1462</v>
      </c>
      <c r="E395">
        <v>1</v>
      </c>
      <c r="F395">
        <v>0</v>
      </c>
      <c r="G395">
        <v>0</v>
      </c>
      <c r="H395">
        <v>0</v>
      </c>
      <c r="I395">
        <v>0</v>
      </c>
      <c r="J395">
        <v>1</v>
      </c>
      <c r="K395">
        <v>0</v>
      </c>
      <c r="L395">
        <v>0</v>
      </c>
      <c r="M395">
        <v>0</v>
      </c>
      <c r="N395">
        <v>0</v>
      </c>
      <c r="O395">
        <v>0</v>
      </c>
      <c r="P395">
        <v>0</v>
      </c>
      <c r="Q395">
        <v>1</v>
      </c>
    </row>
    <row r="396" spans="1:17">
      <c r="A396" t="s">
        <v>1463</v>
      </c>
      <c r="B396" t="s">
        <v>1464</v>
      </c>
      <c r="C396" t="s">
        <v>411</v>
      </c>
      <c r="D396" t="s">
        <v>381</v>
      </c>
      <c r="E396">
        <v>0</v>
      </c>
      <c r="F396">
        <v>0</v>
      </c>
      <c r="G396">
        <v>0</v>
      </c>
      <c r="H396">
        <v>0</v>
      </c>
      <c r="I396">
        <v>0</v>
      </c>
      <c r="J396">
        <v>0</v>
      </c>
      <c r="K396">
        <v>0</v>
      </c>
      <c r="L396">
        <v>1</v>
      </c>
      <c r="M396">
        <v>0</v>
      </c>
      <c r="N396">
        <v>0</v>
      </c>
      <c r="O396">
        <v>0</v>
      </c>
      <c r="P396">
        <v>0</v>
      </c>
      <c r="Q396">
        <v>1</v>
      </c>
    </row>
    <row r="397" spans="1:17">
      <c r="A397" t="s">
        <v>1465</v>
      </c>
      <c r="B397" t="s">
        <v>1466</v>
      </c>
      <c r="C397" t="s">
        <v>1467</v>
      </c>
      <c r="D397" t="s">
        <v>164</v>
      </c>
      <c r="E397">
        <v>0</v>
      </c>
      <c r="F397">
        <v>1</v>
      </c>
      <c r="G397">
        <v>0</v>
      </c>
      <c r="H397">
        <v>0</v>
      </c>
      <c r="I397">
        <v>0</v>
      </c>
      <c r="J397">
        <v>0</v>
      </c>
      <c r="K397">
        <v>0</v>
      </c>
      <c r="L397">
        <v>0</v>
      </c>
      <c r="M397">
        <v>0</v>
      </c>
      <c r="N397">
        <v>0</v>
      </c>
      <c r="O397">
        <v>0</v>
      </c>
      <c r="P397">
        <v>0</v>
      </c>
      <c r="Q397">
        <v>1</v>
      </c>
    </row>
    <row r="398" spans="1:17">
      <c r="A398" t="s">
        <v>1468</v>
      </c>
      <c r="B398" t="s">
        <v>1469</v>
      </c>
      <c r="C398" t="s">
        <v>1470</v>
      </c>
      <c r="D398" t="s">
        <v>1471</v>
      </c>
      <c r="E398">
        <v>0</v>
      </c>
      <c r="F398">
        <v>0</v>
      </c>
      <c r="G398">
        <v>0</v>
      </c>
      <c r="H398">
        <v>0</v>
      </c>
      <c r="I398">
        <v>0</v>
      </c>
      <c r="J398">
        <v>1</v>
      </c>
      <c r="K398">
        <v>0</v>
      </c>
      <c r="L398">
        <v>0</v>
      </c>
      <c r="M398">
        <v>0</v>
      </c>
      <c r="N398">
        <v>0</v>
      </c>
      <c r="O398">
        <v>0</v>
      </c>
      <c r="P398">
        <v>0</v>
      </c>
      <c r="Q398">
        <v>1</v>
      </c>
    </row>
    <row r="399" spans="1:17">
      <c r="A399" t="s">
        <v>1472</v>
      </c>
      <c r="B399" t="s">
        <v>1473</v>
      </c>
      <c r="C399" t="s">
        <v>1474</v>
      </c>
      <c r="D399" t="s">
        <v>1475</v>
      </c>
      <c r="E399">
        <v>0</v>
      </c>
      <c r="F399">
        <v>0</v>
      </c>
      <c r="G399">
        <v>0</v>
      </c>
      <c r="H399">
        <v>0</v>
      </c>
      <c r="I399">
        <v>1</v>
      </c>
      <c r="J399">
        <v>0</v>
      </c>
      <c r="K399">
        <v>0</v>
      </c>
      <c r="L399">
        <v>0</v>
      </c>
      <c r="M399">
        <v>0</v>
      </c>
      <c r="N399">
        <v>1</v>
      </c>
      <c r="O399">
        <v>0</v>
      </c>
      <c r="P399">
        <v>0</v>
      </c>
      <c r="Q399">
        <v>1</v>
      </c>
    </row>
    <row r="400" spans="1:17">
      <c r="A400" t="s">
        <v>1476</v>
      </c>
      <c r="B400" t="s">
        <v>1477</v>
      </c>
      <c r="C400" t="s">
        <v>1478</v>
      </c>
      <c r="D400" t="s">
        <v>1479</v>
      </c>
      <c r="E400">
        <v>0</v>
      </c>
      <c r="F400">
        <v>0</v>
      </c>
      <c r="G400">
        <v>0</v>
      </c>
      <c r="H400">
        <v>0</v>
      </c>
      <c r="I400">
        <v>0</v>
      </c>
      <c r="J400">
        <v>1</v>
      </c>
      <c r="K400">
        <v>0</v>
      </c>
      <c r="L400">
        <v>0</v>
      </c>
      <c r="M400">
        <v>0</v>
      </c>
      <c r="N400">
        <v>0</v>
      </c>
      <c r="O400">
        <v>0</v>
      </c>
      <c r="P400">
        <v>0</v>
      </c>
      <c r="Q400">
        <v>1</v>
      </c>
    </row>
    <row r="401" spans="1:17">
      <c r="A401" t="s">
        <v>1480</v>
      </c>
      <c r="B401" t="s">
        <v>1481</v>
      </c>
      <c r="C401" t="s">
        <v>275</v>
      </c>
      <c r="D401" t="s">
        <v>276</v>
      </c>
      <c r="E401">
        <v>0</v>
      </c>
      <c r="F401">
        <v>0</v>
      </c>
      <c r="G401">
        <v>0</v>
      </c>
      <c r="H401">
        <v>0</v>
      </c>
      <c r="I401">
        <v>1</v>
      </c>
      <c r="J401">
        <v>0</v>
      </c>
      <c r="K401">
        <v>0</v>
      </c>
      <c r="L401">
        <v>0</v>
      </c>
      <c r="M401">
        <v>0</v>
      </c>
      <c r="N401">
        <v>0</v>
      </c>
      <c r="O401">
        <v>0</v>
      </c>
      <c r="P401">
        <v>0</v>
      </c>
      <c r="Q401">
        <v>1</v>
      </c>
    </row>
    <row r="402" spans="1:17">
      <c r="A402" t="s">
        <v>1482</v>
      </c>
      <c r="B402" t="s">
        <v>1483</v>
      </c>
      <c r="C402" t="s">
        <v>1484</v>
      </c>
      <c r="D402" t="s">
        <v>1485</v>
      </c>
      <c r="E402">
        <v>0</v>
      </c>
      <c r="F402">
        <v>0</v>
      </c>
      <c r="G402">
        <v>0</v>
      </c>
      <c r="H402">
        <v>0</v>
      </c>
      <c r="I402">
        <v>0</v>
      </c>
      <c r="J402">
        <v>0</v>
      </c>
      <c r="K402">
        <v>0</v>
      </c>
      <c r="L402">
        <v>0</v>
      </c>
      <c r="M402">
        <v>0</v>
      </c>
      <c r="N402">
        <v>0</v>
      </c>
      <c r="O402">
        <v>0</v>
      </c>
      <c r="P402">
        <v>1</v>
      </c>
      <c r="Q402">
        <v>1</v>
      </c>
    </row>
    <row r="403" spans="1:17">
      <c r="A403" t="s">
        <v>1486</v>
      </c>
      <c r="B403" t="s">
        <v>1487</v>
      </c>
      <c r="C403" t="s">
        <v>275</v>
      </c>
      <c r="D403" t="s">
        <v>276</v>
      </c>
      <c r="E403">
        <v>0</v>
      </c>
      <c r="F403">
        <v>0</v>
      </c>
      <c r="G403">
        <v>0</v>
      </c>
      <c r="H403">
        <v>0</v>
      </c>
      <c r="I403">
        <v>1</v>
      </c>
      <c r="J403">
        <v>0</v>
      </c>
      <c r="K403">
        <v>0</v>
      </c>
      <c r="L403">
        <v>0</v>
      </c>
      <c r="M403">
        <v>0</v>
      </c>
      <c r="N403">
        <v>0</v>
      </c>
      <c r="O403">
        <v>0</v>
      </c>
      <c r="P403">
        <v>0</v>
      </c>
      <c r="Q403">
        <v>1</v>
      </c>
    </row>
    <row r="404" spans="1:17">
      <c r="A404" t="s">
        <v>1488</v>
      </c>
      <c r="B404" t="s">
        <v>1489</v>
      </c>
      <c r="C404" t="s">
        <v>1490</v>
      </c>
      <c r="D404" t="s">
        <v>1491</v>
      </c>
      <c r="E404">
        <v>1</v>
      </c>
      <c r="F404">
        <v>0</v>
      </c>
      <c r="G404">
        <v>0</v>
      </c>
      <c r="H404">
        <v>1</v>
      </c>
      <c r="I404">
        <v>0</v>
      </c>
      <c r="J404">
        <v>0</v>
      </c>
      <c r="K404">
        <v>0</v>
      </c>
      <c r="L404">
        <v>0</v>
      </c>
      <c r="M404">
        <v>0</v>
      </c>
      <c r="N404">
        <v>0</v>
      </c>
      <c r="O404">
        <v>0</v>
      </c>
      <c r="P404">
        <v>0</v>
      </c>
      <c r="Q404">
        <v>1</v>
      </c>
    </row>
    <row r="405" spans="1:17">
      <c r="A405" t="s">
        <v>1492</v>
      </c>
      <c r="B405" t="s">
        <v>1493</v>
      </c>
      <c r="C405" t="s">
        <v>1494</v>
      </c>
      <c r="D405" t="s">
        <v>671</v>
      </c>
      <c r="E405">
        <v>0</v>
      </c>
      <c r="F405">
        <v>0</v>
      </c>
      <c r="G405">
        <v>0</v>
      </c>
      <c r="H405">
        <v>0</v>
      </c>
      <c r="I405">
        <v>1</v>
      </c>
      <c r="J405">
        <v>0</v>
      </c>
      <c r="K405">
        <v>0</v>
      </c>
      <c r="L405">
        <v>0</v>
      </c>
      <c r="M405">
        <v>0</v>
      </c>
      <c r="N405">
        <v>0</v>
      </c>
      <c r="O405">
        <v>0</v>
      </c>
      <c r="P405">
        <v>0</v>
      </c>
      <c r="Q405">
        <v>1</v>
      </c>
    </row>
    <row r="406" spans="1:17">
      <c r="A406" t="s">
        <v>1495</v>
      </c>
      <c r="B406" t="s">
        <v>1496</v>
      </c>
      <c r="C406" t="s">
        <v>1497</v>
      </c>
      <c r="D406" t="s">
        <v>1498</v>
      </c>
      <c r="E406">
        <v>0</v>
      </c>
      <c r="F406">
        <v>0</v>
      </c>
      <c r="G406">
        <v>0</v>
      </c>
      <c r="H406">
        <v>0</v>
      </c>
      <c r="I406">
        <v>0</v>
      </c>
      <c r="J406">
        <v>1</v>
      </c>
      <c r="K406">
        <v>0</v>
      </c>
      <c r="L406">
        <v>0</v>
      </c>
      <c r="M406">
        <v>0</v>
      </c>
      <c r="N406">
        <v>0</v>
      </c>
      <c r="O406">
        <v>0</v>
      </c>
      <c r="P406">
        <v>0</v>
      </c>
      <c r="Q406">
        <v>1</v>
      </c>
    </row>
    <row r="407" spans="1:17">
      <c r="A407" t="s">
        <v>1499</v>
      </c>
      <c r="B407" t="s">
        <v>1500</v>
      </c>
      <c r="C407" t="s">
        <v>1501</v>
      </c>
      <c r="D407" t="s">
        <v>1502</v>
      </c>
      <c r="E407">
        <v>0</v>
      </c>
      <c r="F407">
        <v>1</v>
      </c>
      <c r="G407">
        <v>0</v>
      </c>
      <c r="H407">
        <v>0</v>
      </c>
      <c r="I407">
        <v>0</v>
      </c>
      <c r="J407">
        <v>0</v>
      </c>
      <c r="K407">
        <v>0</v>
      </c>
      <c r="L407">
        <v>0</v>
      </c>
      <c r="M407">
        <v>0</v>
      </c>
      <c r="N407">
        <v>1</v>
      </c>
      <c r="O407">
        <v>0</v>
      </c>
      <c r="P407">
        <v>0</v>
      </c>
      <c r="Q407">
        <v>1</v>
      </c>
    </row>
    <row r="408" spans="1:17">
      <c r="A408" t="s">
        <v>1503</v>
      </c>
      <c r="B408" t="s">
        <v>1504</v>
      </c>
      <c r="C408" t="s">
        <v>1505</v>
      </c>
      <c r="D408" t="s">
        <v>1506</v>
      </c>
      <c r="E408">
        <v>0</v>
      </c>
      <c r="F408">
        <v>0</v>
      </c>
      <c r="G408">
        <v>0</v>
      </c>
      <c r="H408">
        <v>0</v>
      </c>
      <c r="I408">
        <v>0</v>
      </c>
      <c r="J408">
        <v>0</v>
      </c>
      <c r="K408">
        <v>0</v>
      </c>
      <c r="L408">
        <v>0</v>
      </c>
      <c r="M408">
        <v>0</v>
      </c>
      <c r="N408">
        <v>0</v>
      </c>
      <c r="O408">
        <v>0</v>
      </c>
      <c r="P408">
        <v>1</v>
      </c>
      <c r="Q408">
        <v>1</v>
      </c>
    </row>
    <row r="409" spans="1:17">
      <c r="A409" t="s">
        <v>1507</v>
      </c>
      <c r="B409" t="s">
        <v>1508</v>
      </c>
      <c r="C409" t="s">
        <v>1509</v>
      </c>
      <c r="D409" t="s">
        <v>1510</v>
      </c>
      <c r="E409">
        <v>0</v>
      </c>
      <c r="F409">
        <v>1</v>
      </c>
      <c r="G409">
        <v>0</v>
      </c>
      <c r="H409">
        <v>0</v>
      </c>
      <c r="I409">
        <v>0</v>
      </c>
      <c r="J409">
        <v>1</v>
      </c>
      <c r="K409">
        <v>0</v>
      </c>
      <c r="L409">
        <v>0</v>
      </c>
      <c r="M409">
        <v>0</v>
      </c>
      <c r="N409">
        <v>0</v>
      </c>
      <c r="O409">
        <v>0</v>
      </c>
      <c r="P409">
        <v>0</v>
      </c>
      <c r="Q409">
        <v>1</v>
      </c>
    </row>
    <row r="410" spans="1:17">
      <c r="A410" t="s">
        <v>1511</v>
      </c>
      <c r="B410" t="s">
        <v>1512</v>
      </c>
      <c r="C410" t="s">
        <v>1513</v>
      </c>
      <c r="D410" t="s">
        <v>1514</v>
      </c>
      <c r="E410">
        <v>0</v>
      </c>
      <c r="F410">
        <v>0</v>
      </c>
      <c r="G410">
        <v>0</v>
      </c>
      <c r="H410">
        <v>0</v>
      </c>
      <c r="I410">
        <v>0</v>
      </c>
      <c r="J410">
        <v>0</v>
      </c>
      <c r="K410">
        <v>0</v>
      </c>
      <c r="L410">
        <v>0</v>
      </c>
      <c r="M410">
        <v>1</v>
      </c>
      <c r="N410">
        <v>0</v>
      </c>
      <c r="O410">
        <v>0</v>
      </c>
      <c r="P410">
        <v>0</v>
      </c>
      <c r="Q410">
        <v>1</v>
      </c>
    </row>
    <row r="411" spans="1:17">
      <c r="A411" t="s">
        <v>1515</v>
      </c>
      <c r="B411" t="s">
        <v>1516</v>
      </c>
      <c r="C411" t="s">
        <v>1517</v>
      </c>
      <c r="D411" t="s">
        <v>1518</v>
      </c>
      <c r="E411">
        <v>0</v>
      </c>
      <c r="F411">
        <v>0</v>
      </c>
      <c r="G411">
        <v>0</v>
      </c>
      <c r="H411">
        <v>1</v>
      </c>
      <c r="I411">
        <v>0</v>
      </c>
      <c r="J411">
        <v>0</v>
      </c>
      <c r="K411">
        <v>0</v>
      </c>
      <c r="L411">
        <v>0</v>
      </c>
      <c r="M411">
        <v>0</v>
      </c>
      <c r="N411">
        <v>0</v>
      </c>
      <c r="O411">
        <v>0</v>
      </c>
      <c r="P411">
        <v>0</v>
      </c>
      <c r="Q411">
        <v>1</v>
      </c>
    </row>
    <row r="412" spans="1:17">
      <c r="A412" t="s">
        <v>1519</v>
      </c>
      <c r="B412" t="s">
        <v>1520</v>
      </c>
      <c r="C412" t="s">
        <v>1521</v>
      </c>
      <c r="D412" t="s">
        <v>1522</v>
      </c>
      <c r="E412">
        <v>0</v>
      </c>
      <c r="F412">
        <v>0</v>
      </c>
      <c r="G412">
        <v>0</v>
      </c>
      <c r="H412">
        <v>1</v>
      </c>
      <c r="I412">
        <v>0</v>
      </c>
      <c r="J412">
        <v>0</v>
      </c>
      <c r="K412">
        <v>1</v>
      </c>
      <c r="L412">
        <v>0</v>
      </c>
      <c r="M412">
        <v>0</v>
      </c>
      <c r="N412">
        <v>1</v>
      </c>
      <c r="O412">
        <v>0</v>
      </c>
      <c r="P412">
        <v>0</v>
      </c>
      <c r="Q412">
        <v>1</v>
      </c>
    </row>
    <row r="413" spans="1:17">
      <c r="A413" t="s">
        <v>1523</v>
      </c>
      <c r="B413" t="s">
        <v>1524</v>
      </c>
      <c r="C413" t="s">
        <v>1525</v>
      </c>
      <c r="D413" t="s">
        <v>1526</v>
      </c>
      <c r="E413">
        <v>0</v>
      </c>
      <c r="F413">
        <v>0</v>
      </c>
      <c r="G413">
        <v>0</v>
      </c>
      <c r="H413">
        <v>0</v>
      </c>
      <c r="I413">
        <v>0</v>
      </c>
      <c r="J413">
        <v>0</v>
      </c>
      <c r="K413">
        <v>0</v>
      </c>
      <c r="L413">
        <v>0</v>
      </c>
      <c r="M413">
        <v>0</v>
      </c>
      <c r="N413">
        <v>0</v>
      </c>
      <c r="O413">
        <v>0</v>
      </c>
      <c r="P413">
        <v>1</v>
      </c>
      <c r="Q413">
        <v>1</v>
      </c>
    </row>
    <row r="414" spans="1:17">
      <c r="A414" t="s">
        <v>1527</v>
      </c>
      <c r="B414" t="s">
        <v>1528</v>
      </c>
      <c r="C414" t="s">
        <v>1529</v>
      </c>
      <c r="D414" t="s">
        <v>1530</v>
      </c>
      <c r="E414">
        <v>1</v>
      </c>
      <c r="F414">
        <v>0</v>
      </c>
      <c r="G414">
        <v>0</v>
      </c>
      <c r="H414">
        <v>0</v>
      </c>
      <c r="I414">
        <v>0</v>
      </c>
      <c r="J414">
        <v>0</v>
      </c>
      <c r="K414">
        <v>0</v>
      </c>
      <c r="L414">
        <v>0</v>
      </c>
      <c r="M414">
        <v>0</v>
      </c>
      <c r="N414">
        <v>0</v>
      </c>
      <c r="O414">
        <v>0</v>
      </c>
      <c r="P414">
        <v>0</v>
      </c>
      <c r="Q414">
        <v>1</v>
      </c>
    </row>
    <row r="415" spans="1:17">
      <c r="A415" t="s">
        <v>1531</v>
      </c>
      <c r="B415" t="s">
        <v>1532</v>
      </c>
      <c r="C415" t="s">
        <v>1533</v>
      </c>
      <c r="D415" t="s">
        <v>1534</v>
      </c>
      <c r="E415">
        <v>0</v>
      </c>
      <c r="F415">
        <v>0</v>
      </c>
      <c r="G415">
        <v>0</v>
      </c>
      <c r="H415">
        <v>0</v>
      </c>
      <c r="I415">
        <v>0</v>
      </c>
      <c r="J415">
        <v>0</v>
      </c>
      <c r="K415">
        <v>0</v>
      </c>
      <c r="L415">
        <v>0</v>
      </c>
      <c r="M415">
        <v>1</v>
      </c>
      <c r="N415">
        <v>0</v>
      </c>
      <c r="O415">
        <v>1</v>
      </c>
      <c r="P415">
        <v>0</v>
      </c>
      <c r="Q415">
        <v>1</v>
      </c>
    </row>
    <row r="416" spans="1:17">
      <c r="A416" t="s">
        <v>1535</v>
      </c>
      <c r="B416" t="s">
        <v>1536</v>
      </c>
      <c r="C416" t="s">
        <v>1537</v>
      </c>
      <c r="D416" t="s">
        <v>1538</v>
      </c>
      <c r="E416">
        <v>0</v>
      </c>
      <c r="F416">
        <v>1</v>
      </c>
      <c r="G416">
        <v>0</v>
      </c>
      <c r="H416">
        <v>0</v>
      </c>
      <c r="I416">
        <v>1</v>
      </c>
      <c r="J416">
        <v>1</v>
      </c>
      <c r="K416">
        <v>0</v>
      </c>
      <c r="L416">
        <v>0</v>
      </c>
      <c r="M416">
        <v>0</v>
      </c>
      <c r="N416">
        <v>0</v>
      </c>
      <c r="O416">
        <v>0</v>
      </c>
      <c r="P416">
        <v>0</v>
      </c>
      <c r="Q416">
        <v>1</v>
      </c>
    </row>
    <row r="417" spans="1:17">
      <c r="A417" t="s">
        <v>1539</v>
      </c>
      <c r="B417" t="s">
        <v>1540</v>
      </c>
      <c r="C417" t="s">
        <v>1541</v>
      </c>
      <c r="D417" t="s">
        <v>1542</v>
      </c>
      <c r="E417">
        <v>0</v>
      </c>
      <c r="F417">
        <v>0</v>
      </c>
      <c r="G417">
        <v>0</v>
      </c>
      <c r="H417">
        <v>1</v>
      </c>
      <c r="I417">
        <v>1</v>
      </c>
      <c r="J417">
        <v>0</v>
      </c>
      <c r="K417">
        <v>0</v>
      </c>
      <c r="L417">
        <v>0</v>
      </c>
      <c r="M417">
        <v>0</v>
      </c>
      <c r="N417">
        <v>0</v>
      </c>
      <c r="O417">
        <v>0</v>
      </c>
      <c r="P417">
        <v>0</v>
      </c>
      <c r="Q417">
        <v>1</v>
      </c>
    </row>
    <row r="418" spans="1:17">
      <c r="A418" t="s">
        <v>1543</v>
      </c>
      <c r="B418" t="s">
        <v>1544</v>
      </c>
      <c r="C418" t="s">
        <v>1545</v>
      </c>
      <c r="D418" t="s">
        <v>1546</v>
      </c>
      <c r="E418">
        <v>0</v>
      </c>
      <c r="F418">
        <v>0</v>
      </c>
      <c r="G418">
        <v>0</v>
      </c>
      <c r="H418">
        <v>1</v>
      </c>
      <c r="I418">
        <v>0</v>
      </c>
      <c r="J418">
        <v>0</v>
      </c>
      <c r="K418">
        <v>0</v>
      </c>
      <c r="L418">
        <v>0</v>
      </c>
      <c r="M418">
        <v>0</v>
      </c>
      <c r="N418">
        <v>0</v>
      </c>
      <c r="O418">
        <v>0</v>
      </c>
      <c r="P418">
        <v>0</v>
      </c>
      <c r="Q418">
        <v>1</v>
      </c>
    </row>
    <row r="419" spans="1:17">
      <c r="A419" t="s">
        <v>1547</v>
      </c>
      <c r="B419" t="s">
        <v>1548</v>
      </c>
      <c r="C419" t="s">
        <v>1549</v>
      </c>
      <c r="D419" t="s">
        <v>1550</v>
      </c>
      <c r="E419">
        <v>1</v>
      </c>
      <c r="F419">
        <v>0</v>
      </c>
      <c r="G419">
        <v>0</v>
      </c>
      <c r="H419">
        <v>0</v>
      </c>
      <c r="I419">
        <v>0</v>
      </c>
      <c r="J419">
        <v>0</v>
      </c>
      <c r="K419">
        <v>0</v>
      </c>
      <c r="L419">
        <v>0</v>
      </c>
      <c r="M419">
        <v>0</v>
      </c>
      <c r="N419">
        <v>0</v>
      </c>
      <c r="O419">
        <v>0</v>
      </c>
      <c r="P419">
        <v>0</v>
      </c>
      <c r="Q419">
        <v>1</v>
      </c>
    </row>
    <row r="420" spans="1:17">
      <c r="A420" t="s">
        <v>1551</v>
      </c>
      <c r="B420" t="s">
        <v>1552</v>
      </c>
      <c r="C420" t="s">
        <v>1553</v>
      </c>
      <c r="D420" t="s">
        <v>1554</v>
      </c>
      <c r="E420">
        <v>0</v>
      </c>
      <c r="F420">
        <v>0</v>
      </c>
      <c r="G420">
        <v>0</v>
      </c>
      <c r="H420">
        <v>0</v>
      </c>
      <c r="I420">
        <v>0</v>
      </c>
      <c r="J420">
        <v>1</v>
      </c>
      <c r="K420">
        <v>0</v>
      </c>
      <c r="L420">
        <v>0</v>
      </c>
      <c r="M420">
        <v>0</v>
      </c>
      <c r="N420">
        <v>0</v>
      </c>
      <c r="O420">
        <v>1</v>
      </c>
      <c r="P420">
        <v>0</v>
      </c>
      <c r="Q420">
        <v>1</v>
      </c>
    </row>
    <row r="421" spans="1:17">
      <c r="A421" t="s">
        <v>1555</v>
      </c>
      <c r="B421" t="s">
        <v>1556</v>
      </c>
      <c r="C421" t="s">
        <v>1557</v>
      </c>
      <c r="D421" t="s">
        <v>1558</v>
      </c>
      <c r="E421">
        <v>1</v>
      </c>
      <c r="F421">
        <v>0</v>
      </c>
      <c r="G421">
        <v>0</v>
      </c>
      <c r="H421">
        <v>0</v>
      </c>
      <c r="I421">
        <v>0</v>
      </c>
      <c r="J421">
        <v>0</v>
      </c>
      <c r="K421">
        <v>0</v>
      </c>
      <c r="L421">
        <v>0</v>
      </c>
      <c r="M421">
        <v>0</v>
      </c>
      <c r="N421">
        <v>0</v>
      </c>
      <c r="O421">
        <v>0</v>
      </c>
      <c r="P421">
        <v>0</v>
      </c>
      <c r="Q421">
        <v>1</v>
      </c>
    </row>
    <row r="422" spans="1:17">
      <c r="A422" t="s">
        <v>1559</v>
      </c>
      <c r="B422" t="s">
        <v>1560</v>
      </c>
      <c r="C422" t="s">
        <v>1561</v>
      </c>
      <c r="D422" t="s">
        <v>1562</v>
      </c>
      <c r="E422">
        <v>1</v>
      </c>
      <c r="F422">
        <v>1</v>
      </c>
      <c r="G422">
        <v>0</v>
      </c>
      <c r="H422">
        <v>0</v>
      </c>
      <c r="I422">
        <v>0</v>
      </c>
      <c r="J422">
        <v>0</v>
      </c>
      <c r="K422">
        <v>0</v>
      </c>
      <c r="L422">
        <v>0</v>
      </c>
      <c r="M422">
        <v>0</v>
      </c>
      <c r="N422">
        <v>0</v>
      </c>
      <c r="O422">
        <v>0</v>
      </c>
      <c r="P422">
        <v>0</v>
      </c>
      <c r="Q422">
        <v>1</v>
      </c>
    </row>
    <row r="423" spans="1:17">
      <c r="A423" t="s">
        <v>1563</v>
      </c>
      <c r="B423" t="s">
        <v>1564</v>
      </c>
      <c r="C423" t="s">
        <v>1565</v>
      </c>
      <c r="D423" t="s">
        <v>1566</v>
      </c>
      <c r="E423">
        <v>0</v>
      </c>
      <c r="F423">
        <v>0</v>
      </c>
      <c r="G423">
        <v>0</v>
      </c>
      <c r="H423">
        <v>1</v>
      </c>
      <c r="I423">
        <v>1</v>
      </c>
      <c r="J423">
        <v>0</v>
      </c>
      <c r="K423">
        <v>0</v>
      </c>
      <c r="L423">
        <v>0</v>
      </c>
      <c r="M423">
        <v>0</v>
      </c>
      <c r="N423">
        <v>0</v>
      </c>
      <c r="O423">
        <v>0</v>
      </c>
      <c r="P423">
        <v>0</v>
      </c>
      <c r="Q423">
        <v>1</v>
      </c>
    </row>
    <row r="424" spans="1:17">
      <c r="A424" t="s">
        <v>1567</v>
      </c>
      <c r="B424" t="s">
        <v>1568</v>
      </c>
      <c r="C424" t="s">
        <v>1569</v>
      </c>
      <c r="D424" t="s">
        <v>1570</v>
      </c>
      <c r="E424">
        <v>0</v>
      </c>
      <c r="F424">
        <v>1</v>
      </c>
      <c r="G424">
        <v>0</v>
      </c>
      <c r="H424">
        <v>0</v>
      </c>
      <c r="I424">
        <v>0</v>
      </c>
      <c r="J424">
        <v>0</v>
      </c>
      <c r="K424">
        <v>0</v>
      </c>
      <c r="L424">
        <v>0</v>
      </c>
      <c r="M424">
        <v>0</v>
      </c>
      <c r="N424">
        <v>0</v>
      </c>
      <c r="O424">
        <v>0</v>
      </c>
      <c r="P424">
        <v>0</v>
      </c>
      <c r="Q424">
        <v>1</v>
      </c>
    </row>
    <row r="425" spans="1:17">
      <c r="A425" t="s">
        <v>1571</v>
      </c>
      <c r="B425" t="s">
        <v>1572</v>
      </c>
      <c r="C425" t="s">
        <v>1573</v>
      </c>
      <c r="D425" t="s">
        <v>1574</v>
      </c>
      <c r="E425">
        <v>0</v>
      </c>
      <c r="F425">
        <v>1</v>
      </c>
      <c r="G425">
        <v>0</v>
      </c>
      <c r="H425">
        <v>0</v>
      </c>
      <c r="I425">
        <v>0</v>
      </c>
      <c r="J425">
        <v>0</v>
      </c>
      <c r="K425">
        <v>0</v>
      </c>
      <c r="L425">
        <v>0</v>
      </c>
      <c r="M425">
        <v>0</v>
      </c>
      <c r="N425">
        <v>0</v>
      </c>
      <c r="O425">
        <v>0</v>
      </c>
      <c r="P425">
        <v>0</v>
      </c>
      <c r="Q425">
        <v>1</v>
      </c>
    </row>
    <row r="426" spans="1:17">
      <c r="A426" t="s">
        <v>1575</v>
      </c>
      <c r="B426" t="s">
        <v>1576</v>
      </c>
      <c r="C426" t="s">
        <v>1577</v>
      </c>
      <c r="D426" t="s">
        <v>1578</v>
      </c>
      <c r="E426">
        <v>0</v>
      </c>
      <c r="F426">
        <v>0</v>
      </c>
      <c r="G426">
        <v>0</v>
      </c>
      <c r="H426">
        <v>1</v>
      </c>
      <c r="I426">
        <v>0</v>
      </c>
      <c r="J426">
        <v>0</v>
      </c>
      <c r="K426">
        <v>0</v>
      </c>
      <c r="L426">
        <v>0</v>
      </c>
      <c r="M426">
        <v>0</v>
      </c>
      <c r="N426">
        <v>1</v>
      </c>
      <c r="O426">
        <v>0</v>
      </c>
      <c r="P426">
        <v>0</v>
      </c>
      <c r="Q426">
        <v>1</v>
      </c>
    </row>
    <row r="427" spans="1:17">
      <c r="A427" t="s">
        <v>1579</v>
      </c>
      <c r="B427" t="s">
        <v>1580</v>
      </c>
      <c r="C427" t="s">
        <v>1581</v>
      </c>
      <c r="D427" t="s">
        <v>1582</v>
      </c>
      <c r="E427">
        <v>0</v>
      </c>
      <c r="F427">
        <v>1</v>
      </c>
      <c r="G427">
        <v>0</v>
      </c>
      <c r="H427">
        <v>0</v>
      </c>
      <c r="I427">
        <v>0</v>
      </c>
      <c r="J427">
        <v>0</v>
      </c>
      <c r="K427">
        <v>0</v>
      </c>
      <c r="L427">
        <v>0</v>
      </c>
      <c r="M427">
        <v>1</v>
      </c>
      <c r="N427">
        <v>0</v>
      </c>
      <c r="O427">
        <v>0</v>
      </c>
      <c r="P427">
        <v>0</v>
      </c>
      <c r="Q427">
        <v>1</v>
      </c>
    </row>
    <row r="428" spans="1:17">
      <c r="A428" t="s">
        <v>1579</v>
      </c>
      <c r="B428" t="s">
        <v>1583</v>
      </c>
      <c r="C428" t="s">
        <v>1581</v>
      </c>
      <c r="D428" t="s">
        <v>1582</v>
      </c>
      <c r="E428">
        <v>0</v>
      </c>
      <c r="F428">
        <v>1</v>
      </c>
      <c r="G428">
        <v>0</v>
      </c>
      <c r="H428">
        <v>0</v>
      </c>
      <c r="I428">
        <v>0</v>
      </c>
      <c r="J428">
        <v>0</v>
      </c>
      <c r="K428">
        <v>0</v>
      </c>
      <c r="L428">
        <v>0</v>
      </c>
      <c r="M428">
        <v>0</v>
      </c>
      <c r="N428">
        <v>0</v>
      </c>
      <c r="O428">
        <v>0</v>
      </c>
      <c r="P428">
        <v>0</v>
      </c>
      <c r="Q428">
        <v>1</v>
      </c>
    </row>
    <row r="429" spans="1:17">
      <c r="A429" t="s">
        <v>1584</v>
      </c>
      <c r="B429" t="s">
        <v>1585</v>
      </c>
      <c r="C429" t="s">
        <v>39</v>
      </c>
      <c r="D429" t="s">
        <v>24</v>
      </c>
      <c r="E429">
        <v>1</v>
      </c>
      <c r="F429">
        <v>0</v>
      </c>
      <c r="G429">
        <v>0</v>
      </c>
      <c r="H429">
        <v>0</v>
      </c>
      <c r="I429">
        <v>0</v>
      </c>
      <c r="J429">
        <v>0</v>
      </c>
      <c r="K429">
        <v>0</v>
      </c>
      <c r="L429">
        <v>0</v>
      </c>
      <c r="M429">
        <v>0</v>
      </c>
      <c r="N429">
        <v>0</v>
      </c>
      <c r="O429">
        <v>0</v>
      </c>
      <c r="P429">
        <v>0</v>
      </c>
      <c r="Q429">
        <v>1</v>
      </c>
    </row>
    <row r="430" spans="1:17">
      <c r="A430" t="s">
        <v>1586</v>
      </c>
      <c r="B430" t="s">
        <v>1587</v>
      </c>
      <c r="C430" t="s">
        <v>1588</v>
      </c>
      <c r="D430" t="s">
        <v>1589</v>
      </c>
      <c r="E430">
        <v>0</v>
      </c>
      <c r="F430">
        <v>0</v>
      </c>
      <c r="G430">
        <v>0</v>
      </c>
      <c r="H430">
        <v>0</v>
      </c>
      <c r="I430">
        <v>0</v>
      </c>
      <c r="J430">
        <v>0</v>
      </c>
      <c r="K430">
        <v>0</v>
      </c>
      <c r="L430">
        <v>0</v>
      </c>
      <c r="M430">
        <v>0</v>
      </c>
      <c r="N430">
        <v>0</v>
      </c>
      <c r="O430">
        <v>0</v>
      </c>
      <c r="P430">
        <v>1</v>
      </c>
      <c r="Q430">
        <v>1</v>
      </c>
    </row>
    <row r="431" spans="1:17">
      <c r="A431" t="s">
        <v>1590</v>
      </c>
      <c r="B431" t="s">
        <v>1591</v>
      </c>
      <c r="C431" t="s">
        <v>682</v>
      </c>
      <c r="D431" t="s">
        <v>315</v>
      </c>
      <c r="E431">
        <v>1</v>
      </c>
      <c r="F431">
        <v>0</v>
      </c>
      <c r="G431">
        <v>0</v>
      </c>
      <c r="H431">
        <v>0</v>
      </c>
      <c r="I431">
        <v>0</v>
      </c>
      <c r="J431">
        <v>0</v>
      </c>
      <c r="K431">
        <v>0</v>
      </c>
      <c r="L431">
        <v>0</v>
      </c>
      <c r="M431">
        <v>0</v>
      </c>
      <c r="N431">
        <v>0</v>
      </c>
      <c r="O431">
        <v>0</v>
      </c>
      <c r="P431">
        <v>0</v>
      </c>
      <c r="Q431">
        <v>1</v>
      </c>
    </row>
    <row r="432" spans="1:17">
      <c r="A432" t="s">
        <v>1592</v>
      </c>
      <c r="B432" t="s">
        <v>1593</v>
      </c>
      <c r="C432" t="s">
        <v>1594</v>
      </c>
      <c r="D432" t="s">
        <v>1595</v>
      </c>
      <c r="E432">
        <v>0</v>
      </c>
      <c r="F432">
        <v>0</v>
      </c>
      <c r="G432">
        <v>0</v>
      </c>
      <c r="H432">
        <v>0</v>
      </c>
      <c r="I432">
        <v>0</v>
      </c>
      <c r="J432">
        <v>0</v>
      </c>
      <c r="K432">
        <v>0</v>
      </c>
      <c r="L432">
        <v>0</v>
      </c>
      <c r="M432">
        <v>0</v>
      </c>
      <c r="N432">
        <v>0</v>
      </c>
      <c r="O432">
        <v>1</v>
      </c>
      <c r="P432">
        <v>0</v>
      </c>
      <c r="Q432">
        <v>1</v>
      </c>
    </row>
    <row r="433" spans="1:17">
      <c r="A433" t="s">
        <v>1596</v>
      </c>
      <c r="B433" t="s">
        <v>1597</v>
      </c>
      <c r="C433" t="s">
        <v>1598</v>
      </c>
      <c r="D433" t="s">
        <v>1599</v>
      </c>
      <c r="E433">
        <v>0</v>
      </c>
      <c r="F433">
        <v>0</v>
      </c>
      <c r="G433">
        <v>0</v>
      </c>
      <c r="H433">
        <v>0</v>
      </c>
      <c r="I433">
        <v>0</v>
      </c>
      <c r="J433">
        <v>0</v>
      </c>
      <c r="K433">
        <v>0</v>
      </c>
      <c r="L433">
        <v>0</v>
      </c>
      <c r="M433">
        <v>1</v>
      </c>
      <c r="N433">
        <v>0</v>
      </c>
      <c r="O433">
        <v>0</v>
      </c>
      <c r="P433">
        <v>0</v>
      </c>
      <c r="Q433">
        <v>1</v>
      </c>
    </row>
    <row r="434" spans="1:17">
      <c r="A434" t="s">
        <v>1600</v>
      </c>
      <c r="B434" t="s">
        <v>1601</v>
      </c>
      <c r="C434" t="s">
        <v>1602</v>
      </c>
      <c r="D434" t="s">
        <v>1603</v>
      </c>
      <c r="E434">
        <v>0</v>
      </c>
      <c r="F434">
        <v>1</v>
      </c>
      <c r="G434">
        <v>0</v>
      </c>
      <c r="H434">
        <v>0</v>
      </c>
      <c r="I434">
        <v>0</v>
      </c>
      <c r="J434">
        <v>1</v>
      </c>
      <c r="K434">
        <v>0</v>
      </c>
      <c r="L434">
        <v>0</v>
      </c>
      <c r="M434">
        <v>0</v>
      </c>
      <c r="N434">
        <v>0</v>
      </c>
      <c r="O434">
        <v>1</v>
      </c>
      <c r="P434">
        <v>0</v>
      </c>
      <c r="Q434">
        <v>1</v>
      </c>
    </row>
    <row r="435" spans="1:17">
      <c r="A435" t="s">
        <v>1604</v>
      </c>
      <c r="B435" t="s">
        <v>1605</v>
      </c>
      <c r="C435" t="s">
        <v>1606</v>
      </c>
      <c r="D435" t="s">
        <v>1607</v>
      </c>
      <c r="E435">
        <v>0</v>
      </c>
      <c r="F435">
        <v>1</v>
      </c>
      <c r="G435">
        <v>0</v>
      </c>
      <c r="H435">
        <v>0</v>
      </c>
      <c r="I435">
        <v>0</v>
      </c>
      <c r="J435">
        <v>1</v>
      </c>
      <c r="K435">
        <v>1</v>
      </c>
      <c r="L435">
        <v>0</v>
      </c>
      <c r="M435">
        <v>0</v>
      </c>
      <c r="N435">
        <v>0</v>
      </c>
      <c r="O435">
        <v>0</v>
      </c>
      <c r="P435">
        <v>0</v>
      </c>
      <c r="Q435">
        <v>1</v>
      </c>
    </row>
    <row r="436" spans="1:17">
      <c r="A436" t="s">
        <v>1608</v>
      </c>
      <c r="B436" t="s">
        <v>1609</v>
      </c>
      <c r="C436" t="s">
        <v>1610</v>
      </c>
      <c r="D436" t="s">
        <v>1611</v>
      </c>
      <c r="E436">
        <v>1</v>
      </c>
      <c r="F436">
        <v>0</v>
      </c>
      <c r="G436">
        <v>0</v>
      </c>
      <c r="H436">
        <v>0</v>
      </c>
      <c r="I436">
        <v>0</v>
      </c>
      <c r="J436">
        <v>1</v>
      </c>
      <c r="K436">
        <v>1</v>
      </c>
      <c r="L436">
        <v>0</v>
      </c>
      <c r="M436">
        <v>0</v>
      </c>
      <c r="N436">
        <v>0</v>
      </c>
      <c r="O436">
        <v>1</v>
      </c>
      <c r="P436">
        <v>0</v>
      </c>
      <c r="Q436">
        <v>1</v>
      </c>
    </row>
    <row r="437" spans="1:17">
      <c r="A437" t="s">
        <v>1612</v>
      </c>
      <c r="B437" t="s">
        <v>1613</v>
      </c>
      <c r="C437" t="s">
        <v>425</v>
      </c>
      <c r="D437" t="s">
        <v>276</v>
      </c>
      <c r="E437">
        <v>0</v>
      </c>
      <c r="F437">
        <v>0</v>
      </c>
      <c r="G437">
        <v>0</v>
      </c>
      <c r="H437">
        <v>0</v>
      </c>
      <c r="I437">
        <v>1</v>
      </c>
      <c r="J437">
        <v>0</v>
      </c>
      <c r="K437">
        <v>0</v>
      </c>
      <c r="L437">
        <v>0</v>
      </c>
      <c r="M437">
        <v>0</v>
      </c>
      <c r="N437">
        <v>0</v>
      </c>
      <c r="O437">
        <v>0</v>
      </c>
      <c r="P437">
        <v>0</v>
      </c>
      <c r="Q437">
        <v>1</v>
      </c>
    </row>
    <row r="438" spans="1:17">
      <c r="A438" t="s">
        <v>1614</v>
      </c>
      <c r="B438" t="s">
        <v>1615</v>
      </c>
      <c r="C438" t="s">
        <v>1616</v>
      </c>
      <c r="D438" t="s">
        <v>1617</v>
      </c>
      <c r="E438">
        <v>0</v>
      </c>
      <c r="F438">
        <v>0</v>
      </c>
      <c r="G438">
        <v>0</v>
      </c>
      <c r="H438">
        <v>0</v>
      </c>
      <c r="I438">
        <v>0</v>
      </c>
      <c r="J438">
        <v>0</v>
      </c>
      <c r="K438">
        <v>0</v>
      </c>
      <c r="L438">
        <v>0</v>
      </c>
      <c r="M438">
        <v>1</v>
      </c>
      <c r="N438">
        <v>0</v>
      </c>
      <c r="O438">
        <v>0</v>
      </c>
      <c r="P438">
        <v>0</v>
      </c>
      <c r="Q438">
        <v>1</v>
      </c>
    </row>
    <row r="439" spans="1:17">
      <c r="A439" t="s">
        <v>1618</v>
      </c>
      <c r="B439" t="s">
        <v>1619</v>
      </c>
      <c r="C439" t="s">
        <v>1620</v>
      </c>
      <c r="D439" t="s">
        <v>276</v>
      </c>
      <c r="E439">
        <v>0</v>
      </c>
      <c r="F439">
        <v>0</v>
      </c>
      <c r="G439">
        <v>0</v>
      </c>
      <c r="H439">
        <v>0</v>
      </c>
      <c r="I439">
        <v>1</v>
      </c>
      <c r="J439">
        <v>0</v>
      </c>
      <c r="K439">
        <v>0</v>
      </c>
      <c r="L439">
        <v>0</v>
      </c>
      <c r="M439">
        <v>0</v>
      </c>
      <c r="N439">
        <v>0</v>
      </c>
      <c r="O439">
        <v>0</v>
      </c>
      <c r="P439">
        <v>0</v>
      </c>
      <c r="Q439">
        <v>1</v>
      </c>
    </row>
    <row r="440" spans="1:17">
      <c r="A440" t="s">
        <v>1621</v>
      </c>
      <c r="B440" t="s">
        <v>1622</v>
      </c>
      <c r="C440" t="s">
        <v>1623</v>
      </c>
      <c r="D440" t="s">
        <v>1624</v>
      </c>
      <c r="E440">
        <v>1</v>
      </c>
      <c r="F440">
        <v>0</v>
      </c>
      <c r="G440">
        <v>0</v>
      </c>
      <c r="H440">
        <v>0</v>
      </c>
      <c r="I440">
        <v>0</v>
      </c>
      <c r="J440">
        <v>0</v>
      </c>
      <c r="K440">
        <v>0</v>
      </c>
      <c r="L440">
        <v>0</v>
      </c>
      <c r="M440">
        <v>0</v>
      </c>
      <c r="N440">
        <v>0</v>
      </c>
      <c r="O440">
        <v>0</v>
      </c>
      <c r="P440">
        <v>0</v>
      </c>
      <c r="Q440">
        <v>1</v>
      </c>
    </row>
    <row r="441" spans="1:17">
      <c r="A441" t="s">
        <v>1625</v>
      </c>
      <c r="B441" t="s">
        <v>1626</v>
      </c>
      <c r="C441" t="s">
        <v>1627</v>
      </c>
      <c r="D441" t="s">
        <v>1628</v>
      </c>
      <c r="E441">
        <v>1</v>
      </c>
      <c r="F441">
        <v>0</v>
      </c>
      <c r="G441">
        <v>0</v>
      </c>
      <c r="H441">
        <v>0</v>
      </c>
      <c r="I441">
        <v>0</v>
      </c>
      <c r="J441">
        <v>0</v>
      </c>
      <c r="K441">
        <v>0</v>
      </c>
      <c r="L441">
        <v>0</v>
      </c>
      <c r="M441">
        <v>1</v>
      </c>
      <c r="N441">
        <v>0</v>
      </c>
      <c r="O441">
        <v>0</v>
      </c>
      <c r="P441">
        <v>0</v>
      </c>
      <c r="Q441">
        <v>1</v>
      </c>
    </row>
    <row r="442" spans="1:17">
      <c r="A442" t="s">
        <v>1629</v>
      </c>
      <c r="B442" t="s">
        <v>1630</v>
      </c>
      <c r="C442" t="s">
        <v>1631</v>
      </c>
      <c r="D442" t="s">
        <v>1632</v>
      </c>
      <c r="E442">
        <v>0</v>
      </c>
      <c r="F442">
        <v>1</v>
      </c>
      <c r="G442">
        <v>0</v>
      </c>
      <c r="H442">
        <v>1</v>
      </c>
      <c r="I442">
        <v>0</v>
      </c>
      <c r="J442">
        <v>0</v>
      </c>
      <c r="K442">
        <v>0</v>
      </c>
      <c r="L442">
        <v>0</v>
      </c>
      <c r="M442">
        <v>0</v>
      </c>
      <c r="N442">
        <v>1</v>
      </c>
      <c r="O442">
        <v>0</v>
      </c>
      <c r="P442">
        <v>0</v>
      </c>
      <c r="Q442">
        <v>1</v>
      </c>
    </row>
    <row r="443" spans="1:17">
      <c r="A443" t="s">
        <v>1633</v>
      </c>
      <c r="B443" t="s">
        <v>1634</v>
      </c>
      <c r="C443" t="s">
        <v>1635</v>
      </c>
      <c r="D443" t="s">
        <v>381</v>
      </c>
      <c r="E443">
        <v>0</v>
      </c>
      <c r="F443">
        <v>0</v>
      </c>
      <c r="G443">
        <v>0</v>
      </c>
      <c r="H443">
        <v>0</v>
      </c>
      <c r="I443">
        <v>0</v>
      </c>
      <c r="J443">
        <v>0</v>
      </c>
      <c r="K443">
        <v>0</v>
      </c>
      <c r="L443">
        <v>1</v>
      </c>
      <c r="M443">
        <v>0</v>
      </c>
      <c r="N443">
        <v>0</v>
      </c>
      <c r="O443">
        <v>0</v>
      </c>
      <c r="P443">
        <v>0</v>
      </c>
      <c r="Q443">
        <v>1</v>
      </c>
    </row>
    <row r="444" spans="1:17">
      <c r="A444" t="s">
        <v>1636</v>
      </c>
      <c r="B444" t="s">
        <v>1637</v>
      </c>
      <c r="C444" t="s">
        <v>1638</v>
      </c>
      <c r="D444" t="s">
        <v>1639</v>
      </c>
      <c r="E444">
        <v>0</v>
      </c>
      <c r="F444">
        <v>0</v>
      </c>
      <c r="G444">
        <v>0</v>
      </c>
      <c r="H444">
        <v>0</v>
      </c>
      <c r="I444">
        <v>0</v>
      </c>
      <c r="J444">
        <v>0</v>
      </c>
      <c r="K444">
        <v>0</v>
      </c>
      <c r="L444">
        <v>0</v>
      </c>
      <c r="M444">
        <v>0</v>
      </c>
      <c r="N444">
        <v>0</v>
      </c>
      <c r="O444">
        <v>0</v>
      </c>
      <c r="P444">
        <v>1</v>
      </c>
      <c r="Q444">
        <v>1</v>
      </c>
    </row>
    <row r="445" spans="1:17">
      <c r="A445" t="s">
        <v>1640</v>
      </c>
      <c r="B445" t="s">
        <v>1641</v>
      </c>
      <c r="C445" t="s">
        <v>1642</v>
      </c>
      <c r="D445" t="s">
        <v>1643</v>
      </c>
      <c r="E445">
        <v>0</v>
      </c>
      <c r="F445">
        <v>1</v>
      </c>
      <c r="G445">
        <v>0</v>
      </c>
      <c r="H445">
        <v>0</v>
      </c>
      <c r="I445">
        <v>0</v>
      </c>
      <c r="J445">
        <v>0</v>
      </c>
      <c r="K445">
        <v>0</v>
      </c>
      <c r="L445">
        <v>0</v>
      </c>
      <c r="M445">
        <v>0</v>
      </c>
      <c r="N445">
        <v>0</v>
      </c>
      <c r="O445">
        <v>0</v>
      </c>
      <c r="P445">
        <v>0</v>
      </c>
      <c r="Q445">
        <v>1</v>
      </c>
    </row>
    <row r="446" spans="1:17">
      <c r="A446" t="s">
        <v>1644</v>
      </c>
      <c r="B446" t="s">
        <v>1645</v>
      </c>
      <c r="C446" t="s">
        <v>1646</v>
      </c>
      <c r="D446" t="s">
        <v>1647</v>
      </c>
      <c r="E446">
        <v>0</v>
      </c>
      <c r="F446">
        <v>0</v>
      </c>
      <c r="G446">
        <v>0</v>
      </c>
      <c r="H446">
        <v>0</v>
      </c>
      <c r="I446">
        <v>0</v>
      </c>
      <c r="J446">
        <v>0</v>
      </c>
      <c r="K446">
        <v>0</v>
      </c>
      <c r="L446">
        <v>0</v>
      </c>
      <c r="M446">
        <v>0</v>
      </c>
      <c r="N446">
        <v>0</v>
      </c>
      <c r="O446">
        <v>0</v>
      </c>
      <c r="P446">
        <v>1</v>
      </c>
      <c r="Q446">
        <v>1</v>
      </c>
    </row>
    <row r="447" spans="1:17">
      <c r="A447" t="s">
        <v>1648</v>
      </c>
      <c r="B447" t="s">
        <v>1649</v>
      </c>
      <c r="C447" t="s">
        <v>1650</v>
      </c>
      <c r="D447" t="s">
        <v>1651</v>
      </c>
      <c r="E447">
        <v>0</v>
      </c>
      <c r="F447">
        <v>0</v>
      </c>
      <c r="G447">
        <v>0</v>
      </c>
      <c r="H447">
        <v>0</v>
      </c>
      <c r="I447">
        <v>0</v>
      </c>
      <c r="J447">
        <v>0</v>
      </c>
      <c r="K447">
        <v>0</v>
      </c>
      <c r="L447">
        <v>1</v>
      </c>
      <c r="M447">
        <v>0</v>
      </c>
      <c r="N447">
        <v>0</v>
      </c>
      <c r="O447">
        <v>0</v>
      </c>
      <c r="P447">
        <v>0</v>
      </c>
      <c r="Q447">
        <v>1</v>
      </c>
    </row>
    <row r="448" spans="1:17">
      <c r="A448" t="s">
        <v>1652</v>
      </c>
      <c r="B448" t="s">
        <v>1653</v>
      </c>
      <c r="C448" t="s">
        <v>1654</v>
      </c>
      <c r="D448" t="s">
        <v>1655</v>
      </c>
      <c r="E448">
        <v>1</v>
      </c>
      <c r="F448">
        <v>0</v>
      </c>
      <c r="G448">
        <v>0</v>
      </c>
      <c r="H448">
        <v>0</v>
      </c>
      <c r="I448">
        <v>0</v>
      </c>
      <c r="J448">
        <v>0</v>
      </c>
      <c r="K448">
        <v>0</v>
      </c>
      <c r="L448">
        <v>1</v>
      </c>
      <c r="M448">
        <v>0</v>
      </c>
      <c r="N448">
        <v>0</v>
      </c>
      <c r="O448">
        <v>0</v>
      </c>
      <c r="P448">
        <v>0</v>
      </c>
      <c r="Q448">
        <v>1</v>
      </c>
    </row>
    <row r="449" spans="1:17">
      <c r="A449" t="s">
        <v>1656</v>
      </c>
      <c r="B449" t="s">
        <v>1657</v>
      </c>
      <c r="C449" t="s">
        <v>1658</v>
      </c>
      <c r="D449" t="s">
        <v>489</v>
      </c>
      <c r="E449">
        <v>0</v>
      </c>
      <c r="F449">
        <v>0</v>
      </c>
      <c r="G449">
        <v>0</v>
      </c>
      <c r="H449">
        <v>0</v>
      </c>
      <c r="I449">
        <v>0</v>
      </c>
      <c r="J449">
        <v>0</v>
      </c>
      <c r="K449">
        <v>0</v>
      </c>
      <c r="L449">
        <v>0</v>
      </c>
      <c r="M449">
        <v>0</v>
      </c>
      <c r="N449">
        <v>0</v>
      </c>
      <c r="O449">
        <v>0</v>
      </c>
      <c r="P449">
        <v>1</v>
      </c>
      <c r="Q449">
        <v>1</v>
      </c>
    </row>
    <row r="450" spans="1:17">
      <c r="A450" t="s">
        <v>1659</v>
      </c>
      <c r="B450" t="s">
        <v>1660</v>
      </c>
      <c r="C450" t="s">
        <v>1661</v>
      </c>
      <c r="D450" t="s">
        <v>1662</v>
      </c>
      <c r="E450">
        <v>0</v>
      </c>
      <c r="F450">
        <v>1</v>
      </c>
      <c r="G450">
        <v>0</v>
      </c>
      <c r="H450">
        <v>1</v>
      </c>
      <c r="I450">
        <v>1</v>
      </c>
      <c r="J450">
        <v>0</v>
      </c>
      <c r="K450">
        <v>0</v>
      </c>
      <c r="L450">
        <v>0</v>
      </c>
      <c r="M450">
        <v>0</v>
      </c>
      <c r="N450">
        <v>0</v>
      </c>
      <c r="O450">
        <v>0</v>
      </c>
      <c r="P450">
        <v>0</v>
      </c>
      <c r="Q450">
        <v>1</v>
      </c>
    </row>
    <row r="451" spans="1:17">
      <c r="A451" t="s">
        <v>1663</v>
      </c>
      <c r="B451" t="s">
        <v>1664</v>
      </c>
      <c r="C451" t="s">
        <v>1665</v>
      </c>
      <c r="D451" t="s">
        <v>1666</v>
      </c>
      <c r="E451">
        <v>0</v>
      </c>
      <c r="F451">
        <v>0</v>
      </c>
      <c r="G451">
        <v>0</v>
      </c>
      <c r="H451">
        <v>0</v>
      </c>
      <c r="I451">
        <v>1</v>
      </c>
      <c r="J451">
        <v>0</v>
      </c>
      <c r="K451">
        <v>0</v>
      </c>
      <c r="L451">
        <v>0</v>
      </c>
      <c r="M451">
        <v>0</v>
      </c>
      <c r="N451">
        <v>1</v>
      </c>
      <c r="O451">
        <v>0</v>
      </c>
      <c r="P451">
        <v>0</v>
      </c>
      <c r="Q451">
        <v>1</v>
      </c>
    </row>
    <row r="452" spans="1:17">
      <c r="A452" t="s">
        <v>1667</v>
      </c>
      <c r="B452" t="s">
        <v>1668</v>
      </c>
      <c r="C452" t="s">
        <v>1669</v>
      </c>
      <c r="D452" t="s">
        <v>1670</v>
      </c>
      <c r="E452">
        <v>0</v>
      </c>
      <c r="F452">
        <v>0</v>
      </c>
      <c r="G452">
        <v>0</v>
      </c>
      <c r="H452">
        <v>0</v>
      </c>
      <c r="I452">
        <v>0</v>
      </c>
      <c r="J452">
        <v>0</v>
      </c>
      <c r="K452">
        <v>0</v>
      </c>
      <c r="L452">
        <v>0</v>
      </c>
      <c r="M452">
        <v>0</v>
      </c>
      <c r="N452">
        <v>0</v>
      </c>
      <c r="O452">
        <v>1</v>
      </c>
      <c r="P452">
        <v>0</v>
      </c>
      <c r="Q452">
        <v>1</v>
      </c>
    </row>
    <row r="453" spans="1:17">
      <c r="A453" t="s">
        <v>1671</v>
      </c>
      <c r="B453" t="s">
        <v>1672</v>
      </c>
      <c r="C453" t="s">
        <v>1673</v>
      </c>
      <c r="D453" t="s">
        <v>1674</v>
      </c>
      <c r="E453">
        <v>1</v>
      </c>
      <c r="F453">
        <v>0</v>
      </c>
      <c r="G453">
        <v>0</v>
      </c>
      <c r="H453">
        <v>1</v>
      </c>
      <c r="I453">
        <v>0</v>
      </c>
      <c r="J453">
        <v>0</v>
      </c>
      <c r="K453">
        <v>0</v>
      </c>
      <c r="L453">
        <v>0</v>
      </c>
      <c r="M453">
        <v>0</v>
      </c>
      <c r="N453">
        <v>0</v>
      </c>
      <c r="O453">
        <v>0</v>
      </c>
      <c r="P453">
        <v>0</v>
      </c>
      <c r="Q453">
        <v>1</v>
      </c>
    </row>
    <row r="454" spans="1:17">
      <c r="A454" t="s">
        <v>1675</v>
      </c>
      <c r="B454" t="s">
        <v>1676</v>
      </c>
      <c r="C454" t="s">
        <v>1677</v>
      </c>
      <c r="D454" t="s">
        <v>1678</v>
      </c>
      <c r="E454">
        <v>0</v>
      </c>
      <c r="F454">
        <v>1</v>
      </c>
      <c r="G454">
        <v>1</v>
      </c>
      <c r="H454">
        <v>0</v>
      </c>
      <c r="I454">
        <v>0</v>
      </c>
      <c r="J454">
        <v>0</v>
      </c>
      <c r="K454">
        <v>0</v>
      </c>
      <c r="L454">
        <v>0</v>
      </c>
      <c r="M454">
        <v>0</v>
      </c>
      <c r="N454">
        <v>1</v>
      </c>
      <c r="O454">
        <v>0</v>
      </c>
      <c r="P454">
        <v>0</v>
      </c>
      <c r="Q454">
        <v>1</v>
      </c>
    </row>
    <row r="455" spans="1:17">
      <c r="A455" t="s">
        <v>1679</v>
      </c>
      <c r="B455" t="s">
        <v>1680</v>
      </c>
      <c r="C455" t="s">
        <v>1681</v>
      </c>
      <c r="D455" t="s">
        <v>1682</v>
      </c>
      <c r="E455">
        <v>0</v>
      </c>
      <c r="F455">
        <v>1</v>
      </c>
      <c r="G455">
        <v>0</v>
      </c>
      <c r="H455">
        <v>0</v>
      </c>
      <c r="I455">
        <v>0</v>
      </c>
      <c r="J455">
        <v>1</v>
      </c>
      <c r="K455">
        <v>0</v>
      </c>
      <c r="L455">
        <v>0</v>
      </c>
      <c r="M455">
        <v>0</v>
      </c>
      <c r="N455">
        <v>0</v>
      </c>
      <c r="O455">
        <v>0</v>
      </c>
      <c r="P455">
        <v>0</v>
      </c>
      <c r="Q455">
        <v>1</v>
      </c>
    </row>
    <row r="456" spans="1:17">
      <c r="A456" t="s">
        <v>1683</v>
      </c>
      <c r="B456" t="s">
        <v>1684</v>
      </c>
      <c r="C456" t="s">
        <v>1685</v>
      </c>
      <c r="D456" t="s">
        <v>1686</v>
      </c>
      <c r="E456">
        <v>0</v>
      </c>
      <c r="F456">
        <v>0</v>
      </c>
      <c r="G456">
        <v>0</v>
      </c>
      <c r="H456">
        <v>0</v>
      </c>
      <c r="I456">
        <v>0</v>
      </c>
      <c r="J456">
        <v>0</v>
      </c>
      <c r="K456">
        <v>0</v>
      </c>
      <c r="L456">
        <v>0</v>
      </c>
      <c r="M456">
        <v>0</v>
      </c>
      <c r="N456">
        <v>0</v>
      </c>
      <c r="O456">
        <v>0</v>
      </c>
      <c r="P456">
        <v>1</v>
      </c>
      <c r="Q456">
        <v>1</v>
      </c>
    </row>
    <row r="457" spans="1:17">
      <c r="A457" t="s">
        <v>1687</v>
      </c>
      <c r="B457" t="s">
        <v>1688</v>
      </c>
      <c r="C457" t="s">
        <v>1689</v>
      </c>
      <c r="D457" t="s">
        <v>733</v>
      </c>
      <c r="E457">
        <v>0</v>
      </c>
      <c r="F457">
        <v>1</v>
      </c>
      <c r="G457">
        <v>0</v>
      </c>
      <c r="H457">
        <v>0</v>
      </c>
      <c r="I457">
        <v>0</v>
      </c>
      <c r="J457">
        <v>0</v>
      </c>
      <c r="K457">
        <v>0</v>
      </c>
      <c r="L457">
        <v>0</v>
      </c>
      <c r="M457">
        <v>0</v>
      </c>
      <c r="N457">
        <v>0</v>
      </c>
      <c r="O457">
        <v>0</v>
      </c>
      <c r="P457">
        <v>0</v>
      </c>
      <c r="Q457">
        <v>1</v>
      </c>
    </row>
    <row r="458" spans="1:17">
      <c r="A458" t="s">
        <v>1690</v>
      </c>
      <c r="B458" t="s">
        <v>1691</v>
      </c>
      <c r="C458" t="s">
        <v>1692</v>
      </c>
      <c r="D458" t="s">
        <v>1693</v>
      </c>
      <c r="E458">
        <v>0</v>
      </c>
      <c r="F458">
        <v>0</v>
      </c>
      <c r="G458">
        <v>0</v>
      </c>
      <c r="H458">
        <v>0</v>
      </c>
      <c r="I458">
        <v>0</v>
      </c>
      <c r="J458">
        <v>0</v>
      </c>
      <c r="K458">
        <v>0</v>
      </c>
      <c r="L458">
        <v>0</v>
      </c>
      <c r="M458">
        <v>0</v>
      </c>
      <c r="N458">
        <v>0</v>
      </c>
      <c r="O458">
        <v>0</v>
      </c>
      <c r="P458">
        <v>1</v>
      </c>
      <c r="Q458">
        <v>1</v>
      </c>
    </row>
    <row r="459" spans="1:17">
      <c r="A459" t="s">
        <v>1694</v>
      </c>
      <c r="B459" t="s">
        <v>1695</v>
      </c>
      <c r="C459" t="s">
        <v>1696</v>
      </c>
      <c r="D459" t="s">
        <v>1697</v>
      </c>
      <c r="E459">
        <v>1</v>
      </c>
      <c r="F459">
        <v>0</v>
      </c>
      <c r="G459">
        <v>0</v>
      </c>
      <c r="H459">
        <v>0</v>
      </c>
      <c r="I459">
        <v>0</v>
      </c>
      <c r="J459">
        <v>0</v>
      </c>
      <c r="K459">
        <v>0</v>
      </c>
      <c r="L459">
        <v>0</v>
      </c>
      <c r="M459">
        <v>0</v>
      </c>
      <c r="N459">
        <v>0</v>
      </c>
      <c r="O459">
        <v>0</v>
      </c>
      <c r="P459">
        <v>0</v>
      </c>
      <c r="Q459">
        <v>1</v>
      </c>
    </row>
    <row r="460" spans="1:17">
      <c r="A460" t="s">
        <v>1698</v>
      </c>
      <c r="B460" t="s">
        <v>1699</v>
      </c>
      <c r="C460" t="s">
        <v>1700</v>
      </c>
      <c r="D460" t="s">
        <v>1701</v>
      </c>
      <c r="E460">
        <v>0</v>
      </c>
      <c r="F460">
        <v>0</v>
      </c>
      <c r="G460">
        <v>0</v>
      </c>
      <c r="H460">
        <v>0</v>
      </c>
      <c r="I460">
        <v>0</v>
      </c>
      <c r="J460">
        <v>0</v>
      </c>
      <c r="K460">
        <v>0</v>
      </c>
      <c r="L460">
        <v>0</v>
      </c>
      <c r="M460">
        <v>1</v>
      </c>
      <c r="N460">
        <v>0</v>
      </c>
      <c r="O460">
        <v>0</v>
      </c>
      <c r="P460">
        <v>0</v>
      </c>
      <c r="Q460">
        <v>1</v>
      </c>
    </row>
    <row r="461" spans="1:17">
      <c r="A461" t="s">
        <v>1702</v>
      </c>
      <c r="B461" t="s">
        <v>1703</v>
      </c>
      <c r="C461" t="s">
        <v>1704</v>
      </c>
      <c r="D461" t="s">
        <v>1705</v>
      </c>
      <c r="E461">
        <v>0</v>
      </c>
      <c r="F461">
        <v>0</v>
      </c>
      <c r="G461">
        <v>0</v>
      </c>
      <c r="H461">
        <v>1</v>
      </c>
      <c r="I461">
        <v>1</v>
      </c>
      <c r="J461">
        <v>0</v>
      </c>
      <c r="K461">
        <v>0</v>
      </c>
      <c r="L461">
        <v>0</v>
      </c>
      <c r="M461">
        <v>0</v>
      </c>
      <c r="N461">
        <v>0</v>
      </c>
      <c r="O461">
        <v>0</v>
      </c>
      <c r="P461">
        <v>0</v>
      </c>
      <c r="Q461">
        <v>1</v>
      </c>
    </row>
    <row r="462" spans="1:17">
      <c r="A462" t="s">
        <v>1706</v>
      </c>
      <c r="B462" t="s">
        <v>1707</v>
      </c>
      <c r="C462" t="s">
        <v>1708</v>
      </c>
      <c r="D462" t="s">
        <v>1709</v>
      </c>
      <c r="E462">
        <v>0</v>
      </c>
      <c r="F462">
        <v>0</v>
      </c>
      <c r="G462">
        <v>0</v>
      </c>
      <c r="H462">
        <v>0</v>
      </c>
      <c r="I462">
        <v>0</v>
      </c>
      <c r="J462">
        <v>0</v>
      </c>
      <c r="K462">
        <v>0</v>
      </c>
      <c r="L462">
        <v>0</v>
      </c>
      <c r="M462">
        <v>0</v>
      </c>
      <c r="N462">
        <v>0</v>
      </c>
      <c r="O462">
        <v>0</v>
      </c>
      <c r="P462">
        <v>1</v>
      </c>
      <c r="Q462">
        <v>1</v>
      </c>
    </row>
    <row r="463" spans="1:17">
      <c r="A463" t="s">
        <v>1710</v>
      </c>
      <c r="B463" t="s">
        <v>1711</v>
      </c>
      <c r="C463" t="s">
        <v>314</v>
      </c>
      <c r="D463" t="s">
        <v>315</v>
      </c>
      <c r="E463">
        <v>1</v>
      </c>
      <c r="F463">
        <v>0</v>
      </c>
      <c r="G463">
        <v>0</v>
      </c>
      <c r="H463">
        <v>0</v>
      </c>
      <c r="I463">
        <v>0</v>
      </c>
      <c r="J463">
        <v>0</v>
      </c>
      <c r="K463">
        <v>0</v>
      </c>
      <c r="L463">
        <v>0</v>
      </c>
      <c r="M463">
        <v>0</v>
      </c>
      <c r="N463">
        <v>0</v>
      </c>
      <c r="O463">
        <v>0</v>
      </c>
      <c r="P463">
        <v>0</v>
      </c>
      <c r="Q463">
        <v>1</v>
      </c>
    </row>
    <row r="464" spans="1:17">
      <c r="A464" t="s">
        <v>1712</v>
      </c>
      <c r="B464" t="s">
        <v>1713</v>
      </c>
      <c r="C464" t="s">
        <v>1714</v>
      </c>
      <c r="D464" t="s">
        <v>1715</v>
      </c>
      <c r="E464">
        <v>0</v>
      </c>
      <c r="F464">
        <v>0</v>
      </c>
      <c r="G464">
        <v>0</v>
      </c>
      <c r="H464">
        <v>0</v>
      </c>
      <c r="I464">
        <v>0</v>
      </c>
      <c r="J464">
        <v>0</v>
      </c>
      <c r="K464">
        <v>0</v>
      </c>
      <c r="L464">
        <v>0</v>
      </c>
      <c r="M464">
        <v>0</v>
      </c>
      <c r="N464">
        <v>0</v>
      </c>
      <c r="O464">
        <v>0</v>
      </c>
      <c r="P464">
        <v>1</v>
      </c>
      <c r="Q464">
        <v>1</v>
      </c>
    </row>
    <row r="465" spans="1:17">
      <c r="A465" t="s">
        <v>1716</v>
      </c>
      <c r="B465" t="s">
        <v>1717</v>
      </c>
      <c r="C465" t="s">
        <v>425</v>
      </c>
      <c r="D465" t="s">
        <v>276</v>
      </c>
      <c r="E465">
        <v>0</v>
      </c>
      <c r="F465">
        <v>0</v>
      </c>
      <c r="G465">
        <v>0</v>
      </c>
      <c r="H465">
        <v>0</v>
      </c>
      <c r="I465">
        <v>1</v>
      </c>
      <c r="J465">
        <v>0</v>
      </c>
      <c r="K465">
        <v>0</v>
      </c>
      <c r="L465">
        <v>0</v>
      </c>
      <c r="M465">
        <v>0</v>
      </c>
      <c r="N465">
        <v>0</v>
      </c>
      <c r="O465">
        <v>0</v>
      </c>
      <c r="P465">
        <v>0</v>
      </c>
      <c r="Q465">
        <v>1</v>
      </c>
    </row>
    <row r="466" spans="1:17">
      <c r="A466" t="s">
        <v>1718</v>
      </c>
      <c r="B466" t="s">
        <v>1719</v>
      </c>
      <c r="C466" t="s">
        <v>1720</v>
      </c>
      <c r="D466" t="s">
        <v>1721</v>
      </c>
      <c r="E466">
        <v>1</v>
      </c>
      <c r="F466">
        <v>0</v>
      </c>
      <c r="G466">
        <v>0</v>
      </c>
      <c r="H466">
        <v>0</v>
      </c>
      <c r="I466">
        <v>0</v>
      </c>
      <c r="J466">
        <v>0</v>
      </c>
      <c r="K466">
        <v>0</v>
      </c>
      <c r="L466">
        <v>0</v>
      </c>
      <c r="M466">
        <v>0</v>
      </c>
      <c r="N466">
        <v>0</v>
      </c>
      <c r="O466">
        <v>0</v>
      </c>
      <c r="P466">
        <v>0</v>
      </c>
      <c r="Q466">
        <v>1</v>
      </c>
    </row>
    <row r="467" spans="1:17">
      <c r="A467" t="s">
        <v>1722</v>
      </c>
      <c r="B467" t="s">
        <v>1723</v>
      </c>
      <c r="C467" t="s">
        <v>1724</v>
      </c>
      <c r="D467" t="s">
        <v>1725</v>
      </c>
      <c r="E467">
        <v>0</v>
      </c>
      <c r="F467">
        <v>0</v>
      </c>
      <c r="G467">
        <v>0</v>
      </c>
      <c r="H467">
        <v>0</v>
      </c>
      <c r="I467">
        <v>0</v>
      </c>
      <c r="J467">
        <v>0</v>
      </c>
      <c r="K467">
        <v>0</v>
      </c>
      <c r="L467">
        <v>0</v>
      </c>
      <c r="M467">
        <v>0</v>
      </c>
      <c r="N467">
        <v>0</v>
      </c>
      <c r="O467">
        <v>0</v>
      </c>
      <c r="P467">
        <v>1</v>
      </c>
      <c r="Q467">
        <v>1</v>
      </c>
    </row>
    <row r="468" spans="1:17">
      <c r="A468" t="s">
        <v>1726</v>
      </c>
      <c r="B468" t="s">
        <v>1727</v>
      </c>
      <c r="C468" t="s">
        <v>1728</v>
      </c>
      <c r="D468" t="s">
        <v>1729</v>
      </c>
      <c r="E468">
        <v>0</v>
      </c>
      <c r="F468">
        <v>0</v>
      </c>
      <c r="G468">
        <v>0</v>
      </c>
      <c r="H468">
        <v>1</v>
      </c>
      <c r="I468">
        <v>0</v>
      </c>
      <c r="J468">
        <v>0</v>
      </c>
      <c r="K468">
        <v>0</v>
      </c>
      <c r="L468">
        <v>0</v>
      </c>
      <c r="M468">
        <v>0</v>
      </c>
      <c r="N468">
        <v>0</v>
      </c>
      <c r="O468">
        <v>0</v>
      </c>
      <c r="P468">
        <v>0</v>
      </c>
      <c r="Q468">
        <v>1</v>
      </c>
    </row>
    <row r="469" spans="1:17">
      <c r="A469" t="s">
        <v>1730</v>
      </c>
      <c r="B469" t="s">
        <v>1731</v>
      </c>
      <c r="C469" t="s">
        <v>1732</v>
      </c>
      <c r="D469" t="s">
        <v>1733</v>
      </c>
      <c r="E469">
        <v>1</v>
      </c>
      <c r="F469">
        <v>1</v>
      </c>
      <c r="G469">
        <v>0</v>
      </c>
      <c r="H469">
        <v>0</v>
      </c>
      <c r="I469">
        <v>0</v>
      </c>
      <c r="J469">
        <v>0</v>
      </c>
      <c r="K469">
        <v>0</v>
      </c>
      <c r="L469">
        <v>0</v>
      </c>
      <c r="M469">
        <v>0</v>
      </c>
      <c r="N469">
        <v>0</v>
      </c>
      <c r="O469">
        <v>0</v>
      </c>
      <c r="P469">
        <v>0</v>
      </c>
      <c r="Q469">
        <v>1</v>
      </c>
    </row>
    <row r="470" spans="1:17">
      <c r="A470" t="s">
        <v>1734</v>
      </c>
      <c r="B470" t="s">
        <v>1735</v>
      </c>
      <c r="C470" t="s">
        <v>1736</v>
      </c>
      <c r="D470" t="s">
        <v>1737</v>
      </c>
      <c r="E470">
        <v>0</v>
      </c>
      <c r="F470">
        <v>0</v>
      </c>
      <c r="G470">
        <v>0</v>
      </c>
      <c r="H470">
        <v>0</v>
      </c>
      <c r="I470">
        <v>0</v>
      </c>
      <c r="J470">
        <v>0</v>
      </c>
      <c r="K470">
        <v>0</v>
      </c>
      <c r="L470">
        <v>0</v>
      </c>
      <c r="M470">
        <v>1</v>
      </c>
      <c r="N470">
        <v>1</v>
      </c>
      <c r="O470">
        <v>1</v>
      </c>
      <c r="P470">
        <v>0</v>
      </c>
      <c r="Q470">
        <v>1</v>
      </c>
    </row>
    <row r="471" spans="1:17">
      <c r="A471" t="s">
        <v>1738</v>
      </c>
      <c r="B471" t="s">
        <v>1739</v>
      </c>
      <c r="C471" t="s">
        <v>488</v>
      </c>
      <c r="D471" t="s">
        <v>489</v>
      </c>
      <c r="E471">
        <v>0</v>
      </c>
      <c r="F471">
        <v>0</v>
      </c>
      <c r="G471">
        <v>0</v>
      </c>
      <c r="H471">
        <v>0</v>
      </c>
      <c r="I471">
        <v>0</v>
      </c>
      <c r="J471">
        <v>0</v>
      </c>
      <c r="K471">
        <v>0</v>
      </c>
      <c r="L471">
        <v>0</v>
      </c>
      <c r="M471">
        <v>0</v>
      </c>
      <c r="N471">
        <v>0</v>
      </c>
      <c r="O471">
        <v>0</v>
      </c>
      <c r="P471">
        <v>1</v>
      </c>
      <c r="Q471">
        <v>1</v>
      </c>
    </row>
    <row r="472" spans="1:17">
      <c r="A472" t="s">
        <v>1740</v>
      </c>
      <c r="B472" t="s">
        <v>1741</v>
      </c>
      <c r="C472" t="s">
        <v>484</v>
      </c>
      <c r="D472" t="s">
        <v>485</v>
      </c>
      <c r="E472">
        <v>0</v>
      </c>
      <c r="F472">
        <v>0</v>
      </c>
      <c r="G472">
        <v>0</v>
      </c>
      <c r="H472">
        <v>0</v>
      </c>
      <c r="I472">
        <v>0</v>
      </c>
      <c r="J472">
        <v>0</v>
      </c>
      <c r="K472">
        <v>0</v>
      </c>
      <c r="L472">
        <v>0</v>
      </c>
      <c r="M472">
        <v>0</v>
      </c>
      <c r="N472">
        <v>1</v>
      </c>
      <c r="O472">
        <v>0</v>
      </c>
      <c r="P472">
        <v>0</v>
      </c>
      <c r="Q472">
        <v>1</v>
      </c>
    </row>
    <row r="473" spans="1:17">
      <c r="A473" t="s">
        <v>1742</v>
      </c>
      <c r="B473" t="s">
        <v>1743</v>
      </c>
      <c r="C473" t="s">
        <v>1744</v>
      </c>
      <c r="D473" t="s">
        <v>1745</v>
      </c>
      <c r="E473">
        <v>0</v>
      </c>
      <c r="F473">
        <v>0</v>
      </c>
      <c r="G473">
        <v>0</v>
      </c>
      <c r="H473">
        <v>0</v>
      </c>
      <c r="I473">
        <v>1</v>
      </c>
      <c r="J473">
        <v>0</v>
      </c>
      <c r="K473">
        <v>0</v>
      </c>
      <c r="L473">
        <v>0</v>
      </c>
      <c r="M473">
        <v>0</v>
      </c>
      <c r="N473">
        <v>0</v>
      </c>
      <c r="O473">
        <v>0</v>
      </c>
      <c r="P473">
        <v>0</v>
      </c>
      <c r="Q473">
        <v>1</v>
      </c>
    </row>
    <row r="474" spans="1:17">
      <c r="A474" t="s">
        <v>1746</v>
      </c>
      <c r="B474" t="s">
        <v>1747</v>
      </c>
      <c r="C474" t="s">
        <v>1748</v>
      </c>
      <c r="D474" t="s">
        <v>1749</v>
      </c>
      <c r="E474">
        <v>0</v>
      </c>
      <c r="F474">
        <v>0</v>
      </c>
      <c r="G474">
        <v>0</v>
      </c>
      <c r="H474">
        <v>0</v>
      </c>
      <c r="I474">
        <v>1</v>
      </c>
      <c r="J474">
        <v>1</v>
      </c>
      <c r="K474">
        <v>0</v>
      </c>
      <c r="L474">
        <v>0</v>
      </c>
      <c r="M474">
        <v>0</v>
      </c>
      <c r="N474">
        <v>0</v>
      </c>
      <c r="O474">
        <v>0</v>
      </c>
      <c r="P474">
        <v>0</v>
      </c>
      <c r="Q474">
        <v>1</v>
      </c>
    </row>
    <row r="475" spans="1:17">
      <c r="A475" t="s">
        <v>1750</v>
      </c>
      <c r="B475" t="s">
        <v>1751</v>
      </c>
      <c r="C475" t="s">
        <v>1752</v>
      </c>
      <c r="D475" t="s">
        <v>1753</v>
      </c>
      <c r="E475">
        <v>0</v>
      </c>
      <c r="F475">
        <v>0</v>
      </c>
      <c r="G475">
        <v>0</v>
      </c>
      <c r="H475">
        <v>0</v>
      </c>
      <c r="I475">
        <v>0</v>
      </c>
      <c r="J475">
        <v>1</v>
      </c>
      <c r="K475">
        <v>0</v>
      </c>
      <c r="L475">
        <v>0</v>
      </c>
      <c r="M475">
        <v>0</v>
      </c>
      <c r="N475">
        <v>1</v>
      </c>
      <c r="O475">
        <v>0</v>
      </c>
      <c r="P475">
        <v>0</v>
      </c>
      <c r="Q475">
        <v>1</v>
      </c>
    </row>
    <row r="476" spans="1:17">
      <c r="A476" t="s">
        <v>1754</v>
      </c>
      <c r="B476" t="s">
        <v>1755</v>
      </c>
      <c r="C476" t="s">
        <v>1756</v>
      </c>
      <c r="D476" t="s">
        <v>1757</v>
      </c>
      <c r="E476">
        <v>0</v>
      </c>
      <c r="F476">
        <v>0</v>
      </c>
      <c r="G476">
        <v>0</v>
      </c>
      <c r="H476">
        <v>0</v>
      </c>
      <c r="I476">
        <v>1</v>
      </c>
      <c r="J476">
        <v>0</v>
      </c>
      <c r="K476">
        <v>0</v>
      </c>
      <c r="L476">
        <v>0</v>
      </c>
      <c r="M476">
        <v>0</v>
      </c>
      <c r="N476">
        <v>0</v>
      </c>
      <c r="O476">
        <v>0</v>
      </c>
      <c r="P476">
        <v>0</v>
      </c>
      <c r="Q476">
        <v>1</v>
      </c>
    </row>
    <row r="477" spans="1:17">
      <c r="A477" t="s">
        <v>1758</v>
      </c>
      <c r="B477" t="s">
        <v>1759</v>
      </c>
      <c r="C477" t="s">
        <v>1760</v>
      </c>
      <c r="D477" t="s">
        <v>1761</v>
      </c>
      <c r="E477">
        <v>0</v>
      </c>
      <c r="F477">
        <v>0</v>
      </c>
      <c r="G477">
        <v>0</v>
      </c>
      <c r="H477">
        <v>0</v>
      </c>
      <c r="I477">
        <v>0</v>
      </c>
      <c r="J477">
        <v>0</v>
      </c>
      <c r="K477">
        <v>0</v>
      </c>
      <c r="L477">
        <v>0</v>
      </c>
      <c r="M477">
        <v>0</v>
      </c>
      <c r="N477">
        <v>0</v>
      </c>
      <c r="O477">
        <v>0</v>
      </c>
      <c r="P477">
        <v>1</v>
      </c>
      <c r="Q477">
        <v>1</v>
      </c>
    </row>
    <row r="478" spans="1:17">
      <c r="A478" t="s">
        <v>1762</v>
      </c>
      <c r="B478" t="s">
        <v>1763</v>
      </c>
      <c r="C478" t="s">
        <v>1764</v>
      </c>
      <c r="D478" t="s">
        <v>489</v>
      </c>
      <c r="E478">
        <v>0</v>
      </c>
      <c r="F478">
        <v>0</v>
      </c>
      <c r="G478">
        <v>0</v>
      </c>
      <c r="H478">
        <v>0</v>
      </c>
      <c r="I478">
        <v>0</v>
      </c>
      <c r="J478">
        <v>0</v>
      </c>
      <c r="K478">
        <v>0</v>
      </c>
      <c r="L478">
        <v>0</v>
      </c>
      <c r="M478">
        <v>0</v>
      </c>
      <c r="N478">
        <v>0</v>
      </c>
      <c r="O478">
        <v>0</v>
      </c>
      <c r="P478">
        <v>1</v>
      </c>
      <c r="Q478">
        <v>1</v>
      </c>
    </row>
    <row r="479" spans="1:17">
      <c r="A479" t="s">
        <v>1765</v>
      </c>
      <c r="B479" t="s">
        <v>1766</v>
      </c>
      <c r="C479" t="s">
        <v>1767</v>
      </c>
      <c r="D479" t="s">
        <v>1044</v>
      </c>
      <c r="E479">
        <v>0</v>
      </c>
      <c r="F479">
        <v>0</v>
      </c>
      <c r="G479">
        <v>0</v>
      </c>
      <c r="H479">
        <v>0</v>
      </c>
      <c r="I479">
        <v>0</v>
      </c>
      <c r="J479">
        <v>1</v>
      </c>
      <c r="K479">
        <v>0</v>
      </c>
      <c r="L479">
        <v>0</v>
      </c>
      <c r="M479">
        <v>0</v>
      </c>
      <c r="N479">
        <v>0</v>
      </c>
      <c r="O479">
        <v>0</v>
      </c>
      <c r="P479">
        <v>0</v>
      </c>
      <c r="Q479">
        <v>1</v>
      </c>
    </row>
    <row r="480" spans="1:17">
      <c r="A480" t="s">
        <v>1768</v>
      </c>
      <c r="B480" t="s">
        <v>1769</v>
      </c>
      <c r="C480" t="s">
        <v>1770</v>
      </c>
      <c r="D480" t="s">
        <v>1771</v>
      </c>
      <c r="E480">
        <v>0</v>
      </c>
      <c r="F480">
        <v>1</v>
      </c>
      <c r="G480">
        <v>0</v>
      </c>
      <c r="H480">
        <v>0</v>
      </c>
      <c r="I480">
        <v>0</v>
      </c>
      <c r="J480">
        <v>0</v>
      </c>
      <c r="K480">
        <v>0</v>
      </c>
      <c r="L480">
        <v>0</v>
      </c>
      <c r="M480">
        <v>0</v>
      </c>
      <c r="N480">
        <v>0</v>
      </c>
      <c r="O480">
        <v>1</v>
      </c>
      <c r="P480">
        <v>0</v>
      </c>
      <c r="Q480">
        <v>1</v>
      </c>
    </row>
    <row r="481" spans="1:17">
      <c r="A481" t="s">
        <v>1772</v>
      </c>
      <c r="B481" t="s">
        <v>1773</v>
      </c>
      <c r="C481" t="s">
        <v>1620</v>
      </c>
      <c r="D481" t="s">
        <v>276</v>
      </c>
      <c r="E481">
        <v>0</v>
      </c>
      <c r="F481">
        <v>0</v>
      </c>
      <c r="G481">
        <v>0</v>
      </c>
      <c r="H481">
        <v>0</v>
      </c>
      <c r="I481">
        <v>1</v>
      </c>
      <c r="J481">
        <v>0</v>
      </c>
      <c r="K481">
        <v>0</v>
      </c>
      <c r="L481">
        <v>0</v>
      </c>
      <c r="M481">
        <v>0</v>
      </c>
      <c r="N481">
        <v>0</v>
      </c>
      <c r="O481">
        <v>0</v>
      </c>
      <c r="P481">
        <v>0</v>
      </c>
      <c r="Q481">
        <v>1</v>
      </c>
    </row>
    <row r="482" spans="1:17">
      <c r="A482" t="s">
        <v>1774</v>
      </c>
      <c r="B482" t="s">
        <v>1775</v>
      </c>
      <c r="C482" t="s">
        <v>1776</v>
      </c>
      <c r="D482" t="s">
        <v>1777</v>
      </c>
      <c r="E482">
        <v>1</v>
      </c>
      <c r="F482">
        <v>0</v>
      </c>
      <c r="G482">
        <v>0</v>
      </c>
      <c r="H482">
        <v>1</v>
      </c>
      <c r="I482">
        <v>0</v>
      </c>
      <c r="J482">
        <v>0</v>
      </c>
      <c r="K482">
        <v>0</v>
      </c>
      <c r="L482">
        <v>0</v>
      </c>
      <c r="M482">
        <v>0</v>
      </c>
      <c r="N482">
        <v>0</v>
      </c>
      <c r="O482">
        <v>0</v>
      </c>
      <c r="P482">
        <v>0</v>
      </c>
      <c r="Q482">
        <v>1</v>
      </c>
    </row>
    <row r="483" spans="1:17">
      <c r="A483" t="s">
        <v>1778</v>
      </c>
      <c r="B483" t="s">
        <v>1779</v>
      </c>
      <c r="C483" t="s">
        <v>1780</v>
      </c>
      <c r="D483" t="s">
        <v>1781</v>
      </c>
      <c r="E483">
        <v>0</v>
      </c>
      <c r="F483">
        <v>0</v>
      </c>
      <c r="G483">
        <v>0</v>
      </c>
      <c r="H483">
        <v>0</v>
      </c>
      <c r="I483">
        <v>0</v>
      </c>
      <c r="J483">
        <v>1</v>
      </c>
      <c r="K483">
        <v>0</v>
      </c>
      <c r="L483">
        <v>0</v>
      </c>
      <c r="M483">
        <v>0</v>
      </c>
      <c r="N483">
        <v>0</v>
      </c>
      <c r="O483">
        <v>0</v>
      </c>
      <c r="P483">
        <v>0</v>
      </c>
      <c r="Q483">
        <v>1</v>
      </c>
    </row>
    <row r="484" spans="1:17">
      <c r="A484" t="s">
        <v>1782</v>
      </c>
      <c r="B484" t="s">
        <v>1783</v>
      </c>
      <c r="C484" t="s">
        <v>1784</v>
      </c>
      <c r="D484" t="s">
        <v>1785</v>
      </c>
      <c r="E484">
        <v>1</v>
      </c>
      <c r="F484">
        <v>0</v>
      </c>
      <c r="G484">
        <v>0</v>
      </c>
      <c r="H484">
        <v>0</v>
      </c>
      <c r="I484">
        <v>0</v>
      </c>
      <c r="J484">
        <v>1</v>
      </c>
      <c r="K484">
        <v>0</v>
      </c>
      <c r="L484">
        <v>0</v>
      </c>
      <c r="M484">
        <v>0</v>
      </c>
      <c r="N484">
        <v>1</v>
      </c>
      <c r="O484">
        <v>0</v>
      </c>
      <c r="P484">
        <v>0</v>
      </c>
      <c r="Q484">
        <v>1</v>
      </c>
    </row>
    <row r="485" spans="1:17">
      <c r="A485" t="s">
        <v>1786</v>
      </c>
      <c r="B485" t="s">
        <v>1787</v>
      </c>
      <c r="C485" t="s">
        <v>1788</v>
      </c>
      <c r="D485" t="s">
        <v>1789</v>
      </c>
      <c r="E485">
        <v>0</v>
      </c>
      <c r="F485">
        <v>0</v>
      </c>
      <c r="G485">
        <v>0</v>
      </c>
      <c r="H485">
        <v>1</v>
      </c>
      <c r="I485">
        <v>0</v>
      </c>
      <c r="J485">
        <v>0</v>
      </c>
      <c r="K485">
        <v>0</v>
      </c>
      <c r="L485">
        <v>0</v>
      </c>
      <c r="M485">
        <v>0</v>
      </c>
      <c r="N485">
        <v>0</v>
      </c>
      <c r="O485">
        <v>0</v>
      </c>
      <c r="P485">
        <v>0</v>
      </c>
      <c r="Q485">
        <v>1</v>
      </c>
    </row>
    <row r="486" spans="1:17">
      <c r="A486" t="s">
        <v>1790</v>
      </c>
      <c r="B486" t="s">
        <v>1791</v>
      </c>
      <c r="C486" t="s">
        <v>1792</v>
      </c>
      <c r="D486" t="s">
        <v>1570</v>
      </c>
      <c r="E486">
        <v>0</v>
      </c>
      <c r="F486">
        <v>1</v>
      </c>
      <c r="G486">
        <v>0</v>
      </c>
      <c r="H486">
        <v>0</v>
      </c>
      <c r="I486">
        <v>0</v>
      </c>
      <c r="J486">
        <v>0</v>
      </c>
      <c r="K486">
        <v>0</v>
      </c>
      <c r="L486">
        <v>0</v>
      </c>
      <c r="M486">
        <v>0</v>
      </c>
      <c r="N486">
        <v>0</v>
      </c>
      <c r="O486">
        <v>0</v>
      </c>
      <c r="P486">
        <v>0</v>
      </c>
      <c r="Q486">
        <v>1</v>
      </c>
    </row>
    <row r="487" spans="1:17">
      <c r="A487" t="s">
        <v>1793</v>
      </c>
      <c r="B487" t="s">
        <v>1794</v>
      </c>
      <c r="C487" t="s">
        <v>1467</v>
      </c>
      <c r="D487" t="s">
        <v>164</v>
      </c>
      <c r="E487">
        <v>0</v>
      </c>
      <c r="F487">
        <v>1</v>
      </c>
      <c r="G487">
        <v>0</v>
      </c>
      <c r="H487">
        <v>0</v>
      </c>
      <c r="I487">
        <v>0</v>
      </c>
      <c r="J487">
        <v>0</v>
      </c>
      <c r="K487">
        <v>0</v>
      </c>
      <c r="L487">
        <v>0</v>
      </c>
      <c r="M487">
        <v>0</v>
      </c>
      <c r="N487">
        <v>0</v>
      </c>
      <c r="O487">
        <v>0</v>
      </c>
      <c r="P487">
        <v>0</v>
      </c>
      <c r="Q487">
        <v>1</v>
      </c>
    </row>
    <row r="488" spans="1:17">
      <c r="A488" t="s">
        <v>1795</v>
      </c>
      <c r="B488" t="s">
        <v>1796</v>
      </c>
      <c r="C488" t="s">
        <v>314</v>
      </c>
      <c r="D488" t="s">
        <v>315</v>
      </c>
      <c r="E488">
        <v>1</v>
      </c>
      <c r="F488">
        <v>0</v>
      </c>
      <c r="G488">
        <v>0</v>
      </c>
      <c r="H488">
        <v>0</v>
      </c>
      <c r="I488">
        <v>0</v>
      </c>
      <c r="J488">
        <v>0</v>
      </c>
      <c r="K488">
        <v>0</v>
      </c>
      <c r="L488">
        <v>0</v>
      </c>
      <c r="M488">
        <v>0</v>
      </c>
      <c r="N488">
        <v>0</v>
      </c>
      <c r="O488">
        <v>0</v>
      </c>
      <c r="P488">
        <v>0</v>
      </c>
      <c r="Q488">
        <v>1</v>
      </c>
    </row>
    <row r="489" spans="1:17">
      <c r="A489" t="s">
        <v>1797</v>
      </c>
      <c r="B489" t="s">
        <v>1798</v>
      </c>
      <c r="C489" t="s">
        <v>1799</v>
      </c>
      <c r="D489" t="s">
        <v>1800</v>
      </c>
      <c r="E489">
        <v>0</v>
      </c>
      <c r="F489">
        <v>1</v>
      </c>
      <c r="G489">
        <v>0</v>
      </c>
      <c r="H489">
        <v>0</v>
      </c>
      <c r="I489">
        <v>0</v>
      </c>
      <c r="J489">
        <v>0</v>
      </c>
      <c r="K489">
        <v>0</v>
      </c>
      <c r="L489">
        <v>0</v>
      </c>
      <c r="M489">
        <v>0</v>
      </c>
      <c r="N489">
        <v>0</v>
      </c>
      <c r="O489">
        <v>1</v>
      </c>
      <c r="P489">
        <v>0</v>
      </c>
      <c r="Q489">
        <v>1</v>
      </c>
    </row>
    <row r="490" spans="1:17">
      <c r="A490" t="s">
        <v>1801</v>
      </c>
      <c r="B490" t="s">
        <v>1802</v>
      </c>
      <c r="C490" t="s">
        <v>1803</v>
      </c>
      <c r="D490" t="s">
        <v>315</v>
      </c>
      <c r="E490">
        <v>1</v>
      </c>
      <c r="F490">
        <v>0</v>
      </c>
      <c r="G490">
        <v>0</v>
      </c>
      <c r="H490">
        <v>0</v>
      </c>
      <c r="I490">
        <v>0</v>
      </c>
      <c r="J490">
        <v>0</v>
      </c>
      <c r="K490">
        <v>0</v>
      </c>
      <c r="L490">
        <v>0</v>
      </c>
      <c r="M490">
        <v>0</v>
      </c>
      <c r="N490">
        <v>0</v>
      </c>
      <c r="O490">
        <v>0</v>
      </c>
      <c r="P490">
        <v>0</v>
      </c>
      <c r="Q490">
        <v>1</v>
      </c>
    </row>
    <row r="491" spans="1:17">
      <c r="A491" t="s">
        <v>1804</v>
      </c>
      <c r="B491" t="s">
        <v>1805</v>
      </c>
      <c r="C491" t="s">
        <v>1806</v>
      </c>
      <c r="D491" t="s">
        <v>1807</v>
      </c>
      <c r="E491">
        <v>0</v>
      </c>
      <c r="F491">
        <v>0</v>
      </c>
      <c r="G491">
        <v>0</v>
      </c>
      <c r="H491">
        <v>1</v>
      </c>
      <c r="I491">
        <v>1</v>
      </c>
      <c r="J491">
        <v>0</v>
      </c>
      <c r="K491">
        <v>0</v>
      </c>
      <c r="L491">
        <v>0</v>
      </c>
      <c r="M491">
        <v>0</v>
      </c>
      <c r="N491">
        <v>0</v>
      </c>
      <c r="O491">
        <v>0</v>
      </c>
      <c r="P491">
        <v>0</v>
      </c>
      <c r="Q491">
        <v>1</v>
      </c>
    </row>
    <row r="492" spans="1:17">
      <c r="A492" t="s">
        <v>1808</v>
      </c>
      <c r="B492" t="s">
        <v>1809</v>
      </c>
      <c r="C492" t="s">
        <v>1810</v>
      </c>
      <c r="D492" t="s">
        <v>1811</v>
      </c>
      <c r="E492">
        <v>0</v>
      </c>
      <c r="F492">
        <v>0</v>
      </c>
      <c r="G492">
        <v>0</v>
      </c>
      <c r="H492">
        <v>0</v>
      </c>
      <c r="I492">
        <v>1</v>
      </c>
      <c r="J492">
        <v>0</v>
      </c>
      <c r="K492">
        <v>0</v>
      </c>
      <c r="L492">
        <v>0</v>
      </c>
      <c r="M492">
        <v>0</v>
      </c>
      <c r="N492">
        <v>0</v>
      </c>
      <c r="O492">
        <v>0</v>
      </c>
      <c r="P492">
        <v>0</v>
      </c>
      <c r="Q492">
        <v>1</v>
      </c>
    </row>
    <row r="493" spans="1:17">
      <c r="A493" t="s">
        <v>1812</v>
      </c>
      <c r="B493" t="s">
        <v>1813</v>
      </c>
      <c r="C493" t="s">
        <v>1814</v>
      </c>
      <c r="D493" t="s">
        <v>1815</v>
      </c>
      <c r="E493">
        <v>0</v>
      </c>
      <c r="F493">
        <v>0</v>
      </c>
      <c r="G493">
        <v>0</v>
      </c>
      <c r="H493">
        <v>0</v>
      </c>
      <c r="I493">
        <v>0</v>
      </c>
      <c r="J493">
        <v>0</v>
      </c>
      <c r="K493">
        <v>0</v>
      </c>
      <c r="L493">
        <v>0</v>
      </c>
      <c r="M493">
        <v>1</v>
      </c>
      <c r="N493">
        <v>0</v>
      </c>
      <c r="O493">
        <v>0</v>
      </c>
      <c r="P493">
        <v>0</v>
      </c>
      <c r="Q493">
        <v>1</v>
      </c>
    </row>
    <row r="494" spans="1:17">
      <c r="A494" t="s">
        <v>1816</v>
      </c>
      <c r="B494" t="s">
        <v>1817</v>
      </c>
      <c r="C494" t="s">
        <v>1818</v>
      </c>
      <c r="D494" t="s">
        <v>1819</v>
      </c>
      <c r="E494">
        <v>0</v>
      </c>
      <c r="F494">
        <v>0</v>
      </c>
      <c r="G494">
        <v>0</v>
      </c>
      <c r="H494">
        <v>0</v>
      </c>
      <c r="I494">
        <v>0</v>
      </c>
      <c r="J494">
        <v>1</v>
      </c>
      <c r="K494">
        <v>0</v>
      </c>
      <c r="L494">
        <v>0</v>
      </c>
      <c r="M494">
        <v>0</v>
      </c>
      <c r="N494">
        <v>0</v>
      </c>
      <c r="O494">
        <v>0</v>
      </c>
      <c r="P494">
        <v>0</v>
      </c>
      <c r="Q494">
        <v>1</v>
      </c>
    </row>
    <row r="495" spans="1:17">
      <c r="A495" t="s">
        <v>1820</v>
      </c>
      <c r="B495" t="s">
        <v>1821</v>
      </c>
      <c r="C495" t="s">
        <v>1822</v>
      </c>
      <c r="D495" t="s">
        <v>1823</v>
      </c>
      <c r="E495">
        <v>0</v>
      </c>
      <c r="F495">
        <v>0</v>
      </c>
      <c r="G495">
        <v>0</v>
      </c>
      <c r="H495">
        <v>0</v>
      </c>
      <c r="I495">
        <v>0</v>
      </c>
      <c r="J495">
        <v>0</v>
      </c>
      <c r="K495">
        <v>0</v>
      </c>
      <c r="L495">
        <v>0</v>
      </c>
      <c r="M495">
        <v>0</v>
      </c>
      <c r="N495">
        <v>1</v>
      </c>
      <c r="O495">
        <v>0</v>
      </c>
      <c r="P495">
        <v>0</v>
      </c>
      <c r="Q495">
        <v>1</v>
      </c>
    </row>
    <row r="496" spans="1:17">
      <c r="A496" t="s">
        <v>1824</v>
      </c>
      <c r="B496" t="s">
        <v>1825</v>
      </c>
      <c r="C496" t="s">
        <v>1826</v>
      </c>
      <c r="D496" t="s">
        <v>1827</v>
      </c>
      <c r="E496">
        <v>0</v>
      </c>
      <c r="F496">
        <v>1</v>
      </c>
      <c r="G496">
        <v>0</v>
      </c>
      <c r="H496">
        <v>0</v>
      </c>
      <c r="I496">
        <v>0</v>
      </c>
      <c r="J496">
        <v>0</v>
      </c>
      <c r="K496">
        <v>0</v>
      </c>
      <c r="L496">
        <v>0</v>
      </c>
      <c r="M496">
        <v>1</v>
      </c>
      <c r="N496">
        <v>0</v>
      </c>
      <c r="O496">
        <v>1</v>
      </c>
      <c r="P496">
        <v>0</v>
      </c>
      <c r="Q496">
        <v>1</v>
      </c>
    </row>
    <row r="497" spans="1:17">
      <c r="A497" t="s">
        <v>1828</v>
      </c>
      <c r="B497" t="s">
        <v>1829</v>
      </c>
      <c r="C497" t="s">
        <v>1830</v>
      </c>
      <c r="D497" t="s">
        <v>1831</v>
      </c>
      <c r="E497">
        <v>0</v>
      </c>
      <c r="F497">
        <v>0</v>
      </c>
      <c r="G497">
        <v>1</v>
      </c>
      <c r="H497">
        <v>0</v>
      </c>
      <c r="I497">
        <v>0</v>
      </c>
      <c r="J497">
        <v>0</v>
      </c>
      <c r="K497">
        <v>1</v>
      </c>
      <c r="L497">
        <v>0</v>
      </c>
      <c r="M497">
        <v>1</v>
      </c>
      <c r="N497">
        <v>0</v>
      </c>
      <c r="O497">
        <v>0</v>
      </c>
      <c r="P497">
        <v>0</v>
      </c>
      <c r="Q497">
        <v>1</v>
      </c>
    </row>
    <row r="498" spans="1:17">
      <c r="A498" t="s">
        <v>1832</v>
      </c>
      <c r="B498" t="s">
        <v>1833</v>
      </c>
      <c r="C498" t="s">
        <v>1834</v>
      </c>
      <c r="D498" t="s">
        <v>1835</v>
      </c>
      <c r="E498">
        <v>0</v>
      </c>
      <c r="F498">
        <v>0</v>
      </c>
      <c r="G498">
        <v>0</v>
      </c>
      <c r="H498">
        <v>0</v>
      </c>
      <c r="I498">
        <v>0</v>
      </c>
      <c r="J498">
        <v>0</v>
      </c>
      <c r="K498">
        <v>0</v>
      </c>
      <c r="L498">
        <v>0</v>
      </c>
      <c r="M498">
        <v>0</v>
      </c>
      <c r="N498">
        <v>0</v>
      </c>
      <c r="O498">
        <v>0</v>
      </c>
      <c r="P498">
        <v>1</v>
      </c>
      <c r="Q498">
        <v>1</v>
      </c>
    </row>
    <row r="499" spans="1:17">
      <c r="A499" t="s">
        <v>1836</v>
      </c>
      <c r="B499" t="s">
        <v>1837</v>
      </c>
      <c r="C499" t="s">
        <v>1838</v>
      </c>
      <c r="D499" t="s">
        <v>1839</v>
      </c>
      <c r="E499">
        <v>1</v>
      </c>
      <c r="F499">
        <v>0</v>
      </c>
      <c r="G499">
        <v>0</v>
      </c>
      <c r="H499">
        <v>0</v>
      </c>
      <c r="I499">
        <v>0</v>
      </c>
      <c r="J499">
        <v>0</v>
      </c>
      <c r="K499">
        <v>0</v>
      </c>
      <c r="L499">
        <v>0</v>
      </c>
      <c r="M499">
        <v>0</v>
      </c>
      <c r="N499">
        <v>0</v>
      </c>
      <c r="O499">
        <v>0</v>
      </c>
      <c r="P499">
        <v>0</v>
      </c>
      <c r="Q499">
        <v>1</v>
      </c>
    </row>
    <row r="500" spans="1:17">
      <c r="A500" t="s">
        <v>1840</v>
      </c>
      <c r="B500" t="s">
        <v>1841</v>
      </c>
      <c r="C500" t="s">
        <v>1842</v>
      </c>
      <c r="D500" t="s">
        <v>1843</v>
      </c>
      <c r="E500">
        <v>0</v>
      </c>
      <c r="F500">
        <v>1</v>
      </c>
      <c r="G500">
        <v>0</v>
      </c>
      <c r="H500">
        <v>0</v>
      </c>
      <c r="I500">
        <v>0</v>
      </c>
      <c r="J500">
        <v>0</v>
      </c>
      <c r="K500">
        <v>1</v>
      </c>
      <c r="L500">
        <v>0</v>
      </c>
      <c r="M500">
        <v>0</v>
      </c>
      <c r="N500">
        <v>0</v>
      </c>
      <c r="O500">
        <v>0</v>
      </c>
      <c r="P500">
        <v>0</v>
      </c>
      <c r="Q500">
        <v>1</v>
      </c>
    </row>
    <row r="501" spans="1:17">
      <c r="A501" t="s">
        <v>1844</v>
      </c>
      <c r="B501" t="s">
        <v>1845</v>
      </c>
      <c r="C501" t="s">
        <v>1846</v>
      </c>
      <c r="D501" t="s">
        <v>1847</v>
      </c>
      <c r="E501">
        <v>0</v>
      </c>
      <c r="F501">
        <v>0</v>
      </c>
      <c r="G501">
        <v>0</v>
      </c>
      <c r="H501">
        <v>0</v>
      </c>
      <c r="I501">
        <v>1</v>
      </c>
      <c r="J501">
        <v>1</v>
      </c>
      <c r="K501">
        <v>0</v>
      </c>
      <c r="L501">
        <v>0</v>
      </c>
      <c r="M501">
        <v>0</v>
      </c>
      <c r="N501">
        <v>0</v>
      </c>
      <c r="O501">
        <v>0</v>
      </c>
      <c r="P501">
        <v>0</v>
      </c>
      <c r="Q501">
        <v>1</v>
      </c>
    </row>
    <row r="502" spans="1:17">
      <c r="A502" t="s">
        <v>1848</v>
      </c>
      <c r="B502" t="s">
        <v>1849</v>
      </c>
      <c r="C502" t="s">
        <v>1850</v>
      </c>
      <c r="D502" t="s">
        <v>1851</v>
      </c>
      <c r="E502">
        <v>0</v>
      </c>
      <c r="F502">
        <v>0</v>
      </c>
      <c r="G502">
        <v>0</v>
      </c>
      <c r="H502">
        <v>0</v>
      </c>
      <c r="I502">
        <v>1</v>
      </c>
      <c r="J502">
        <v>0</v>
      </c>
      <c r="K502">
        <v>0</v>
      </c>
      <c r="L502">
        <v>0</v>
      </c>
      <c r="M502">
        <v>0</v>
      </c>
      <c r="N502">
        <v>0</v>
      </c>
      <c r="O502">
        <v>0</v>
      </c>
      <c r="P502">
        <v>0</v>
      </c>
      <c r="Q502">
        <v>1</v>
      </c>
    </row>
    <row r="503" spans="1:17">
      <c r="A503" t="s">
        <v>1852</v>
      </c>
      <c r="B503" t="s">
        <v>1853</v>
      </c>
      <c r="C503" t="s">
        <v>1854</v>
      </c>
      <c r="D503" t="s">
        <v>1855</v>
      </c>
      <c r="E503">
        <v>0</v>
      </c>
      <c r="F503">
        <v>0</v>
      </c>
      <c r="G503">
        <v>0</v>
      </c>
      <c r="H503">
        <v>0</v>
      </c>
      <c r="I503">
        <v>0</v>
      </c>
      <c r="J503">
        <v>1</v>
      </c>
      <c r="K503">
        <v>0</v>
      </c>
      <c r="L503">
        <v>0</v>
      </c>
      <c r="M503">
        <v>0</v>
      </c>
      <c r="N503">
        <v>0</v>
      </c>
      <c r="O503">
        <v>0</v>
      </c>
      <c r="P503">
        <v>0</v>
      </c>
      <c r="Q503">
        <v>1</v>
      </c>
    </row>
    <row r="504" spans="1:17">
      <c r="A504" t="s">
        <v>1856</v>
      </c>
      <c r="B504" t="s">
        <v>1857</v>
      </c>
      <c r="C504" t="s">
        <v>1858</v>
      </c>
      <c r="D504" t="s">
        <v>1859</v>
      </c>
      <c r="E504">
        <v>0</v>
      </c>
      <c r="F504">
        <v>1</v>
      </c>
      <c r="G504">
        <v>0</v>
      </c>
      <c r="H504">
        <v>0</v>
      </c>
      <c r="I504">
        <v>0</v>
      </c>
      <c r="J504">
        <v>1</v>
      </c>
      <c r="K504">
        <v>0</v>
      </c>
      <c r="L504">
        <v>0</v>
      </c>
      <c r="M504">
        <v>0</v>
      </c>
      <c r="N504">
        <v>0</v>
      </c>
      <c r="O504">
        <v>0</v>
      </c>
      <c r="P504">
        <v>0</v>
      </c>
      <c r="Q504">
        <v>1</v>
      </c>
    </row>
    <row r="505" spans="1:17">
      <c r="A505" t="s">
        <v>1860</v>
      </c>
      <c r="B505" t="s">
        <v>1861</v>
      </c>
      <c r="C505" t="s">
        <v>1862</v>
      </c>
      <c r="D505" t="s">
        <v>1863</v>
      </c>
      <c r="E505">
        <v>0</v>
      </c>
      <c r="F505">
        <v>1</v>
      </c>
      <c r="G505">
        <v>0</v>
      </c>
      <c r="H505">
        <v>0</v>
      </c>
      <c r="I505">
        <v>0</v>
      </c>
      <c r="J505">
        <v>0</v>
      </c>
      <c r="K505">
        <v>0</v>
      </c>
      <c r="L505">
        <v>0</v>
      </c>
      <c r="M505">
        <v>0</v>
      </c>
      <c r="N505">
        <v>0</v>
      </c>
      <c r="O505">
        <v>0</v>
      </c>
      <c r="P505">
        <v>0</v>
      </c>
      <c r="Q505">
        <v>1</v>
      </c>
    </row>
    <row r="506" spans="1:17">
      <c r="A506" t="s">
        <v>1864</v>
      </c>
      <c r="B506" t="s">
        <v>1865</v>
      </c>
      <c r="C506" t="s">
        <v>1866</v>
      </c>
      <c r="D506" t="s">
        <v>1867</v>
      </c>
      <c r="E506">
        <v>0</v>
      </c>
      <c r="F506">
        <v>0</v>
      </c>
      <c r="G506">
        <v>0</v>
      </c>
      <c r="H506">
        <v>0</v>
      </c>
      <c r="I506">
        <v>0</v>
      </c>
      <c r="J506">
        <v>0</v>
      </c>
      <c r="K506">
        <v>0</v>
      </c>
      <c r="L506">
        <v>0</v>
      </c>
      <c r="M506">
        <v>1</v>
      </c>
      <c r="N506">
        <v>0</v>
      </c>
      <c r="O506">
        <v>1</v>
      </c>
      <c r="P506">
        <v>0</v>
      </c>
      <c r="Q506">
        <v>1</v>
      </c>
    </row>
    <row r="507" spans="1:17">
      <c r="A507" t="s">
        <v>1868</v>
      </c>
      <c r="B507" t="s">
        <v>1869</v>
      </c>
      <c r="C507" t="s">
        <v>23</v>
      </c>
      <c r="D507" t="s">
        <v>24</v>
      </c>
      <c r="E507">
        <v>1</v>
      </c>
      <c r="F507">
        <v>0</v>
      </c>
      <c r="G507">
        <v>0</v>
      </c>
      <c r="H507">
        <v>0</v>
      </c>
      <c r="I507">
        <v>0</v>
      </c>
      <c r="J507">
        <v>0</v>
      </c>
      <c r="K507">
        <v>0</v>
      </c>
      <c r="L507">
        <v>0</v>
      </c>
      <c r="M507">
        <v>0</v>
      </c>
      <c r="N507">
        <v>0</v>
      </c>
      <c r="O507">
        <v>0</v>
      </c>
      <c r="P507">
        <v>0</v>
      </c>
      <c r="Q507">
        <v>1</v>
      </c>
    </row>
    <row r="508" spans="1:17">
      <c r="A508" t="s">
        <v>1870</v>
      </c>
      <c r="B508" t="s">
        <v>1871</v>
      </c>
      <c r="C508" t="s">
        <v>1872</v>
      </c>
      <c r="D508" t="s">
        <v>1873</v>
      </c>
      <c r="E508">
        <v>1</v>
      </c>
      <c r="F508">
        <v>1</v>
      </c>
      <c r="G508">
        <v>0</v>
      </c>
      <c r="H508">
        <v>0</v>
      </c>
      <c r="I508">
        <v>0</v>
      </c>
      <c r="J508">
        <v>0</v>
      </c>
      <c r="K508">
        <v>0</v>
      </c>
      <c r="L508">
        <v>0</v>
      </c>
      <c r="M508">
        <v>0</v>
      </c>
      <c r="N508">
        <v>0</v>
      </c>
      <c r="O508">
        <v>0</v>
      </c>
      <c r="P508">
        <v>0</v>
      </c>
      <c r="Q508">
        <v>1</v>
      </c>
    </row>
    <row r="509" spans="1:17">
      <c r="A509" t="s">
        <v>1874</v>
      </c>
      <c r="B509" t="s">
        <v>1875</v>
      </c>
      <c r="C509" t="s">
        <v>1876</v>
      </c>
      <c r="D509" t="s">
        <v>1877</v>
      </c>
      <c r="E509">
        <v>0</v>
      </c>
      <c r="F509">
        <v>0</v>
      </c>
      <c r="G509">
        <v>0</v>
      </c>
      <c r="H509">
        <v>0</v>
      </c>
      <c r="I509">
        <v>0</v>
      </c>
      <c r="J509">
        <v>1</v>
      </c>
      <c r="K509">
        <v>0</v>
      </c>
      <c r="L509">
        <v>0</v>
      </c>
      <c r="M509">
        <v>0</v>
      </c>
      <c r="N509">
        <v>0</v>
      </c>
      <c r="O509">
        <v>0</v>
      </c>
      <c r="P509">
        <v>0</v>
      </c>
      <c r="Q509">
        <v>1</v>
      </c>
    </row>
    <row r="510" spans="1:17">
      <c r="A510" t="s">
        <v>1878</v>
      </c>
      <c r="B510" t="s">
        <v>1879</v>
      </c>
      <c r="C510" t="s">
        <v>1880</v>
      </c>
      <c r="D510" t="s">
        <v>1881</v>
      </c>
      <c r="E510">
        <v>0</v>
      </c>
      <c r="F510">
        <v>0</v>
      </c>
      <c r="G510">
        <v>0</v>
      </c>
      <c r="H510">
        <v>0</v>
      </c>
      <c r="I510">
        <v>1</v>
      </c>
      <c r="J510">
        <v>0</v>
      </c>
      <c r="K510">
        <v>0</v>
      </c>
      <c r="L510">
        <v>0</v>
      </c>
      <c r="M510">
        <v>0</v>
      </c>
      <c r="N510">
        <v>0</v>
      </c>
      <c r="O510">
        <v>1</v>
      </c>
      <c r="P510">
        <v>0</v>
      </c>
      <c r="Q510">
        <v>1</v>
      </c>
    </row>
    <row r="511" spans="1:17">
      <c r="A511" t="s">
        <v>1882</v>
      </c>
      <c r="B511" t="s">
        <v>1883</v>
      </c>
      <c r="C511" t="s">
        <v>1884</v>
      </c>
      <c r="D511" t="s">
        <v>1885</v>
      </c>
      <c r="E511">
        <v>0</v>
      </c>
      <c r="F511">
        <v>1</v>
      </c>
      <c r="G511">
        <v>0</v>
      </c>
      <c r="H511">
        <v>0</v>
      </c>
      <c r="I511">
        <v>0</v>
      </c>
      <c r="J511">
        <v>1</v>
      </c>
      <c r="K511">
        <v>0</v>
      </c>
      <c r="L511">
        <v>0</v>
      </c>
      <c r="M511">
        <v>1</v>
      </c>
      <c r="N511">
        <v>0</v>
      </c>
      <c r="O511">
        <v>0</v>
      </c>
      <c r="P511">
        <v>0</v>
      </c>
      <c r="Q511">
        <v>1</v>
      </c>
    </row>
    <row r="512" spans="1:17">
      <c r="A512" t="s">
        <v>1886</v>
      </c>
      <c r="B512" t="s">
        <v>1887</v>
      </c>
      <c r="C512" t="s">
        <v>1888</v>
      </c>
      <c r="D512" t="s">
        <v>1889</v>
      </c>
      <c r="E512">
        <v>0</v>
      </c>
      <c r="F512">
        <v>0</v>
      </c>
      <c r="G512">
        <v>0</v>
      </c>
      <c r="H512">
        <v>0</v>
      </c>
      <c r="I512">
        <v>0</v>
      </c>
      <c r="J512">
        <v>0</v>
      </c>
      <c r="K512">
        <v>0</v>
      </c>
      <c r="L512">
        <v>0</v>
      </c>
      <c r="M512">
        <v>0</v>
      </c>
      <c r="N512">
        <v>1</v>
      </c>
      <c r="O512">
        <v>1</v>
      </c>
      <c r="P512">
        <v>0</v>
      </c>
      <c r="Q512">
        <v>1</v>
      </c>
    </row>
    <row r="513" spans="1:17">
      <c r="A513" t="s">
        <v>1890</v>
      </c>
      <c r="B513" t="s">
        <v>1891</v>
      </c>
      <c r="C513" t="s">
        <v>109</v>
      </c>
      <c r="D513" t="s">
        <v>110</v>
      </c>
      <c r="E513">
        <v>0</v>
      </c>
      <c r="F513">
        <v>0</v>
      </c>
      <c r="G513">
        <v>0</v>
      </c>
      <c r="H513">
        <v>0</v>
      </c>
      <c r="I513">
        <v>0</v>
      </c>
      <c r="J513">
        <v>0</v>
      </c>
      <c r="K513">
        <v>0</v>
      </c>
      <c r="L513">
        <v>1</v>
      </c>
      <c r="M513">
        <v>0</v>
      </c>
      <c r="N513">
        <v>0</v>
      </c>
      <c r="O513">
        <v>0</v>
      </c>
      <c r="P513">
        <v>0</v>
      </c>
      <c r="Q513">
        <v>1</v>
      </c>
    </row>
    <row r="514" spans="1:17">
      <c r="A514" t="s">
        <v>1892</v>
      </c>
      <c r="B514" t="s">
        <v>1893</v>
      </c>
      <c r="C514" t="s">
        <v>1894</v>
      </c>
      <c r="D514" t="s">
        <v>1895</v>
      </c>
      <c r="E514">
        <v>0</v>
      </c>
      <c r="F514">
        <v>0</v>
      </c>
      <c r="G514">
        <v>1</v>
      </c>
      <c r="H514">
        <v>0</v>
      </c>
      <c r="I514">
        <v>0</v>
      </c>
      <c r="J514">
        <v>0</v>
      </c>
      <c r="K514">
        <v>0</v>
      </c>
      <c r="L514">
        <v>1</v>
      </c>
      <c r="M514">
        <v>1</v>
      </c>
      <c r="N514">
        <v>1</v>
      </c>
      <c r="O514">
        <v>0</v>
      </c>
      <c r="P514">
        <v>0</v>
      </c>
      <c r="Q514">
        <v>1</v>
      </c>
    </row>
    <row r="515" spans="1:17">
      <c r="A515" t="s">
        <v>1896</v>
      </c>
      <c r="B515" t="s">
        <v>1897</v>
      </c>
      <c r="C515" t="s">
        <v>1898</v>
      </c>
      <c r="D515" t="s">
        <v>1899</v>
      </c>
      <c r="E515">
        <v>0</v>
      </c>
      <c r="F515">
        <v>0</v>
      </c>
      <c r="G515">
        <v>0</v>
      </c>
      <c r="H515">
        <v>0</v>
      </c>
      <c r="I515">
        <v>0</v>
      </c>
      <c r="J515">
        <v>0</v>
      </c>
      <c r="K515">
        <v>0</v>
      </c>
      <c r="L515">
        <v>0</v>
      </c>
      <c r="M515">
        <v>1</v>
      </c>
      <c r="N515">
        <v>0</v>
      </c>
      <c r="O515">
        <v>0</v>
      </c>
      <c r="P515">
        <v>0</v>
      </c>
      <c r="Q515">
        <v>1</v>
      </c>
    </row>
    <row r="516" spans="1:17">
      <c r="A516" t="s">
        <v>1900</v>
      </c>
      <c r="B516" t="s">
        <v>1901</v>
      </c>
      <c r="C516" t="s">
        <v>1902</v>
      </c>
      <c r="D516" t="s">
        <v>1903</v>
      </c>
      <c r="E516">
        <v>0</v>
      </c>
      <c r="F516">
        <v>0</v>
      </c>
      <c r="G516">
        <v>0</v>
      </c>
      <c r="H516">
        <v>1</v>
      </c>
      <c r="I516">
        <v>0</v>
      </c>
      <c r="J516">
        <v>0</v>
      </c>
      <c r="K516">
        <v>0</v>
      </c>
      <c r="L516">
        <v>0</v>
      </c>
      <c r="M516">
        <v>0</v>
      </c>
      <c r="N516">
        <v>0</v>
      </c>
      <c r="O516">
        <v>0</v>
      </c>
      <c r="P516">
        <v>0</v>
      </c>
      <c r="Q516">
        <v>1</v>
      </c>
    </row>
    <row r="517" spans="1:17">
      <c r="A517" t="s">
        <v>1904</v>
      </c>
      <c r="B517" t="s">
        <v>1905</v>
      </c>
      <c r="C517" t="s">
        <v>1906</v>
      </c>
      <c r="D517" t="s">
        <v>1907</v>
      </c>
      <c r="E517">
        <v>0</v>
      </c>
      <c r="F517">
        <v>0</v>
      </c>
      <c r="G517">
        <v>0</v>
      </c>
      <c r="H517">
        <v>0</v>
      </c>
      <c r="I517">
        <v>0</v>
      </c>
      <c r="J517">
        <v>0</v>
      </c>
      <c r="K517">
        <v>0</v>
      </c>
      <c r="L517">
        <v>0</v>
      </c>
      <c r="M517">
        <v>0</v>
      </c>
      <c r="N517">
        <v>0</v>
      </c>
      <c r="O517">
        <v>0</v>
      </c>
      <c r="P517">
        <v>1</v>
      </c>
      <c r="Q517">
        <v>1</v>
      </c>
    </row>
    <row r="518" spans="1:17">
      <c r="A518" t="s">
        <v>1908</v>
      </c>
      <c r="B518" t="s">
        <v>1909</v>
      </c>
      <c r="C518" t="s">
        <v>1910</v>
      </c>
      <c r="D518" t="s">
        <v>1911</v>
      </c>
      <c r="E518">
        <v>0</v>
      </c>
      <c r="F518">
        <v>1</v>
      </c>
      <c r="G518">
        <v>0</v>
      </c>
      <c r="H518">
        <v>1</v>
      </c>
      <c r="I518">
        <v>0</v>
      </c>
      <c r="J518">
        <v>1</v>
      </c>
      <c r="K518">
        <v>0</v>
      </c>
      <c r="L518">
        <v>0</v>
      </c>
      <c r="M518">
        <v>0</v>
      </c>
      <c r="N518">
        <v>0</v>
      </c>
      <c r="O518">
        <v>0</v>
      </c>
      <c r="P518">
        <v>0</v>
      </c>
      <c r="Q518">
        <v>1</v>
      </c>
    </row>
    <row r="519" spans="1:17">
      <c r="A519" t="s">
        <v>1912</v>
      </c>
      <c r="B519" t="s">
        <v>1913</v>
      </c>
      <c r="C519" t="s">
        <v>1914</v>
      </c>
      <c r="D519" t="s">
        <v>1915</v>
      </c>
      <c r="E519">
        <v>0</v>
      </c>
      <c r="F519">
        <v>1</v>
      </c>
      <c r="G519">
        <v>0</v>
      </c>
      <c r="H519">
        <v>0</v>
      </c>
      <c r="I519">
        <v>0</v>
      </c>
      <c r="J519">
        <v>0</v>
      </c>
      <c r="K519">
        <v>1</v>
      </c>
      <c r="L519">
        <v>0</v>
      </c>
      <c r="M519">
        <v>0</v>
      </c>
      <c r="N519">
        <v>0</v>
      </c>
      <c r="O519">
        <v>0</v>
      </c>
      <c r="P519">
        <v>0</v>
      </c>
      <c r="Q519">
        <v>1</v>
      </c>
    </row>
    <row r="520" spans="1:17">
      <c r="A520" t="s">
        <v>1916</v>
      </c>
      <c r="B520" t="s">
        <v>1917</v>
      </c>
      <c r="C520" t="s">
        <v>1918</v>
      </c>
      <c r="D520" t="s">
        <v>1919</v>
      </c>
      <c r="E520">
        <v>0</v>
      </c>
      <c r="F520">
        <v>1</v>
      </c>
      <c r="G520">
        <v>0</v>
      </c>
      <c r="H520">
        <v>0</v>
      </c>
      <c r="I520">
        <v>0</v>
      </c>
      <c r="J520">
        <v>1</v>
      </c>
      <c r="K520">
        <v>0</v>
      </c>
      <c r="L520">
        <v>0</v>
      </c>
      <c r="M520">
        <v>0</v>
      </c>
      <c r="N520">
        <v>0</v>
      </c>
      <c r="O520">
        <v>0</v>
      </c>
      <c r="P520">
        <v>0</v>
      </c>
      <c r="Q520">
        <v>1</v>
      </c>
    </row>
    <row r="521" spans="1:17">
      <c r="A521" t="s">
        <v>1920</v>
      </c>
      <c r="B521" t="s">
        <v>1921</v>
      </c>
      <c r="C521" t="s">
        <v>1922</v>
      </c>
      <c r="D521" t="s">
        <v>1923</v>
      </c>
      <c r="E521">
        <v>0</v>
      </c>
      <c r="F521">
        <v>0</v>
      </c>
      <c r="G521">
        <v>0</v>
      </c>
      <c r="H521">
        <v>0</v>
      </c>
      <c r="I521">
        <v>0</v>
      </c>
      <c r="J521">
        <v>1</v>
      </c>
      <c r="K521">
        <v>0</v>
      </c>
      <c r="L521">
        <v>0</v>
      </c>
      <c r="M521">
        <v>0</v>
      </c>
      <c r="N521">
        <v>0</v>
      </c>
      <c r="O521">
        <v>0</v>
      </c>
      <c r="P521">
        <v>0</v>
      </c>
      <c r="Q521">
        <v>1</v>
      </c>
    </row>
    <row r="522" spans="1:17">
      <c r="A522" t="s">
        <v>1924</v>
      </c>
      <c r="B522" t="s">
        <v>1925</v>
      </c>
      <c r="C522" t="s">
        <v>1926</v>
      </c>
      <c r="D522" t="s">
        <v>1927</v>
      </c>
      <c r="E522">
        <v>0</v>
      </c>
      <c r="F522">
        <v>0</v>
      </c>
      <c r="G522">
        <v>0</v>
      </c>
      <c r="H522">
        <v>0</v>
      </c>
      <c r="I522">
        <v>0</v>
      </c>
      <c r="J522">
        <v>0</v>
      </c>
      <c r="K522">
        <v>0</v>
      </c>
      <c r="L522">
        <v>0</v>
      </c>
      <c r="M522">
        <v>0</v>
      </c>
      <c r="N522">
        <v>0</v>
      </c>
      <c r="O522">
        <v>0</v>
      </c>
      <c r="P522">
        <v>1</v>
      </c>
      <c r="Q522">
        <v>1</v>
      </c>
    </row>
    <row r="523" spans="1:17">
      <c r="A523" t="s">
        <v>1928</v>
      </c>
      <c r="B523" t="s">
        <v>1929</v>
      </c>
      <c r="C523" t="s">
        <v>1930</v>
      </c>
      <c r="D523" t="s">
        <v>1931</v>
      </c>
      <c r="E523">
        <v>0</v>
      </c>
      <c r="F523">
        <v>0</v>
      </c>
      <c r="G523">
        <v>0</v>
      </c>
      <c r="H523">
        <v>0</v>
      </c>
      <c r="I523">
        <v>0</v>
      </c>
      <c r="J523">
        <v>0</v>
      </c>
      <c r="K523">
        <v>0</v>
      </c>
      <c r="L523">
        <v>0</v>
      </c>
      <c r="M523">
        <v>1</v>
      </c>
      <c r="N523">
        <v>0</v>
      </c>
      <c r="O523">
        <v>0</v>
      </c>
      <c r="P523">
        <v>0</v>
      </c>
      <c r="Q523">
        <v>1</v>
      </c>
    </row>
    <row r="524" spans="1:17">
      <c r="A524" t="s">
        <v>1932</v>
      </c>
      <c r="B524" t="s">
        <v>1933</v>
      </c>
      <c r="C524" t="s">
        <v>1108</v>
      </c>
      <c r="D524" t="s">
        <v>24</v>
      </c>
      <c r="E524">
        <v>1</v>
      </c>
      <c r="F524">
        <v>0</v>
      </c>
      <c r="G524">
        <v>0</v>
      </c>
      <c r="H524">
        <v>0</v>
      </c>
      <c r="I524">
        <v>0</v>
      </c>
      <c r="J524">
        <v>0</v>
      </c>
      <c r="K524">
        <v>0</v>
      </c>
      <c r="L524">
        <v>0</v>
      </c>
      <c r="M524">
        <v>0</v>
      </c>
      <c r="N524">
        <v>0</v>
      </c>
      <c r="O524">
        <v>0</v>
      </c>
      <c r="P524">
        <v>0</v>
      </c>
      <c r="Q524">
        <v>1</v>
      </c>
    </row>
    <row r="525" spans="1:17">
      <c r="A525" t="s">
        <v>1934</v>
      </c>
      <c r="B525" t="s">
        <v>1935</v>
      </c>
      <c r="C525" t="s">
        <v>1936</v>
      </c>
      <c r="D525" t="s">
        <v>1937</v>
      </c>
      <c r="E525">
        <v>0</v>
      </c>
      <c r="F525">
        <v>1</v>
      </c>
      <c r="G525">
        <v>0</v>
      </c>
      <c r="H525">
        <v>0</v>
      </c>
      <c r="I525">
        <v>0</v>
      </c>
      <c r="J525">
        <v>1</v>
      </c>
      <c r="K525">
        <v>1</v>
      </c>
      <c r="L525">
        <v>0</v>
      </c>
      <c r="M525">
        <v>0</v>
      </c>
      <c r="N525">
        <v>0</v>
      </c>
      <c r="O525">
        <v>0</v>
      </c>
      <c r="P525">
        <v>0</v>
      </c>
      <c r="Q525">
        <v>1</v>
      </c>
    </row>
    <row r="526" spans="1:17">
      <c r="A526" t="s">
        <v>1938</v>
      </c>
      <c r="B526" t="s">
        <v>1939</v>
      </c>
      <c r="C526" t="s">
        <v>1239</v>
      </c>
      <c r="D526" t="s">
        <v>489</v>
      </c>
      <c r="E526">
        <v>0</v>
      </c>
      <c r="F526">
        <v>0</v>
      </c>
      <c r="G526">
        <v>0</v>
      </c>
      <c r="H526">
        <v>0</v>
      </c>
      <c r="I526">
        <v>0</v>
      </c>
      <c r="J526">
        <v>0</v>
      </c>
      <c r="K526">
        <v>0</v>
      </c>
      <c r="L526">
        <v>0</v>
      </c>
      <c r="M526">
        <v>0</v>
      </c>
      <c r="N526">
        <v>0</v>
      </c>
      <c r="O526">
        <v>0</v>
      </c>
      <c r="P526">
        <v>1</v>
      </c>
      <c r="Q526">
        <v>1</v>
      </c>
    </row>
    <row r="527" spans="1:17">
      <c r="A527" t="s">
        <v>1940</v>
      </c>
      <c r="B527" t="s">
        <v>1941</v>
      </c>
      <c r="C527" t="s">
        <v>1620</v>
      </c>
      <c r="D527" t="s">
        <v>276</v>
      </c>
      <c r="E527">
        <v>0</v>
      </c>
      <c r="F527">
        <v>0</v>
      </c>
      <c r="G527">
        <v>0</v>
      </c>
      <c r="H527">
        <v>0</v>
      </c>
      <c r="I527">
        <v>1</v>
      </c>
      <c r="J527">
        <v>0</v>
      </c>
      <c r="K527">
        <v>0</v>
      </c>
      <c r="L527">
        <v>0</v>
      </c>
      <c r="M527">
        <v>0</v>
      </c>
      <c r="N527">
        <v>0</v>
      </c>
      <c r="O527">
        <v>0</v>
      </c>
      <c r="P527">
        <v>0</v>
      </c>
      <c r="Q527">
        <v>1</v>
      </c>
    </row>
    <row r="528" spans="1:17">
      <c r="A528" t="s">
        <v>1942</v>
      </c>
      <c r="B528" t="s">
        <v>1943</v>
      </c>
      <c r="C528" t="s">
        <v>1944</v>
      </c>
      <c r="D528" t="s">
        <v>1945</v>
      </c>
      <c r="E528">
        <v>0</v>
      </c>
      <c r="F528">
        <v>1</v>
      </c>
      <c r="G528">
        <v>1</v>
      </c>
      <c r="H528">
        <v>0</v>
      </c>
      <c r="I528">
        <v>0</v>
      </c>
      <c r="J528">
        <v>0</v>
      </c>
      <c r="K528">
        <v>0</v>
      </c>
      <c r="L528">
        <v>0</v>
      </c>
      <c r="M528">
        <v>0</v>
      </c>
      <c r="N528">
        <v>0</v>
      </c>
      <c r="O528">
        <v>0</v>
      </c>
      <c r="P528">
        <v>0</v>
      </c>
      <c r="Q528">
        <v>1</v>
      </c>
    </row>
    <row r="529" spans="1:17">
      <c r="A529" t="s">
        <v>1946</v>
      </c>
      <c r="B529" t="s">
        <v>1947</v>
      </c>
      <c r="C529" t="s">
        <v>1948</v>
      </c>
      <c r="D529" t="s">
        <v>1949</v>
      </c>
      <c r="E529">
        <v>1</v>
      </c>
      <c r="F529">
        <v>0</v>
      </c>
      <c r="G529">
        <v>0</v>
      </c>
      <c r="H529">
        <v>0</v>
      </c>
      <c r="I529">
        <v>0</v>
      </c>
      <c r="J529">
        <v>0</v>
      </c>
      <c r="K529">
        <v>0</v>
      </c>
      <c r="L529">
        <v>0</v>
      </c>
      <c r="M529">
        <v>0</v>
      </c>
      <c r="N529">
        <v>0</v>
      </c>
      <c r="O529">
        <v>0</v>
      </c>
      <c r="P529">
        <v>0</v>
      </c>
      <c r="Q529">
        <v>1</v>
      </c>
    </row>
    <row r="530" spans="1:17">
      <c r="A530" t="s">
        <v>1950</v>
      </c>
      <c r="B530" t="s">
        <v>1951</v>
      </c>
      <c r="C530" t="s">
        <v>1952</v>
      </c>
      <c r="D530" t="s">
        <v>1953</v>
      </c>
      <c r="E530">
        <v>1</v>
      </c>
      <c r="F530">
        <v>0</v>
      </c>
      <c r="G530">
        <v>0</v>
      </c>
      <c r="H530">
        <v>0</v>
      </c>
      <c r="I530">
        <v>1</v>
      </c>
      <c r="J530">
        <v>0</v>
      </c>
      <c r="K530">
        <v>0</v>
      </c>
      <c r="L530">
        <v>0</v>
      </c>
      <c r="M530">
        <v>0</v>
      </c>
      <c r="N530">
        <v>0</v>
      </c>
      <c r="O530">
        <v>0</v>
      </c>
      <c r="P530">
        <v>0</v>
      </c>
      <c r="Q530">
        <v>1</v>
      </c>
    </row>
    <row r="531" spans="1:17">
      <c r="A531" t="s">
        <v>1954</v>
      </c>
      <c r="B531" t="s">
        <v>1955</v>
      </c>
      <c r="C531" t="s">
        <v>1956</v>
      </c>
      <c r="D531" t="s">
        <v>1957</v>
      </c>
      <c r="E531">
        <v>0</v>
      </c>
      <c r="F531">
        <v>1</v>
      </c>
      <c r="G531">
        <v>0</v>
      </c>
      <c r="H531">
        <v>1</v>
      </c>
      <c r="I531">
        <v>1</v>
      </c>
      <c r="J531">
        <v>0</v>
      </c>
      <c r="K531">
        <v>1</v>
      </c>
      <c r="L531">
        <v>0</v>
      </c>
      <c r="M531">
        <v>0</v>
      </c>
      <c r="N531">
        <v>1</v>
      </c>
      <c r="O531">
        <v>0</v>
      </c>
      <c r="P531">
        <v>0</v>
      </c>
      <c r="Q531">
        <v>1</v>
      </c>
    </row>
    <row r="532" spans="1:17">
      <c r="A532" t="s">
        <v>1958</v>
      </c>
      <c r="B532" t="s">
        <v>1959</v>
      </c>
      <c r="C532" t="s">
        <v>1960</v>
      </c>
      <c r="D532" t="s">
        <v>1961</v>
      </c>
      <c r="E532">
        <v>1</v>
      </c>
      <c r="F532">
        <v>0</v>
      </c>
      <c r="G532">
        <v>0</v>
      </c>
      <c r="H532">
        <v>0</v>
      </c>
      <c r="I532">
        <v>0</v>
      </c>
      <c r="J532">
        <v>0</v>
      </c>
      <c r="K532">
        <v>0</v>
      </c>
      <c r="L532">
        <v>0</v>
      </c>
      <c r="M532">
        <v>0</v>
      </c>
      <c r="N532">
        <v>0</v>
      </c>
      <c r="O532">
        <v>0</v>
      </c>
      <c r="P532">
        <v>0</v>
      </c>
      <c r="Q532">
        <v>1</v>
      </c>
    </row>
    <row r="533" spans="1:17">
      <c r="A533" t="s">
        <v>1962</v>
      </c>
      <c r="B533" t="s">
        <v>1963</v>
      </c>
      <c r="C533" t="s">
        <v>1964</v>
      </c>
      <c r="D533" t="s">
        <v>1965</v>
      </c>
      <c r="E533">
        <v>1</v>
      </c>
      <c r="F533">
        <v>1</v>
      </c>
      <c r="G533">
        <v>0</v>
      </c>
      <c r="H533">
        <v>0</v>
      </c>
      <c r="I533">
        <v>0</v>
      </c>
      <c r="J533">
        <v>0</v>
      </c>
      <c r="K533">
        <v>0</v>
      </c>
      <c r="L533">
        <v>0</v>
      </c>
      <c r="M533">
        <v>0</v>
      </c>
      <c r="N533">
        <v>0</v>
      </c>
      <c r="O533">
        <v>0</v>
      </c>
      <c r="P533">
        <v>0</v>
      </c>
      <c r="Q533">
        <v>1</v>
      </c>
    </row>
    <row r="534" spans="1:17">
      <c r="A534" t="s">
        <v>1966</v>
      </c>
      <c r="B534" t="s">
        <v>1967</v>
      </c>
      <c r="C534" t="s">
        <v>1968</v>
      </c>
      <c r="D534" t="s">
        <v>1969</v>
      </c>
      <c r="E534">
        <v>0</v>
      </c>
      <c r="F534">
        <v>0</v>
      </c>
      <c r="G534">
        <v>0</v>
      </c>
      <c r="H534">
        <v>0</v>
      </c>
      <c r="I534">
        <v>0</v>
      </c>
      <c r="J534">
        <v>0</v>
      </c>
      <c r="K534">
        <v>0</v>
      </c>
      <c r="L534">
        <v>0</v>
      </c>
      <c r="M534">
        <v>0</v>
      </c>
      <c r="N534">
        <v>0</v>
      </c>
      <c r="O534">
        <v>0</v>
      </c>
      <c r="P534">
        <v>1</v>
      </c>
      <c r="Q534">
        <v>1</v>
      </c>
    </row>
    <row r="535" spans="1:17">
      <c r="A535" t="s">
        <v>1970</v>
      </c>
      <c r="B535" t="s">
        <v>1971</v>
      </c>
      <c r="C535" t="s">
        <v>1972</v>
      </c>
      <c r="D535" t="s">
        <v>1973</v>
      </c>
      <c r="E535">
        <v>0</v>
      </c>
      <c r="F535">
        <v>1</v>
      </c>
      <c r="G535">
        <v>0</v>
      </c>
      <c r="H535">
        <v>0</v>
      </c>
      <c r="I535">
        <v>0</v>
      </c>
      <c r="J535">
        <v>0</v>
      </c>
      <c r="K535">
        <v>0</v>
      </c>
      <c r="L535">
        <v>0</v>
      </c>
      <c r="M535">
        <v>1</v>
      </c>
      <c r="N535">
        <v>0</v>
      </c>
      <c r="O535">
        <v>0</v>
      </c>
      <c r="P535">
        <v>0</v>
      </c>
      <c r="Q535">
        <v>1</v>
      </c>
    </row>
    <row r="536" spans="1:17">
      <c r="A536" t="s">
        <v>1974</v>
      </c>
      <c r="B536" t="s">
        <v>1975</v>
      </c>
      <c r="C536" t="s">
        <v>1976</v>
      </c>
      <c r="D536" t="s">
        <v>1977</v>
      </c>
      <c r="E536">
        <v>0</v>
      </c>
      <c r="F536">
        <v>0</v>
      </c>
      <c r="G536">
        <v>0</v>
      </c>
      <c r="H536">
        <v>0</v>
      </c>
      <c r="I536">
        <v>0</v>
      </c>
      <c r="J536">
        <v>0</v>
      </c>
      <c r="K536">
        <v>0</v>
      </c>
      <c r="L536">
        <v>1</v>
      </c>
      <c r="M536">
        <v>0</v>
      </c>
      <c r="N536">
        <v>0</v>
      </c>
      <c r="O536">
        <v>0</v>
      </c>
      <c r="P536">
        <v>0</v>
      </c>
      <c r="Q536">
        <v>1</v>
      </c>
    </row>
    <row r="537" spans="1:17">
      <c r="A537" t="s">
        <v>1978</v>
      </c>
      <c r="B537" t="s">
        <v>1979</v>
      </c>
      <c r="C537" t="s">
        <v>1980</v>
      </c>
      <c r="D537" t="s">
        <v>1981</v>
      </c>
      <c r="E537">
        <v>0</v>
      </c>
      <c r="F537">
        <v>0</v>
      </c>
      <c r="G537">
        <v>0</v>
      </c>
      <c r="H537">
        <v>0</v>
      </c>
      <c r="I537">
        <v>0</v>
      </c>
      <c r="J537">
        <v>0</v>
      </c>
      <c r="K537">
        <v>0</v>
      </c>
      <c r="L537">
        <v>0</v>
      </c>
      <c r="M537">
        <v>0</v>
      </c>
      <c r="N537">
        <v>0</v>
      </c>
      <c r="O537">
        <v>0</v>
      </c>
      <c r="P537">
        <v>1</v>
      </c>
      <c r="Q537">
        <v>1</v>
      </c>
    </row>
    <row r="538" spans="1:17">
      <c r="A538" t="s">
        <v>1982</v>
      </c>
      <c r="B538" t="s">
        <v>1983</v>
      </c>
      <c r="C538" t="s">
        <v>1984</v>
      </c>
      <c r="D538" t="s">
        <v>1985</v>
      </c>
      <c r="E538">
        <v>1</v>
      </c>
      <c r="F538">
        <v>0</v>
      </c>
      <c r="G538">
        <v>0</v>
      </c>
      <c r="H538">
        <v>0</v>
      </c>
      <c r="I538">
        <v>0</v>
      </c>
      <c r="J538">
        <v>1</v>
      </c>
      <c r="K538">
        <v>0</v>
      </c>
      <c r="L538">
        <v>0</v>
      </c>
      <c r="M538">
        <v>0</v>
      </c>
      <c r="N538">
        <v>0</v>
      </c>
      <c r="O538">
        <v>0</v>
      </c>
      <c r="P538">
        <v>0</v>
      </c>
      <c r="Q538">
        <v>1</v>
      </c>
    </row>
    <row r="539" spans="1:17">
      <c r="A539" t="s">
        <v>1986</v>
      </c>
      <c r="B539" t="s">
        <v>1987</v>
      </c>
      <c r="C539" t="s">
        <v>1988</v>
      </c>
      <c r="D539" t="s">
        <v>1989</v>
      </c>
      <c r="E539">
        <v>0</v>
      </c>
      <c r="F539">
        <v>0</v>
      </c>
      <c r="G539">
        <v>0</v>
      </c>
      <c r="H539">
        <v>0</v>
      </c>
      <c r="I539">
        <v>0</v>
      </c>
      <c r="J539">
        <v>0</v>
      </c>
      <c r="K539">
        <v>0</v>
      </c>
      <c r="L539">
        <v>0</v>
      </c>
      <c r="M539">
        <v>0</v>
      </c>
      <c r="N539">
        <v>0</v>
      </c>
      <c r="O539">
        <v>0</v>
      </c>
      <c r="P539">
        <v>1</v>
      </c>
      <c r="Q539">
        <v>1</v>
      </c>
    </row>
    <row r="540" spans="1:17">
      <c r="A540" t="s">
        <v>1990</v>
      </c>
      <c r="B540" t="s">
        <v>1991</v>
      </c>
      <c r="C540" t="s">
        <v>1992</v>
      </c>
      <c r="D540" t="s">
        <v>1993</v>
      </c>
      <c r="E540">
        <v>0</v>
      </c>
      <c r="F540">
        <v>0</v>
      </c>
      <c r="G540">
        <v>0</v>
      </c>
      <c r="H540">
        <v>0</v>
      </c>
      <c r="I540">
        <v>1</v>
      </c>
      <c r="J540">
        <v>1</v>
      </c>
      <c r="K540">
        <v>0</v>
      </c>
      <c r="L540">
        <v>0</v>
      </c>
      <c r="M540">
        <v>0</v>
      </c>
      <c r="N540">
        <v>1</v>
      </c>
      <c r="O540">
        <v>0</v>
      </c>
      <c r="P540">
        <v>0</v>
      </c>
      <c r="Q540">
        <v>1</v>
      </c>
    </row>
    <row r="541" spans="1:17">
      <c r="A541" t="s">
        <v>1990</v>
      </c>
      <c r="B541" t="s">
        <v>1994</v>
      </c>
      <c r="C541" t="s">
        <v>1995</v>
      </c>
      <c r="D541" t="s">
        <v>1996</v>
      </c>
      <c r="E541">
        <v>0</v>
      </c>
      <c r="F541">
        <v>0</v>
      </c>
      <c r="G541">
        <v>0</v>
      </c>
      <c r="H541">
        <v>0</v>
      </c>
      <c r="I541">
        <v>1</v>
      </c>
      <c r="J541">
        <v>1</v>
      </c>
      <c r="K541">
        <v>0</v>
      </c>
      <c r="L541">
        <v>0</v>
      </c>
      <c r="M541">
        <v>0</v>
      </c>
      <c r="N541">
        <v>0</v>
      </c>
      <c r="O541">
        <v>0</v>
      </c>
      <c r="P541">
        <v>0</v>
      </c>
      <c r="Q541">
        <v>1</v>
      </c>
    </row>
    <row r="542" spans="1:17">
      <c r="A542" t="s">
        <v>1997</v>
      </c>
      <c r="B542" t="s">
        <v>1998</v>
      </c>
      <c r="C542" t="s">
        <v>1999</v>
      </c>
      <c r="D542" t="s">
        <v>2000</v>
      </c>
      <c r="E542">
        <v>0</v>
      </c>
      <c r="F542">
        <v>0</v>
      </c>
      <c r="G542">
        <v>0</v>
      </c>
      <c r="H542">
        <v>1</v>
      </c>
      <c r="I542">
        <v>0</v>
      </c>
      <c r="J542">
        <v>0</v>
      </c>
      <c r="K542">
        <v>0</v>
      </c>
      <c r="L542">
        <v>0</v>
      </c>
      <c r="M542">
        <v>0</v>
      </c>
      <c r="N542">
        <v>0</v>
      </c>
      <c r="O542">
        <v>0</v>
      </c>
      <c r="P542">
        <v>0</v>
      </c>
      <c r="Q542">
        <v>1</v>
      </c>
    </row>
    <row r="543" spans="1:17">
      <c r="A543" t="s">
        <v>2001</v>
      </c>
      <c r="B543" t="s">
        <v>2002</v>
      </c>
      <c r="C543" t="s">
        <v>2003</v>
      </c>
      <c r="D543" t="s">
        <v>2004</v>
      </c>
      <c r="E543">
        <v>0</v>
      </c>
      <c r="F543">
        <v>0</v>
      </c>
      <c r="G543">
        <v>0</v>
      </c>
      <c r="H543">
        <v>1</v>
      </c>
      <c r="I543">
        <v>0</v>
      </c>
      <c r="J543">
        <v>0</v>
      </c>
      <c r="K543">
        <v>0</v>
      </c>
      <c r="L543">
        <v>0</v>
      </c>
      <c r="M543">
        <v>0</v>
      </c>
      <c r="N543">
        <v>0</v>
      </c>
      <c r="O543">
        <v>0</v>
      </c>
      <c r="P543">
        <v>0</v>
      </c>
      <c r="Q543">
        <v>1</v>
      </c>
    </row>
    <row r="544" spans="1:17">
      <c r="A544" t="s">
        <v>2005</v>
      </c>
      <c r="B544" t="s">
        <v>2006</v>
      </c>
      <c r="C544" t="s">
        <v>39</v>
      </c>
      <c r="D544" t="s">
        <v>24</v>
      </c>
      <c r="E544">
        <v>1</v>
      </c>
      <c r="F544">
        <v>0</v>
      </c>
      <c r="G544">
        <v>0</v>
      </c>
      <c r="H544">
        <v>0</v>
      </c>
      <c r="I544">
        <v>0</v>
      </c>
      <c r="J544">
        <v>0</v>
      </c>
      <c r="K544">
        <v>0</v>
      </c>
      <c r="L544">
        <v>0</v>
      </c>
      <c r="M544">
        <v>0</v>
      </c>
      <c r="N544">
        <v>0</v>
      </c>
      <c r="O544">
        <v>0</v>
      </c>
      <c r="P544">
        <v>0</v>
      </c>
      <c r="Q544">
        <v>1</v>
      </c>
    </row>
    <row r="545" spans="1:17">
      <c r="A545" t="s">
        <v>2007</v>
      </c>
      <c r="B545" t="s">
        <v>2008</v>
      </c>
      <c r="C545" t="s">
        <v>484</v>
      </c>
      <c r="D545" t="s">
        <v>485</v>
      </c>
      <c r="E545">
        <v>0</v>
      </c>
      <c r="F545">
        <v>0</v>
      </c>
      <c r="G545">
        <v>0</v>
      </c>
      <c r="H545">
        <v>0</v>
      </c>
      <c r="I545">
        <v>0</v>
      </c>
      <c r="J545">
        <v>0</v>
      </c>
      <c r="K545">
        <v>0</v>
      </c>
      <c r="L545">
        <v>0</v>
      </c>
      <c r="M545">
        <v>0</v>
      </c>
      <c r="N545">
        <v>1</v>
      </c>
      <c r="O545">
        <v>0</v>
      </c>
      <c r="P545">
        <v>0</v>
      </c>
      <c r="Q545">
        <v>1</v>
      </c>
    </row>
    <row r="546" spans="1:17">
      <c r="A546" t="s">
        <v>2009</v>
      </c>
      <c r="B546" t="s">
        <v>2010</v>
      </c>
      <c r="C546" t="s">
        <v>2011</v>
      </c>
      <c r="D546" t="s">
        <v>2012</v>
      </c>
      <c r="E546">
        <v>0</v>
      </c>
      <c r="F546">
        <v>1</v>
      </c>
      <c r="G546">
        <v>1</v>
      </c>
      <c r="H546">
        <v>0</v>
      </c>
      <c r="I546">
        <v>0</v>
      </c>
      <c r="J546">
        <v>0</v>
      </c>
      <c r="K546">
        <v>0</v>
      </c>
      <c r="L546">
        <v>0</v>
      </c>
      <c r="M546">
        <v>0</v>
      </c>
      <c r="N546">
        <v>0</v>
      </c>
      <c r="O546">
        <v>0</v>
      </c>
      <c r="P546">
        <v>0</v>
      </c>
      <c r="Q546">
        <v>1</v>
      </c>
    </row>
    <row r="547" spans="1:17">
      <c r="A547" t="s">
        <v>2009</v>
      </c>
      <c r="B547" t="s">
        <v>2013</v>
      </c>
      <c r="C547" t="s">
        <v>2014</v>
      </c>
      <c r="D547" t="s">
        <v>2015</v>
      </c>
      <c r="E547">
        <v>0</v>
      </c>
      <c r="F547">
        <v>1</v>
      </c>
      <c r="G547">
        <v>0</v>
      </c>
      <c r="H547">
        <v>0</v>
      </c>
      <c r="I547">
        <v>0</v>
      </c>
      <c r="J547">
        <v>1</v>
      </c>
      <c r="K547">
        <v>0</v>
      </c>
      <c r="L547">
        <v>0</v>
      </c>
      <c r="M547">
        <v>0</v>
      </c>
      <c r="N547">
        <v>0</v>
      </c>
      <c r="O547">
        <v>0</v>
      </c>
      <c r="P547">
        <v>0</v>
      </c>
      <c r="Q547">
        <v>1</v>
      </c>
    </row>
    <row r="548" spans="1:17">
      <c r="A548" t="s">
        <v>2016</v>
      </c>
      <c r="B548" t="s">
        <v>2017</v>
      </c>
      <c r="C548" t="s">
        <v>2018</v>
      </c>
      <c r="D548" t="s">
        <v>164</v>
      </c>
      <c r="E548">
        <v>0</v>
      </c>
      <c r="F548">
        <v>1</v>
      </c>
      <c r="G548">
        <v>0</v>
      </c>
      <c r="H548">
        <v>0</v>
      </c>
      <c r="I548">
        <v>0</v>
      </c>
      <c r="J548">
        <v>0</v>
      </c>
      <c r="K548">
        <v>0</v>
      </c>
      <c r="L548">
        <v>0</v>
      </c>
      <c r="M548">
        <v>0</v>
      </c>
      <c r="N548">
        <v>0</v>
      </c>
      <c r="O548">
        <v>0</v>
      </c>
      <c r="P548">
        <v>0</v>
      </c>
      <c r="Q548">
        <v>1</v>
      </c>
    </row>
    <row r="549" spans="1:17">
      <c r="A549" t="s">
        <v>2016</v>
      </c>
      <c r="B549" t="s">
        <v>2019</v>
      </c>
      <c r="C549" t="s">
        <v>2020</v>
      </c>
      <c r="D549" t="s">
        <v>2021</v>
      </c>
      <c r="E549">
        <v>1</v>
      </c>
      <c r="F549">
        <v>0</v>
      </c>
      <c r="G549">
        <v>0</v>
      </c>
      <c r="H549">
        <v>0</v>
      </c>
      <c r="I549">
        <v>0</v>
      </c>
      <c r="J549">
        <v>0</v>
      </c>
      <c r="K549">
        <v>0</v>
      </c>
      <c r="L549">
        <v>0</v>
      </c>
      <c r="M549">
        <v>0</v>
      </c>
      <c r="N549">
        <v>0</v>
      </c>
      <c r="O549">
        <v>0</v>
      </c>
      <c r="P549">
        <v>0</v>
      </c>
      <c r="Q549">
        <v>1</v>
      </c>
    </row>
    <row r="550" spans="1:17">
      <c r="A550" t="s">
        <v>2022</v>
      </c>
      <c r="B550" t="s">
        <v>2023</v>
      </c>
      <c r="C550" t="s">
        <v>2024</v>
      </c>
      <c r="D550" t="s">
        <v>2025</v>
      </c>
      <c r="E550">
        <v>0</v>
      </c>
      <c r="F550">
        <v>0</v>
      </c>
      <c r="G550">
        <v>0</v>
      </c>
      <c r="H550">
        <v>1</v>
      </c>
      <c r="I550">
        <v>0</v>
      </c>
      <c r="J550">
        <v>0</v>
      </c>
      <c r="K550">
        <v>0</v>
      </c>
      <c r="L550">
        <v>0</v>
      </c>
      <c r="M550">
        <v>0</v>
      </c>
      <c r="N550">
        <v>0</v>
      </c>
      <c r="O550">
        <v>0</v>
      </c>
      <c r="P550">
        <v>0</v>
      </c>
      <c r="Q550">
        <v>1</v>
      </c>
    </row>
    <row r="551" spans="1:17">
      <c r="A551" t="s">
        <v>2026</v>
      </c>
      <c r="B551" t="s">
        <v>2027</v>
      </c>
      <c r="C551" t="s">
        <v>2028</v>
      </c>
      <c r="D551" t="s">
        <v>2029</v>
      </c>
      <c r="E551">
        <v>0</v>
      </c>
      <c r="F551">
        <v>0</v>
      </c>
      <c r="G551">
        <v>0</v>
      </c>
      <c r="H551">
        <v>0</v>
      </c>
      <c r="I551">
        <v>0</v>
      </c>
      <c r="J551">
        <v>0</v>
      </c>
      <c r="K551">
        <v>0</v>
      </c>
      <c r="L551">
        <v>0</v>
      </c>
      <c r="M551">
        <v>0</v>
      </c>
      <c r="N551">
        <v>0</v>
      </c>
      <c r="O551">
        <v>0</v>
      </c>
      <c r="P551">
        <v>1</v>
      </c>
      <c r="Q551">
        <v>1</v>
      </c>
    </row>
    <row r="552" spans="1:17">
      <c r="A552" t="s">
        <v>2030</v>
      </c>
      <c r="B552" t="s">
        <v>2031</v>
      </c>
      <c r="C552" t="s">
        <v>2032</v>
      </c>
      <c r="D552" t="s">
        <v>2033</v>
      </c>
      <c r="E552">
        <v>1</v>
      </c>
      <c r="F552">
        <v>0</v>
      </c>
      <c r="G552">
        <v>0</v>
      </c>
      <c r="H552">
        <v>0</v>
      </c>
      <c r="I552">
        <v>0</v>
      </c>
      <c r="J552">
        <v>0</v>
      </c>
      <c r="K552">
        <v>0</v>
      </c>
      <c r="L552">
        <v>0</v>
      </c>
      <c r="M552">
        <v>0</v>
      </c>
      <c r="N552">
        <v>0</v>
      </c>
      <c r="O552">
        <v>0</v>
      </c>
      <c r="P552">
        <v>0</v>
      </c>
      <c r="Q552">
        <v>1</v>
      </c>
    </row>
    <row r="553" spans="1:17">
      <c r="A553" t="s">
        <v>2034</v>
      </c>
      <c r="B553" t="s">
        <v>2035</v>
      </c>
      <c r="C553" t="s">
        <v>2036</v>
      </c>
      <c r="D553" t="s">
        <v>2037</v>
      </c>
      <c r="E553">
        <v>1</v>
      </c>
      <c r="F553">
        <v>1</v>
      </c>
      <c r="G553">
        <v>0</v>
      </c>
      <c r="H553">
        <v>0</v>
      </c>
      <c r="I553">
        <v>1</v>
      </c>
      <c r="J553">
        <v>0</v>
      </c>
      <c r="K553">
        <v>0</v>
      </c>
      <c r="L553">
        <v>0</v>
      </c>
      <c r="M553">
        <v>0</v>
      </c>
      <c r="N553">
        <v>0</v>
      </c>
      <c r="O553">
        <v>0</v>
      </c>
      <c r="P553">
        <v>0</v>
      </c>
      <c r="Q553">
        <v>1</v>
      </c>
    </row>
    <row r="554" spans="1:17">
      <c r="A554" t="s">
        <v>2038</v>
      </c>
      <c r="B554" t="s">
        <v>2039</v>
      </c>
      <c r="C554" t="s">
        <v>2040</v>
      </c>
      <c r="D554" t="s">
        <v>2041</v>
      </c>
      <c r="E554">
        <v>0</v>
      </c>
      <c r="F554">
        <v>0</v>
      </c>
      <c r="G554">
        <v>0</v>
      </c>
      <c r="H554">
        <v>0</v>
      </c>
      <c r="I554">
        <v>0</v>
      </c>
      <c r="J554">
        <v>1</v>
      </c>
      <c r="K554">
        <v>0</v>
      </c>
      <c r="L554">
        <v>0</v>
      </c>
      <c r="M554">
        <v>0</v>
      </c>
      <c r="N554">
        <v>0</v>
      </c>
      <c r="O554">
        <v>0</v>
      </c>
      <c r="P554">
        <v>0</v>
      </c>
      <c r="Q554">
        <v>1</v>
      </c>
    </row>
    <row r="555" spans="1:17">
      <c r="A555" t="s">
        <v>2042</v>
      </c>
      <c r="B555" t="s">
        <v>2043</v>
      </c>
      <c r="C555" t="s">
        <v>769</v>
      </c>
      <c r="D555" t="s">
        <v>24</v>
      </c>
      <c r="E555">
        <v>1</v>
      </c>
      <c r="F555">
        <v>0</v>
      </c>
      <c r="G555">
        <v>0</v>
      </c>
      <c r="H555">
        <v>0</v>
      </c>
      <c r="I555">
        <v>0</v>
      </c>
      <c r="J555">
        <v>0</v>
      </c>
      <c r="K555">
        <v>0</v>
      </c>
      <c r="L555">
        <v>0</v>
      </c>
      <c r="M555">
        <v>0</v>
      </c>
      <c r="N555">
        <v>0</v>
      </c>
      <c r="O555">
        <v>0</v>
      </c>
      <c r="P555">
        <v>0</v>
      </c>
      <c r="Q555">
        <v>1</v>
      </c>
    </row>
    <row r="556" spans="1:17">
      <c r="A556" t="s">
        <v>2044</v>
      </c>
      <c r="B556" t="s">
        <v>2045</v>
      </c>
      <c r="C556" t="s">
        <v>2046</v>
      </c>
      <c r="D556" t="s">
        <v>2047</v>
      </c>
      <c r="E556">
        <v>0</v>
      </c>
      <c r="F556">
        <v>1</v>
      </c>
      <c r="G556">
        <v>0</v>
      </c>
      <c r="H556">
        <v>0</v>
      </c>
      <c r="I556">
        <v>0</v>
      </c>
      <c r="J556">
        <v>0</v>
      </c>
      <c r="K556">
        <v>0</v>
      </c>
      <c r="L556">
        <v>0</v>
      </c>
      <c r="M556">
        <v>0</v>
      </c>
      <c r="N556">
        <v>0</v>
      </c>
      <c r="O556">
        <v>0</v>
      </c>
      <c r="P556">
        <v>0</v>
      </c>
      <c r="Q556">
        <v>1</v>
      </c>
    </row>
    <row r="557" spans="1:17">
      <c r="A557" t="s">
        <v>2048</v>
      </c>
      <c r="B557" t="s">
        <v>2049</v>
      </c>
      <c r="C557" t="s">
        <v>2050</v>
      </c>
      <c r="D557" t="s">
        <v>2051</v>
      </c>
      <c r="E557">
        <v>0</v>
      </c>
      <c r="F557">
        <v>1</v>
      </c>
      <c r="G557">
        <v>0</v>
      </c>
      <c r="H557">
        <v>0</v>
      </c>
      <c r="I557">
        <v>0</v>
      </c>
      <c r="J557">
        <v>0</v>
      </c>
      <c r="K557">
        <v>0</v>
      </c>
      <c r="L557">
        <v>0</v>
      </c>
      <c r="M557">
        <v>0</v>
      </c>
      <c r="N557">
        <v>0</v>
      </c>
      <c r="O557">
        <v>0</v>
      </c>
      <c r="P557">
        <v>0</v>
      </c>
      <c r="Q557">
        <v>1</v>
      </c>
    </row>
    <row r="558" spans="1:17">
      <c r="A558" t="s">
        <v>2052</v>
      </c>
      <c r="B558" t="s">
        <v>2053</v>
      </c>
      <c r="C558" t="s">
        <v>2054</v>
      </c>
      <c r="D558" t="s">
        <v>2055</v>
      </c>
      <c r="E558">
        <v>1</v>
      </c>
      <c r="F558">
        <v>0</v>
      </c>
      <c r="G558">
        <v>0</v>
      </c>
      <c r="H558">
        <v>0</v>
      </c>
      <c r="I558">
        <v>0</v>
      </c>
      <c r="J558">
        <v>1</v>
      </c>
      <c r="K558">
        <v>1</v>
      </c>
      <c r="L558">
        <v>0</v>
      </c>
      <c r="M558">
        <v>0</v>
      </c>
      <c r="N558">
        <v>0</v>
      </c>
      <c r="O558">
        <v>0</v>
      </c>
      <c r="P558">
        <v>0</v>
      </c>
      <c r="Q558">
        <v>1</v>
      </c>
    </row>
    <row r="559" spans="1:17">
      <c r="A559" t="s">
        <v>2056</v>
      </c>
      <c r="B559" t="s">
        <v>2057</v>
      </c>
      <c r="C559" t="s">
        <v>2058</v>
      </c>
      <c r="D559" t="s">
        <v>2059</v>
      </c>
      <c r="E559">
        <v>0</v>
      </c>
      <c r="F559">
        <v>0</v>
      </c>
      <c r="G559">
        <v>0</v>
      </c>
      <c r="H559">
        <v>0</v>
      </c>
      <c r="I559">
        <v>0</v>
      </c>
      <c r="J559">
        <v>1</v>
      </c>
      <c r="K559">
        <v>0</v>
      </c>
      <c r="L559">
        <v>0</v>
      </c>
      <c r="M559">
        <v>0</v>
      </c>
      <c r="N559">
        <v>0</v>
      </c>
      <c r="O559">
        <v>0</v>
      </c>
      <c r="P559">
        <v>0</v>
      </c>
      <c r="Q559">
        <v>1</v>
      </c>
    </row>
    <row r="560" spans="1:17">
      <c r="A560" t="s">
        <v>2060</v>
      </c>
      <c r="B560" t="s">
        <v>2061</v>
      </c>
      <c r="C560" t="s">
        <v>2062</v>
      </c>
      <c r="D560" t="s">
        <v>2063</v>
      </c>
      <c r="E560">
        <v>0</v>
      </c>
      <c r="F560">
        <v>0</v>
      </c>
      <c r="G560">
        <v>0</v>
      </c>
      <c r="H560">
        <v>0</v>
      </c>
      <c r="I560">
        <v>1</v>
      </c>
      <c r="J560">
        <v>0</v>
      </c>
      <c r="K560">
        <v>0</v>
      </c>
      <c r="L560">
        <v>0</v>
      </c>
      <c r="M560">
        <v>0</v>
      </c>
      <c r="N560">
        <v>1</v>
      </c>
      <c r="O560">
        <v>1</v>
      </c>
      <c r="P560">
        <v>0</v>
      </c>
      <c r="Q560">
        <v>1</v>
      </c>
    </row>
    <row r="561" spans="1:17">
      <c r="A561" t="s">
        <v>2064</v>
      </c>
      <c r="B561" t="s">
        <v>2065</v>
      </c>
      <c r="C561" t="s">
        <v>2066</v>
      </c>
      <c r="D561" t="s">
        <v>2067</v>
      </c>
      <c r="E561">
        <v>1</v>
      </c>
      <c r="F561">
        <v>0</v>
      </c>
      <c r="G561">
        <v>0</v>
      </c>
      <c r="H561">
        <v>0</v>
      </c>
      <c r="I561">
        <v>0</v>
      </c>
      <c r="J561">
        <v>0</v>
      </c>
      <c r="K561">
        <v>0</v>
      </c>
      <c r="L561">
        <v>0</v>
      </c>
      <c r="M561">
        <v>1</v>
      </c>
      <c r="N561">
        <v>0</v>
      </c>
      <c r="O561">
        <v>0</v>
      </c>
      <c r="P561">
        <v>0</v>
      </c>
      <c r="Q561">
        <v>1</v>
      </c>
    </row>
    <row r="562" spans="1:17">
      <c r="A562" t="s">
        <v>2068</v>
      </c>
      <c r="B562" t="s">
        <v>2069</v>
      </c>
      <c r="C562" t="s">
        <v>2070</v>
      </c>
      <c r="D562" t="s">
        <v>2071</v>
      </c>
      <c r="E562">
        <v>0</v>
      </c>
      <c r="F562">
        <v>1</v>
      </c>
      <c r="G562">
        <v>0</v>
      </c>
      <c r="H562">
        <v>0</v>
      </c>
      <c r="I562">
        <v>0</v>
      </c>
      <c r="J562">
        <v>0</v>
      </c>
      <c r="K562">
        <v>0</v>
      </c>
      <c r="L562">
        <v>0</v>
      </c>
      <c r="M562">
        <v>1</v>
      </c>
      <c r="N562">
        <v>0</v>
      </c>
      <c r="O562">
        <v>0</v>
      </c>
      <c r="P562">
        <v>0</v>
      </c>
      <c r="Q562">
        <v>1</v>
      </c>
    </row>
    <row r="563" spans="1:17">
      <c r="A563" t="s">
        <v>2072</v>
      </c>
      <c r="B563" t="s">
        <v>2073</v>
      </c>
      <c r="C563" t="s">
        <v>2074</v>
      </c>
      <c r="D563" t="s">
        <v>2075</v>
      </c>
      <c r="E563">
        <v>0</v>
      </c>
      <c r="F563">
        <v>1</v>
      </c>
      <c r="G563">
        <v>1</v>
      </c>
      <c r="H563">
        <v>0</v>
      </c>
      <c r="I563">
        <v>0</v>
      </c>
      <c r="J563">
        <v>0</v>
      </c>
      <c r="K563">
        <v>0</v>
      </c>
      <c r="L563">
        <v>0</v>
      </c>
      <c r="M563">
        <v>0</v>
      </c>
      <c r="N563">
        <v>0</v>
      </c>
      <c r="O563">
        <v>0</v>
      </c>
      <c r="P563">
        <v>0</v>
      </c>
      <c r="Q563">
        <v>1</v>
      </c>
    </row>
    <row r="564" spans="1:17">
      <c r="A564" t="s">
        <v>2076</v>
      </c>
      <c r="B564" t="s">
        <v>2077</v>
      </c>
      <c r="C564" t="s">
        <v>2078</v>
      </c>
      <c r="D564" t="s">
        <v>2079</v>
      </c>
      <c r="E564">
        <v>0</v>
      </c>
      <c r="F564">
        <v>0</v>
      </c>
      <c r="G564">
        <v>0</v>
      </c>
      <c r="H564">
        <v>1</v>
      </c>
      <c r="I564">
        <v>1</v>
      </c>
      <c r="J564">
        <v>0</v>
      </c>
      <c r="K564">
        <v>0</v>
      </c>
      <c r="L564">
        <v>0</v>
      </c>
      <c r="M564">
        <v>0</v>
      </c>
      <c r="N564">
        <v>0</v>
      </c>
      <c r="O564">
        <v>0</v>
      </c>
      <c r="P564">
        <v>0</v>
      </c>
      <c r="Q564">
        <v>1</v>
      </c>
    </row>
    <row r="565" spans="1:17">
      <c r="A565" t="s">
        <v>2080</v>
      </c>
      <c r="B565" t="s">
        <v>2081</v>
      </c>
      <c r="C565" t="s">
        <v>2082</v>
      </c>
      <c r="D565" t="s">
        <v>2083</v>
      </c>
      <c r="E565">
        <v>1</v>
      </c>
      <c r="F565">
        <v>0</v>
      </c>
      <c r="G565">
        <v>0</v>
      </c>
      <c r="H565">
        <v>0</v>
      </c>
      <c r="I565">
        <v>1</v>
      </c>
      <c r="J565">
        <v>0</v>
      </c>
      <c r="K565">
        <v>0</v>
      </c>
      <c r="L565">
        <v>0</v>
      </c>
      <c r="M565">
        <v>0</v>
      </c>
      <c r="N565">
        <v>0</v>
      </c>
      <c r="O565">
        <v>0</v>
      </c>
      <c r="P565">
        <v>0</v>
      </c>
      <c r="Q565">
        <v>1</v>
      </c>
    </row>
    <row r="566" spans="1:17">
      <c r="A566" t="s">
        <v>2080</v>
      </c>
      <c r="B566" t="s">
        <v>2084</v>
      </c>
      <c r="C566" t="s">
        <v>2085</v>
      </c>
      <c r="D566" t="s">
        <v>2086</v>
      </c>
      <c r="E566">
        <v>1</v>
      </c>
      <c r="F566">
        <v>0</v>
      </c>
      <c r="G566">
        <v>0</v>
      </c>
      <c r="H566">
        <v>1</v>
      </c>
      <c r="I566">
        <v>0</v>
      </c>
      <c r="J566">
        <v>0</v>
      </c>
      <c r="K566">
        <v>1</v>
      </c>
      <c r="L566">
        <v>0</v>
      </c>
      <c r="M566">
        <v>0</v>
      </c>
      <c r="N566">
        <v>0</v>
      </c>
      <c r="O566">
        <v>0</v>
      </c>
      <c r="P566">
        <v>0</v>
      </c>
      <c r="Q566">
        <v>1</v>
      </c>
    </row>
    <row r="567" spans="1:17">
      <c r="A567" t="s">
        <v>2087</v>
      </c>
      <c r="B567" t="s">
        <v>2088</v>
      </c>
      <c r="C567" t="s">
        <v>2089</v>
      </c>
      <c r="D567" t="s">
        <v>2090</v>
      </c>
      <c r="E567">
        <v>0</v>
      </c>
      <c r="F567">
        <v>0</v>
      </c>
      <c r="G567">
        <v>0</v>
      </c>
      <c r="H567">
        <v>0</v>
      </c>
      <c r="I567">
        <v>0</v>
      </c>
      <c r="J567">
        <v>0</v>
      </c>
      <c r="K567">
        <v>0</v>
      </c>
      <c r="L567">
        <v>0</v>
      </c>
      <c r="M567">
        <v>0</v>
      </c>
      <c r="N567">
        <v>0</v>
      </c>
      <c r="O567">
        <v>0</v>
      </c>
      <c r="P567">
        <v>1</v>
      </c>
      <c r="Q567">
        <v>1</v>
      </c>
    </row>
    <row r="568" spans="1:17">
      <c r="A568" t="s">
        <v>2091</v>
      </c>
      <c r="B568" t="s">
        <v>2092</v>
      </c>
      <c r="C568" t="s">
        <v>1239</v>
      </c>
      <c r="D568" t="s">
        <v>489</v>
      </c>
      <c r="E568">
        <v>0</v>
      </c>
      <c r="F568">
        <v>0</v>
      </c>
      <c r="G568">
        <v>0</v>
      </c>
      <c r="H568">
        <v>0</v>
      </c>
      <c r="I568">
        <v>0</v>
      </c>
      <c r="J568">
        <v>0</v>
      </c>
      <c r="K568">
        <v>0</v>
      </c>
      <c r="L568">
        <v>0</v>
      </c>
      <c r="M568">
        <v>0</v>
      </c>
      <c r="N568">
        <v>0</v>
      </c>
      <c r="O568">
        <v>0</v>
      </c>
      <c r="P568">
        <v>1</v>
      </c>
      <c r="Q568">
        <v>1</v>
      </c>
    </row>
    <row r="569" spans="1:17">
      <c r="A569" t="s">
        <v>2093</v>
      </c>
      <c r="B569" t="s">
        <v>2094</v>
      </c>
      <c r="C569" t="s">
        <v>2095</v>
      </c>
      <c r="D569" t="s">
        <v>2096</v>
      </c>
      <c r="E569">
        <v>0</v>
      </c>
      <c r="F569">
        <v>0</v>
      </c>
      <c r="G569">
        <v>1</v>
      </c>
      <c r="H569">
        <v>0</v>
      </c>
      <c r="I569">
        <v>0</v>
      </c>
      <c r="J569">
        <v>0</v>
      </c>
      <c r="K569">
        <v>0</v>
      </c>
      <c r="L569">
        <v>0</v>
      </c>
      <c r="M569">
        <v>0</v>
      </c>
      <c r="N569">
        <v>0</v>
      </c>
      <c r="O569">
        <v>0</v>
      </c>
      <c r="P569">
        <v>0</v>
      </c>
      <c r="Q569">
        <v>1</v>
      </c>
    </row>
    <row r="570" spans="1:17">
      <c r="A570" t="s">
        <v>2097</v>
      </c>
      <c r="B570" t="s">
        <v>2098</v>
      </c>
      <c r="C570" t="s">
        <v>2099</v>
      </c>
      <c r="D570" t="s">
        <v>2100</v>
      </c>
      <c r="E570">
        <v>0</v>
      </c>
      <c r="F570">
        <v>0</v>
      </c>
      <c r="G570">
        <v>0</v>
      </c>
      <c r="H570">
        <v>0</v>
      </c>
      <c r="I570">
        <v>0</v>
      </c>
      <c r="J570">
        <v>0</v>
      </c>
      <c r="K570">
        <v>0</v>
      </c>
      <c r="L570">
        <v>0</v>
      </c>
      <c r="M570">
        <v>0</v>
      </c>
      <c r="N570">
        <v>0</v>
      </c>
      <c r="O570">
        <v>0</v>
      </c>
      <c r="P570">
        <v>1</v>
      </c>
      <c r="Q570">
        <v>1</v>
      </c>
    </row>
    <row r="571" spans="1:17">
      <c r="A571" t="s">
        <v>2101</v>
      </c>
      <c r="B571" t="s">
        <v>2102</v>
      </c>
      <c r="C571" t="s">
        <v>2103</v>
      </c>
      <c r="D571" t="s">
        <v>2104</v>
      </c>
      <c r="E571">
        <v>0</v>
      </c>
      <c r="F571">
        <v>0</v>
      </c>
      <c r="G571">
        <v>0</v>
      </c>
      <c r="H571">
        <v>0</v>
      </c>
      <c r="I571">
        <v>0</v>
      </c>
      <c r="J571">
        <v>0</v>
      </c>
      <c r="K571">
        <v>0</v>
      </c>
      <c r="L571">
        <v>0</v>
      </c>
      <c r="M571">
        <v>0</v>
      </c>
      <c r="N571">
        <v>0</v>
      </c>
      <c r="O571">
        <v>0</v>
      </c>
      <c r="P571">
        <v>1</v>
      </c>
      <c r="Q571">
        <v>1</v>
      </c>
    </row>
    <row r="572" spans="1:17">
      <c r="A572" t="s">
        <v>2105</v>
      </c>
      <c r="B572" t="s">
        <v>2106</v>
      </c>
      <c r="C572" t="s">
        <v>2107</v>
      </c>
      <c r="D572" t="s">
        <v>2108</v>
      </c>
      <c r="E572">
        <v>0</v>
      </c>
      <c r="F572">
        <v>1</v>
      </c>
      <c r="G572">
        <v>0</v>
      </c>
      <c r="H572">
        <v>0</v>
      </c>
      <c r="I572">
        <v>0</v>
      </c>
      <c r="J572">
        <v>0</v>
      </c>
      <c r="K572">
        <v>0</v>
      </c>
      <c r="L572">
        <v>0</v>
      </c>
      <c r="M572">
        <v>0</v>
      </c>
      <c r="N572">
        <v>0</v>
      </c>
      <c r="O572">
        <v>0</v>
      </c>
      <c r="P572">
        <v>0</v>
      </c>
      <c r="Q572">
        <v>1</v>
      </c>
    </row>
    <row r="573" spans="1:17">
      <c r="A573" t="s">
        <v>2109</v>
      </c>
      <c r="B573" t="s">
        <v>2110</v>
      </c>
      <c r="C573" t="s">
        <v>2111</v>
      </c>
      <c r="D573" t="s">
        <v>2112</v>
      </c>
      <c r="E573">
        <v>0</v>
      </c>
      <c r="F573">
        <v>1</v>
      </c>
      <c r="G573">
        <v>0</v>
      </c>
      <c r="H573">
        <v>0</v>
      </c>
      <c r="I573">
        <v>0</v>
      </c>
      <c r="J573">
        <v>1</v>
      </c>
      <c r="K573">
        <v>0</v>
      </c>
      <c r="L573">
        <v>0</v>
      </c>
      <c r="M573">
        <v>0</v>
      </c>
      <c r="N573">
        <v>0</v>
      </c>
      <c r="O573">
        <v>0</v>
      </c>
      <c r="P573">
        <v>0</v>
      </c>
      <c r="Q573">
        <v>1</v>
      </c>
    </row>
    <row r="574" spans="1:17">
      <c r="A574" t="s">
        <v>2113</v>
      </c>
      <c r="B574" t="s">
        <v>2114</v>
      </c>
      <c r="C574" t="s">
        <v>2115</v>
      </c>
      <c r="D574" t="s">
        <v>2116</v>
      </c>
      <c r="E574">
        <v>0</v>
      </c>
      <c r="F574">
        <v>0</v>
      </c>
      <c r="G574">
        <v>0</v>
      </c>
      <c r="H574">
        <v>0</v>
      </c>
      <c r="I574">
        <v>0</v>
      </c>
      <c r="J574">
        <v>1</v>
      </c>
      <c r="K574">
        <v>0</v>
      </c>
      <c r="L574">
        <v>0</v>
      </c>
      <c r="M574">
        <v>0</v>
      </c>
      <c r="N574">
        <v>1</v>
      </c>
      <c r="O574">
        <v>1</v>
      </c>
      <c r="P574">
        <v>0</v>
      </c>
      <c r="Q574">
        <v>1</v>
      </c>
    </row>
    <row r="575" spans="1:17">
      <c r="A575" t="s">
        <v>2113</v>
      </c>
      <c r="B575" t="s">
        <v>2117</v>
      </c>
      <c r="C575" t="s">
        <v>2118</v>
      </c>
      <c r="D575" t="s">
        <v>2119</v>
      </c>
      <c r="E575">
        <v>0</v>
      </c>
      <c r="F575">
        <v>0</v>
      </c>
      <c r="G575">
        <v>0</v>
      </c>
      <c r="H575">
        <v>0</v>
      </c>
      <c r="I575">
        <v>0</v>
      </c>
      <c r="J575">
        <v>0</v>
      </c>
      <c r="K575">
        <v>0</v>
      </c>
      <c r="L575">
        <v>0</v>
      </c>
      <c r="M575">
        <v>0</v>
      </c>
      <c r="N575">
        <v>0</v>
      </c>
      <c r="O575">
        <v>0</v>
      </c>
      <c r="P575">
        <v>1</v>
      </c>
      <c r="Q575">
        <v>1</v>
      </c>
    </row>
    <row r="576" spans="1:17">
      <c r="A576" t="s">
        <v>2120</v>
      </c>
      <c r="B576" t="s">
        <v>2121</v>
      </c>
      <c r="C576" t="s">
        <v>2122</v>
      </c>
      <c r="D576" t="s">
        <v>2123</v>
      </c>
      <c r="E576">
        <v>0</v>
      </c>
      <c r="F576">
        <v>0</v>
      </c>
      <c r="G576">
        <v>0</v>
      </c>
      <c r="H576">
        <v>0</v>
      </c>
      <c r="I576">
        <v>0</v>
      </c>
      <c r="J576">
        <v>0</v>
      </c>
      <c r="K576">
        <v>0</v>
      </c>
      <c r="L576">
        <v>0</v>
      </c>
      <c r="M576">
        <v>0</v>
      </c>
      <c r="N576">
        <v>1</v>
      </c>
      <c r="O576">
        <v>0</v>
      </c>
      <c r="P576">
        <v>0</v>
      </c>
      <c r="Q576">
        <v>1</v>
      </c>
    </row>
    <row r="577" spans="1:17">
      <c r="A577" t="s">
        <v>2124</v>
      </c>
      <c r="B577" t="s">
        <v>2125</v>
      </c>
      <c r="C577" t="s">
        <v>2126</v>
      </c>
      <c r="D577" t="s">
        <v>2127</v>
      </c>
      <c r="E577">
        <v>0</v>
      </c>
      <c r="F577">
        <v>0</v>
      </c>
      <c r="G577">
        <v>0</v>
      </c>
      <c r="H577">
        <v>1</v>
      </c>
      <c r="I577">
        <v>1</v>
      </c>
      <c r="J577">
        <v>0</v>
      </c>
      <c r="K577">
        <v>0</v>
      </c>
      <c r="L577">
        <v>0</v>
      </c>
      <c r="M577">
        <v>0</v>
      </c>
      <c r="N577">
        <v>1</v>
      </c>
      <c r="O577">
        <v>0</v>
      </c>
      <c r="P577">
        <v>0</v>
      </c>
      <c r="Q577">
        <v>1</v>
      </c>
    </row>
    <row r="578" spans="1:17">
      <c r="A578" t="s">
        <v>2128</v>
      </c>
      <c r="B578" t="s">
        <v>2129</v>
      </c>
      <c r="C578" t="s">
        <v>2130</v>
      </c>
      <c r="D578" t="s">
        <v>1811</v>
      </c>
      <c r="E578">
        <v>0</v>
      </c>
      <c r="F578">
        <v>0</v>
      </c>
      <c r="G578">
        <v>0</v>
      </c>
      <c r="H578">
        <v>0</v>
      </c>
      <c r="I578">
        <v>1</v>
      </c>
      <c r="J578">
        <v>0</v>
      </c>
      <c r="K578">
        <v>0</v>
      </c>
      <c r="L578">
        <v>0</v>
      </c>
      <c r="M578">
        <v>0</v>
      </c>
      <c r="N578">
        <v>0</v>
      </c>
      <c r="O578">
        <v>0</v>
      </c>
      <c r="P578">
        <v>0</v>
      </c>
      <c r="Q578">
        <v>1</v>
      </c>
    </row>
    <row r="579" spans="1:17">
      <c r="A579" t="s">
        <v>2131</v>
      </c>
      <c r="B579" t="s">
        <v>2132</v>
      </c>
      <c r="C579" t="s">
        <v>2133</v>
      </c>
      <c r="D579" t="s">
        <v>2134</v>
      </c>
      <c r="E579">
        <v>0</v>
      </c>
      <c r="F579">
        <v>1</v>
      </c>
      <c r="G579">
        <v>0</v>
      </c>
      <c r="H579">
        <v>0</v>
      </c>
      <c r="I579">
        <v>0</v>
      </c>
      <c r="J579">
        <v>1</v>
      </c>
      <c r="K579">
        <v>0</v>
      </c>
      <c r="L579">
        <v>0</v>
      </c>
      <c r="M579">
        <v>0</v>
      </c>
      <c r="N579">
        <v>0</v>
      </c>
      <c r="O579">
        <v>0</v>
      </c>
      <c r="P579">
        <v>0</v>
      </c>
      <c r="Q579">
        <v>1</v>
      </c>
    </row>
    <row r="580" spans="1:17">
      <c r="A580" t="s">
        <v>2135</v>
      </c>
      <c r="B580" t="s">
        <v>2136</v>
      </c>
      <c r="C580" t="s">
        <v>2137</v>
      </c>
      <c r="D580" t="s">
        <v>2138</v>
      </c>
      <c r="E580">
        <v>0</v>
      </c>
      <c r="F580">
        <v>0</v>
      </c>
      <c r="G580">
        <v>0</v>
      </c>
      <c r="H580">
        <v>0</v>
      </c>
      <c r="I580">
        <v>0</v>
      </c>
      <c r="J580">
        <v>0</v>
      </c>
      <c r="K580">
        <v>0</v>
      </c>
      <c r="L580">
        <v>0</v>
      </c>
      <c r="M580">
        <v>0</v>
      </c>
      <c r="N580">
        <v>0</v>
      </c>
      <c r="O580">
        <v>0</v>
      </c>
      <c r="P580">
        <v>1</v>
      </c>
      <c r="Q580">
        <v>1</v>
      </c>
    </row>
    <row r="581" spans="1:17">
      <c r="A581" t="s">
        <v>2139</v>
      </c>
      <c r="B581" t="s">
        <v>2140</v>
      </c>
      <c r="C581" t="s">
        <v>2141</v>
      </c>
      <c r="D581" t="s">
        <v>2142</v>
      </c>
      <c r="E581">
        <v>1</v>
      </c>
      <c r="F581">
        <v>0</v>
      </c>
      <c r="G581">
        <v>0</v>
      </c>
      <c r="H581">
        <v>0</v>
      </c>
      <c r="I581">
        <v>0</v>
      </c>
      <c r="J581">
        <v>1</v>
      </c>
      <c r="K581">
        <v>0</v>
      </c>
      <c r="L581">
        <v>0</v>
      </c>
      <c r="M581">
        <v>0</v>
      </c>
      <c r="N581">
        <v>0</v>
      </c>
      <c r="O581">
        <v>1</v>
      </c>
      <c r="P581">
        <v>0</v>
      </c>
      <c r="Q581">
        <v>1</v>
      </c>
    </row>
    <row r="582" spans="1:17">
      <c r="A582" t="s">
        <v>2143</v>
      </c>
      <c r="B582" t="s">
        <v>2144</v>
      </c>
      <c r="C582" t="s">
        <v>2145</v>
      </c>
      <c r="D582" t="s">
        <v>2146</v>
      </c>
      <c r="E582">
        <v>0</v>
      </c>
      <c r="F582">
        <v>0</v>
      </c>
      <c r="G582">
        <v>0</v>
      </c>
      <c r="H582">
        <v>1</v>
      </c>
      <c r="I582">
        <v>0</v>
      </c>
      <c r="J582">
        <v>0</v>
      </c>
      <c r="K582">
        <v>0</v>
      </c>
      <c r="L582">
        <v>0</v>
      </c>
      <c r="M582">
        <v>0</v>
      </c>
      <c r="N582">
        <v>1</v>
      </c>
      <c r="O582">
        <v>0</v>
      </c>
      <c r="P582">
        <v>0</v>
      </c>
      <c r="Q582">
        <v>1</v>
      </c>
    </row>
    <row r="583" spans="1:17">
      <c r="A583" t="s">
        <v>2147</v>
      </c>
      <c r="B583" t="s">
        <v>2148</v>
      </c>
      <c r="C583" t="s">
        <v>2149</v>
      </c>
      <c r="D583" t="s">
        <v>2150</v>
      </c>
      <c r="E583">
        <v>0</v>
      </c>
      <c r="F583">
        <v>0</v>
      </c>
      <c r="G583">
        <v>0</v>
      </c>
      <c r="H583">
        <v>0</v>
      </c>
      <c r="I583">
        <v>0</v>
      </c>
      <c r="J583">
        <v>0</v>
      </c>
      <c r="K583">
        <v>0</v>
      </c>
      <c r="L583">
        <v>0</v>
      </c>
      <c r="M583">
        <v>0</v>
      </c>
      <c r="N583">
        <v>0</v>
      </c>
      <c r="O583">
        <v>0</v>
      </c>
      <c r="P583">
        <v>1</v>
      </c>
      <c r="Q583">
        <v>1</v>
      </c>
    </row>
    <row r="584" spans="1:17">
      <c r="A584" t="s">
        <v>2151</v>
      </c>
      <c r="B584" t="s">
        <v>2152</v>
      </c>
      <c r="C584" t="s">
        <v>2153</v>
      </c>
      <c r="D584" t="s">
        <v>2154</v>
      </c>
      <c r="E584">
        <v>0</v>
      </c>
      <c r="F584">
        <v>0</v>
      </c>
      <c r="G584">
        <v>0</v>
      </c>
      <c r="H584">
        <v>0</v>
      </c>
      <c r="I584">
        <v>0</v>
      </c>
      <c r="J584">
        <v>0</v>
      </c>
      <c r="K584">
        <v>0</v>
      </c>
      <c r="L584">
        <v>0</v>
      </c>
      <c r="M584">
        <v>1</v>
      </c>
      <c r="N584">
        <v>1</v>
      </c>
      <c r="O584">
        <v>0</v>
      </c>
      <c r="P584">
        <v>0</v>
      </c>
      <c r="Q584">
        <v>1</v>
      </c>
    </row>
    <row r="585" spans="1:17">
      <c r="A585" t="s">
        <v>2155</v>
      </c>
      <c r="B585" t="s">
        <v>2156</v>
      </c>
      <c r="C585" t="s">
        <v>2157</v>
      </c>
      <c r="D585" t="s">
        <v>164</v>
      </c>
      <c r="E585">
        <v>0</v>
      </c>
      <c r="F585">
        <v>1</v>
      </c>
      <c r="G585">
        <v>0</v>
      </c>
      <c r="H585">
        <v>0</v>
      </c>
      <c r="I585">
        <v>0</v>
      </c>
      <c r="J585">
        <v>0</v>
      </c>
      <c r="K585">
        <v>0</v>
      </c>
      <c r="L585">
        <v>0</v>
      </c>
      <c r="M585">
        <v>0</v>
      </c>
      <c r="N585">
        <v>0</v>
      </c>
      <c r="O585">
        <v>0</v>
      </c>
      <c r="P585">
        <v>0</v>
      </c>
      <c r="Q585">
        <v>1</v>
      </c>
    </row>
    <row r="586" spans="1:17">
      <c r="A586" t="s">
        <v>2158</v>
      </c>
      <c r="B586" t="s">
        <v>2159</v>
      </c>
      <c r="C586" t="s">
        <v>2160</v>
      </c>
      <c r="D586" t="s">
        <v>2161</v>
      </c>
      <c r="E586">
        <v>0</v>
      </c>
      <c r="F586">
        <v>0</v>
      </c>
      <c r="G586">
        <v>0</v>
      </c>
      <c r="H586">
        <v>0</v>
      </c>
      <c r="I586">
        <v>1</v>
      </c>
      <c r="J586">
        <v>0</v>
      </c>
      <c r="K586">
        <v>0</v>
      </c>
      <c r="L586">
        <v>0</v>
      </c>
      <c r="M586">
        <v>0</v>
      </c>
      <c r="N586">
        <v>0</v>
      </c>
      <c r="O586">
        <v>1</v>
      </c>
      <c r="P586">
        <v>0</v>
      </c>
      <c r="Q586">
        <v>1</v>
      </c>
    </row>
    <row r="587" spans="1:17">
      <c r="A587" t="s">
        <v>2162</v>
      </c>
      <c r="B587" t="s">
        <v>2163</v>
      </c>
      <c r="C587" t="s">
        <v>2164</v>
      </c>
      <c r="D587" t="s">
        <v>2165</v>
      </c>
      <c r="E587">
        <v>0</v>
      </c>
      <c r="F587">
        <v>0</v>
      </c>
      <c r="G587">
        <v>0</v>
      </c>
      <c r="H587">
        <v>0</v>
      </c>
      <c r="I587">
        <v>0</v>
      </c>
      <c r="J587">
        <v>0</v>
      </c>
      <c r="K587">
        <v>0</v>
      </c>
      <c r="L587">
        <v>0</v>
      </c>
      <c r="M587">
        <v>1</v>
      </c>
      <c r="N587">
        <v>1</v>
      </c>
      <c r="O587">
        <v>0</v>
      </c>
      <c r="P587">
        <v>0</v>
      </c>
      <c r="Q587">
        <v>1</v>
      </c>
    </row>
    <row r="588" spans="1:17">
      <c r="A588" t="s">
        <v>2162</v>
      </c>
      <c r="B588" t="s">
        <v>2166</v>
      </c>
      <c r="C588" t="s">
        <v>2167</v>
      </c>
      <c r="D588" t="s">
        <v>2168</v>
      </c>
      <c r="E588">
        <v>0</v>
      </c>
      <c r="F588">
        <v>0</v>
      </c>
      <c r="G588">
        <v>0</v>
      </c>
      <c r="H588">
        <v>0</v>
      </c>
      <c r="I588">
        <v>0</v>
      </c>
      <c r="J588">
        <v>0</v>
      </c>
      <c r="K588">
        <v>0</v>
      </c>
      <c r="L588">
        <v>0</v>
      </c>
      <c r="M588">
        <v>0</v>
      </c>
      <c r="N588">
        <v>1</v>
      </c>
      <c r="O588">
        <v>0</v>
      </c>
      <c r="P588">
        <v>0</v>
      </c>
      <c r="Q588">
        <v>1</v>
      </c>
    </row>
    <row r="589" spans="1:17">
      <c r="A589" t="s">
        <v>2169</v>
      </c>
      <c r="B589" t="s">
        <v>2170</v>
      </c>
      <c r="C589" t="s">
        <v>2171</v>
      </c>
      <c r="D589" t="s">
        <v>2172</v>
      </c>
      <c r="E589">
        <v>0</v>
      </c>
      <c r="F589">
        <v>0</v>
      </c>
      <c r="G589">
        <v>0</v>
      </c>
      <c r="H589">
        <v>0</v>
      </c>
      <c r="I589">
        <v>0</v>
      </c>
      <c r="J589">
        <v>0</v>
      </c>
      <c r="K589">
        <v>0</v>
      </c>
      <c r="L589">
        <v>0</v>
      </c>
      <c r="M589">
        <v>0</v>
      </c>
      <c r="N589">
        <v>1</v>
      </c>
      <c r="O589">
        <v>0</v>
      </c>
      <c r="P589">
        <v>0</v>
      </c>
      <c r="Q589">
        <v>1</v>
      </c>
    </row>
    <row r="590" spans="1:17">
      <c r="A590" t="s">
        <v>2173</v>
      </c>
      <c r="B590" t="s">
        <v>2174</v>
      </c>
      <c r="C590" t="s">
        <v>2175</v>
      </c>
      <c r="D590" t="s">
        <v>2176</v>
      </c>
      <c r="E590">
        <v>0</v>
      </c>
      <c r="F590">
        <v>0</v>
      </c>
      <c r="G590">
        <v>0</v>
      </c>
      <c r="H590">
        <v>0</v>
      </c>
      <c r="I590">
        <v>0</v>
      </c>
      <c r="J590">
        <v>1</v>
      </c>
      <c r="K590">
        <v>0</v>
      </c>
      <c r="L590">
        <v>0</v>
      </c>
      <c r="M590">
        <v>0</v>
      </c>
      <c r="N590">
        <v>0</v>
      </c>
      <c r="O590">
        <v>0</v>
      </c>
      <c r="P590">
        <v>0</v>
      </c>
      <c r="Q590">
        <v>1</v>
      </c>
    </row>
    <row r="591" spans="1:17">
      <c r="A591" t="s">
        <v>2177</v>
      </c>
      <c r="B591" t="s">
        <v>2178</v>
      </c>
      <c r="C591" t="s">
        <v>2179</v>
      </c>
      <c r="D591" t="s">
        <v>2180</v>
      </c>
      <c r="E591">
        <v>0</v>
      </c>
      <c r="F591">
        <v>0</v>
      </c>
      <c r="G591">
        <v>0</v>
      </c>
      <c r="H591">
        <v>1</v>
      </c>
      <c r="I591">
        <v>1</v>
      </c>
      <c r="J591">
        <v>1</v>
      </c>
      <c r="K591">
        <v>1</v>
      </c>
      <c r="L591">
        <v>0</v>
      </c>
      <c r="M591">
        <v>0</v>
      </c>
      <c r="N591">
        <v>0</v>
      </c>
      <c r="O591">
        <v>0</v>
      </c>
      <c r="P591">
        <v>0</v>
      </c>
      <c r="Q591">
        <v>1</v>
      </c>
    </row>
    <row r="592" spans="1:17">
      <c r="A592" t="s">
        <v>2177</v>
      </c>
      <c r="B592" t="s">
        <v>2181</v>
      </c>
      <c r="C592" t="s">
        <v>2182</v>
      </c>
      <c r="D592" t="s">
        <v>2183</v>
      </c>
      <c r="E592">
        <v>0</v>
      </c>
      <c r="F592">
        <v>0</v>
      </c>
      <c r="G592">
        <v>0</v>
      </c>
      <c r="H592">
        <v>1</v>
      </c>
      <c r="I592">
        <v>0</v>
      </c>
      <c r="J592">
        <v>0</v>
      </c>
      <c r="K592">
        <v>0</v>
      </c>
      <c r="L592">
        <v>0</v>
      </c>
      <c r="M592">
        <v>0</v>
      </c>
      <c r="N592">
        <v>0</v>
      </c>
      <c r="O592">
        <v>0</v>
      </c>
      <c r="P592">
        <v>0</v>
      </c>
      <c r="Q592">
        <v>1</v>
      </c>
    </row>
    <row r="593" spans="1:17">
      <c r="A593" t="s">
        <v>2184</v>
      </c>
      <c r="B593" t="s">
        <v>2185</v>
      </c>
      <c r="C593" t="s">
        <v>2186</v>
      </c>
      <c r="D593" t="s">
        <v>2187</v>
      </c>
      <c r="E593">
        <v>0</v>
      </c>
      <c r="F593">
        <v>0</v>
      </c>
      <c r="G593">
        <v>0</v>
      </c>
      <c r="H593">
        <v>0</v>
      </c>
      <c r="I593">
        <v>0</v>
      </c>
      <c r="J593">
        <v>1</v>
      </c>
      <c r="K593">
        <v>0</v>
      </c>
      <c r="L593">
        <v>0</v>
      </c>
      <c r="M593">
        <v>1</v>
      </c>
      <c r="N593">
        <v>0</v>
      </c>
      <c r="O593">
        <v>0</v>
      </c>
      <c r="P593">
        <v>0</v>
      </c>
      <c r="Q593">
        <v>1</v>
      </c>
    </row>
    <row r="594" spans="1:17">
      <c r="A594" t="s">
        <v>2188</v>
      </c>
      <c r="B594" t="s">
        <v>2189</v>
      </c>
      <c r="C594" t="s">
        <v>2190</v>
      </c>
      <c r="D594" t="s">
        <v>2191</v>
      </c>
      <c r="E594">
        <v>0</v>
      </c>
      <c r="F594">
        <v>1</v>
      </c>
      <c r="G594">
        <v>1</v>
      </c>
      <c r="H594">
        <v>0</v>
      </c>
      <c r="I594">
        <v>0</v>
      </c>
      <c r="J594">
        <v>0</v>
      </c>
      <c r="K594">
        <v>0</v>
      </c>
      <c r="L594">
        <v>0</v>
      </c>
      <c r="M594">
        <v>0</v>
      </c>
      <c r="N594">
        <v>0</v>
      </c>
      <c r="O594">
        <v>1</v>
      </c>
      <c r="P594">
        <v>0</v>
      </c>
      <c r="Q594">
        <v>1</v>
      </c>
    </row>
    <row r="595" spans="1:17">
      <c r="A595" t="s">
        <v>2188</v>
      </c>
      <c r="B595" t="s">
        <v>2192</v>
      </c>
      <c r="C595" t="s">
        <v>2190</v>
      </c>
      <c r="D595" t="s">
        <v>2191</v>
      </c>
      <c r="E595">
        <v>0</v>
      </c>
      <c r="F595">
        <v>1</v>
      </c>
      <c r="G595">
        <v>1</v>
      </c>
      <c r="H595">
        <v>0</v>
      </c>
      <c r="I595">
        <v>0</v>
      </c>
      <c r="J595">
        <v>0</v>
      </c>
      <c r="K595">
        <v>0</v>
      </c>
      <c r="L595">
        <v>0</v>
      </c>
      <c r="M595">
        <v>0</v>
      </c>
      <c r="N595">
        <v>0</v>
      </c>
      <c r="O595">
        <v>1</v>
      </c>
      <c r="P595">
        <v>0</v>
      </c>
      <c r="Q595">
        <v>1</v>
      </c>
    </row>
    <row r="596" spans="1:17">
      <c r="A596" t="s">
        <v>2193</v>
      </c>
      <c r="B596" t="s">
        <v>2194</v>
      </c>
      <c r="C596" t="s">
        <v>179</v>
      </c>
      <c r="D596" t="s">
        <v>180</v>
      </c>
      <c r="E596">
        <v>0</v>
      </c>
      <c r="F596">
        <v>0</v>
      </c>
      <c r="G596">
        <v>0</v>
      </c>
      <c r="H596">
        <v>0</v>
      </c>
      <c r="I596">
        <v>0</v>
      </c>
      <c r="J596">
        <v>0</v>
      </c>
      <c r="K596">
        <v>0</v>
      </c>
      <c r="L596">
        <v>0</v>
      </c>
      <c r="M596">
        <v>0</v>
      </c>
      <c r="N596">
        <v>1</v>
      </c>
      <c r="O596">
        <v>0</v>
      </c>
      <c r="P596">
        <v>0</v>
      </c>
      <c r="Q596">
        <v>1</v>
      </c>
    </row>
    <row r="597" spans="1:17">
      <c r="A597" t="s">
        <v>2195</v>
      </c>
      <c r="B597" t="s">
        <v>2196</v>
      </c>
      <c r="C597" t="s">
        <v>2197</v>
      </c>
      <c r="D597" t="s">
        <v>2198</v>
      </c>
      <c r="E597">
        <v>0</v>
      </c>
      <c r="F597">
        <v>0</v>
      </c>
      <c r="G597">
        <v>0</v>
      </c>
      <c r="H597">
        <v>0</v>
      </c>
      <c r="I597">
        <v>0</v>
      </c>
      <c r="J597">
        <v>0</v>
      </c>
      <c r="K597">
        <v>0</v>
      </c>
      <c r="L597">
        <v>0</v>
      </c>
      <c r="M597">
        <v>0</v>
      </c>
      <c r="N597">
        <v>0</v>
      </c>
      <c r="O597">
        <v>0</v>
      </c>
      <c r="P597">
        <v>1</v>
      </c>
      <c r="Q597">
        <v>1</v>
      </c>
    </row>
    <row r="598" spans="1:17">
      <c r="A598" t="s">
        <v>2195</v>
      </c>
      <c r="B598" t="s">
        <v>2199</v>
      </c>
      <c r="C598" t="s">
        <v>2200</v>
      </c>
      <c r="D598" t="s">
        <v>2201</v>
      </c>
      <c r="E598">
        <v>1</v>
      </c>
      <c r="F598">
        <v>1</v>
      </c>
      <c r="G598">
        <v>1</v>
      </c>
      <c r="H598">
        <v>0</v>
      </c>
      <c r="I598">
        <v>0</v>
      </c>
      <c r="J598">
        <v>0</v>
      </c>
      <c r="K598">
        <v>0</v>
      </c>
      <c r="L598">
        <v>0</v>
      </c>
      <c r="M598">
        <v>0</v>
      </c>
      <c r="N598">
        <v>0</v>
      </c>
      <c r="O598">
        <v>1</v>
      </c>
      <c r="P598">
        <v>0</v>
      </c>
      <c r="Q598">
        <v>1</v>
      </c>
    </row>
    <row r="599" spans="1:17">
      <c r="A599" t="s">
        <v>2202</v>
      </c>
      <c r="B599" t="s">
        <v>2203</v>
      </c>
      <c r="C599" t="s">
        <v>109</v>
      </c>
      <c r="D599" t="s">
        <v>110</v>
      </c>
      <c r="E599">
        <v>0</v>
      </c>
      <c r="F599">
        <v>0</v>
      </c>
      <c r="G599">
        <v>0</v>
      </c>
      <c r="H599">
        <v>0</v>
      </c>
      <c r="I599">
        <v>0</v>
      </c>
      <c r="J599">
        <v>0</v>
      </c>
      <c r="K599">
        <v>0</v>
      </c>
      <c r="L599">
        <v>1</v>
      </c>
      <c r="M599">
        <v>0</v>
      </c>
      <c r="N599">
        <v>0</v>
      </c>
      <c r="O599">
        <v>0</v>
      </c>
      <c r="P599">
        <v>0</v>
      </c>
      <c r="Q599">
        <v>1</v>
      </c>
    </row>
    <row r="600" spans="1:17">
      <c r="A600" t="s">
        <v>2204</v>
      </c>
      <c r="B600" t="s">
        <v>2205</v>
      </c>
      <c r="C600" t="s">
        <v>682</v>
      </c>
      <c r="D600" t="s">
        <v>315</v>
      </c>
      <c r="E600">
        <v>1</v>
      </c>
      <c r="F600">
        <v>0</v>
      </c>
      <c r="G600">
        <v>0</v>
      </c>
      <c r="H600">
        <v>0</v>
      </c>
      <c r="I600">
        <v>0</v>
      </c>
      <c r="J600">
        <v>0</v>
      </c>
      <c r="K600">
        <v>0</v>
      </c>
      <c r="L600">
        <v>0</v>
      </c>
      <c r="M600">
        <v>0</v>
      </c>
      <c r="N600">
        <v>0</v>
      </c>
      <c r="O600">
        <v>0</v>
      </c>
      <c r="P600">
        <v>0</v>
      </c>
      <c r="Q600">
        <v>1</v>
      </c>
    </row>
    <row r="601" spans="1:17">
      <c r="A601" t="s">
        <v>2206</v>
      </c>
      <c r="B601" t="s">
        <v>2207</v>
      </c>
      <c r="C601" t="s">
        <v>2208</v>
      </c>
      <c r="D601" t="s">
        <v>2209</v>
      </c>
      <c r="E601">
        <v>0</v>
      </c>
      <c r="F601">
        <v>0</v>
      </c>
      <c r="G601">
        <v>0</v>
      </c>
      <c r="H601">
        <v>1</v>
      </c>
      <c r="I601">
        <v>1</v>
      </c>
      <c r="J601">
        <v>0</v>
      </c>
      <c r="K601">
        <v>0</v>
      </c>
      <c r="L601">
        <v>0</v>
      </c>
      <c r="M601">
        <v>0</v>
      </c>
      <c r="N601">
        <v>1</v>
      </c>
      <c r="O601">
        <v>0</v>
      </c>
      <c r="P601">
        <v>0</v>
      </c>
      <c r="Q601">
        <v>1</v>
      </c>
    </row>
    <row r="602" spans="1:17">
      <c r="A602" t="s">
        <v>2210</v>
      </c>
      <c r="B602" t="s">
        <v>2211</v>
      </c>
      <c r="C602" t="s">
        <v>2212</v>
      </c>
      <c r="D602" t="s">
        <v>2213</v>
      </c>
      <c r="E602">
        <v>0</v>
      </c>
      <c r="F602">
        <v>0</v>
      </c>
      <c r="G602">
        <v>0</v>
      </c>
      <c r="H602">
        <v>0</v>
      </c>
      <c r="I602">
        <v>0</v>
      </c>
      <c r="J602">
        <v>1</v>
      </c>
      <c r="K602">
        <v>0</v>
      </c>
      <c r="L602">
        <v>0</v>
      </c>
      <c r="M602">
        <v>0</v>
      </c>
      <c r="N602">
        <v>0</v>
      </c>
      <c r="O602">
        <v>0</v>
      </c>
      <c r="P602">
        <v>0</v>
      </c>
      <c r="Q602">
        <v>1</v>
      </c>
    </row>
    <row r="603" spans="1:17">
      <c r="A603" t="s">
        <v>2214</v>
      </c>
      <c r="B603" t="s">
        <v>2215</v>
      </c>
      <c r="C603" t="s">
        <v>2216</v>
      </c>
      <c r="D603" t="s">
        <v>2217</v>
      </c>
      <c r="E603">
        <v>0</v>
      </c>
      <c r="F603">
        <v>1</v>
      </c>
      <c r="G603">
        <v>0</v>
      </c>
      <c r="H603">
        <v>0</v>
      </c>
      <c r="I603">
        <v>0</v>
      </c>
      <c r="J603">
        <v>0</v>
      </c>
      <c r="K603">
        <v>0</v>
      </c>
      <c r="L603">
        <v>0</v>
      </c>
      <c r="M603">
        <v>0</v>
      </c>
      <c r="N603">
        <v>0</v>
      </c>
      <c r="O603">
        <v>0</v>
      </c>
      <c r="P603">
        <v>0</v>
      </c>
      <c r="Q603">
        <v>1</v>
      </c>
    </row>
    <row r="604" spans="1:17">
      <c r="A604" t="s">
        <v>2218</v>
      </c>
      <c r="B604" t="s">
        <v>2219</v>
      </c>
      <c r="C604" t="s">
        <v>1108</v>
      </c>
      <c r="D604" t="s">
        <v>24</v>
      </c>
      <c r="E604">
        <v>1</v>
      </c>
      <c r="F604">
        <v>0</v>
      </c>
      <c r="G604">
        <v>0</v>
      </c>
      <c r="H604">
        <v>0</v>
      </c>
      <c r="I604">
        <v>0</v>
      </c>
      <c r="J604">
        <v>0</v>
      </c>
      <c r="K604">
        <v>0</v>
      </c>
      <c r="L604">
        <v>0</v>
      </c>
      <c r="M604">
        <v>0</v>
      </c>
      <c r="N604">
        <v>0</v>
      </c>
      <c r="O604">
        <v>0</v>
      </c>
      <c r="P604">
        <v>0</v>
      </c>
      <c r="Q604">
        <v>1</v>
      </c>
    </row>
    <row r="605" spans="1:17">
      <c r="A605" t="s">
        <v>2220</v>
      </c>
      <c r="B605" t="s">
        <v>2221</v>
      </c>
      <c r="C605" t="s">
        <v>314</v>
      </c>
      <c r="D605" t="s">
        <v>315</v>
      </c>
      <c r="E605">
        <v>1</v>
      </c>
      <c r="F605">
        <v>0</v>
      </c>
      <c r="G605">
        <v>0</v>
      </c>
      <c r="H605">
        <v>0</v>
      </c>
      <c r="I605">
        <v>0</v>
      </c>
      <c r="J605">
        <v>0</v>
      </c>
      <c r="K605">
        <v>0</v>
      </c>
      <c r="L605">
        <v>0</v>
      </c>
      <c r="M605">
        <v>0</v>
      </c>
      <c r="N605">
        <v>0</v>
      </c>
      <c r="O605">
        <v>0</v>
      </c>
      <c r="P605">
        <v>0</v>
      </c>
      <c r="Q605">
        <v>1</v>
      </c>
    </row>
    <row r="606" spans="1:17">
      <c r="A606" t="s">
        <v>2222</v>
      </c>
      <c r="B606" t="s">
        <v>2223</v>
      </c>
      <c r="C606" t="s">
        <v>2224</v>
      </c>
      <c r="D606" t="s">
        <v>2225</v>
      </c>
      <c r="E606">
        <v>0</v>
      </c>
      <c r="F606">
        <v>0</v>
      </c>
      <c r="G606">
        <v>0</v>
      </c>
      <c r="H606">
        <v>0</v>
      </c>
      <c r="I606">
        <v>0</v>
      </c>
      <c r="J606">
        <v>0</v>
      </c>
      <c r="K606">
        <v>0</v>
      </c>
      <c r="L606">
        <v>0</v>
      </c>
      <c r="M606">
        <v>0</v>
      </c>
      <c r="N606">
        <v>0</v>
      </c>
      <c r="O606">
        <v>0</v>
      </c>
      <c r="P606">
        <v>1</v>
      </c>
      <c r="Q606">
        <v>1</v>
      </c>
    </row>
    <row r="607" spans="1:17">
      <c r="A607" t="s">
        <v>2226</v>
      </c>
      <c r="B607" t="s">
        <v>2227</v>
      </c>
      <c r="C607" t="s">
        <v>2228</v>
      </c>
      <c r="D607" t="s">
        <v>2229</v>
      </c>
      <c r="E607">
        <v>1</v>
      </c>
      <c r="F607">
        <v>0</v>
      </c>
      <c r="G607">
        <v>0</v>
      </c>
      <c r="H607">
        <v>1</v>
      </c>
      <c r="I607">
        <v>0</v>
      </c>
      <c r="J607">
        <v>0</v>
      </c>
      <c r="K607">
        <v>0</v>
      </c>
      <c r="L607">
        <v>0</v>
      </c>
      <c r="M607">
        <v>0</v>
      </c>
      <c r="N607">
        <v>0</v>
      </c>
      <c r="O607">
        <v>0</v>
      </c>
      <c r="P607">
        <v>0</v>
      </c>
      <c r="Q607">
        <v>1</v>
      </c>
    </row>
    <row r="608" spans="1:17">
      <c r="A608" t="s">
        <v>2230</v>
      </c>
      <c r="B608" t="s">
        <v>2231</v>
      </c>
      <c r="C608" t="s">
        <v>2232</v>
      </c>
      <c r="D608" t="s">
        <v>2233</v>
      </c>
      <c r="E608">
        <v>0</v>
      </c>
      <c r="F608">
        <v>1</v>
      </c>
      <c r="G608">
        <v>1</v>
      </c>
      <c r="H608">
        <v>1</v>
      </c>
      <c r="I608">
        <v>0</v>
      </c>
      <c r="J608">
        <v>1</v>
      </c>
      <c r="K608">
        <v>0</v>
      </c>
      <c r="L608">
        <v>0</v>
      </c>
      <c r="M608">
        <v>0</v>
      </c>
      <c r="N608">
        <v>1</v>
      </c>
      <c r="O608">
        <v>0</v>
      </c>
      <c r="P608">
        <v>0</v>
      </c>
      <c r="Q608">
        <v>1</v>
      </c>
    </row>
    <row r="609" spans="1:17">
      <c r="A609" t="s">
        <v>2234</v>
      </c>
      <c r="B609" t="s">
        <v>2235</v>
      </c>
      <c r="C609" t="s">
        <v>2236</v>
      </c>
      <c r="D609" t="s">
        <v>2237</v>
      </c>
      <c r="E609">
        <v>0</v>
      </c>
      <c r="F609">
        <v>1</v>
      </c>
      <c r="G609">
        <v>1</v>
      </c>
      <c r="H609">
        <v>1</v>
      </c>
      <c r="I609">
        <v>0</v>
      </c>
      <c r="J609">
        <v>1</v>
      </c>
      <c r="K609">
        <v>0</v>
      </c>
      <c r="L609">
        <v>0</v>
      </c>
      <c r="M609">
        <v>0</v>
      </c>
      <c r="N609">
        <v>0</v>
      </c>
      <c r="O609">
        <v>0</v>
      </c>
      <c r="P609">
        <v>0</v>
      </c>
      <c r="Q609">
        <v>1</v>
      </c>
    </row>
    <row r="610" spans="1:17">
      <c r="A610" t="s">
        <v>2238</v>
      </c>
      <c r="B610" t="s">
        <v>2239</v>
      </c>
      <c r="C610" t="s">
        <v>2240</v>
      </c>
      <c r="D610" t="s">
        <v>2241</v>
      </c>
      <c r="E610">
        <v>0</v>
      </c>
      <c r="F610">
        <v>0</v>
      </c>
      <c r="G610">
        <v>0</v>
      </c>
      <c r="H610">
        <v>0</v>
      </c>
      <c r="I610">
        <v>1</v>
      </c>
      <c r="J610">
        <v>0</v>
      </c>
      <c r="K610">
        <v>0</v>
      </c>
      <c r="L610">
        <v>0</v>
      </c>
      <c r="M610">
        <v>0</v>
      </c>
      <c r="N610">
        <v>0</v>
      </c>
      <c r="O610">
        <v>0</v>
      </c>
      <c r="P610">
        <v>0</v>
      </c>
      <c r="Q610">
        <v>1</v>
      </c>
    </row>
    <row r="611" spans="1:17">
      <c r="A611" t="s">
        <v>2238</v>
      </c>
      <c r="B611" t="s">
        <v>2242</v>
      </c>
      <c r="C611" t="s">
        <v>2243</v>
      </c>
      <c r="D611" t="s">
        <v>2244</v>
      </c>
      <c r="E611">
        <v>0</v>
      </c>
      <c r="F611">
        <v>1</v>
      </c>
      <c r="G611">
        <v>0</v>
      </c>
      <c r="H611">
        <v>0</v>
      </c>
      <c r="I611">
        <v>0</v>
      </c>
      <c r="J611">
        <v>1</v>
      </c>
      <c r="K611">
        <v>0</v>
      </c>
      <c r="L611">
        <v>0</v>
      </c>
      <c r="M611">
        <v>0</v>
      </c>
      <c r="N611">
        <v>0</v>
      </c>
      <c r="O611">
        <v>0</v>
      </c>
      <c r="P611">
        <v>0</v>
      </c>
      <c r="Q611">
        <v>1</v>
      </c>
    </row>
    <row r="612" spans="1:17">
      <c r="A612" t="s">
        <v>2245</v>
      </c>
      <c r="B612" t="s">
        <v>2246</v>
      </c>
      <c r="C612" t="s">
        <v>2247</v>
      </c>
      <c r="D612" t="s">
        <v>2248</v>
      </c>
      <c r="E612">
        <v>0</v>
      </c>
      <c r="F612">
        <v>0</v>
      </c>
      <c r="G612">
        <v>0</v>
      </c>
      <c r="H612">
        <v>0</v>
      </c>
      <c r="I612">
        <v>0</v>
      </c>
      <c r="J612">
        <v>0</v>
      </c>
      <c r="K612">
        <v>0</v>
      </c>
      <c r="L612">
        <v>0</v>
      </c>
      <c r="M612">
        <v>0</v>
      </c>
      <c r="N612">
        <v>0</v>
      </c>
      <c r="O612">
        <v>0</v>
      </c>
      <c r="P612">
        <v>1</v>
      </c>
      <c r="Q612">
        <v>1</v>
      </c>
    </row>
    <row r="613" spans="1:17">
      <c r="A613" t="s">
        <v>2249</v>
      </c>
      <c r="B613" t="s">
        <v>2250</v>
      </c>
      <c r="C613" t="s">
        <v>2251</v>
      </c>
      <c r="D613" t="s">
        <v>2252</v>
      </c>
      <c r="E613">
        <v>0</v>
      </c>
      <c r="F613">
        <v>0</v>
      </c>
      <c r="G613">
        <v>0</v>
      </c>
      <c r="H613">
        <v>0</v>
      </c>
      <c r="I613">
        <v>0</v>
      </c>
      <c r="J613">
        <v>0</v>
      </c>
      <c r="K613">
        <v>0</v>
      </c>
      <c r="L613">
        <v>0</v>
      </c>
      <c r="M613">
        <v>0</v>
      </c>
      <c r="N613">
        <v>0</v>
      </c>
      <c r="O613">
        <v>0</v>
      </c>
      <c r="P613">
        <v>1</v>
      </c>
      <c r="Q613">
        <v>1</v>
      </c>
    </row>
    <row r="614" spans="1:17">
      <c r="A614" t="s">
        <v>2253</v>
      </c>
      <c r="B614" t="s">
        <v>2254</v>
      </c>
      <c r="C614" t="s">
        <v>2255</v>
      </c>
      <c r="D614" t="s">
        <v>2256</v>
      </c>
      <c r="E614">
        <v>1</v>
      </c>
      <c r="F614">
        <v>0</v>
      </c>
      <c r="G614">
        <v>0</v>
      </c>
      <c r="H614">
        <v>0</v>
      </c>
      <c r="I614">
        <v>1</v>
      </c>
      <c r="J614">
        <v>0</v>
      </c>
      <c r="K614">
        <v>0</v>
      </c>
      <c r="L614">
        <v>0</v>
      </c>
      <c r="M614">
        <v>0</v>
      </c>
      <c r="N614">
        <v>0</v>
      </c>
      <c r="O614">
        <v>0</v>
      </c>
      <c r="P614">
        <v>0</v>
      </c>
      <c r="Q614">
        <v>1</v>
      </c>
    </row>
    <row r="615" spans="1:17">
      <c r="A615" t="s">
        <v>2257</v>
      </c>
      <c r="B615" t="s">
        <v>2258</v>
      </c>
      <c r="C615" t="s">
        <v>2259</v>
      </c>
      <c r="D615" t="s">
        <v>2260</v>
      </c>
      <c r="E615">
        <v>0</v>
      </c>
      <c r="F615">
        <v>0</v>
      </c>
      <c r="G615">
        <v>0</v>
      </c>
      <c r="H615">
        <v>0</v>
      </c>
      <c r="I615">
        <v>1</v>
      </c>
      <c r="J615">
        <v>1</v>
      </c>
      <c r="K615">
        <v>0</v>
      </c>
      <c r="L615">
        <v>0</v>
      </c>
      <c r="M615">
        <v>0</v>
      </c>
      <c r="N615">
        <v>0</v>
      </c>
      <c r="O615">
        <v>0</v>
      </c>
      <c r="P615">
        <v>0</v>
      </c>
      <c r="Q615">
        <v>1</v>
      </c>
    </row>
    <row r="616" spans="1:17">
      <c r="A616" t="s">
        <v>2261</v>
      </c>
      <c r="B616" t="s">
        <v>2262</v>
      </c>
      <c r="C616" t="s">
        <v>2263</v>
      </c>
      <c r="D616" t="s">
        <v>2264</v>
      </c>
      <c r="E616">
        <v>1</v>
      </c>
      <c r="F616">
        <v>0</v>
      </c>
      <c r="G616">
        <v>0</v>
      </c>
      <c r="H616">
        <v>0</v>
      </c>
      <c r="I616">
        <v>0</v>
      </c>
      <c r="J616">
        <v>0</v>
      </c>
      <c r="K616">
        <v>0</v>
      </c>
      <c r="L616">
        <v>0</v>
      </c>
      <c r="M616">
        <v>0</v>
      </c>
      <c r="N616">
        <v>1</v>
      </c>
      <c r="O616">
        <v>0</v>
      </c>
      <c r="P616">
        <v>0</v>
      </c>
      <c r="Q616">
        <v>1</v>
      </c>
    </row>
    <row r="617" spans="1:17">
      <c r="A617" t="s">
        <v>2265</v>
      </c>
      <c r="B617" t="s">
        <v>2266</v>
      </c>
      <c r="C617" t="s">
        <v>2267</v>
      </c>
      <c r="D617" t="s">
        <v>2268</v>
      </c>
      <c r="E617">
        <v>1</v>
      </c>
      <c r="F617">
        <v>0</v>
      </c>
      <c r="G617">
        <v>0</v>
      </c>
      <c r="H617">
        <v>0</v>
      </c>
      <c r="I617">
        <v>1</v>
      </c>
      <c r="J617">
        <v>1</v>
      </c>
      <c r="K617">
        <v>0</v>
      </c>
      <c r="L617">
        <v>0</v>
      </c>
      <c r="M617">
        <v>0</v>
      </c>
      <c r="N617">
        <v>0</v>
      </c>
      <c r="O617">
        <v>0</v>
      </c>
      <c r="P617">
        <v>0</v>
      </c>
      <c r="Q617">
        <v>1</v>
      </c>
    </row>
    <row r="618" spans="1:17">
      <c r="A618" t="s">
        <v>2265</v>
      </c>
      <c r="B618" t="s">
        <v>2269</v>
      </c>
      <c r="C618" t="s">
        <v>2270</v>
      </c>
      <c r="D618" t="s">
        <v>2271</v>
      </c>
      <c r="E618">
        <v>0</v>
      </c>
      <c r="F618">
        <v>1</v>
      </c>
      <c r="G618">
        <v>0</v>
      </c>
      <c r="H618">
        <v>0</v>
      </c>
      <c r="I618">
        <v>0</v>
      </c>
      <c r="J618">
        <v>0</v>
      </c>
      <c r="K618">
        <v>0</v>
      </c>
      <c r="L618">
        <v>0</v>
      </c>
      <c r="M618">
        <v>0</v>
      </c>
      <c r="N618">
        <v>0</v>
      </c>
      <c r="O618">
        <v>0</v>
      </c>
      <c r="P618">
        <v>0</v>
      </c>
      <c r="Q618">
        <v>1</v>
      </c>
    </row>
    <row r="619" spans="1:17">
      <c r="A619" t="s">
        <v>2265</v>
      </c>
      <c r="B619" t="s">
        <v>2272</v>
      </c>
      <c r="C619" t="s">
        <v>2273</v>
      </c>
      <c r="D619" t="s">
        <v>2274</v>
      </c>
      <c r="E619">
        <v>0</v>
      </c>
      <c r="F619">
        <v>0</v>
      </c>
      <c r="G619">
        <v>0</v>
      </c>
      <c r="H619">
        <v>0</v>
      </c>
      <c r="I619">
        <v>0</v>
      </c>
      <c r="J619">
        <v>1</v>
      </c>
      <c r="K619">
        <v>1</v>
      </c>
      <c r="L619">
        <v>0</v>
      </c>
      <c r="M619">
        <v>0</v>
      </c>
      <c r="N619">
        <v>0</v>
      </c>
      <c r="O619">
        <v>1</v>
      </c>
      <c r="P619">
        <v>0</v>
      </c>
      <c r="Q619">
        <v>1</v>
      </c>
    </row>
    <row r="620" spans="1:17">
      <c r="A620" t="s">
        <v>2275</v>
      </c>
      <c r="B620" t="s">
        <v>2276</v>
      </c>
      <c r="C620" t="s">
        <v>2277</v>
      </c>
      <c r="D620" t="s">
        <v>2278</v>
      </c>
      <c r="E620">
        <v>0</v>
      </c>
      <c r="F620">
        <v>0</v>
      </c>
      <c r="G620">
        <v>0</v>
      </c>
      <c r="H620">
        <v>0</v>
      </c>
      <c r="I620">
        <v>0</v>
      </c>
      <c r="J620">
        <v>0</v>
      </c>
      <c r="K620">
        <v>0</v>
      </c>
      <c r="L620">
        <v>0</v>
      </c>
      <c r="M620">
        <v>0</v>
      </c>
      <c r="N620">
        <v>0</v>
      </c>
      <c r="O620">
        <v>1</v>
      </c>
      <c r="P620">
        <v>0</v>
      </c>
      <c r="Q620">
        <v>1</v>
      </c>
    </row>
    <row r="621" spans="1:17">
      <c r="A621" t="s">
        <v>2279</v>
      </c>
      <c r="B621" t="s">
        <v>2280</v>
      </c>
      <c r="C621" t="s">
        <v>488</v>
      </c>
      <c r="D621" t="s">
        <v>489</v>
      </c>
      <c r="E621">
        <v>0</v>
      </c>
      <c r="F621">
        <v>0</v>
      </c>
      <c r="G621">
        <v>0</v>
      </c>
      <c r="H621">
        <v>0</v>
      </c>
      <c r="I621">
        <v>0</v>
      </c>
      <c r="J621">
        <v>0</v>
      </c>
      <c r="K621">
        <v>0</v>
      </c>
      <c r="L621">
        <v>0</v>
      </c>
      <c r="M621">
        <v>0</v>
      </c>
      <c r="N621">
        <v>0</v>
      </c>
      <c r="O621">
        <v>0</v>
      </c>
      <c r="P621">
        <v>1</v>
      </c>
      <c r="Q621">
        <v>1</v>
      </c>
    </row>
    <row r="622" spans="1:17">
      <c r="A622" t="s">
        <v>2281</v>
      </c>
      <c r="B622" t="s">
        <v>2282</v>
      </c>
      <c r="C622" t="s">
        <v>2283</v>
      </c>
      <c r="D622" t="s">
        <v>2284</v>
      </c>
      <c r="E622">
        <v>0</v>
      </c>
      <c r="F622">
        <v>0</v>
      </c>
      <c r="G622">
        <v>0</v>
      </c>
      <c r="H622">
        <v>0</v>
      </c>
      <c r="I622">
        <v>0</v>
      </c>
      <c r="J622">
        <v>1</v>
      </c>
      <c r="K622">
        <v>0</v>
      </c>
      <c r="L622">
        <v>0</v>
      </c>
      <c r="M622">
        <v>1</v>
      </c>
      <c r="N622">
        <v>0</v>
      </c>
      <c r="O622">
        <v>1</v>
      </c>
      <c r="P622">
        <v>0</v>
      </c>
      <c r="Q622">
        <v>1</v>
      </c>
    </row>
    <row r="623" spans="1:17">
      <c r="A623" t="s">
        <v>2285</v>
      </c>
      <c r="B623" t="s">
        <v>2286</v>
      </c>
      <c r="C623" t="s">
        <v>2287</v>
      </c>
      <c r="D623" t="s">
        <v>2288</v>
      </c>
      <c r="E623">
        <v>0</v>
      </c>
      <c r="F623">
        <v>0</v>
      </c>
      <c r="G623">
        <v>0</v>
      </c>
      <c r="H623">
        <v>0</v>
      </c>
      <c r="I623">
        <v>1</v>
      </c>
      <c r="J623">
        <v>0</v>
      </c>
      <c r="K623">
        <v>0</v>
      </c>
      <c r="L623">
        <v>0</v>
      </c>
      <c r="M623">
        <v>0</v>
      </c>
      <c r="N623">
        <v>0</v>
      </c>
      <c r="O623">
        <v>0</v>
      </c>
      <c r="P623">
        <v>0</v>
      </c>
      <c r="Q623">
        <v>1</v>
      </c>
    </row>
    <row r="624" spans="1:17">
      <c r="A624" t="s">
        <v>2289</v>
      </c>
      <c r="B624" t="s">
        <v>2290</v>
      </c>
      <c r="C624" t="s">
        <v>2291</v>
      </c>
      <c r="D624" t="s">
        <v>2292</v>
      </c>
      <c r="E624">
        <v>0</v>
      </c>
      <c r="F624">
        <v>1</v>
      </c>
      <c r="G624">
        <v>0</v>
      </c>
      <c r="H624">
        <v>0</v>
      </c>
      <c r="I624">
        <v>0</v>
      </c>
      <c r="J624">
        <v>0</v>
      </c>
      <c r="K624">
        <v>0</v>
      </c>
      <c r="L624">
        <v>0</v>
      </c>
      <c r="M624">
        <v>0</v>
      </c>
      <c r="N624">
        <v>1</v>
      </c>
      <c r="O624">
        <v>1</v>
      </c>
      <c r="P624">
        <v>0</v>
      </c>
      <c r="Q624">
        <v>1</v>
      </c>
    </row>
    <row r="625" spans="1:17">
      <c r="A625" t="s">
        <v>2293</v>
      </c>
      <c r="B625" t="s">
        <v>2294</v>
      </c>
      <c r="C625" t="s">
        <v>611</v>
      </c>
      <c r="D625" t="s">
        <v>612</v>
      </c>
      <c r="E625">
        <v>0</v>
      </c>
      <c r="F625">
        <v>0</v>
      </c>
      <c r="G625">
        <v>0</v>
      </c>
      <c r="H625">
        <v>0</v>
      </c>
      <c r="I625">
        <v>0</v>
      </c>
      <c r="J625">
        <v>0</v>
      </c>
      <c r="K625">
        <v>0</v>
      </c>
      <c r="L625">
        <v>0</v>
      </c>
      <c r="M625">
        <v>1</v>
      </c>
      <c r="N625">
        <v>0</v>
      </c>
      <c r="O625">
        <v>0</v>
      </c>
      <c r="P625">
        <v>0</v>
      </c>
      <c r="Q625">
        <v>1</v>
      </c>
    </row>
    <row r="626" spans="1:17">
      <c r="A626" t="s">
        <v>2295</v>
      </c>
      <c r="B626" t="s">
        <v>2296</v>
      </c>
      <c r="C626" t="s">
        <v>2297</v>
      </c>
      <c r="D626" t="s">
        <v>2298</v>
      </c>
      <c r="E626">
        <v>0</v>
      </c>
      <c r="F626">
        <v>0</v>
      </c>
      <c r="G626">
        <v>0</v>
      </c>
      <c r="H626">
        <v>0</v>
      </c>
      <c r="I626">
        <v>0</v>
      </c>
      <c r="J626">
        <v>0</v>
      </c>
      <c r="K626">
        <v>0</v>
      </c>
      <c r="L626">
        <v>0</v>
      </c>
      <c r="M626">
        <v>0</v>
      </c>
      <c r="N626">
        <v>0</v>
      </c>
      <c r="O626">
        <v>0</v>
      </c>
      <c r="P626">
        <v>1</v>
      </c>
      <c r="Q626">
        <v>1</v>
      </c>
    </row>
    <row r="627" spans="1:17">
      <c r="A627" t="s">
        <v>2299</v>
      </c>
      <c r="B627" t="s">
        <v>2300</v>
      </c>
      <c r="C627" t="s">
        <v>2301</v>
      </c>
      <c r="D627" t="s">
        <v>2302</v>
      </c>
      <c r="E627">
        <v>1</v>
      </c>
      <c r="F627">
        <v>0</v>
      </c>
      <c r="G627">
        <v>0</v>
      </c>
      <c r="H627">
        <v>0</v>
      </c>
      <c r="I627">
        <v>0</v>
      </c>
      <c r="J627">
        <v>0</v>
      </c>
      <c r="K627">
        <v>0</v>
      </c>
      <c r="L627">
        <v>0</v>
      </c>
      <c r="M627">
        <v>0</v>
      </c>
      <c r="N627">
        <v>0</v>
      </c>
      <c r="O627">
        <v>0</v>
      </c>
      <c r="P627">
        <v>0</v>
      </c>
      <c r="Q627">
        <v>1</v>
      </c>
    </row>
    <row r="628" spans="1:17">
      <c r="A628" t="s">
        <v>2303</v>
      </c>
      <c r="B628" t="s">
        <v>2304</v>
      </c>
      <c r="C628" t="s">
        <v>2305</v>
      </c>
      <c r="D628" t="s">
        <v>2306</v>
      </c>
      <c r="E628">
        <v>0</v>
      </c>
      <c r="F628">
        <v>1</v>
      </c>
      <c r="G628">
        <v>0</v>
      </c>
      <c r="H628">
        <v>0</v>
      </c>
      <c r="I628">
        <v>0</v>
      </c>
      <c r="J628">
        <v>0</v>
      </c>
      <c r="K628">
        <v>0</v>
      </c>
      <c r="L628">
        <v>0</v>
      </c>
      <c r="M628">
        <v>0</v>
      </c>
      <c r="N628">
        <v>0</v>
      </c>
      <c r="O628">
        <v>0</v>
      </c>
      <c r="P628">
        <v>0</v>
      </c>
      <c r="Q628">
        <v>1</v>
      </c>
    </row>
    <row r="629" spans="1:17">
      <c r="A629" t="s">
        <v>2307</v>
      </c>
      <c r="B629" t="s">
        <v>2308</v>
      </c>
      <c r="C629" t="s">
        <v>2309</v>
      </c>
      <c r="D629" t="s">
        <v>2310</v>
      </c>
      <c r="E629">
        <v>1</v>
      </c>
      <c r="F629">
        <v>1</v>
      </c>
      <c r="G629">
        <v>0</v>
      </c>
      <c r="H629">
        <v>0</v>
      </c>
      <c r="I629">
        <v>0</v>
      </c>
      <c r="J629">
        <v>0</v>
      </c>
      <c r="K629">
        <v>0</v>
      </c>
      <c r="L629">
        <v>0</v>
      </c>
      <c r="M629">
        <v>0</v>
      </c>
      <c r="N629">
        <v>0</v>
      </c>
      <c r="O629">
        <v>0</v>
      </c>
      <c r="P629">
        <v>0</v>
      </c>
      <c r="Q629">
        <v>1</v>
      </c>
    </row>
    <row r="630" spans="1:17">
      <c r="A630" t="s">
        <v>2311</v>
      </c>
      <c r="B630" t="s">
        <v>2312</v>
      </c>
      <c r="C630" t="s">
        <v>2313</v>
      </c>
      <c r="D630" t="s">
        <v>315</v>
      </c>
      <c r="E630">
        <v>1</v>
      </c>
      <c r="F630">
        <v>0</v>
      </c>
      <c r="G630">
        <v>0</v>
      </c>
      <c r="H630">
        <v>0</v>
      </c>
      <c r="I630">
        <v>0</v>
      </c>
      <c r="J630">
        <v>0</v>
      </c>
      <c r="K630">
        <v>0</v>
      </c>
      <c r="L630">
        <v>0</v>
      </c>
      <c r="M630">
        <v>0</v>
      </c>
      <c r="N630">
        <v>0</v>
      </c>
      <c r="O630">
        <v>0</v>
      </c>
      <c r="P630">
        <v>0</v>
      </c>
      <c r="Q630">
        <v>1</v>
      </c>
    </row>
    <row r="631" spans="1:17">
      <c r="A631" t="s">
        <v>2314</v>
      </c>
      <c r="B631" t="s">
        <v>2315</v>
      </c>
      <c r="C631" t="s">
        <v>2316</v>
      </c>
      <c r="D631" t="s">
        <v>2317</v>
      </c>
      <c r="E631">
        <v>0</v>
      </c>
      <c r="F631">
        <v>0</v>
      </c>
      <c r="G631">
        <v>0</v>
      </c>
      <c r="H631">
        <v>1</v>
      </c>
      <c r="I631">
        <v>1</v>
      </c>
      <c r="J631">
        <v>0</v>
      </c>
      <c r="K631">
        <v>0</v>
      </c>
      <c r="L631">
        <v>0</v>
      </c>
      <c r="M631">
        <v>0</v>
      </c>
      <c r="N631">
        <v>0</v>
      </c>
      <c r="O631">
        <v>0</v>
      </c>
      <c r="P631">
        <v>0</v>
      </c>
      <c r="Q631">
        <v>1</v>
      </c>
    </row>
    <row r="632" spans="1:17">
      <c r="A632" t="s">
        <v>2314</v>
      </c>
      <c r="B632" t="s">
        <v>2318</v>
      </c>
      <c r="C632" t="s">
        <v>2319</v>
      </c>
      <c r="D632" t="s">
        <v>2320</v>
      </c>
      <c r="E632">
        <v>0</v>
      </c>
      <c r="F632">
        <v>0</v>
      </c>
      <c r="G632">
        <v>0</v>
      </c>
      <c r="H632">
        <v>0</v>
      </c>
      <c r="I632">
        <v>0</v>
      </c>
      <c r="J632">
        <v>1</v>
      </c>
      <c r="K632">
        <v>0</v>
      </c>
      <c r="L632">
        <v>0</v>
      </c>
      <c r="M632">
        <v>0</v>
      </c>
      <c r="N632">
        <v>0</v>
      </c>
      <c r="O632">
        <v>0</v>
      </c>
      <c r="P632">
        <v>0</v>
      </c>
      <c r="Q632">
        <v>1</v>
      </c>
    </row>
    <row r="633" spans="1:17">
      <c r="A633" t="s">
        <v>2321</v>
      </c>
      <c r="B633" t="s">
        <v>2322</v>
      </c>
      <c r="C633" t="s">
        <v>2323</v>
      </c>
      <c r="D633" t="s">
        <v>2324</v>
      </c>
      <c r="E633">
        <v>0</v>
      </c>
      <c r="F633">
        <v>0</v>
      </c>
      <c r="G633">
        <v>0</v>
      </c>
      <c r="H633">
        <v>0</v>
      </c>
      <c r="I633">
        <v>0</v>
      </c>
      <c r="J633">
        <v>1</v>
      </c>
      <c r="K633">
        <v>0</v>
      </c>
      <c r="L633">
        <v>0</v>
      </c>
      <c r="M633">
        <v>0</v>
      </c>
      <c r="N633">
        <v>0</v>
      </c>
      <c r="O633">
        <v>0</v>
      </c>
      <c r="P633">
        <v>0</v>
      </c>
      <c r="Q633">
        <v>1</v>
      </c>
    </row>
    <row r="634" spans="1:17">
      <c r="A634" t="s">
        <v>2325</v>
      </c>
      <c r="B634" t="s">
        <v>2326</v>
      </c>
      <c r="C634" t="s">
        <v>2327</v>
      </c>
      <c r="D634" t="s">
        <v>2328</v>
      </c>
      <c r="E634">
        <v>0</v>
      </c>
      <c r="F634">
        <v>0</v>
      </c>
      <c r="G634">
        <v>0</v>
      </c>
      <c r="H634">
        <v>0</v>
      </c>
      <c r="I634">
        <v>1</v>
      </c>
      <c r="J634">
        <v>1</v>
      </c>
      <c r="K634">
        <v>0</v>
      </c>
      <c r="L634">
        <v>0</v>
      </c>
      <c r="M634">
        <v>0</v>
      </c>
      <c r="N634">
        <v>0</v>
      </c>
      <c r="O634">
        <v>0</v>
      </c>
      <c r="P634">
        <v>0</v>
      </c>
      <c r="Q634">
        <v>1</v>
      </c>
    </row>
    <row r="635" spans="1:17">
      <c r="A635" t="s">
        <v>2329</v>
      </c>
      <c r="B635" t="s">
        <v>2330</v>
      </c>
      <c r="C635" t="s">
        <v>2331</v>
      </c>
      <c r="D635" t="s">
        <v>299</v>
      </c>
      <c r="E635">
        <v>0</v>
      </c>
      <c r="F635">
        <v>0</v>
      </c>
      <c r="G635">
        <v>0</v>
      </c>
      <c r="H635">
        <v>0</v>
      </c>
      <c r="I635">
        <v>0</v>
      </c>
      <c r="J635">
        <v>1</v>
      </c>
      <c r="K635">
        <v>0</v>
      </c>
      <c r="L635">
        <v>0</v>
      </c>
      <c r="M635">
        <v>0</v>
      </c>
      <c r="N635">
        <v>0</v>
      </c>
      <c r="O635">
        <v>0</v>
      </c>
      <c r="P635">
        <v>0</v>
      </c>
      <c r="Q635">
        <v>1</v>
      </c>
    </row>
    <row r="636" spans="1:17">
      <c r="A636" t="s">
        <v>2332</v>
      </c>
      <c r="B636" t="s">
        <v>2333</v>
      </c>
      <c r="C636" t="s">
        <v>2334</v>
      </c>
      <c r="D636" t="s">
        <v>2335</v>
      </c>
      <c r="E636">
        <v>0</v>
      </c>
      <c r="F636">
        <v>1</v>
      </c>
      <c r="G636">
        <v>0</v>
      </c>
      <c r="H636">
        <v>0</v>
      </c>
      <c r="I636">
        <v>0</v>
      </c>
      <c r="J636">
        <v>0</v>
      </c>
      <c r="K636">
        <v>0</v>
      </c>
      <c r="L636">
        <v>0</v>
      </c>
      <c r="M636">
        <v>0</v>
      </c>
      <c r="N636">
        <v>0</v>
      </c>
      <c r="O636">
        <v>0</v>
      </c>
      <c r="P636">
        <v>0</v>
      </c>
      <c r="Q636">
        <v>1</v>
      </c>
    </row>
    <row r="637" spans="1:17">
      <c r="A637" t="s">
        <v>2332</v>
      </c>
      <c r="B637" t="s">
        <v>2336</v>
      </c>
      <c r="C637" t="s">
        <v>2337</v>
      </c>
      <c r="D637" t="s">
        <v>2338</v>
      </c>
      <c r="E637">
        <v>0</v>
      </c>
      <c r="F637">
        <v>0</v>
      </c>
      <c r="G637">
        <v>0</v>
      </c>
      <c r="H637">
        <v>0</v>
      </c>
      <c r="I637">
        <v>0</v>
      </c>
      <c r="J637">
        <v>1</v>
      </c>
      <c r="K637">
        <v>0</v>
      </c>
      <c r="L637">
        <v>0</v>
      </c>
      <c r="M637">
        <v>0</v>
      </c>
      <c r="N637">
        <v>0</v>
      </c>
      <c r="O637">
        <v>0</v>
      </c>
      <c r="P637">
        <v>0</v>
      </c>
      <c r="Q637">
        <v>1</v>
      </c>
    </row>
    <row r="638" spans="1:17">
      <c r="A638" t="s">
        <v>2339</v>
      </c>
      <c r="B638" t="s">
        <v>2340</v>
      </c>
      <c r="C638" t="s">
        <v>2341</v>
      </c>
      <c r="D638" t="s">
        <v>2342</v>
      </c>
      <c r="E638">
        <v>1</v>
      </c>
      <c r="F638">
        <v>0</v>
      </c>
      <c r="G638">
        <v>0</v>
      </c>
      <c r="H638">
        <v>0</v>
      </c>
      <c r="I638">
        <v>0</v>
      </c>
      <c r="J638">
        <v>0</v>
      </c>
      <c r="K638">
        <v>0</v>
      </c>
      <c r="L638">
        <v>0</v>
      </c>
      <c r="M638">
        <v>0</v>
      </c>
      <c r="N638">
        <v>0</v>
      </c>
      <c r="O638">
        <v>0</v>
      </c>
      <c r="P638">
        <v>0</v>
      </c>
      <c r="Q638">
        <v>1</v>
      </c>
    </row>
    <row r="639" spans="1:17">
      <c r="A639" t="s">
        <v>2343</v>
      </c>
      <c r="B639" t="s">
        <v>2344</v>
      </c>
      <c r="C639" t="s">
        <v>2345</v>
      </c>
      <c r="D639" t="s">
        <v>2346</v>
      </c>
      <c r="E639">
        <v>0</v>
      </c>
      <c r="F639">
        <v>0</v>
      </c>
      <c r="G639">
        <v>0</v>
      </c>
      <c r="H639">
        <v>0</v>
      </c>
      <c r="I639">
        <v>1</v>
      </c>
      <c r="J639">
        <v>0</v>
      </c>
      <c r="K639">
        <v>0</v>
      </c>
      <c r="L639">
        <v>0</v>
      </c>
      <c r="M639">
        <v>0</v>
      </c>
      <c r="N639">
        <v>0</v>
      </c>
      <c r="O639">
        <v>0</v>
      </c>
      <c r="P639">
        <v>0</v>
      </c>
      <c r="Q639">
        <v>1</v>
      </c>
    </row>
    <row r="640" spans="1:17">
      <c r="A640" t="s">
        <v>2347</v>
      </c>
      <c r="B640" t="s">
        <v>2348</v>
      </c>
      <c r="C640" t="s">
        <v>2349</v>
      </c>
      <c r="D640" t="s">
        <v>2350</v>
      </c>
      <c r="E640">
        <v>0</v>
      </c>
      <c r="F640">
        <v>0</v>
      </c>
      <c r="G640">
        <v>0</v>
      </c>
      <c r="H640">
        <v>1</v>
      </c>
      <c r="I640">
        <v>1</v>
      </c>
      <c r="J640">
        <v>0</v>
      </c>
      <c r="K640">
        <v>0</v>
      </c>
      <c r="L640">
        <v>0</v>
      </c>
      <c r="M640">
        <v>0</v>
      </c>
      <c r="N640">
        <v>1</v>
      </c>
      <c r="O640">
        <v>0</v>
      </c>
      <c r="P640">
        <v>0</v>
      </c>
      <c r="Q640">
        <v>1</v>
      </c>
    </row>
    <row r="641" spans="1:17">
      <c r="A641" t="s">
        <v>2351</v>
      </c>
      <c r="B641" t="s">
        <v>2352</v>
      </c>
      <c r="C641" t="s">
        <v>2353</v>
      </c>
      <c r="D641" t="s">
        <v>2354</v>
      </c>
      <c r="E641">
        <v>0</v>
      </c>
      <c r="F641">
        <v>0</v>
      </c>
      <c r="G641">
        <v>0</v>
      </c>
      <c r="H641">
        <v>0</v>
      </c>
      <c r="I641">
        <v>0</v>
      </c>
      <c r="J641">
        <v>1</v>
      </c>
      <c r="K641">
        <v>1</v>
      </c>
      <c r="L641">
        <v>0</v>
      </c>
      <c r="M641">
        <v>0</v>
      </c>
      <c r="N641">
        <v>0</v>
      </c>
      <c r="O641">
        <v>0</v>
      </c>
      <c r="P641">
        <v>0</v>
      </c>
      <c r="Q641">
        <v>1</v>
      </c>
    </row>
    <row r="642" spans="1:17">
      <c r="A642" t="s">
        <v>2355</v>
      </c>
      <c r="B642" t="s">
        <v>2356</v>
      </c>
      <c r="C642" t="s">
        <v>2357</v>
      </c>
      <c r="D642" t="s">
        <v>276</v>
      </c>
      <c r="E642">
        <v>0</v>
      </c>
      <c r="F642">
        <v>0</v>
      </c>
      <c r="G642">
        <v>0</v>
      </c>
      <c r="H642">
        <v>0</v>
      </c>
      <c r="I642">
        <v>1</v>
      </c>
      <c r="J642">
        <v>0</v>
      </c>
      <c r="K642">
        <v>0</v>
      </c>
      <c r="L642">
        <v>0</v>
      </c>
      <c r="M642">
        <v>0</v>
      </c>
      <c r="N642">
        <v>0</v>
      </c>
      <c r="O642">
        <v>0</v>
      </c>
      <c r="P642">
        <v>0</v>
      </c>
      <c r="Q642">
        <v>1</v>
      </c>
    </row>
    <row r="643" spans="1:17">
      <c r="A643" t="s">
        <v>2358</v>
      </c>
      <c r="B643" t="s">
        <v>2359</v>
      </c>
      <c r="C643" t="s">
        <v>2360</v>
      </c>
      <c r="D643" t="s">
        <v>1044</v>
      </c>
      <c r="E643">
        <v>0</v>
      </c>
      <c r="F643">
        <v>0</v>
      </c>
      <c r="G643">
        <v>0</v>
      </c>
      <c r="H643">
        <v>0</v>
      </c>
      <c r="I643">
        <v>0</v>
      </c>
      <c r="J643">
        <v>1</v>
      </c>
      <c r="K643">
        <v>0</v>
      </c>
      <c r="L643">
        <v>0</v>
      </c>
      <c r="M643">
        <v>0</v>
      </c>
      <c r="N643">
        <v>0</v>
      </c>
      <c r="O643">
        <v>0</v>
      </c>
      <c r="P643">
        <v>0</v>
      </c>
      <c r="Q643">
        <v>1</v>
      </c>
    </row>
    <row r="644" spans="1:17">
      <c r="A644" t="s">
        <v>2358</v>
      </c>
      <c r="B644" t="s">
        <v>2361</v>
      </c>
      <c r="C644" t="s">
        <v>2362</v>
      </c>
      <c r="D644" t="s">
        <v>2363</v>
      </c>
      <c r="E644">
        <v>1</v>
      </c>
      <c r="F644">
        <v>0</v>
      </c>
      <c r="G644">
        <v>0</v>
      </c>
      <c r="H644">
        <v>0</v>
      </c>
      <c r="I644">
        <v>0</v>
      </c>
      <c r="J644">
        <v>0</v>
      </c>
      <c r="K644">
        <v>0</v>
      </c>
      <c r="L644">
        <v>0</v>
      </c>
      <c r="M644">
        <v>0</v>
      </c>
      <c r="N644">
        <v>0</v>
      </c>
      <c r="O644">
        <v>1</v>
      </c>
      <c r="P644">
        <v>0</v>
      </c>
      <c r="Q644">
        <v>1</v>
      </c>
    </row>
    <row r="645" spans="1:17">
      <c r="A645" t="s">
        <v>2358</v>
      </c>
      <c r="B645" t="s">
        <v>2364</v>
      </c>
      <c r="C645" t="s">
        <v>2365</v>
      </c>
      <c r="D645" t="s">
        <v>2366</v>
      </c>
      <c r="E645">
        <v>1</v>
      </c>
      <c r="F645">
        <v>0</v>
      </c>
      <c r="G645">
        <v>0</v>
      </c>
      <c r="H645">
        <v>0</v>
      </c>
      <c r="I645">
        <v>0</v>
      </c>
      <c r="J645">
        <v>1</v>
      </c>
      <c r="K645">
        <v>0</v>
      </c>
      <c r="L645">
        <v>0</v>
      </c>
      <c r="M645">
        <v>0</v>
      </c>
      <c r="N645">
        <v>0</v>
      </c>
      <c r="O645">
        <v>0</v>
      </c>
      <c r="P645">
        <v>0</v>
      </c>
      <c r="Q645">
        <v>1</v>
      </c>
    </row>
    <row r="646" spans="1:17">
      <c r="A646" t="s">
        <v>2367</v>
      </c>
      <c r="B646" t="s">
        <v>2368</v>
      </c>
      <c r="C646" t="s">
        <v>2369</v>
      </c>
      <c r="D646" t="s">
        <v>36</v>
      </c>
      <c r="E646">
        <v>0</v>
      </c>
      <c r="F646">
        <v>0</v>
      </c>
      <c r="G646">
        <v>0</v>
      </c>
      <c r="H646">
        <v>1</v>
      </c>
      <c r="I646">
        <v>0</v>
      </c>
      <c r="J646">
        <v>0</v>
      </c>
      <c r="K646">
        <v>0</v>
      </c>
      <c r="L646">
        <v>0</v>
      </c>
      <c r="M646">
        <v>0</v>
      </c>
      <c r="N646">
        <v>0</v>
      </c>
      <c r="O646">
        <v>0</v>
      </c>
      <c r="P646">
        <v>0</v>
      </c>
      <c r="Q646">
        <v>1</v>
      </c>
    </row>
    <row r="647" spans="1:17">
      <c r="A647" t="s">
        <v>2370</v>
      </c>
      <c r="B647" t="s">
        <v>2371</v>
      </c>
      <c r="C647" t="s">
        <v>2372</v>
      </c>
      <c r="D647" t="s">
        <v>2373</v>
      </c>
      <c r="E647">
        <v>0</v>
      </c>
      <c r="F647">
        <v>0</v>
      </c>
      <c r="G647">
        <v>0</v>
      </c>
      <c r="H647">
        <v>1</v>
      </c>
      <c r="I647">
        <v>0</v>
      </c>
      <c r="J647">
        <v>0</v>
      </c>
      <c r="K647">
        <v>0</v>
      </c>
      <c r="L647">
        <v>0</v>
      </c>
      <c r="M647">
        <v>0</v>
      </c>
      <c r="N647">
        <v>0</v>
      </c>
      <c r="O647">
        <v>0</v>
      </c>
      <c r="P647">
        <v>0</v>
      </c>
      <c r="Q647">
        <v>1</v>
      </c>
    </row>
    <row r="648" spans="1:17">
      <c r="A648" t="s">
        <v>2370</v>
      </c>
      <c r="B648" t="s">
        <v>2374</v>
      </c>
      <c r="C648" t="s">
        <v>2375</v>
      </c>
      <c r="D648" t="s">
        <v>2376</v>
      </c>
      <c r="E648">
        <v>0</v>
      </c>
      <c r="F648">
        <v>0</v>
      </c>
      <c r="G648">
        <v>0</v>
      </c>
      <c r="H648">
        <v>0</v>
      </c>
      <c r="I648">
        <v>1</v>
      </c>
      <c r="J648">
        <v>1</v>
      </c>
      <c r="K648">
        <v>0</v>
      </c>
      <c r="L648">
        <v>0</v>
      </c>
      <c r="M648">
        <v>0</v>
      </c>
      <c r="N648">
        <v>0</v>
      </c>
      <c r="O648">
        <v>1</v>
      </c>
      <c r="P648">
        <v>0</v>
      </c>
      <c r="Q648">
        <v>1</v>
      </c>
    </row>
    <row r="649" spans="1:17">
      <c r="A649" t="s">
        <v>2377</v>
      </c>
      <c r="B649" t="s">
        <v>2378</v>
      </c>
      <c r="C649" t="s">
        <v>1620</v>
      </c>
      <c r="D649" t="s">
        <v>276</v>
      </c>
      <c r="E649">
        <v>0</v>
      </c>
      <c r="F649">
        <v>0</v>
      </c>
      <c r="G649">
        <v>0</v>
      </c>
      <c r="H649">
        <v>0</v>
      </c>
      <c r="I649">
        <v>1</v>
      </c>
      <c r="J649">
        <v>0</v>
      </c>
      <c r="K649">
        <v>0</v>
      </c>
      <c r="L649">
        <v>0</v>
      </c>
      <c r="M649">
        <v>0</v>
      </c>
      <c r="N649">
        <v>0</v>
      </c>
      <c r="O649">
        <v>0</v>
      </c>
      <c r="P649">
        <v>0</v>
      </c>
      <c r="Q649">
        <v>1</v>
      </c>
    </row>
    <row r="650" spans="1:17">
      <c r="A650" t="s">
        <v>2379</v>
      </c>
      <c r="B650" t="s">
        <v>2380</v>
      </c>
      <c r="C650" t="s">
        <v>2381</v>
      </c>
      <c r="D650" t="s">
        <v>2382</v>
      </c>
      <c r="E650">
        <v>1</v>
      </c>
      <c r="F650">
        <v>0</v>
      </c>
      <c r="G650">
        <v>1</v>
      </c>
      <c r="H650">
        <v>1</v>
      </c>
      <c r="I650">
        <v>0</v>
      </c>
      <c r="J650">
        <v>0</v>
      </c>
      <c r="K650">
        <v>0</v>
      </c>
      <c r="L650">
        <v>0</v>
      </c>
      <c r="M650">
        <v>0</v>
      </c>
      <c r="N650">
        <v>0</v>
      </c>
      <c r="O650">
        <v>0</v>
      </c>
      <c r="P650">
        <v>0</v>
      </c>
      <c r="Q650">
        <v>1</v>
      </c>
    </row>
    <row r="651" spans="1:17">
      <c r="A651" t="s">
        <v>2383</v>
      </c>
      <c r="B651" t="s">
        <v>2384</v>
      </c>
      <c r="C651" t="s">
        <v>2385</v>
      </c>
      <c r="D651" t="s">
        <v>2386</v>
      </c>
      <c r="E651">
        <v>0</v>
      </c>
      <c r="F651">
        <v>1</v>
      </c>
      <c r="G651">
        <v>0</v>
      </c>
      <c r="H651">
        <v>0</v>
      </c>
      <c r="I651">
        <v>0</v>
      </c>
      <c r="J651">
        <v>0</v>
      </c>
      <c r="K651">
        <v>0</v>
      </c>
      <c r="L651">
        <v>0</v>
      </c>
      <c r="M651">
        <v>0</v>
      </c>
      <c r="N651">
        <v>0</v>
      </c>
      <c r="O651">
        <v>0</v>
      </c>
      <c r="P651">
        <v>0</v>
      </c>
      <c r="Q651">
        <v>1</v>
      </c>
    </row>
    <row r="652" spans="1:17">
      <c r="A652" t="s">
        <v>2387</v>
      </c>
      <c r="B652" t="s">
        <v>2388</v>
      </c>
      <c r="C652" t="s">
        <v>2389</v>
      </c>
      <c r="D652" t="s">
        <v>2390</v>
      </c>
      <c r="E652">
        <v>0</v>
      </c>
      <c r="F652">
        <v>0</v>
      </c>
      <c r="G652">
        <v>0</v>
      </c>
      <c r="H652">
        <v>0</v>
      </c>
      <c r="I652">
        <v>0</v>
      </c>
      <c r="J652">
        <v>0</v>
      </c>
      <c r="K652">
        <v>0</v>
      </c>
      <c r="L652">
        <v>0</v>
      </c>
      <c r="M652">
        <v>0</v>
      </c>
      <c r="N652">
        <v>0</v>
      </c>
      <c r="O652">
        <v>0</v>
      </c>
      <c r="P652">
        <v>1</v>
      </c>
      <c r="Q652">
        <v>1</v>
      </c>
    </row>
    <row r="653" spans="1:17">
      <c r="A653" t="s">
        <v>2391</v>
      </c>
      <c r="B653" t="s">
        <v>2392</v>
      </c>
      <c r="C653" t="s">
        <v>39</v>
      </c>
      <c r="D653" t="s">
        <v>24</v>
      </c>
      <c r="E653">
        <v>1</v>
      </c>
      <c r="F653">
        <v>0</v>
      </c>
      <c r="G653">
        <v>0</v>
      </c>
      <c r="H653">
        <v>0</v>
      </c>
      <c r="I653">
        <v>0</v>
      </c>
      <c r="J653">
        <v>0</v>
      </c>
      <c r="K653">
        <v>0</v>
      </c>
      <c r="L653">
        <v>0</v>
      </c>
      <c r="M653">
        <v>0</v>
      </c>
      <c r="N653">
        <v>0</v>
      </c>
      <c r="O653">
        <v>0</v>
      </c>
      <c r="P653">
        <v>0</v>
      </c>
      <c r="Q653">
        <v>1</v>
      </c>
    </row>
    <row r="654" spans="1:17">
      <c r="A654" t="s">
        <v>2393</v>
      </c>
      <c r="B654" t="s">
        <v>2394</v>
      </c>
      <c r="C654" t="s">
        <v>275</v>
      </c>
      <c r="D654" t="s">
        <v>276</v>
      </c>
      <c r="E654">
        <v>0</v>
      </c>
      <c r="F654">
        <v>0</v>
      </c>
      <c r="G654">
        <v>0</v>
      </c>
      <c r="H654">
        <v>0</v>
      </c>
      <c r="I654">
        <v>1</v>
      </c>
      <c r="J654">
        <v>0</v>
      </c>
      <c r="K654">
        <v>0</v>
      </c>
      <c r="L654">
        <v>0</v>
      </c>
      <c r="M654">
        <v>0</v>
      </c>
      <c r="N654">
        <v>0</v>
      </c>
      <c r="O654">
        <v>0</v>
      </c>
      <c r="P654">
        <v>0</v>
      </c>
      <c r="Q654">
        <v>1</v>
      </c>
    </row>
    <row r="655" spans="1:17">
      <c r="A655" t="s">
        <v>2395</v>
      </c>
      <c r="B655" t="s">
        <v>2396</v>
      </c>
      <c r="C655" t="s">
        <v>414</v>
      </c>
      <c r="D655" t="s">
        <v>323</v>
      </c>
      <c r="E655">
        <v>1</v>
      </c>
      <c r="F655">
        <v>0</v>
      </c>
      <c r="G655">
        <v>0</v>
      </c>
      <c r="H655">
        <v>0</v>
      </c>
      <c r="I655">
        <v>0</v>
      </c>
      <c r="J655">
        <v>0</v>
      </c>
      <c r="K655">
        <v>0</v>
      </c>
      <c r="L655">
        <v>0</v>
      </c>
      <c r="M655">
        <v>0</v>
      </c>
      <c r="N655">
        <v>0</v>
      </c>
      <c r="O655">
        <v>0</v>
      </c>
      <c r="P655">
        <v>0</v>
      </c>
      <c r="Q655">
        <v>1</v>
      </c>
    </row>
    <row r="656" spans="1:17">
      <c r="A656" t="s">
        <v>2397</v>
      </c>
      <c r="B656" t="s">
        <v>2398</v>
      </c>
      <c r="C656" t="s">
        <v>2399</v>
      </c>
      <c r="D656" t="s">
        <v>2400</v>
      </c>
      <c r="E656">
        <v>0</v>
      </c>
      <c r="F656">
        <v>0</v>
      </c>
      <c r="G656">
        <v>0</v>
      </c>
      <c r="H656">
        <v>0</v>
      </c>
      <c r="I656">
        <v>1</v>
      </c>
      <c r="J656">
        <v>1</v>
      </c>
      <c r="K656">
        <v>0</v>
      </c>
      <c r="L656">
        <v>0</v>
      </c>
      <c r="M656">
        <v>0</v>
      </c>
      <c r="N656">
        <v>0</v>
      </c>
      <c r="O656">
        <v>0</v>
      </c>
      <c r="P656">
        <v>0</v>
      </c>
      <c r="Q656">
        <v>1</v>
      </c>
    </row>
    <row r="657" spans="1:17">
      <c r="A657" t="s">
        <v>2401</v>
      </c>
      <c r="B657" t="s">
        <v>2402</v>
      </c>
      <c r="C657" t="s">
        <v>2403</v>
      </c>
      <c r="D657" t="s">
        <v>2404</v>
      </c>
      <c r="E657">
        <v>1</v>
      </c>
      <c r="F657">
        <v>0</v>
      </c>
      <c r="G657">
        <v>0</v>
      </c>
      <c r="H657">
        <v>0</v>
      </c>
      <c r="I657">
        <v>1</v>
      </c>
      <c r="J657">
        <v>1</v>
      </c>
      <c r="K657">
        <v>0</v>
      </c>
      <c r="L657">
        <v>0</v>
      </c>
      <c r="M657">
        <v>0</v>
      </c>
      <c r="N657">
        <v>0</v>
      </c>
      <c r="O657">
        <v>0</v>
      </c>
      <c r="P657">
        <v>0</v>
      </c>
      <c r="Q657">
        <v>1</v>
      </c>
    </row>
    <row r="658" spans="1:17">
      <c r="A658" t="s">
        <v>2405</v>
      </c>
      <c r="B658" t="s">
        <v>2406</v>
      </c>
      <c r="C658" t="s">
        <v>2407</v>
      </c>
      <c r="D658" t="s">
        <v>2408</v>
      </c>
      <c r="E658">
        <v>1</v>
      </c>
      <c r="F658">
        <v>0</v>
      </c>
      <c r="G658">
        <v>0</v>
      </c>
      <c r="H658">
        <v>0</v>
      </c>
      <c r="I658">
        <v>0</v>
      </c>
      <c r="J658">
        <v>0</v>
      </c>
      <c r="K658">
        <v>0</v>
      </c>
      <c r="L658">
        <v>0</v>
      </c>
      <c r="M658">
        <v>1</v>
      </c>
      <c r="N658">
        <v>0</v>
      </c>
      <c r="O658">
        <v>0</v>
      </c>
      <c r="P658">
        <v>0</v>
      </c>
      <c r="Q658">
        <v>1</v>
      </c>
    </row>
    <row r="659" spans="1:17">
      <c r="A659" t="s">
        <v>2409</v>
      </c>
      <c r="B659" t="s">
        <v>2410</v>
      </c>
      <c r="C659" t="s">
        <v>2411</v>
      </c>
      <c r="D659" t="s">
        <v>2412</v>
      </c>
      <c r="E659">
        <v>0</v>
      </c>
      <c r="F659">
        <v>1</v>
      </c>
      <c r="G659">
        <v>0</v>
      </c>
      <c r="H659">
        <v>0</v>
      </c>
      <c r="I659">
        <v>0</v>
      </c>
      <c r="J659">
        <v>1</v>
      </c>
      <c r="K659">
        <v>0</v>
      </c>
      <c r="L659">
        <v>0</v>
      </c>
      <c r="M659">
        <v>0</v>
      </c>
      <c r="N659">
        <v>0</v>
      </c>
      <c r="O659">
        <v>0</v>
      </c>
      <c r="P659">
        <v>0</v>
      </c>
      <c r="Q659">
        <v>1</v>
      </c>
    </row>
    <row r="660" spans="1:17">
      <c r="A660" t="s">
        <v>2413</v>
      </c>
      <c r="B660" t="s">
        <v>2414</v>
      </c>
      <c r="C660" t="s">
        <v>2415</v>
      </c>
      <c r="D660" t="s">
        <v>2416</v>
      </c>
      <c r="E660">
        <v>1</v>
      </c>
      <c r="F660">
        <v>0</v>
      </c>
      <c r="G660">
        <v>0</v>
      </c>
      <c r="H660">
        <v>1</v>
      </c>
      <c r="I660">
        <v>0</v>
      </c>
      <c r="J660">
        <v>0</v>
      </c>
      <c r="K660">
        <v>0</v>
      </c>
      <c r="L660">
        <v>0</v>
      </c>
      <c r="M660">
        <v>0</v>
      </c>
      <c r="N660">
        <v>0</v>
      </c>
      <c r="O660">
        <v>0</v>
      </c>
      <c r="P660">
        <v>0</v>
      </c>
      <c r="Q660">
        <v>1</v>
      </c>
    </row>
    <row r="661" spans="1:17">
      <c r="A661" t="s">
        <v>2417</v>
      </c>
      <c r="B661" t="s">
        <v>2418</v>
      </c>
      <c r="C661" t="s">
        <v>2419</v>
      </c>
      <c r="D661" t="s">
        <v>2420</v>
      </c>
      <c r="E661">
        <v>0</v>
      </c>
      <c r="F661">
        <v>1</v>
      </c>
      <c r="G661">
        <v>1</v>
      </c>
      <c r="H661">
        <v>0</v>
      </c>
      <c r="I661">
        <v>0</v>
      </c>
      <c r="J661">
        <v>1</v>
      </c>
      <c r="K661">
        <v>0</v>
      </c>
      <c r="L661">
        <v>0</v>
      </c>
      <c r="M661">
        <v>0</v>
      </c>
      <c r="N661">
        <v>0</v>
      </c>
      <c r="O661">
        <v>0</v>
      </c>
      <c r="P661">
        <v>0</v>
      </c>
      <c r="Q661">
        <v>1</v>
      </c>
    </row>
    <row r="662" spans="1:17">
      <c r="A662" t="s">
        <v>2421</v>
      </c>
      <c r="B662" t="s">
        <v>2422</v>
      </c>
      <c r="C662" t="s">
        <v>2423</v>
      </c>
      <c r="D662" t="s">
        <v>2424</v>
      </c>
      <c r="E662">
        <v>0</v>
      </c>
      <c r="F662">
        <v>0</v>
      </c>
      <c r="G662">
        <v>0</v>
      </c>
      <c r="H662">
        <v>0</v>
      </c>
      <c r="I662">
        <v>0</v>
      </c>
      <c r="J662">
        <v>0</v>
      </c>
      <c r="K662">
        <v>0</v>
      </c>
      <c r="L662">
        <v>0</v>
      </c>
      <c r="M662">
        <v>0</v>
      </c>
      <c r="N662">
        <v>0</v>
      </c>
      <c r="O662">
        <v>0</v>
      </c>
      <c r="P662">
        <v>1</v>
      </c>
      <c r="Q662">
        <v>1</v>
      </c>
    </row>
    <row r="663" spans="1:17">
      <c r="A663" t="s">
        <v>2425</v>
      </c>
      <c r="B663" t="s">
        <v>2426</v>
      </c>
      <c r="C663" t="s">
        <v>2427</v>
      </c>
      <c r="D663" t="s">
        <v>2428</v>
      </c>
      <c r="E663">
        <v>0</v>
      </c>
      <c r="F663">
        <v>0</v>
      </c>
      <c r="G663">
        <v>0</v>
      </c>
      <c r="H663">
        <v>0</v>
      </c>
      <c r="I663">
        <v>1</v>
      </c>
      <c r="J663">
        <v>0</v>
      </c>
      <c r="K663">
        <v>0</v>
      </c>
      <c r="L663">
        <v>0</v>
      </c>
      <c r="M663">
        <v>0</v>
      </c>
      <c r="N663">
        <v>0</v>
      </c>
      <c r="O663">
        <v>0</v>
      </c>
      <c r="P663">
        <v>0</v>
      </c>
      <c r="Q663">
        <v>1</v>
      </c>
    </row>
    <row r="664" spans="1:17">
      <c r="A664" t="s">
        <v>2429</v>
      </c>
      <c r="B664" t="s">
        <v>2430</v>
      </c>
      <c r="C664" t="s">
        <v>1999</v>
      </c>
      <c r="D664" t="s">
        <v>2000</v>
      </c>
      <c r="E664">
        <v>0</v>
      </c>
      <c r="F664">
        <v>0</v>
      </c>
      <c r="G664">
        <v>0</v>
      </c>
      <c r="H664">
        <v>1</v>
      </c>
      <c r="I664">
        <v>0</v>
      </c>
      <c r="J664">
        <v>0</v>
      </c>
      <c r="K664">
        <v>0</v>
      </c>
      <c r="L664">
        <v>0</v>
      </c>
      <c r="M664">
        <v>0</v>
      </c>
      <c r="N664">
        <v>0</v>
      </c>
      <c r="O664">
        <v>0</v>
      </c>
      <c r="P664">
        <v>0</v>
      </c>
      <c r="Q664">
        <v>1</v>
      </c>
    </row>
    <row r="665" spans="1:17">
      <c r="A665" t="s">
        <v>2431</v>
      </c>
      <c r="B665" t="s">
        <v>2432</v>
      </c>
      <c r="C665" t="s">
        <v>2433</v>
      </c>
      <c r="D665" t="s">
        <v>2434</v>
      </c>
      <c r="E665">
        <v>0</v>
      </c>
      <c r="F665">
        <v>0</v>
      </c>
      <c r="G665">
        <v>0</v>
      </c>
      <c r="H665">
        <v>0</v>
      </c>
      <c r="I665">
        <v>0</v>
      </c>
      <c r="J665">
        <v>0</v>
      </c>
      <c r="K665">
        <v>0</v>
      </c>
      <c r="L665">
        <v>0</v>
      </c>
      <c r="M665">
        <v>0</v>
      </c>
      <c r="N665">
        <v>0</v>
      </c>
      <c r="O665">
        <v>0</v>
      </c>
      <c r="P665">
        <v>1</v>
      </c>
      <c r="Q665">
        <v>1</v>
      </c>
    </row>
    <row r="666" spans="1:17">
      <c r="A666" t="s">
        <v>2435</v>
      </c>
      <c r="B666" t="s">
        <v>2436</v>
      </c>
      <c r="C666" t="s">
        <v>2437</v>
      </c>
      <c r="D666" t="s">
        <v>2438</v>
      </c>
      <c r="E666">
        <v>1</v>
      </c>
      <c r="F666">
        <v>0</v>
      </c>
      <c r="G666">
        <v>0</v>
      </c>
      <c r="H666">
        <v>0</v>
      </c>
      <c r="I666">
        <v>0</v>
      </c>
      <c r="J666">
        <v>0</v>
      </c>
      <c r="K666">
        <v>0</v>
      </c>
      <c r="L666">
        <v>0</v>
      </c>
      <c r="M666">
        <v>0</v>
      </c>
      <c r="N666">
        <v>0</v>
      </c>
      <c r="O666">
        <v>0</v>
      </c>
      <c r="P666">
        <v>0</v>
      </c>
      <c r="Q666">
        <v>1</v>
      </c>
    </row>
    <row r="667" spans="1:17">
      <c r="A667" t="s">
        <v>2439</v>
      </c>
      <c r="B667" t="s">
        <v>2440</v>
      </c>
      <c r="C667" t="s">
        <v>2441</v>
      </c>
      <c r="D667" t="s">
        <v>2442</v>
      </c>
      <c r="E667">
        <v>0</v>
      </c>
      <c r="F667">
        <v>0</v>
      </c>
      <c r="G667">
        <v>0</v>
      </c>
      <c r="H667">
        <v>0</v>
      </c>
      <c r="I667">
        <v>0</v>
      </c>
      <c r="J667">
        <v>0</v>
      </c>
      <c r="K667">
        <v>0</v>
      </c>
      <c r="L667">
        <v>0</v>
      </c>
      <c r="M667">
        <v>0</v>
      </c>
      <c r="N667">
        <v>0</v>
      </c>
      <c r="O667">
        <v>0</v>
      </c>
      <c r="P667">
        <v>1</v>
      </c>
      <c r="Q667">
        <v>1</v>
      </c>
    </row>
    <row r="668" spans="1:17">
      <c r="A668" t="s">
        <v>2443</v>
      </c>
      <c r="B668" t="s">
        <v>2444</v>
      </c>
      <c r="C668" t="s">
        <v>2445</v>
      </c>
      <c r="D668" t="s">
        <v>2446</v>
      </c>
      <c r="E668">
        <v>0</v>
      </c>
      <c r="F668">
        <v>0</v>
      </c>
      <c r="G668">
        <v>0</v>
      </c>
      <c r="H668">
        <v>0</v>
      </c>
      <c r="I668">
        <v>0</v>
      </c>
      <c r="J668">
        <v>0</v>
      </c>
      <c r="K668">
        <v>0</v>
      </c>
      <c r="L668">
        <v>1</v>
      </c>
      <c r="M668">
        <v>0</v>
      </c>
      <c r="N668">
        <v>1</v>
      </c>
      <c r="O668">
        <v>0</v>
      </c>
      <c r="P668">
        <v>0</v>
      </c>
      <c r="Q668">
        <v>1</v>
      </c>
    </row>
    <row r="669" spans="1:17">
      <c r="A669" t="s">
        <v>2447</v>
      </c>
      <c r="B669" t="s">
        <v>2448</v>
      </c>
      <c r="C669" t="s">
        <v>2449</v>
      </c>
      <c r="D669" t="s">
        <v>2450</v>
      </c>
      <c r="E669">
        <v>0</v>
      </c>
      <c r="F669">
        <v>0</v>
      </c>
      <c r="G669">
        <v>0</v>
      </c>
      <c r="H669">
        <v>0</v>
      </c>
      <c r="I669">
        <v>0</v>
      </c>
      <c r="J669">
        <v>1</v>
      </c>
      <c r="K669">
        <v>0</v>
      </c>
      <c r="L669">
        <v>0</v>
      </c>
      <c r="M669">
        <v>0</v>
      </c>
      <c r="N669">
        <v>0</v>
      </c>
      <c r="O669">
        <v>0</v>
      </c>
      <c r="P669">
        <v>0</v>
      </c>
      <c r="Q669">
        <v>1</v>
      </c>
    </row>
    <row r="670" spans="1:17">
      <c r="A670" t="s">
        <v>2451</v>
      </c>
      <c r="B670" t="s">
        <v>2452</v>
      </c>
      <c r="C670" t="s">
        <v>2453</v>
      </c>
      <c r="D670" t="s">
        <v>2454</v>
      </c>
      <c r="E670">
        <v>0</v>
      </c>
      <c r="F670">
        <v>1</v>
      </c>
      <c r="G670">
        <v>0</v>
      </c>
      <c r="H670">
        <v>1</v>
      </c>
      <c r="I670">
        <v>0</v>
      </c>
      <c r="J670">
        <v>0</v>
      </c>
      <c r="K670">
        <v>0</v>
      </c>
      <c r="L670">
        <v>0</v>
      </c>
      <c r="M670">
        <v>0</v>
      </c>
      <c r="N670">
        <v>0</v>
      </c>
      <c r="O670">
        <v>0</v>
      </c>
      <c r="P670">
        <v>0</v>
      </c>
      <c r="Q670">
        <v>1</v>
      </c>
    </row>
    <row r="671" spans="1:17">
      <c r="A671" t="s">
        <v>2455</v>
      </c>
      <c r="B671" t="s">
        <v>2456</v>
      </c>
      <c r="C671" t="s">
        <v>2457</v>
      </c>
      <c r="D671" t="s">
        <v>260</v>
      </c>
      <c r="E671">
        <v>0</v>
      </c>
      <c r="F671">
        <v>0</v>
      </c>
      <c r="G671">
        <v>0</v>
      </c>
      <c r="H671">
        <v>0</v>
      </c>
      <c r="I671">
        <v>0</v>
      </c>
      <c r="J671">
        <v>0</v>
      </c>
      <c r="K671">
        <v>0</v>
      </c>
      <c r="L671">
        <v>0</v>
      </c>
      <c r="M671">
        <v>0</v>
      </c>
      <c r="N671">
        <v>0</v>
      </c>
      <c r="O671">
        <v>1</v>
      </c>
      <c r="P671">
        <v>0</v>
      </c>
      <c r="Q671">
        <v>1</v>
      </c>
    </row>
    <row r="672" spans="1:17">
      <c r="A672" t="s">
        <v>2458</v>
      </c>
      <c r="B672" t="s">
        <v>2459</v>
      </c>
      <c r="C672" t="s">
        <v>2460</v>
      </c>
      <c r="D672" t="s">
        <v>2461</v>
      </c>
      <c r="E672">
        <v>1</v>
      </c>
      <c r="F672">
        <v>0</v>
      </c>
      <c r="G672">
        <v>1</v>
      </c>
      <c r="H672">
        <v>0</v>
      </c>
      <c r="I672">
        <v>0</v>
      </c>
      <c r="J672">
        <v>1</v>
      </c>
      <c r="K672">
        <v>0</v>
      </c>
      <c r="L672">
        <v>1</v>
      </c>
      <c r="M672">
        <v>0</v>
      </c>
      <c r="N672">
        <v>0</v>
      </c>
      <c r="O672">
        <v>0</v>
      </c>
      <c r="P672">
        <v>0</v>
      </c>
      <c r="Q672">
        <v>1</v>
      </c>
    </row>
    <row r="673" spans="1:17">
      <c r="A673" t="s">
        <v>2462</v>
      </c>
      <c r="B673" t="s">
        <v>2463</v>
      </c>
      <c r="C673" t="s">
        <v>2464</v>
      </c>
      <c r="D673" t="s">
        <v>2465</v>
      </c>
      <c r="E673">
        <v>0</v>
      </c>
      <c r="F673">
        <v>0</v>
      </c>
      <c r="G673">
        <v>0</v>
      </c>
      <c r="H673">
        <v>0</v>
      </c>
      <c r="I673">
        <v>1</v>
      </c>
      <c r="J673">
        <v>0</v>
      </c>
      <c r="K673">
        <v>1</v>
      </c>
      <c r="L673">
        <v>0</v>
      </c>
      <c r="M673">
        <v>0</v>
      </c>
      <c r="N673">
        <v>0</v>
      </c>
      <c r="O673">
        <v>1</v>
      </c>
      <c r="P673">
        <v>0</v>
      </c>
      <c r="Q673">
        <v>1</v>
      </c>
    </row>
    <row r="674" spans="1:17">
      <c r="A674" t="s">
        <v>2466</v>
      </c>
      <c r="B674" t="s">
        <v>2467</v>
      </c>
      <c r="C674" t="s">
        <v>2468</v>
      </c>
      <c r="D674" t="s">
        <v>2469</v>
      </c>
      <c r="E674">
        <v>0</v>
      </c>
      <c r="F674">
        <v>0</v>
      </c>
      <c r="G674">
        <v>0</v>
      </c>
      <c r="H674">
        <v>0</v>
      </c>
      <c r="I674">
        <v>0</v>
      </c>
      <c r="J674">
        <v>0</v>
      </c>
      <c r="K674">
        <v>0</v>
      </c>
      <c r="L674">
        <v>0</v>
      </c>
      <c r="M674">
        <v>0</v>
      </c>
      <c r="N674">
        <v>0</v>
      </c>
      <c r="O674">
        <v>0</v>
      </c>
      <c r="P674">
        <v>1</v>
      </c>
      <c r="Q674">
        <v>1</v>
      </c>
    </row>
    <row r="675" spans="1:17">
      <c r="A675" t="s">
        <v>2470</v>
      </c>
      <c r="B675" t="s">
        <v>2471</v>
      </c>
      <c r="C675" t="s">
        <v>2472</v>
      </c>
      <c r="D675" t="s">
        <v>2473</v>
      </c>
      <c r="E675">
        <v>0</v>
      </c>
      <c r="F675">
        <v>1</v>
      </c>
      <c r="G675">
        <v>0</v>
      </c>
      <c r="H675">
        <v>0</v>
      </c>
      <c r="I675">
        <v>1</v>
      </c>
      <c r="J675">
        <v>0</v>
      </c>
      <c r="K675">
        <v>0</v>
      </c>
      <c r="L675">
        <v>0</v>
      </c>
      <c r="M675">
        <v>0</v>
      </c>
      <c r="N675">
        <v>0</v>
      </c>
      <c r="O675">
        <v>0</v>
      </c>
      <c r="P675">
        <v>0</v>
      </c>
      <c r="Q675">
        <v>1</v>
      </c>
    </row>
    <row r="676" spans="1:17">
      <c r="A676" t="s">
        <v>2474</v>
      </c>
      <c r="B676" t="s">
        <v>2475</v>
      </c>
      <c r="C676" t="s">
        <v>2476</v>
      </c>
      <c r="D676" t="s">
        <v>565</v>
      </c>
      <c r="E676">
        <v>0</v>
      </c>
      <c r="F676">
        <v>1</v>
      </c>
      <c r="G676">
        <v>0</v>
      </c>
      <c r="H676">
        <v>0</v>
      </c>
      <c r="I676">
        <v>0</v>
      </c>
      <c r="J676">
        <v>0</v>
      </c>
      <c r="K676">
        <v>0</v>
      </c>
      <c r="L676">
        <v>0</v>
      </c>
      <c r="M676">
        <v>0</v>
      </c>
      <c r="N676">
        <v>0</v>
      </c>
      <c r="O676">
        <v>0</v>
      </c>
      <c r="P676">
        <v>0</v>
      </c>
      <c r="Q676">
        <v>1</v>
      </c>
    </row>
    <row r="677" spans="1:17">
      <c r="A677" t="s">
        <v>2477</v>
      </c>
      <c r="B677" t="s">
        <v>2478</v>
      </c>
      <c r="C677" t="s">
        <v>2479</v>
      </c>
      <c r="D677" t="s">
        <v>2480</v>
      </c>
      <c r="E677">
        <v>1</v>
      </c>
      <c r="F677">
        <v>0</v>
      </c>
      <c r="G677">
        <v>0</v>
      </c>
      <c r="H677">
        <v>0</v>
      </c>
      <c r="I677">
        <v>0</v>
      </c>
      <c r="J677">
        <v>0</v>
      </c>
      <c r="K677">
        <v>0</v>
      </c>
      <c r="L677">
        <v>0</v>
      </c>
      <c r="M677">
        <v>0</v>
      </c>
      <c r="N677">
        <v>0</v>
      </c>
      <c r="O677">
        <v>0</v>
      </c>
      <c r="P677">
        <v>0</v>
      </c>
      <c r="Q677">
        <v>1</v>
      </c>
    </row>
    <row r="678" spans="1:17">
      <c r="A678" t="s">
        <v>2481</v>
      </c>
      <c r="B678" t="s">
        <v>2482</v>
      </c>
      <c r="C678" t="s">
        <v>2483</v>
      </c>
      <c r="D678" t="s">
        <v>2484</v>
      </c>
      <c r="E678">
        <v>0</v>
      </c>
      <c r="F678">
        <v>0</v>
      </c>
      <c r="G678">
        <v>0</v>
      </c>
      <c r="H678">
        <v>0</v>
      </c>
      <c r="I678">
        <v>0</v>
      </c>
      <c r="J678">
        <v>0</v>
      </c>
      <c r="K678">
        <v>0</v>
      </c>
      <c r="L678">
        <v>0</v>
      </c>
      <c r="M678">
        <v>0</v>
      </c>
      <c r="N678">
        <v>0</v>
      </c>
      <c r="O678">
        <v>0</v>
      </c>
      <c r="P678">
        <v>1</v>
      </c>
      <c r="Q678">
        <v>1</v>
      </c>
    </row>
    <row r="679" spans="1:17">
      <c r="A679" t="s">
        <v>2485</v>
      </c>
      <c r="B679" t="s">
        <v>2486</v>
      </c>
      <c r="C679" t="s">
        <v>314</v>
      </c>
      <c r="D679" t="s">
        <v>315</v>
      </c>
      <c r="E679">
        <v>1</v>
      </c>
      <c r="F679">
        <v>0</v>
      </c>
      <c r="G679">
        <v>0</v>
      </c>
      <c r="H679">
        <v>0</v>
      </c>
      <c r="I679">
        <v>0</v>
      </c>
      <c r="J679">
        <v>0</v>
      </c>
      <c r="K679">
        <v>0</v>
      </c>
      <c r="L679">
        <v>0</v>
      </c>
      <c r="M679">
        <v>0</v>
      </c>
      <c r="N679">
        <v>0</v>
      </c>
      <c r="O679">
        <v>0</v>
      </c>
      <c r="P679">
        <v>0</v>
      </c>
      <c r="Q679">
        <v>1</v>
      </c>
    </row>
    <row r="680" spans="1:17">
      <c r="A680" t="s">
        <v>2487</v>
      </c>
      <c r="B680" t="s">
        <v>2488</v>
      </c>
      <c r="C680" t="s">
        <v>2489</v>
      </c>
      <c r="D680" t="s">
        <v>315</v>
      </c>
      <c r="E680">
        <v>1</v>
      </c>
      <c r="F680">
        <v>0</v>
      </c>
      <c r="G680">
        <v>0</v>
      </c>
      <c r="H680">
        <v>0</v>
      </c>
      <c r="I680">
        <v>0</v>
      </c>
      <c r="J680">
        <v>0</v>
      </c>
      <c r="K680">
        <v>0</v>
      </c>
      <c r="L680">
        <v>0</v>
      </c>
      <c r="M680">
        <v>0</v>
      </c>
      <c r="N680">
        <v>0</v>
      </c>
      <c r="O680">
        <v>0</v>
      </c>
      <c r="P680">
        <v>0</v>
      </c>
      <c r="Q680">
        <v>1</v>
      </c>
    </row>
    <row r="681" spans="1:17">
      <c r="A681" t="s">
        <v>2487</v>
      </c>
      <c r="B681" t="s">
        <v>2490</v>
      </c>
      <c r="C681" t="s">
        <v>2491</v>
      </c>
      <c r="D681" t="s">
        <v>2492</v>
      </c>
      <c r="E681">
        <v>0</v>
      </c>
      <c r="F681">
        <v>0</v>
      </c>
      <c r="G681">
        <v>0</v>
      </c>
      <c r="H681">
        <v>0</v>
      </c>
      <c r="I681">
        <v>0</v>
      </c>
      <c r="J681">
        <v>0</v>
      </c>
      <c r="K681">
        <v>0</v>
      </c>
      <c r="L681">
        <v>0</v>
      </c>
      <c r="M681">
        <v>1</v>
      </c>
      <c r="N681">
        <v>0</v>
      </c>
      <c r="O681">
        <v>0</v>
      </c>
      <c r="P681">
        <v>0</v>
      </c>
      <c r="Q681">
        <v>1</v>
      </c>
    </row>
    <row r="682" spans="1:17">
      <c r="A682" t="s">
        <v>2493</v>
      </c>
      <c r="B682" t="s">
        <v>2494</v>
      </c>
      <c r="C682" t="s">
        <v>2495</v>
      </c>
      <c r="D682" t="s">
        <v>2496</v>
      </c>
      <c r="E682">
        <v>1</v>
      </c>
      <c r="F682">
        <v>0</v>
      </c>
      <c r="G682">
        <v>0</v>
      </c>
      <c r="H682">
        <v>0</v>
      </c>
      <c r="I682">
        <v>1</v>
      </c>
      <c r="J682">
        <v>1</v>
      </c>
      <c r="K682">
        <v>0</v>
      </c>
      <c r="L682">
        <v>0</v>
      </c>
      <c r="M682">
        <v>0</v>
      </c>
      <c r="N682">
        <v>0</v>
      </c>
      <c r="O682">
        <v>0</v>
      </c>
      <c r="P682">
        <v>0</v>
      </c>
      <c r="Q682">
        <v>1</v>
      </c>
    </row>
    <row r="683" spans="1:17">
      <c r="A683" t="s">
        <v>2497</v>
      </c>
      <c r="B683" t="s">
        <v>2498</v>
      </c>
      <c r="C683" t="s">
        <v>2499</v>
      </c>
      <c r="D683" t="s">
        <v>2500</v>
      </c>
      <c r="E683">
        <v>0</v>
      </c>
      <c r="F683">
        <v>0</v>
      </c>
      <c r="G683">
        <v>0</v>
      </c>
      <c r="H683">
        <v>0</v>
      </c>
      <c r="I683">
        <v>0</v>
      </c>
      <c r="J683">
        <v>0</v>
      </c>
      <c r="K683">
        <v>0</v>
      </c>
      <c r="L683">
        <v>0</v>
      </c>
      <c r="M683">
        <v>1</v>
      </c>
      <c r="N683">
        <v>0</v>
      </c>
      <c r="O683">
        <v>1</v>
      </c>
      <c r="P683">
        <v>0</v>
      </c>
      <c r="Q683">
        <v>1</v>
      </c>
    </row>
    <row r="684" spans="1:17">
      <c r="A684" t="s">
        <v>2501</v>
      </c>
      <c r="B684" t="s">
        <v>2502</v>
      </c>
      <c r="C684" t="s">
        <v>2503</v>
      </c>
      <c r="D684" t="s">
        <v>2504</v>
      </c>
      <c r="E684">
        <v>1</v>
      </c>
      <c r="F684">
        <v>0</v>
      </c>
      <c r="G684">
        <v>0</v>
      </c>
      <c r="H684">
        <v>0</v>
      </c>
      <c r="I684">
        <v>0</v>
      </c>
      <c r="J684">
        <v>0</v>
      </c>
      <c r="K684">
        <v>0</v>
      </c>
      <c r="L684">
        <v>0</v>
      </c>
      <c r="M684">
        <v>0</v>
      </c>
      <c r="N684">
        <v>0</v>
      </c>
      <c r="O684">
        <v>0</v>
      </c>
      <c r="P684">
        <v>0</v>
      </c>
      <c r="Q684">
        <v>1</v>
      </c>
    </row>
    <row r="685" spans="1:17">
      <c r="A685" t="s">
        <v>2505</v>
      </c>
      <c r="B685" t="s">
        <v>2506</v>
      </c>
      <c r="C685" t="s">
        <v>1246</v>
      </c>
      <c r="D685" t="s">
        <v>489</v>
      </c>
      <c r="E685">
        <v>0</v>
      </c>
      <c r="F685">
        <v>0</v>
      </c>
      <c r="G685">
        <v>0</v>
      </c>
      <c r="H685">
        <v>0</v>
      </c>
      <c r="I685">
        <v>0</v>
      </c>
      <c r="J685">
        <v>0</v>
      </c>
      <c r="K685">
        <v>0</v>
      </c>
      <c r="L685">
        <v>0</v>
      </c>
      <c r="M685">
        <v>0</v>
      </c>
      <c r="N685">
        <v>0</v>
      </c>
      <c r="O685">
        <v>0</v>
      </c>
      <c r="P685">
        <v>1</v>
      </c>
      <c r="Q685">
        <v>1</v>
      </c>
    </row>
    <row r="686" spans="1:17">
      <c r="A686" t="s">
        <v>2507</v>
      </c>
      <c r="B686" t="s">
        <v>2508</v>
      </c>
      <c r="C686" t="s">
        <v>2509</v>
      </c>
      <c r="D686" t="s">
        <v>2510</v>
      </c>
      <c r="E686">
        <v>1</v>
      </c>
      <c r="F686">
        <v>1</v>
      </c>
      <c r="G686">
        <v>1</v>
      </c>
      <c r="H686">
        <v>0</v>
      </c>
      <c r="I686">
        <v>0</v>
      </c>
      <c r="J686">
        <v>0</v>
      </c>
      <c r="K686">
        <v>0</v>
      </c>
      <c r="L686">
        <v>0</v>
      </c>
      <c r="M686">
        <v>0</v>
      </c>
      <c r="N686">
        <v>0</v>
      </c>
      <c r="O686">
        <v>0</v>
      </c>
      <c r="P686">
        <v>0</v>
      </c>
      <c r="Q686">
        <v>1</v>
      </c>
    </row>
    <row r="687" spans="1:17">
      <c r="A687" t="s">
        <v>2511</v>
      </c>
      <c r="B687" t="s">
        <v>2512</v>
      </c>
      <c r="C687" t="s">
        <v>2513</v>
      </c>
      <c r="D687" t="s">
        <v>2514</v>
      </c>
      <c r="E687">
        <v>0</v>
      </c>
      <c r="F687">
        <v>0</v>
      </c>
      <c r="G687">
        <v>0</v>
      </c>
      <c r="H687">
        <v>0</v>
      </c>
      <c r="I687">
        <v>0</v>
      </c>
      <c r="J687">
        <v>0</v>
      </c>
      <c r="K687">
        <v>0</v>
      </c>
      <c r="L687">
        <v>0</v>
      </c>
      <c r="M687">
        <v>0</v>
      </c>
      <c r="N687">
        <v>0</v>
      </c>
      <c r="O687">
        <v>0</v>
      </c>
      <c r="P687">
        <v>1</v>
      </c>
      <c r="Q687">
        <v>1</v>
      </c>
    </row>
    <row r="688" spans="1:17">
      <c r="A688" t="s">
        <v>2515</v>
      </c>
      <c r="B688" t="s">
        <v>2516</v>
      </c>
      <c r="C688" t="s">
        <v>2517</v>
      </c>
      <c r="D688" t="s">
        <v>2518</v>
      </c>
      <c r="E688">
        <v>1</v>
      </c>
      <c r="F688">
        <v>0</v>
      </c>
      <c r="G688">
        <v>0</v>
      </c>
      <c r="H688">
        <v>0</v>
      </c>
      <c r="I688">
        <v>1</v>
      </c>
      <c r="J688">
        <v>0</v>
      </c>
      <c r="K688">
        <v>0</v>
      </c>
      <c r="L688">
        <v>0</v>
      </c>
      <c r="M688">
        <v>0</v>
      </c>
      <c r="N688">
        <v>0</v>
      </c>
      <c r="O688">
        <v>0</v>
      </c>
      <c r="P688">
        <v>0</v>
      </c>
      <c r="Q688">
        <v>1</v>
      </c>
    </row>
    <row r="689" spans="1:17">
      <c r="A689" t="s">
        <v>2519</v>
      </c>
      <c r="B689" t="s">
        <v>2520</v>
      </c>
      <c r="C689" t="s">
        <v>2521</v>
      </c>
      <c r="D689" t="s">
        <v>2522</v>
      </c>
      <c r="E689">
        <v>0</v>
      </c>
      <c r="F689">
        <v>1</v>
      </c>
      <c r="G689">
        <v>1</v>
      </c>
      <c r="H689">
        <v>0</v>
      </c>
      <c r="I689">
        <v>0</v>
      </c>
      <c r="J689">
        <v>0</v>
      </c>
      <c r="K689">
        <v>0</v>
      </c>
      <c r="L689">
        <v>0</v>
      </c>
      <c r="M689">
        <v>0</v>
      </c>
      <c r="N689">
        <v>1</v>
      </c>
      <c r="O689">
        <v>0</v>
      </c>
      <c r="P689">
        <v>0</v>
      </c>
      <c r="Q689">
        <v>1</v>
      </c>
    </row>
    <row r="690" spans="1:17">
      <c r="A690" t="s">
        <v>2523</v>
      </c>
      <c r="B690" t="s">
        <v>2524</v>
      </c>
      <c r="C690" t="s">
        <v>2525</v>
      </c>
      <c r="D690" t="s">
        <v>2526</v>
      </c>
      <c r="E690">
        <v>1</v>
      </c>
      <c r="F690">
        <v>1</v>
      </c>
      <c r="G690">
        <v>0</v>
      </c>
      <c r="H690">
        <v>0</v>
      </c>
      <c r="I690">
        <v>0</v>
      </c>
      <c r="J690">
        <v>0</v>
      </c>
      <c r="K690">
        <v>0</v>
      </c>
      <c r="L690">
        <v>0</v>
      </c>
      <c r="M690">
        <v>0</v>
      </c>
      <c r="N690">
        <v>0</v>
      </c>
      <c r="O690">
        <v>0</v>
      </c>
      <c r="P690">
        <v>0</v>
      </c>
      <c r="Q690">
        <v>1</v>
      </c>
    </row>
    <row r="691" spans="1:17">
      <c r="A691" t="s">
        <v>2527</v>
      </c>
      <c r="B691" t="s">
        <v>2528</v>
      </c>
      <c r="C691" t="s">
        <v>2529</v>
      </c>
      <c r="D691" t="s">
        <v>2530</v>
      </c>
      <c r="E691">
        <v>0</v>
      </c>
      <c r="F691">
        <v>0</v>
      </c>
      <c r="G691">
        <v>0</v>
      </c>
      <c r="H691">
        <v>0</v>
      </c>
      <c r="I691">
        <v>0</v>
      </c>
      <c r="J691">
        <v>1</v>
      </c>
      <c r="K691">
        <v>0</v>
      </c>
      <c r="L691">
        <v>0</v>
      </c>
      <c r="M691">
        <v>1</v>
      </c>
      <c r="N691">
        <v>0</v>
      </c>
      <c r="O691">
        <v>1</v>
      </c>
      <c r="P691">
        <v>0</v>
      </c>
      <c r="Q691">
        <v>1</v>
      </c>
    </row>
    <row r="692" spans="1:17">
      <c r="A692" t="s">
        <v>2531</v>
      </c>
      <c r="B692" t="s">
        <v>2532</v>
      </c>
      <c r="C692" t="s">
        <v>2533</v>
      </c>
      <c r="D692" t="s">
        <v>2534</v>
      </c>
      <c r="E692">
        <v>0</v>
      </c>
      <c r="F692">
        <v>0</v>
      </c>
      <c r="G692">
        <v>0</v>
      </c>
      <c r="H692">
        <v>0</v>
      </c>
      <c r="I692">
        <v>0</v>
      </c>
      <c r="J692">
        <v>1</v>
      </c>
      <c r="K692">
        <v>0</v>
      </c>
      <c r="L692">
        <v>0</v>
      </c>
      <c r="M692">
        <v>0</v>
      </c>
      <c r="N692">
        <v>0</v>
      </c>
      <c r="O692">
        <v>0</v>
      </c>
      <c r="P692">
        <v>0</v>
      </c>
      <c r="Q692">
        <v>1</v>
      </c>
    </row>
    <row r="693" spans="1:17">
      <c r="A693" t="s">
        <v>2535</v>
      </c>
      <c r="B693" t="s">
        <v>2536</v>
      </c>
      <c r="C693" t="s">
        <v>2537</v>
      </c>
      <c r="D693" t="s">
        <v>2538</v>
      </c>
      <c r="E693">
        <v>0</v>
      </c>
      <c r="F693">
        <v>0</v>
      </c>
      <c r="G693">
        <v>0</v>
      </c>
      <c r="H693">
        <v>0</v>
      </c>
      <c r="I693">
        <v>1</v>
      </c>
      <c r="J693">
        <v>0</v>
      </c>
      <c r="K693">
        <v>0</v>
      </c>
      <c r="L693">
        <v>0</v>
      </c>
      <c r="M693">
        <v>0</v>
      </c>
      <c r="N693">
        <v>0</v>
      </c>
      <c r="O693">
        <v>0</v>
      </c>
      <c r="P693">
        <v>0</v>
      </c>
      <c r="Q693">
        <v>1</v>
      </c>
    </row>
    <row r="694" spans="1:17">
      <c r="A694" t="s">
        <v>2535</v>
      </c>
      <c r="B694" t="s">
        <v>2539</v>
      </c>
      <c r="C694" t="s">
        <v>2540</v>
      </c>
      <c r="D694" t="s">
        <v>2541</v>
      </c>
      <c r="E694">
        <v>0</v>
      </c>
      <c r="F694">
        <v>0</v>
      </c>
      <c r="G694">
        <v>0</v>
      </c>
      <c r="H694">
        <v>0</v>
      </c>
      <c r="I694">
        <v>0</v>
      </c>
      <c r="J694">
        <v>1</v>
      </c>
      <c r="K694">
        <v>0</v>
      </c>
      <c r="L694">
        <v>0</v>
      </c>
      <c r="M694">
        <v>0</v>
      </c>
      <c r="N694">
        <v>0</v>
      </c>
      <c r="O694">
        <v>0</v>
      </c>
      <c r="P694">
        <v>0</v>
      </c>
      <c r="Q694">
        <v>1</v>
      </c>
    </row>
    <row r="695" spans="1:17">
      <c r="A695" t="s">
        <v>2542</v>
      </c>
      <c r="B695" t="s">
        <v>2543</v>
      </c>
      <c r="C695" t="s">
        <v>2544</v>
      </c>
      <c r="D695" t="s">
        <v>2545</v>
      </c>
      <c r="E695">
        <v>0</v>
      </c>
      <c r="F695">
        <v>0</v>
      </c>
      <c r="G695">
        <v>0</v>
      </c>
      <c r="H695">
        <v>0</v>
      </c>
      <c r="I695">
        <v>1</v>
      </c>
      <c r="J695">
        <v>0</v>
      </c>
      <c r="K695">
        <v>0</v>
      </c>
      <c r="L695">
        <v>0</v>
      </c>
      <c r="M695">
        <v>0</v>
      </c>
      <c r="N695">
        <v>1</v>
      </c>
      <c r="O695">
        <v>0</v>
      </c>
      <c r="P695">
        <v>0</v>
      </c>
      <c r="Q695">
        <v>1</v>
      </c>
    </row>
    <row r="696" spans="1:17">
      <c r="A696" t="s">
        <v>2546</v>
      </c>
      <c r="B696" t="s">
        <v>2547</v>
      </c>
      <c r="C696" t="s">
        <v>2548</v>
      </c>
      <c r="D696" t="s">
        <v>2549</v>
      </c>
      <c r="E696">
        <v>1</v>
      </c>
      <c r="F696">
        <v>0</v>
      </c>
      <c r="G696">
        <v>0</v>
      </c>
      <c r="H696">
        <v>1</v>
      </c>
      <c r="I696">
        <v>0</v>
      </c>
      <c r="J696">
        <v>0</v>
      </c>
      <c r="K696">
        <v>0</v>
      </c>
      <c r="L696">
        <v>0</v>
      </c>
      <c r="M696">
        <v>0</v>
      </c>
      <c r="N696">
        <v>0</v>
      </c>
      <c r="O696">
        <v>0</v>
      </c>
      <c r="P696">
        <v>0</v>
      </c>
      <c r="Q696">
        <v>1</v>
      </c>
    </row>
    <row r="697" spans="1:17">
      <c r="A697" t="s">
        <v>2546</v>
      </c>
      <c r="B697" t="s">
        <v>2550</v>
      </c>
      <c r="C697" t="s">
        <v>2551</v>
      </c>
      <c r="D697" t="s">
        <v>2552</v>
      </c>
      <c r="E697">
        <v>0</v>
      </c>
      <c r="F697">
        <v>1</v>
      </c>
      <c r="G697">
        <v>0</v>
      </c>
      <c r="H697">
        <v>0</v>
      </c>
      <c r="I697">
        <v>0</v>
      </c>
      <c r="J697">
        <v>1</v>
      </c>
      <c r="K697">
        <v>0</v>
      </c>
      <c r="L697">
        <v>0</v>
      </c>
      <c r="M697">
        <v>0</v>
      </c>
      <c r="N697">
        <v>0</v>
      </c>
      <c r="O697">
        <v>1</v>
      </c>
      <c r="P697">
        <v>0</v>
      </c>
      <c r="Q697">
        <v>1</v>
      </c>
    </row>
    <row r="698" spans="1:17">
      <c r="A698" t="s">
        <v>2553</v>
      </c>
      <c r="B698" t="s">
        <v>2554</v>
      </c>
      <c r="C698" t="s">
        <v>2555</v>
      </c>
      <c r="D698" t="s">
        <v>2556</v>
      </c>
      <c r="E698">
        <v>0</v>
      </c>
      <c r="F698">
        <v>1</v>
      </c>
      <c r="G698">
        <v>0</v>
      </c>
      <c r="H698">
        <v>0</v>
      </c>
      <c r="I698">
        <v>0</v>
      </c>
      <c r="J698">
        <v>1</v>
      </c>
      <c r="K698">
        <v>0</v>
      </c>
      <c r="L698">
        <v>0</v>
      </c>
      <c r="M698">
        <v>0</v>
      </c>
      <c r="N698">
        <v>0</v>
      </c>
      <c r="O698">
        <v>0</v>
      </c>
      <c r="P698">
        <v>0</v>
      </c>
      <c r="Q698">
        <v>1</v>
      </c>
    </row>
    <row r="699" spans="1:17">
      <c r="A699" t="s">
        <v>2557</v>
      </c>
      <c r="B699" t="s">
        <v>2558</v>
      </c>
      <c r="C699" t="s">
        <v>2559</v>
      </c>
      <c r="D699" t="s">
        <v>2560</v>
      </c>
      <c r="E699">
        <v>0</v>
      </c>
      <c r="F699">
        <v>1</v>
      </c>
      <c r="G699">
        <v>0</v>
      </c>
      <c r="H699">
        <v>0</v>
      </c>
      <c r="I699">
        <v>1</v>
      </c>
      <c r="J699">
        <v>0</v>
      </c>
      <c r="K699">
        <v>0</v>
      </c>
      <c r="L699">
        <v>0</v>
      </c>
      <c r="M699">
        <v>0</v>
      </c>
      <c r="N699">
        <v>0</v>
      </c>
      <c r="O699">
        <v>0</v>
      </c>
      <c r="P699">
        <v>0</v>
      </c>
      <c r="Q699">
        <v>1</v>
      </c>
    </row>
    <row r="700" spans="1:17">
      <c r="A700" t="s">
        <v>2561</v>
      </c>
      <c r="B700" t="s">
        <v>2562</v>
      </c>
      <c r="C700" t="s">
        <v>1803</v>
      </c>
      <c r="D700" t="s">
        <v>315</v>
      </c>
      <c r="E700">
        <v>1</v>
      </c>
      <c r="F700">
        <v>0</v>
      </c>
      <c r="G700">
        <v>0</v>
      </c>
      <c r="H700">
        <v>0</v>
      </c>
      <c r="I700">
        <v>0</v>
      </c>
      <c r="J700">
        <v>0</v>
      </c>
      <c r="K700">
        <v>0</v>
      </c>
      <c r="L700">
        <v>0</v>
      </c>
      <c r="M700">
        <v>0</v>
      </c>
      <c r="N700">
        <v>0</v>
      </c>
      <c r="O700">
        <v>0</v>
      </c>
      <c r="P700">
        <v>0</v>
      </c>
      <c r="Q700">
        <v>1</v>
      </c>
    </row>
    <row r="701" spans="1:17">
      <c r="A701" t="s">
        <v>2563</v>
      </c>
      <c r="B701" t="s">
        <v>2564</v>
      </c>
      <c r="C701" t="s">
        <v>2565</v>
      </c>
      <c r="D701" t="s">
        <v>2566</v>
      </c>
      <c r="E701">
        <v>1</v>
      </c>
      <c r="F701">
        <v>0</v>
      </c>
      <c r="G701">
        <v>0</v>
      </c>
      <c r="H701">
        <v>0</v>
      </c>
      <c r="I701">
        <v>1</v>
      </c>
      <c r="J701">
        <v>0</v>
      </c>
      <c r="K701">
        <v>1</v>
      </c>
      <c r="L701">
        <v>0</v>
      </c>
      <c r="M701">
        <v>0</v>
      </c>
      <c r="N701">
        <v>0</v>
      </c>
      <c r="O701">
        <v>0</v>
      </c>
      <c r="P701">
        <v>0</v>
      </c>
      <c r="Q701">
        <v>1</v>
      </c>
    </row>
    <row r="702" spans="1:17">
      <c r="A702" t="s">
        <v>2563</v>
      </c>
      <c r="B702" t="s">
        <v>2567</v>
      </c>
      <c r="C702" t="s">
        <v>2568</v>
      </c>
      <c r="D702" t="s">
        <v>2569</v>
      </c>
      <c r="E702">
        <v>0</v>
      </c>
      <c r="F702">
        <v>0</v>
      </c>
      <c r="G702">
        <v>0</v>
      </c>
      <c r="H702">
        <v>1</v>
      </c>
      <c r="I702">
        <v>0</v>
      </c>
      <c r="J702">
        <v>0</v>
      </c>
      <c r="K702">
        <v>0</v>
      </c>
      <c r="L702">
        <v>0</v>
      </c>
      <c r="M702">
        <v>0</v>
      </c>
      <c r="N702">
        <v>0</v>
      </c>
      <c r="O702">
        <v>0</v>
      </c>
      <c r="P702">
        <v>0</v>
      </c>
      <c r="Q702">
        <v>1</v>
      </c>
    </row>
    <row r="703" spans="1:17">
      <c r="A703" t="s">
        <v>2570</v>
      </c>
      <c r="B703" t="s">
        <v>2571</v>
      </c>
      <c r="C703" t="s">
        <v>2572</v>
      </c>
      <c r="D703" t="s">
        <v>2573</v>
      </c>
      <c r="E703">
        <v>1</v>
      </c>
      <c r="F703">
        <v>0</v>
      </c>
      <c r="G703">
        <v>0</v>
      </c>
      <c r="H703">
        <v>0</v>
      </c>
      <c r="I703">
        <v>0</v>
      </c>
      <c r="J703">
        <v>0</v>
      </c>
      <c r="K703">
        <v>0</v>
      </c>
      <c r="L703">
        <v>0</v>
      </c>
      <c r="M703">
        <v>0</v>
      </c>
      <c r="N703">
        <v>0</v>
      </c>
      <c r="O703">
        <v>0</v>
      </c>
      <c r="P703">
        <v>0</v>
      </c>
      <c r="Q703">
        <v>1</v>
      </c>
    </row>
    <row r="704" spans="1:17">
      <c r="A704" t="s">
        <v>2570</v>
      </c>
      <c r="B704" t="s">
        <v>2574</v>
      </c>
      <c r="C704" t="s">
        <v>2575</v>
      </c>
      <c r="D704" t="s">
        <v>2576</v>
      </c>
      <c r="E704">
        <v>0</v>
      </c>
      <c r="F704">
        <v>1</v>
      </c>
      <c r="G704">
        <v>0</v>
      </c>
      <c r="H704">
        <v>0</v>
      </c>
      <c r="I704">
        <v>0</v>
      </c>
      <c r="J704">
        <v>1</v>
      </c>
      <c r="K704">
        <v>1</v>
      </c>
      <c r="L704">
        <v>0</v>
      </c>
      <c r="M704">
        <v>1</v>
      </c>
      <c r="N704">
        <v>0</v>
      </c>
      <c r="O704">
        <v>0</v>
      </c>
      <c r="P704">
        <v>0</v>
      </c>
      <c r="Q704">
        <v>1</v>
      </c>
    </row>
    <row r="705" spans="1:17">
      <c r="A705" t="s">
        <v>2577</v>
      </c>
      <c r="B705" t="s">
        <v>2578</v>
      </c>
      <c r="C705" t="s">
        <v>2579</v>
      </c>
      <c r="D705" t="s">
        <v>2580</v>
      </c>
      <c r="E705">
        <v>0</v>
      </c>
      <c r="F705">
        <v>1</v>
      </c>
      <c r="G705">
        <v>0</v>
      </c>
      <c r="H705">
        <v>0</v>
      </c>
      <c r="I705">
        <v>1</v>
      </c>
      <c r="J705">
        <v>1</v>
      </c>
      <c r="K705">
        <v>0</v>
      </c>
      <c r="L705">
        <v>0</v>
      </c>
      <c r="M705">
        <v>0</v>
      </c>
      <c r="N705">
        <v>0</v>
      </c>
      <c r="O705">
        <v>0</v>
      </c>
      <c r="P705">
        <v>0</v>
      </c>
      <c r="Q705">
        <v>1</v>
      </c>
    </row>
    <row r="706" spans="1:17">
      <c r="A706" t="s">
        <v>2581</v>
      </c>
      <c r="B706" t="s">
        <v>2582</v>
      </c>
      <c r="C706" t="s">
        <v>109</v>
      </c>
      <c r="D706" t="s">
        <v>110</v>
      </c>
      <c r="E706">
        <v>0</v>
      </c>
      <c r="F706">
        <v>0</v>
      </c>
      <c r="G706">
        <v>0</v>
      </c>
      <c r="H706">
        <v>0</v>
      </c>
      <c r="I706">
        <v>0</v>
      </c>
      <c r="J706">
        <v>0</v>
      </c>
      <c r="K706">
        <v>0</v>
      </c>
      <c r="L706">
        <v>1</v>
      </c>
      <c r="M706">
        <v>0</v>
      </c>
      <c r="N706">
        <v>0</v>
      </c>
      <c r="O706">
        <v>0</v>
      </c>
      <c r="P706">
        <v>0</v>
      </c>
      <c r="Q706">
        <v>1</v>
      </c>
    </row>
    <row r="707" spans="1:17">
      <c r="A707" t="s">
        <v>2583</v>
      </c>
      <c r="B707" t="s">
        <v>2584</v>
      </c>
      <c r="C707" t="s">
        <v>2585</v>
      </c>
      <c r="D707" t="s">
        <v>2586</v>
      </c>
      <c r="E707">
        <v>0</v>
      </c>
      <c r="F707">
        <v>0</v>
      </c>
      <c r="G707">
        <v>0</v>
      </c>
      <c r="H707">
        <v>0</v>
      </c>
      <c r="I707">
        <v>0</v>
      </c>
      <c r="J707">
        <v>0</v>
      </c>
      <c r="K707">
        <v>0</v>
      </c>
      <c r="L707">
        <v>1</v>
      </c>
      <c r="M707">
        <v>0</v>
      </c>
      <c r="N707">
        <v>1</v>
      </c>
      <c r="O707">
        <v>1</v>
      </c>
      <c r="P707">
        <v>0</v>
      </c>
      <c r="Q707">
        <v>1</v>
      </c>
    </row>
    <row r="708" spans="1:17">
      <c r="A708" t="s">
        <v>2587</v>
      </c>
      <c r="B708" t="s">
        <v>2588</v>
      </c>
      <c r="C708" t="s">
        <v>414</v>
      </c>
      <c r="D708" t="s">
        <v>323</v>
      </c>
      <c r="E708">
        <v>1</v>
      </c>
      <c r="F708">
        <v>0</v>
      </c>
      <c r="G708">
        <v>0</v>
      </c>
      <c r="H708">
        <v>0</v>
      </c>
      <c r="I708">
        <v>0</v>
      </c>
      <c r="J708">
        <v>0</v>
      </c>
      <c r="K708">
        <v>0</v>
      </c>
      <c r="L708">
        <v>0</v>
      </c>
      <c r="M708">
        <v>0</v>
      </c>
      <c r="N708">
        <v>0</v>
      </c>
      <c r="O708">
        <v>0</v>
      </c>
      <c r="P708">
        <v>0</v>
      </c>
      <c r="Q708">
        <v>1</v>
      </c>
    </row>
    <row r="709" spans="1:17">
      <c r="A709" t="s">
        <v>2589</v>
      </c>
      <c r="B709" t="s">
        <v>2590</v>
      </c>
      <c r="C709" t="s">
        <v>2591</v>
      </c>
      <c r="D709" t="s">
        <v>565</v>
      </c>
      <c r="E709">
        <v>0</v>
      </c>
      <c r="F709">
        <v>1</v>
      </c>
      <c r="G709">
        <v>0</v>
      </c>
      <c r="H709">
        <v>0</v>
      </c>
      <c r="I709">
        <v>0</v>
      </c>
      <c r="J709">
        <v>0</v>
      </c>
      <c r="K709">
        <v>0</v>
      </c>
      <c r="L709">
        <v>0</v>
      </c>
      <c r="M709">
        <v>0</v>
      </c>
      <c r="N709">
        <v>0</v>
      </c>
      <c r="O709">
        <v>0</v>
      </c>
      <c r="P709">
        <v>0</v>
      </c>
      <c r="Q709">
        <v>1</v>
      </c>
    </row>
    <row r="710" spans="1:17">
      <c r="A710" t="s">
        <v>2592</v>
      </c>
      <c r="B710" t="s">
        <v>2593</v>
      </c>
      <c r="C710" t="s">
        <v>2594</v>
      </c>
      <c r="D710" t="s">
        <v>2595</v>
      </c>
      <c r="E710">
        <v>1</v>
      </c>
      <c r="F710">
        <v>0</v>
      </c>
      <c r="G710">
        <v>0</v>
      </c>
      <c r="H710">
        <v>0</v>
      </c>
      <c r="I710">
        <v>0</v>
      </c>
      <c r="J710">
        <v>0</v>
      </c>
      <c r="K710">
        <v>0</v>
      </c>
      <c r="L710">
        <v>0</v>
      </c>
      <c r="M710">
        <v>0</v>
      </c>
      <c r="N710">
        <v>0</v>
      </c>
      <c r="O710">
        <v>0</v>
      </c>
      <c r="P710">
        <v>0</v>
      </c>
      <c r="Q710">
        <v>1</v>
      </c>
    </row>
    <row r="711" spans="1:17">
      <c r="A711" t="s">
        <v>2592</v>
      </c>
      <c r="B711" t="s">
        <v>2596</v>
      </c>
      <c r="C711" t="s">
        <v>2597</v>
      </c>
      <c r="D711" t="s">
        <v>2598</v>
      </c>
      <c r="E711">
        <v>1</v>
      </c>
      <c r="F711">
        <v>0</v>
      </c>
      <c r="G711">
        <v>0</v>
      </c>
      <c r="H711">
        <v>0</v>
      </c>
      <c r="I711">
        <v>0</v>
      </c>
      <c r="J711">
        <v>0</v>
      </c>
      <c r="K711">
        <v>0</v>
      </c>
      <c r="L711">
        <v>0</v>
      </c>
      <c r="M711">
        <v>0</v>
      </c>
      <c r="N711">
        <v>0</v>
      </c>
      <c r="O711">
        <v>0</v>
      </c>
      <c r="P711">
        <v>0</v>
      </c>
      <c r="Q711">
        <v>1</v>
      </c>
    </row>
    <row r="712" spans="1:17">
      <c r="A712" t="s">
        <v>2592</v>
      </c>
      <c r="B712" t="s">
        <v>2599</v>
      </c>
      <c r="C712" t="s">
        <v>2600</v>
      </c>
      <c r="D712" t="s">
        <v>2601</v>
      </c>
      <c r="E712">
        <v>0</v>
      </c>
      <c r="F712">
        <v>1</v>
      </c>
      <c r="G712">
        <v>0</v>
      </c>
      <c r="H712">
        <v>0</v>
      </c>
      <c r="I712">
        <v>0</v>
      </c>
      <c r="J712">
        <v>0</v>
      </c>
      <c r="K712">
        <v>0</v>
      </c>
      <c r="L712">
        <v>0</v>
      </c>
      <c r="M712">
        <v>0</v>
      </c>
      <c r="N712">
        <v>0</v>
      </c>
      <c r="O712">
        <v>1</v>
      </c>
      <c r="P712">
        <v>0</v>
      </c>
      <c r="Q712">
        <v>1</v>
      </c>
    </row>
    <row r="713" spans="1:17">
      <c r="A713" t="s">
        <v>2602</v>
      </c>
      <c r="B713" t="s">
        <v>2603</v>
      </c>
      <c r="C713" t="s">
        <v>2604</v>
      </c>
      <c r="D713" t="s">
        <v>2605</v>
      </c>
      <c r="E713">
        <v>0</v>
      </c>
      <c r="F713">
        <v>1</v>
      </c>
      <c r="G713">
        <v>0</v>
      </c>
      <c r="H713">
        <v>0</v>
      </c>
      <c r="I713">
        <v>0</v>
      </c>
      <c r="J713">
        <v>1</v>
      </c>
      <c r="K713">
        <v>0</v>
      </c>
      <c r="L713">
        <v>0</v>
      </c>
      <c r="M713">
        <v>0</v>
      </c>
      <c r="N713">
        <v>1</v>
      </c>
      <c r="O713">
        <v>0</v>
      </c>
      <c r="P713">
        <v>0</v>
      </c>
      <c r="Q713">
        <v>1</v>
      </c>
    </row>
    <row r="714" spans="1:17">
      <c r="A714" t="s">
        <v>2606</v>
      </c>
      <c r="B714" t="s">
        <v>2607</v>
      </c>
      <c r="C714" t="s">
        <v>2608</v>
      </c>
      <c r="D714" t="s">
        <v>2609</v>
      </c>
      <c r="E714">
        <v>0</v>
      </c>
      <c r="F714">
        <v>0</v>
      </c>
      <c r="G714">
        <v>0</v>
      </c>
      <c r="H714">
        <v>0</v>
      </c>
      <c r="I714">
        <v>1</v>
      </c>
      <c r="J714">
        <v>1</v>
      </c>
      <c r="K714">
        <v>0</v>
      </c>
      <c r="L714">
        <v>0</v>
      </c>
      <c r="M714">
        <v>1</v>
      </c>
      <c r="N714">
        <v>1</v>
      </c>
      <c r="O714">
        <v>0</v>
      </c>
      <c r="P714">
        <v>0</v>
      </c>
      <c r="Q714">
        <v>1</v>
      </c>
    </row>
    <row r="715" spans="1:17">
      <c r="A715" t="s">
        <v>2610</v>
      </c>
      <c r="B715" t="s">
        <v>2611</v>
      </c>
      <c r="C715" t="s">
        <v>2612</v>
      </c>
      <c r="D715" t="s">
        <v>2613</v>
      </c>
      <c r="E715">
        <v>0</v>
      </c>
      <c r="F715">
        <v>0</v>
      </c>
      <c r="G715">
        <v>0</v>
      </c>
      <c r="H715">
        <v>0</v>
      </c>
      <c r="I715">
        <v>0</v>
      </c>
      <c r="J715">
        <v>0</v>
      </c>
      <c r="K715">
        <v>0</v>
      </c>
      <c r="L715">
        <v>0</v>
      </c>
      <c r="M715">
        <v>0</v>
      </c>
      <c r="N715">
        <v>0</v>
      </c>
      <c r="O715">
        <v>0</v>
      </c>
      <c r="P715">
        <v>1</v>
      </c>
      <c r="Q715">
        <v>1</v>
      </c>
    </row>
    <row r="716" spans="1:17">
      <c r="A716" t="s">
        <v>2614</v>
      </c>
      <c r="B716" t="s">
        <v>2615</v>
      </c>
      <c r="C716" t="s">
        <v>2616</v>
      </c>
      <c r="D716" t="s">
        <v>2617</v>
      </c>
      <c r="E716">
        <v>0</v>
      </c>
      <c r="F716">
        <v>0</v>
      </c>
      <c r="G716">
        <v>0</v>
      </c>
      <c r="H716">
        <v>0</v>
      </c>
      <c r="I716">
        <v>0</v>
      </c>
      <c r="J716">
        <v>0</v>
      </c>
      <c r="K716">
        <v>0</v>
      </c>
      <c r="L716">
        <v>0</v>
      </c>
      <c r="M716">
        <v>1</v>
      </c>
      <c r="N716">
        <v>0</v>
      </c>
      <c r="O716">
        <v>1</v>
      </c>
      <c r="P716">
        <v>0</v>
      </c>
      <c r="Q716">
        <v>1</v>
      </c>
    </row>
    <row r="717" spans="1:17">
      <c r="A717" t="s">
        <v>2618</v>
      </c>
      <c r="B717" t="s">
        <v>2619</v>
      </c>
      <c r="C717" t="s">
        <v>2620</v>
      </c>
      <c r="D717" t="s">
        <v>2621</v>
      </c>
      <c r="E717">
        <v>0</v>
      </c>
      <c r="F717">
        <v>1</v>
      </c>
      <c r="G717">
        <v>0</v>
      </c>
      <c r="H717">
        <v>0</v>
      </c>
      <c r="I717">
        <v>1</v>
      </c>
      <c r="J717">
        <v>1</v>
      </c>
      <c r="K717">
        <v>0</v>
      </c>
      <c r="L717">
        <v>0</v>
      </c>
      <c r="M717">
        <v>0</v>
      </c>
      <c r="N717">
        <v>1</v>
      </c>
      <c r="O717">
        <v>0</v>
      </c>
      <c r="P717">
        <v>0</v>
      </c>
      <c r="Q717">
        <v>1</v>
      </c>
    </row>
    <row r="718" spans="1:17">
      <c r="A718" t="s">
        <v>2622</v>
      </c>
      <c r="B718" t="s">
        <v>2623</v>
      </c>
      <c r="C718" t="s">
        <v>2624</v>
      </c>
      <c r="D718" t="s">
        <v>2625</v>
      </c>
      <c r="E718">
        <v>0</v>
      </c>
      <c r="F718">
        <v>0</v>
      </c>
      <c r="G718">
        <v>0</v>
      </c>
      <c r="H718">
        <v>0</v>
      </c>
      <c r="I718">
        <v>0</v>
      </c>
      <c r="J718">
        <v>0</v>
      </c>
      <c r="K718">
        <v>0</v>
      </c>
      <c r="L718">
        <v>0</v>
      </c>
      <c r="M718">
        <v>0</v>
      </c>
      <c r="N718">
        <v>0</v>
      </c>
      <c r="O718">
        <v>0</v>
      </c>
      <c r="P718">
        <v>1</v>
      </c>
      <c r="Q718">
        <v>1</v>
      </c>
    </row>
    <row r="719" spans="1:17">
      <c r="A719" t="s">
        <v>2622</v>
      </c>
      <c r="B719" t="s">
        <v>2626</v>
      </c>
      <c r="C719" t="s">
        <v>2627</v>
      </c>
      <c r="D719" t="s">
        <v>2628</v>
      </c>
      <c r="E719">
        <v>0</v>
      </c>
      <c r="F719">
        <v>1</v>
      </c>
      <c r="G719">
        <v>0</v>
      </c>
      <c r="H719">
        <v>0</v>
      </c>
      <c r="I719">
        <v>0</v>
      </c>
      <c r="J719">
        <v>0</v>
      </c>
      <c r="K719">
        <v>1</v>
      </c>
      <c r="L719">
        <v>0</v>
      </c>
      <c r="M719">
        <v>0</v>
      </c>
      <c r="N719">
        <v>0</v>
      </c>
      <c r="O719">
        <v>0</v>
      </c>
      <c r="P719">
        <v>0</v>
      </c>
      <c r="Q719">
        <v>1</v>
      </c>
    </row>
    <row r="720" spans="1:17">
      <c r="A720" t="s">
        <v>2629</v>
      </c>
      <c r="B720" t="s">
        <v>2630</v>
      </c>
      <c r="C720" t="s">
        <v>2631</v>
      </c>
      <c r="D720" t="s">
        <v>2632</v>
      </c>
      <c r="E720">
        <v>0</v>
      </c>
      <c r="F720">
        <v>0</v>
      </c>
      <c r="G720">
        <v>0</v>
      </c>
      <c r="H720">
        <v>0</v>
      </c>
      <c r="I720">
        <v>0</v>
      </c>
      <c r="J720">
        <v>0</v>
      </c>
      <c r="K720">
        <v>0</v>
      </c>
      <c r="L720">
        <v>0</v>
      </c>
      <c r="M720">
        <v>0</v>
      </c>
      <c r="N720">
        <v>0</v>
      </c>
      <c r="O720">
        <v>0</v>
      </c>
      <c r="P720">
        <v>1</v>
      </c>
      <c r="Q720">
        <v>1</v>
      </c>
    </row>
    <row r="721" spans="1:17">
      <c r="A721" t="s">
        <v>2629</v>
      </c>
      <c r="B721" t="s">
        <v>2633</v>
      </c>
      <c r="C721" t="s">
        <v>2634</v>
      </c>
      <c r="D721" t="s">
        <v>2635</v>
      </c>
      <c r="E721">
        <v>0</v>
      </c>
      <c r="F721">
        <v>0</v>
      </c>
      <c r="G721">
        <v>0</v>
      </c>
      <c r="H721">
        <v>0</v>
      </c>
      <c r="I721">
        <v>0</v>
      </c>
      <c r="J721">
        <v>0</v>
      </c>
      <c r="K721">
        <v>0</v>
      </c>
      <c r="L721">
        <v>0</v>
      </c>
      <c r="M721">
        <v>0</v>
      </c>
      <c r="N721">
        <v>0</v>
      </c>
      <c r="O721">
        <v>0</v>
      </c>
      <c r="P721">
        <v>1</v>
      </c>
      <c r="Q721">
        <v>1</v>
      </c>
    </row>
    <row r="722" spans="1:17">
      <c r="A722" t="s">
        <v>2636</v>
      </c>
      <c r="B722" t="s">
        <v>2637</v>
      </c>
      <c r="C722" t="s">
        <v>2638</v>
      </c>
      <c r="D722" t="s">
        <v>2639</v>
      </c>
      <c r="E722">
        <v>0</v>
      </c>
      <c r="F722">
        <v>0</v>
      </c>
      <c r="G722">
        <v>0</v>
      </c>
      <c r="H722">
        <v>0</v>
      </c>
      <c r="I722">
        <v>1</v>
      </c>
      <c r="J722">
        <v>1</v>
      </c>
      <c r="K722">
        <v>0</v>
      </c>
      <c r="L722">
        <v>0</v>
      </c>
      <c r="M722">
        <v>0</v>
      </c>
      <c r="N722">
        <v>0</v>
      </c>
      <c r="O722">
        <v>0</v>
      </c>
      <c r="P722">
        <v>0</v>
      </c>
      <c r="Q722">
        <v>1</v>
      </c>
    </row>
    <row r="723" spans="1:17">
      <c r="A723" t="s">
        <v>2640</v>
      </c>
      <c r="B723" t="s">
        <v>2641</v>
      </c>
      <c r="C723" t="s">
        <v>2642</v>
      </c>
      <c r="D723" t="s">
        <v>2643</v>
      </c>
      <c r="E723">
        <v>1</v>
      </c>
      <c r="F723">
        <v>0</v>
      </c>
      <c r="G723">
        <v>0</v>
      </c>
      <c r="H723">
        <v>0</v>
      </c>
      <c r="I723">
        <v>1</v>
      </c>
      <c r="J723">
        <v>0</v>
      </c>
      <c r="K723">
        <v>0</v>
      </c>
      <c r="L723">
        <v>0</v>
      </c>
      <c r="M723">
        <v>0</v>
      </c>
      <c r="N723">
        <v>0</v>
      </c>
      <c r="O723">
        <v>0</v>
      </c>
      <c r="P723">
        <v>0</v>
      </c>
      <c r="Q723">
        <v>1</v>
      </c>
    </row>
    <row r="724" spans="1:17">
      <c r="A724" t="s">
        <v>2644</v>
      </c>
      <c r="B724" t="s">
        <v>2645</v>
      </c>
      <c r="C724" t="s">
        <v>2646</v>
      </c>
      <c r="D724" t="s">
        <v>2647</v>
      </c>
      <c r="E724">
        <v>0</v>
      </c>
      <c r="F724">
        <v>0</v>
      </c>
      <c r="G724">
        <v>0</v>
      </c>
      <c r="H724">
        <v>0</v>
      </c>
      <c r="I724">
        <v>1</v>
      </c>
      <c r="J724">
        <v>0</v>
      </c>
      <c r="K724">
        <v>0</v>
      </c>
      <c r="L724">
        <v>0</v>
      </c>
      <c r="M724">
        <v>0</v>
      </c>
      <c r="N724">
        <v>0</v>
      </c>
      <c r="O724">
        <v>0</v>
      </c>
      <c r="P724">
        <v>0</v>
      </c>
      <c r="Q724">
        <v>1</v>
      </c>
    </row>
    <row r="725" spans="1:17">
      <c r="A725" t="s">
        <v>2644</v>
      </c>
      <c r="B725" t="s">
        <v>2648</v>
      </c>
      <c r="C725" t="s">
        <v>2649</v>
      </c>
      <c r="D725" t="s">
        <v>2650</v>
      </c>
      <c r="E725">
        <v>0</v>
      </c>
      <c r="F725">
        <v>1</v>
      </c>
      <c r="G725">
        <v>0</v>
      </c>
      <c r="H725">
        <v>0</v>
      </c>
      <c r="I725">
        <v>0</v>
      </c>
      <c r="J725">
        <v>1</v>
      </c>
      <c r="K725">
        <v>0</v>
      </c>
      <c r="L725">
        <v>0</v>
      </c>
      <c r="M725">
        <v>0</v>
      </c>
      <c r="N725">
        <v>0</v>
      </c>
      <c r="O725">
        <v>1</v>
      </c>
      <c r="P725">
        <v>0</v>
      </c>
      <c r="Q725">
        <v>1</v>
      </c>
    </row>
    <row r="726" spans="1:17">
      <c r="A726" t="s">
        <v>2651</v>
      </c>
      <c r="B726" t="s">
        <v>2652</v>
      </c>
      <c r="C726" t="s">
        <v>2653</v>
      </c>
      <c r="D726" t="s">
        <v>2654</v>
      </c>
      <c r="E726">
        <v>1</v>
      </c>
      <c r="F726">
        <v>0</v>
      </c>
      <c r="G726">
        <v>0</v>
      </c>
      <c r="H726">
        <v>0</v>
      </c>
      <c r="I726">
        <v>0</v>
      </c>
      <c r="J726">
        <v>1</v>
      </c>
      <c r="K726">
        <v>0</v>
      </c>
      <c r="L726">
        <v>0</v>
      </c>
      <c r="M726">
        <v>0</v>
      </c>
      <c r="N726">
        <v>0</v>
      </c>
      <c r="O726">
        <v>0</v>
      </c>
      <c r="P726">
        <v>0</v>
      </c>
      <c r="Q726">
        <v>1</v>
      </c>
    </row>
    <row r="727" spans="1:17">
      <c r="A727" t="s">
        <v>2655</v>
      </c>
      <c r="B727" t="s">
        <v>2656</v>
      </c>
      <c r="C727" t="s">
        <v>2657</v>
      </c>
      <c r="D727" t="s">
        <v>172</v>
      </c>
      <c r="E727">
        <v>0</v>
      </c>
      <c r="F727">
        <v>0</v>
      </c>
      <c r="G727">
        <v>0</v>
      </c>
      <c r="H727">
        <v>0</v>
      </c>
      <c r="I727">
        <v>0</v>
      </c>
      <c r="J727">
        <v>0</v>
      </c>
      <c r="K727">
        <v>0</v>
      </c>
      <c r="L727">
        <v>0</v>
      </c>
      <c r="M727">
        <v>0</v>
      </c>
      <c r="N727">
        <v>0</v>
      </c>
      <c r="O727">
        <v>0</v>
      </c>
      <c r="P727">
        <v>1</v>
      </c>
      <c r="Q727">
        <v>1</v>
      </c>
    </row>
    <row r="728" spans="1:17">
      <c r="A728" t="s">
        <v>2658</v>
      </c>
      <c r="B728" t="s">
        <v>2659</v>
      </c>
      <c r="C728" t="s">
        <v>2660</v>
      </c>
      <c r="D728" t="s">
        <v>276</v>
      </c>
      <c r="E728">
        <v>0</v>
      </c>
      <c r="F728">
        <v>0</v>
      </c>
      <c r="G728">
        <v>0</v>
      </c>
      <c r="H728">
        <v>0</v>
      </c>
      <c r="I728">
        <v>1</v>
      </c>
      <c r="J728">
        <v>0</v>
      </c>
      <c r="K728">
        <v>0</v>
      </c>
      <c r="L728">
        <v>0</v>
      </c>
      <c r="M728">
        <v>0</v>
      </c>
      <c r="N728">
        <v>0</v>
      </c>
      <c r="O728">
        <v>0</v>
      </c>
      <c r="P728">
        <v>0</v>
      </c>
      <c r="Q728">
        <v>1</v>
      </c>
    </row>
    <row r="729" spans="1:17">
      <c r="A729" t="s">
        <v>2661</v>
      </c>
      <c r="B729" t="s">
        <v>2662</v>
      </c>
      <c r="C729" t="s">
        <v>39</v>
      </c>
      <c r="D729" t="s">
        <v>24</v>
      </c>
      <c r="E729">
        <v>1</v>
      </c>
      <c r="F729">
        <v>0</v>
      </c>
      <c r="G729">
        <v>0</v>
      </c>
      <c r="H729">
        <v>0</v>
      </c>
      <c r="I729">
        <v>0</v>
      </c>
      <c r="J729">
        <v>0</v>
      </c>
      <c r="K729">
        <v>0</v>
      </c>
      <c r="L729">
        <v>0</v>
      </c>
      <c r="M729">
        <v>0</v>
      </c>
      <c r="N729">
        <v>0</v>
      </c>
      <c r="O729">
        <v>0</v>
      </c>
      <c r="P729">
        <v>0</v>
      </c>
      <c r="Q729">
        <v>1</v>
      </c>
    </row>
    <row r="730" spans="1:17">
      <c r="A730" t="s">
        <v>2663</v>
      </c>
      <c r="B730" t="s">
        <v>2664</v>
      </c>
      <c r="C730" t="s">
        <v>2665</v>
      </c>
      <c r="D730" t="s">
        <v>2666</v>
      </c>
      <c r="E730">
        <v>0</v>
      </c>
      <c r="F730">
        <v>0</v>
      </c>
      <c r="G730">
        <v>0</v>
      </c>
      <c r="H730">
        <v>0</v>
      </c>
      <c r="I730">
        <v>0</v>
      </c>
      <c r="J730">
        <v>0</v>
      </c>
      <c r="K730">
        <v>0</v>
      </c>
      <c r="L730">
        <v>0</v>
      </c>
      <c r="M730">
        <v>0</v>
      </c>
      <c r="N730">
        <v>0</v>
      </c>
      <c r="O730">
        <v>0</v>
      </c>
      <c r="P730">
        <v>1</v>
      </c>
      <c r="Q730">
        <v>1</v>
      </c>
    </row>
    <row r="731" spans="1:17">
      <c r="A731" t="s">
        <v>2667</v>
      </c>
      <c r="B731" t="s">
        <v>2668</v>
      </c>
      <c r="C731" t="s">
        <v>2669</v>
      </c>
      <c r="D731" t="s">
        <v>2670</v>
      </c>
      <c r="E731">
        <v>1</v>
      </c>
      <c r="F731">
        <v>0</v>
      </c>
      <c r="G731">
        <v>0</v>
      </c>
      <c r="H731">
        <v>1</v>
      </c>
      <c r="I731">
        <v>0</v>
      </c>
      <c r="J731">
        <v>1</v>
      </c>
      <c r="K731">
        <v>0</v>
      </c>
      <c r="L731">
        <v>0</v>
      </c>
      <c r="M731">
        <v>0</v>
      </c>
      <c r="N731">
        <v>0</v>
      </c>
      <c r="O731">
        <v>0</v>
      </c>
      <c r="P731">
        <v>0</v>
      </c>
      <c r="Q731">
        <v>1</v>
      </c>
    </row>
    <row r="732" spans="1:17">
      <c r="A732" t="s">
        <v>2671</v>
      </c>
      <c r="B732" t="s">
        <v>2672</v>
      </c>
      <c r="C732" t="s">
        <v>2673</v>
      </c>
      <c r="D732" t="s">
        <v>2674</v>
      </c>
      <c r="E732">
        <v>0</v>
      </c>
      <c r="F732">
        <v>0</v>
      </c>
      <c r="G732">
        <v>0</v>
      </c>
      <c r="H732">
        <v>0</v>
      </c>
      <c r="I732">
        <v>0</v>
      </c>
      <c r="J732">
        <v>1</v>
      </c>
      <c r="K732">
        <v>0</v>
      </c>
      <c r="L732">
        <v>1</v>
      </c>
      <c r="M732">
        <v>0</v>
      </c>
      <c r="N732">
        <v>0</v>
      </c>
      <c r="O732">
        <v>1</v>
      </c>
      <c r="P732">
        <v>0</v>
      </c>
      <c r="Q732">
        <v>1</v>
      </c>
    </row>
    <row r="733" spans="1:17">
      <c r="A733" t="s">
        <v>2675</v>
      </c>
      <c r="B733" t="s">
        <v>2676</v>
      </c>
      <c r="C733" t="s">
        <v>2677</v>
      </c>
      <c r="D733" t="s">
        <v>2678</v>
      </c>
      <c r="E733">
        <v>0</v>
      </c>
      <c r="F733">
        <v>0</v>
      </c>
      <c r="G733">
        <v>0</v>
      </c>
      <c r="H733">
        <v>0</v>
      </c>
      <c r="I733">
        <v>0</v>
      </c>
      <c r="J733">
        <v>0</v>
      </c>
      <c r="K733">
        <v>0</v>
      </c>
      <c r="L733">
        <v>0</v>
      </c>
      <c r="M733">
        <v>0</v>
      </c>
      <c r="N733">
        <v>0</v>
      </c>
      <c r="O733">
        <v>0</v>
      </c>
      <c r="P733">
        <v>1</v>
      </c>
      <c r="Q733">
        <v>1</v>
      </c>
    </row>
    <row r="734" spans="1:17">
      <c r="A734" t="s">
        <v>2679</v>
      </c>
      <c r="B734" t="s">
        <v>2680</v>
      </c>
      <c r="C734" t="s">
        <v>2681</v>
      </c>
      <c r="D734" t="s">
        <v>2682</v>
      </c>
      <c r="E734">
        <v>0</v>
      </c>
      <c r="F734">
        <v>0</v>
      </c>
      <c r="G734">
        <v>0</v>
      </c>
      <c r="H734">
        <v>0</v>
      </c>
      <c r="I734">
        <v>0</v>
      </c>
      <c r="J734">
        <v>0</v>
      </c>
      <c r="K734">
        <v>0</v>
      </c>
      <c r="L734">
        <v>0</v>
      </c>
      <c r="M734">
        <v>0</v>
      </c>
      <c r="N734">
        <v>0</v>
      </c>
      <c r="O734">
        <v>0</v>
      </c>
      <c r="P734">
        <v>1</v>
      </c>
      <c r="Q734">
        <v>1</v>
      </c>
    </row>
    <row r="735" spans="1:17">
      <c r="A735" t="s">
        <v>2683</v>
      </c>
      <c r="B735" t="s">
        <v>2684</v>
      </c>
      <c r="C735" t="s">
        <v>1999</v>
      </c>
      <c r="D735" t="s">
        <v>2000</v>
      </c>
      <c r="E735">
        <v>0</v>
      </c>
      <c r="F735">
        <v>0</v>
      </c>
      <c r="G735">
        <v>0</v>
      </c>
      <c r="H735">
        <v>1</v>
      </c>
      <c r="I735">
        <v>0</v>
      </c>
      <c r="J735">
        <v>0</v>
      </c>
      <c r="K735">
        <v>0</v>
      </c>
      <c r="L735">
        <v>0</v>
      </c>
      <c r="M735">
        <v>0</v>
      </c>
      <c r="N735">
        <v>0</v>
      </c>
      <c r="O735">
        <v>0</v>
      </c>
      <c r="P735">
        <v>0</v>
      </c>
      <c r="Q735">
        <v>1</v>
      </c>
    </row>
    <row r="736" spans="1:17">
      <c r="A736" t="s">
        <v>2685</v>
      </c>
      <c r="B736" t="s">
        <v>2686</v>
      </c>
      <c r="C736" t="s">
        <v>2687</v>
      </c>
      <c r="D736" t="s">
        <v>2688</v>
      </c>
      <c r="E736">
        <v>0</v>
      </c>
      <c r="F736">
        <v>1</v>
      </c>
      <c r="G736">
        <v>0</v>
      </c>
      <c r="H736">
        <v>0</v>
      </c>
      <c r="I736">
        <v>0</v>
      </c>
      <c r="J736">
        <v>1</v>
      </c>
      <c r="K736">
        <v>1</v>
      </c>
      <c r="L736">
        <v>0</v>
      </c>
      <c r="M736">
        <v>0</v>
      </c>
      <c r="N736">
        <v>0</v>
      </c>
      <c r="O736">
        <v>0</v>
      </c>
      <c r="P736">
        <v>0</v>
      </c>
      <c r="Q736">
        <v>1</v>
      </c>
    </row>
    <row r="737" spans="1:17">
      <c r="A737" t="s">
        <v>2689</v>
      </c>
      <c r="B737" t="s">
        <v>2690</v>
      </c>
      <c r="C737" t="s">
        <v>2691</v>
      </c>
      <c r="D737" t="s">
        <v>2692</v>
      </c>
      <c r="E737">
        <v>1</v>
      </c>
      <c r="F737">
        <v>0</v>
      </c>
      <c r="G737">
        <v>0</v>
      </c>
      <c r="H737">
        <v>0</v>
      </c>
      <c r="I737">
        <v>1</v>
      </c>
      <c r="J737">
        <v>0</v>
      </c>
      <c r="K737">
        <v>0</v>
      </c>
      <c r="L737">
        <v>0</v>
      </c>
      <c r="M737">
        <v>0</v>
      </c>
      <c r="N737">
        <v>0</v>
      </c>
      <c r="O737">
        <v>1</v>
      </c>
      <c r="P737">
        <v>0</v>
      </c>
      <c r="Q737">
        <v>1</v>
      </c>
    </row>
    <row r="738" spans="1:17">
      <c r="A738" t="s">
        <v>2693</v>
      </c>
      <c r="B738" t="s">
        <v>2694</v>
      </c>
      <c r="C738" t="s">
        <v>2695</v>
      </c>
      <c r="D738" t="s">
        <v>2696</v>
      </c>
      <c r="E738">
        <v>1</v>
      </c>
      <c r="F738">
        <v>0</v>
      </c>
      <c r="G738">
        <v>1</v>
      </c>
      <c r="H738">
        <v>0</v>
      </c>
      <c r="I738">
        <v>0</v>
      </c>
      <c r="J738">
        <v>0</v>
      </c>
      <c r="K738">
        <v>0</v>
      </c>
      <c r="L738">
        <v>0</v>
      </c>
      <c r="M738">
        <v>0</v>
      </c>
      <c r="N738">
        <v>0</v>
      </c>
      <c r="O738">
        <v>0</v>
      </c>
      <c r="P738">
        <v>0</v>
      </c>
      <c r="Q738">
        <v>1</v>
      </c>
    </row>
    <row r="739" spans="1:17">
      <c r="A739" t="s">
        <v>2697</v>
      </c>
      <c r="B739" t="s">
        <v>2698</v>
      </c>
      <c r="C739" t="s">
        <v>2699</v>
      </c>
      <c r="D739" t="s">
        <v>276</v>
      </c>
      <c r="E739">
        <v>0</v>
      </c>
      <c r="F739">
        <v>0</v>
      </c>
      <c r="G739">
        <v>0</v>
      </c>
      <c r="H739">
        <v>0</v>
      </c>
      <c r="I739">
        <v>1</v>
      </c>
      <c r="J739">
        <v>0</v>
      </c>
      <c r="K739">
        <v>0</v>
      </c>
      <c r="L739">
        <v>0</v>
      </c>
      <c r="M739">
        <v>0</v>
      </c>
      <c r="N739">
        <v>0</v>
      </c>
      <c r="O739">
        <v>0</v>
      </c>
      <c r="P739">
        <v>0</v>
      </c>
      <c r="Q739">
        <v>1</v>
      </c>
    </row>
    <row r="740" spans="1:17">
      <c r="A740" t="s">
        <v>2700</v>
      </c>
      <c r="B740" t="s">
        <v>2701</v>
      </c>
      <c r="C740" t="s">
        <v>1005</v>
      </c>
      <c r="D740" t="s">
        <v>276</v>
      </c>
      <c r="E740">
        <v>0</v>
      </c>
      <c r="F740">
        <v>0</v>
      </c>
      <c r="G740">
        <v>0</v>
      </c>
      <c r="H740">
        <v>0</v>
      </c>
      <c r="I740">
        <v>1</v>
      </c>
      <c r="J740">
        <v>0</v>
      </c>
      <c r="K740">
        <v>0</v>
      </c>
      <c r="L740">
        <v>0</v>
      </c>
      <c r="M740">
        <v>0</v>
      </c>
      <c r="N740">
        <v>0</v>
      </c>
      <c r="O740">
        <v>0</v>
      </c>
      <c r="P740">
        <v>0</v>
      </c>
      <c r="Q740">
        <v>1</v>
      </c>
    </row>
    <row r="741" spans="1:17">
      <c r="A741" t="s">
        <v>2702</v>
      </c>
      <c r="B741" t="s">
        <v>2703</v>
      </c>
      <c r="C741" t="s">
        <v>1005</v>
      </c>
      <c r="D741" t="s">
        <v>276</v>
      </c>
      <c r="E741">
        <v>0</v>
      </c>
      <c r="F741">
        <v>0</v>
      </c>
      <c r="G741">
        <v>0</v>
      </c>
      <c r="H741">
        <v>0</v>
      </c>
      <c r="I741">
        <v>1</v>
      </c>
      <c r="J741">
        <v>0</v>
      </c>
      <c r="K741">
        <v>0</v>
      </c>
      <c r="L741">
        <v>0</v>
      </c>
      <c r="M741">
        <v>0</v>
      </c>
      <c r="N741">
        <v>0</v>
      </c>
      <c r="O741">
        <v>0</v>
      </c>
      <c r="P741">
        <v>0</v>
      </c>
      <c r="Q741">
        <v>1</v>
      </c>
    </row>
    <row r="742" spans="1:17">
      <c r="A742" t="s">
        <v>2704</v>
      </c>
      <c r="B742" t="s">
        <v>2705</v>
      </c>
      <c r="C742" t="s">
        <v>2706</v>
      </c>
      <c r="D742" t="s">
        <v>2707</v>
      </c>
      <c r="E742">
        <v>0</v>
      </c>
      <c r="F742">
        <v>0</v>
      </c>
      <c r="G742">
        <v>0</v>
      </c>
      <c r="H742">
        <v>0</v>
      </c>
      <c r="I742">
        <v>0</v>
      </c>
      <c r="J742">
        <v>0</v>
      </c>
      <c r="K742">
        <v>1</v>
      </c>
      <c r="L742">
        <v>0</v>
      </c>
      <c r="M742">
        <v>1</v>
      </c>
      <c r="N742">
        <v>0</v>
      </c>
      <c r="O742">
        <v>0</v>
      </c>
      <c r="P742">
        <v>0</v>
      </c>
      <c r="Q742">
        <v>1</v>
      </c>
    </row>
    <row r="743" spans="1:17">
      <c r="A743" t="s">
        <v>2708</v>
      </c>
      <c r="B743" t="s">
        <v>2709</v>
      </c>
      <c r="C743" t="s">
        <v>2710</v>
      </c>
      <c r="D743" t="s">
        <v>315</v>
      </c>
      <c r="E743">
        <v>1</v>
      </c>
      <c r="F743">
        <v>0</v>
      </c>
      <c r="G743">
        <v>0</v>
      </c>
      <c r="H743">
        <v>0</v>
      </c>
      <c r="I743">
        <v>0</v>
      </c>
      <c r="J743">
        <v>0</v>
      </c>
      <c r="K743">
        <v>0</v>
      </c>
      <c r="L743">
        <v>0</v>
      </c>
      <c r="M743">
        <v>0</v>
      </c>
      <c r="N743">
        <v>0</v>
      </c>
      <c r="O743">
        <v>0</v>
      </c>
      <c r="P743">
        <v>0</v>
      </c>
      <c r="Q743">
        <v>1</v>
      </c>
    </row>
    <row r="744" spans="1:17">
      <c r="A744" t="s">
        <v>2711</v>
      </c>
      <c r="B744" t="s">
        <v>2712</v>
      </c>
      <c r="C744" t="s">
        <v>2713</v>
      </c>
      <c r="D744" t="s">
        <v>2714</v>
      </c>
      <c r="E744">
        <v>0</v>
      </c>
      <c r="F744">
        <v>0</v>
      </c>
      <c r="G744">
        <v>0</v>
      </c>
      <c r="H744">
        <v>0</v>
      </c>
      <c r="I744">
        <v>0</v>
      </c>
      <c r="J744">
        <v>0</v>
      </c>
      <c r="K744">
        <v>0</v>
      </c>
      <c r="L744">
        <v>0</v>
      </c>
      <c r="M744">
        <v>0</v>
      </c>
      <c r="N744">
        <v>0</v>
      </c>
      <c r="O744">
        <v>1</v>
      </c>
      <c r="P744">
        <v>0</v>
      </c>
      <c r="Q744">
        <v>1</v>
      </c>
    </row>
    <row r="745" spans="1:17">
      <c r="A745" t="s">
        <v>2715</v>
      </c>
      <c r="B745" t="s">
        <v>2716</v>
      </c>
      <c r="C745" t="s">
        <v>2717</v>
      </c>
      <c r="D745" t="s">
        <v>2718</v>
      </c>
      <c r="E745">
        <v>1</v>
      </c>
      <c r="F745">
        <v>0</v>
      </c>
      <c r="G745">
        <v>0</v>
      </c>
      <c r="H745">
        <v>0</v>
      </c>
      <c r="I745">
        <v>0</v>
      </c>
      <c r="J745">
        <v>0</v>
      </c>
      <c r="K745">
        <v>0</v>
      </c>
      <c r="L745">
        <v>0</v>
      </c>
      <c r="M745">
        <v>0</v>
      </c>
      <c r="N745">
        <v>0</v>
      </c>
      <c r="O745">
        <v>0</v>
      </c>
      <c r="P745">
        <v>0</v>
      </c>
      <c r="Q745">
        <v>1</v>
      </c>
    </row>
    <row r="746" spans="1:17">
      <c r="A746" t="s">
        <v>2719</v>
      </c>
      <c r="B746" t="s">
        <v>2720</v>
      </c>
      <c r="C746" t="s">
        <v>2721</v>
      </c>
      <c r="D746" t="s">
        <v>2722</v>
      </c>
      <c r="E746">
        <v>1</v>
      </c>
      <c r="F746">
        <v>0</v>
      </c>
      <c r="G746">
        <v>0</v>
      </c>
      <c r="H746">
        <v>0</v>
      </c>
      <c r="I746">
        <v>1</v>
      </c>
      <c r="J746">
        <v>0</v>
      </c>
      <c r="K746">
        <v>1</v>
      </c>
      <c r="L746">
        <v>0</v>
      </c>
      <c r="M746">
        <v>0</v>
      </c>
      <c r="N746">
        <v>0</v>
      </c>
      <c r="O746">
        <v>1</v>
      </c>
      <c r="P746">
        <v>0</v>
      </c>
      <c r="Q746">
        <v>1</v>
      </c>
    </row>
    <row r="747" spans="1:17">
      <c r="A747" t="s">
        <v>2723</v>
      </c>
      <c r="B747" t="s">
        <v>2724</v>
      </c>
      <c r="C747" t="s">
        <v>2725</v>
      </c>
      <c r="D747" t="s">
        <v>2726</v>
      </c>
      <c r="E747">
        <v>0</v>
      </c>
      <c r="F747">
        <v>0</v>
      </c>
      <c r="G747">
        <v>0</v>
      </c>
      <c r="H747">
        <v>0</v>
      </c>
      <c r="I747">
        <v>1</v>
      </c>
      <c r="J747">
        <v>0</v>
      </c>
      <c r="K747">
        <v>1</v>
      </c>
      <c r="L747">
        <v>0</v>
      </c>
      <c r="M747">
        <v>0</v>
      </c>
      <c r="N747">
        <v>0</v>
      </c>
      <c r="O747">
        <v>0</v>
      </c>
      <c r="P747">
        <v>0</v>
      </c>
      <c r="Q747">
        <v>1</v>
      </c>
    </row>
    <row r="748" spans="1:17">
      <c r="A748" t="s">
        <v>2727</v>
      </c>
      <c r="B748" t="s">
        <v>2728</v>
      </c>
      <c r="C748" t="s">
        <v>2729</v>
      </c>
      <c r="D748" t="s">
        <v>299</v>
      </c>
      <c r="E748">
        <v>0</v>
      </c>
      <c r="F748">
        <v>0</v>
      </c>
      <c r="G748">
        <v>0</v>
      </c>
      <c r="H748">
        <v>0</v>
      </c>
      <c r="I748">
        <v>0</v>
      </c>
      <c r="J748">
        <v>1</v>
      </c>
      <c r="K748">
        <v>0</v>
      </c>
      <c r="L748">
        <v>0</v>
      </c>
      <c r="M748">
        <v>0</v>
      </c>
      <c r="N748">
        <v>0</v>
      </c>
      <c r="O748">
        <v>0</v>
      </c>
      <c r="P748">
        <v>0</v>
      </c>
      <c r="Q748">
        <v>1</v>
      </c>
    </row>
    <row r="749" spans="1:17">
      <c r="A749" t="s">
        <v>2730</v>
      </c>
      <c r="B749" t="s">
        <v>2731</v>
      </c>
      <c r="C749" t="s">
        <v>2732</v>
      </c>
      <c r="D749" t="s">
        <v>2733</v>
      </c>
      <c r="E749">
        <v>0</v>
      </c>
      <c r="F749">
        <v>0</v>
      </c>
      <c r="G749">
        <v>0</v>
      </c>
      <c r="H749">
        <v>1</v>
      </c>
      <c r="I749">
        <v>0</v>
      </c>
      <c r="J749">
        <v>0</v>
      </c>
      <c r="K749">
        <v>0</v>
      </c>
      <c r="L749">
        <v>0</v>
      </c>
      <c r="M749">
        <v>1</v>
      </c>
      <c r="N749">
        <v>0</v>
      </c>
      <c r="O749">
        <v>0</v>
      </c>
      <c r="P749">
        <v>0</v>
      </c>
      <c r="Q749">
        <v>1</v>
      </c>
    </row>
    <row r="750" spans="1:17">
      <c r="A750" t="s">
        <v>2734</v>
      </c>
      <c r="B750" t="s">
        <v>2735</v>
      </c>
      <c r="C750" t="s">
        <v>2736</v>
      </c>
      <c r="D750" t="s">
        <v>2737</v>
      </c>
      <c r="E750">
        <v>0</v>
      </c>
      <c r="F750">
        <v>0</v>
      </c>
      <c r="G750">
        <v>1</v>
      </c>
      <c r="H750">
        <v>1</v>
      </c>
      <c r="I750">
        <v>0</v>
      </c>
      <c r="J750">
        <v>0</v>
      </c>
      <c r="K750">
        <v>0</v>
      </c>
      <c r="L750">
        <v>0</v>
      </c>
      <c r="M750">
        <v>0</v>
      </c>
      <c r="N750">
        <v>0</v>
      </c>
      <c r="O750">
        <v>0</v>
      </c>
      <c r="P750">
        <v>0</v>
      </c>
      <c r="Q750">
        <v>1</v>
      </c>
    </row>
    <row r="751" spans="1:17">
      <c r="A751" t="s">
        <v>2738</v>
      </c>
      <c r="B751" t="s">
        <v>2739</v>
      </c>
      <c r="C751" t="s">
        <v>2740</v>
      </c>
      <c r="D751" t="s">
        <v>2741</v>
      </c>
      <c r="E751">
        <v>1</v>
      </c>
      <c r="F751">
        <v>0</v>
      </c>
      <c r="G751">
        <v>0</v>
      </c>
      <c r="H751">
        <v>0</v>
      </c>
      <c r="I751">
        <v>0</v>
      </c>
      <c r="J751">
        <v>1</v>
      </c>
      <c r="K751">
        <v>0</v>
      </c>
      <c r="L751">
        <v>0</v>
      </c>
      <c r="M751">
        <v>0</v>
      </c>
      <c r="N751">
        <v>0</v>
      </c>
      <c r="O751">
        <v>1</v>
      </c>
      <c r="P751">
        <v>0</v>
      </c>
      <c r="Q751">
        <v>1</v>
      </c>
    </row>
    <row r="752" spans="1:17">
      <c r="A752" t="s">
        <v>2742</v>
      </c>
      <c r="B752" t="s">
        <v>2743</v>
      </c>
      <c r="C752" t="s">
        <v>2744</v>
      </c>
      <c r="D752" t="s">
        <v>2745</v>
      </c>
      <c r="E752">
        <v>1</v>
      </c>
      <c r="F752">
        <v>0</v>
      </c>
      <c r="G752">
        <v>0</v>
      </c>
      <c r="H752">
        <v>0</v>
      </c>
      <c r="I752">
        <v>0</v>
      </c>
      <c r="J752">
        <v>0</v>
      </c>
      <c r="K752">
        <v>0</v>
      </c>
      <c r="L752">
        <v>0</v>
      </c>
      <c r="M752">
        <v>0</v>
      </c>
      <c r="N752">
        <v>0</v>
      </c>
      <c r="O752">
        <v>0</v>
      </c>
      <c r="P752">
        <v>0</v>
      </c>
      <c r="Q752">
        <v>1</v>
      </c>
    </row>
    <row r="753" spans="1:17">
      <c r="A753" t="s">
        <v>2746</v>
      </c>
      <c r="B753" t="s">
        <v>2747</v>
      </c>
      <c r="C753" t="s">
        <v>2748</v>
      </c>
      <c r="D753" t="s">
        <v>2749</v>
      </c>
      <c r="E753">
        <v>0</v>
      </c>
      <c r="F753">
        <v>1</v>
      </c>
      <c r="G753">
        <v>0</v>
      </c>
      <c r="H753">
        <v>0</v>
      </c>
      <c r="I753">
        <v>0</v>
      </c>
      <c r="J753">
        <v>1</v>
      </c>
      <c r="K753">
        <v>1</v>
      </c>
      <c r="L753">
        <v>0</v>
      </c>
      <c r="M753">
        <v>0</v>
      </c>
      <c r="N753">
        <v>0</v>
      </c>
      <c r="O753">
        <v>0</v>
      </c>
      <c r="P753">
        <v>0</v>
      </c>
      <c r="Q753">
        <v>1</v>
      </c>
    </row>
    <row r="754" spans="1:17">
      <c r="A754" t="s">
        <v>2750</v>
      </c>
      <c r="B754" t="s">
        <v>2751</v>
      </c>
      <c r="C754" t="s">
        <v>2752</v>
      </c>
      <c r="D754" t="s">
        <v>2753</v>
      </c>
      <c r="E754">
        <v>0</v>
      </c>
      <c r="F754">
        <v>0</v>
      </c>
      <c r="G754">
        <v>0</v>
      </c>
      <c r="H754">
        <v>0</v>
      </c>
      <c r="I754">
        <v>1</v>
      </c>
      <c r="J754">
        <v>1</v>
      </c>
      <c r="K754">
        <v>0</v>
      </c>
      <c r="L754">
        <v>0</v>
      </c>
      <c r="M754">
        <v>0</v>
      </c>
      <c r="N754">
        <v>0</v>
      </c>
      <c r="O754">
        <v>0</v>
      </c>
      <c r="P754">
        <v>0</v>
      </c>
      <c r="Q754">
        <v>1</v>
      </c>
    </row>
    <row r="755" spans="1:17">
      <c r="A755" t="s">
        <v>2754</v>
      </c>
      <c r="B755" t="s">
        <v>2755</v>
      </c>
      <c r="C755" t="s">
        <v>2756</v>
      </c>
      <c r="D755" t="s">
        <v>2757</v>
      </c>
      <c r="E755">
        <v>0</v>
      </c>
      <c r="F755">
        <v>0</v>
      </c>
      <c r="G755">
        <v>0</v>
      </c>
      <c r="H755">
        <v>0</v>
      </c>
      <c r="I755">
        <v>0</v>
      </c>
      <c r="J755">
        <v>1</v>
      </c>
      <c r="K755">
        <v>0</v>
      </c>
      <c r="L755">
        <v>0</v>
      </c>
      <c r="M755">
        <v>0</v>
      </c>
      <c r="N755">
        <v>0</v>
      </c>
      <c r="O755">
        <v>0</v>
      </c>
      <c r="P755">
        <v>0</v>
      </c>
      <c r="Q755">
        <v>1</v>
      </c>
    </row>
    <row r="756" spans="1:17">
      <c r="A756" t="s">
        <v>2758</v>
      </c>
      <c r="B756" t="s">
        <v>2759</v>
      </c>
      <c r="C756" t="s">
        <v>2760</v>
      </c>
      <c r="D756" t="s">
        <v>2761</v>
      </c>
      <c r="E756">
        <v>0</v>
      </c>
      <c r="F756">
        <v>1</v>
      </c>
      <c r="G756">
        <v>1</v>
      </c>
      <c r="H756">
        <v>0</v>
      </c>
      <c r="I756">
        <v>0</v>
      </c>
      <c r="J756">
        <v>0</v>
      </c>
      <c r="K756">
        <v>0</v>
      </c>
      <c r="L756">
        <v>0</v>
      </c>
      <c r="M756">
        <v>0</v>
      </c>
      <c r="N756">
        <v>0</v>
      </c>
      <c r="O756">
        <v>0</v>
      </c>
      <c r="P756">
        <v>0</v>
      </c>
      <c r="Q756">
        <v>1</v>
      </c>
    </row>
    <row r="757" spans="1:17">
      <c r="A757" t="s">
        <v>2762</v>
      </c>
      <c r="B757" t="s">
        <v>2763</v>
      </c>
      <c r="C757" t="s">
        <v>1024</v>
      </c>
      <c r="D757" t="s">
        <v>180</v>
      </c>
      <c r="E757">
        <v>0</v>
      </c>
      <c r="F757">
        <v>0</v>
      </c>
      <c r="G757">
        <v>0</v>
      </c>
      <c r="H757">
        <v>0</v>
      </c>
      <c r="I757">
        <v>0</v>
      </c>
      <c r="J757">
        <v>0</v>
      </c>
      <c r="K757">
        <v>0</v>
      </c>
      <c r="L757">
        <v>0</v>
      </c>
      <c r="M757">
        <v>0</v>
      </c>
      <c r="N757">
        <v>1</v>
      </c>
      <c r="O757">
        <v>0</v>
      </c>
      <c r="P757">
        <v>0</v>
      </c>
      <c r="Q757">
        <v>1</v>
      </c>
    </row>
    <row r="758" spans="1:17">
      <c r="A758" t="s">
        <v>2764</v>
      </c>
      <c r="B758" t="s">
        <v>2765</v>
      </c>
      <c r="C758" t="s">
        <v>2766</v>
      </c>
      <c r="D758" t="s">
        <v>2767</v>
      </c>
      <c r="E758">
        <v>0</v>
      </c>
      <c r="F758">
        <v>0</v>
      </c>
      <c r="G758">
        <v>0</v>
      </c>
      <c r="H758">
        <v>0</v>
      </c>
      <c r="I758">
        <v>1</v>
      </c>
      <c r="J758">
        <v>0</v>
      </c>
      <c r="K758">
        <v>0</v>
      </c>
      <c r="L758">
        <v>0</v>
      </c>
      <c r="M758">
        <v>0</v>
      </c>
      <c r="N758">
        <v>0</v>
      </c>
      <c r="O758">
        <v>0</v>
      </c>
      <c r="P758">
        <v>0</v>
      </c>
      <c r="Q758">
        <v>1</v>
      </c>
    </row>
    <row r="759" spans="1:17">
      <c r="A759" t="s">
        <v>2768</v>
      </c>
      <c r="B759" t="s">
        <v>2769</v>
      </c>
      <c r="C759" t="s">
        <v>2770</v>
      </c>
      <c r="D759" t="s">
        <v>2771</v>
      </c>
      <c r="E759">
        <v>0</v>
      </c>
      <c r="F759">
        <v>0</v>
      </c>
      <c r="G759">
        <v>0</v>
      </c>
      <c r="H759">
        <v>1</v>
      </c>
      <c r="I759">
        <v>1</v>
      </c>
      <c r="J759">
        <v>0</v>
      </c>
      <c r="K759">
        <v>0</v>
      </c>
      <c r="L759">
        <v>0</v>
      </c>
      <c r="M759">
        <v>0</v>
      </c>
      <c r="N759">
        <v>0</v>
      </c>
      <c r="O759">
        <v>0</v>
      </c>
      <c r="P759">
        <v>0</v>
      </c>
      <c r="Q759">
        <v>1</v>
      </c>
    </row>
    <row r="760" spans="1:17">
      <c r="A760" t="s">
        <v>2772</v>
      </c>
      <c r="B760" t="s">
        <v>2773</v>
      </c>
      <c r="C760" t="s">
        <v>2774</v>
      </c>
      <c r="D760" t="s">
        <v>2775</v>
      </c>
      <c r="E760">
        <v>0</v>
      </c>
      <c r="F760">
        <v>0</v>
      </c>
      <c r="G760">
        <v>0</v>
      </c>
      <c r="H760">
        <v>0</v>
      </c>
      <c r="I760">
        <v>1</v>
      </c>
      <c r="J760">
        <v>0</v>
      </c>
      <c r="K760">
        <v>0</v>
      </c>
      <c r="L760">
        <v>0</v>
      </c>
      <c r="M760">
        <v>1</v>
      </c>
      <c r="N760">
        <v>0</v>
      </c>
      <c r="O760">
        <v>0</v>
      </c>
      <c r="P760">
        <v>0</v>
      </c>
      <c r="Q760">
        <v>1</v>
      </c>
    </row>
    <row r="761" spans="1:17">
      <c r="A761" t="s">
        <v>2776</v>
      </c>
      <c r="B761" t="s">
        <v>2777</v>
      </c>
      <c r="C761" t="s">
        <v>2778</v>
      </c>
      <c r="D761" t="s">
        <v>2779</v>
      </c>
      <c r="E761">
        <v>0</v>
      </c>
      <c r="F761">
        <v>0</v>
      </c>
      <c r="G761">
        <v>0</v>
      </c>
      <c r="H761">
        <v>0</v>
      </c>
      <c r="I761">
        <v>0</v>
      </c>
      <c r="J761">
        <v>0</v>
      </c>
      <c r="K761">
        <v>0</v>
      </c>
      <c r="L761">
        <v>0</v>
      </c>
      <c r="M761">
        <v>1</v>
      </c>
      <c r="N761">
        <v>1</v>
      </c>
      <c r="O761">
        <v>0</v>
      </c>
      <c r="P761">
        <v>0</v>
      </c>
      <c r="Q761">
        <v>1</v>
      </c>
    </row>
    <row r="762" spans="1:17">
      <c r="A762" t="s">
        <v>2780</v>
      </c>
      <c r="B762" t="s">
        <v>2781</v>
      </c>
      <c r="C762" t="s">
        <v>2782</v>
      </c>
      <c r="D762" t="s">
        <v>2783</v>
      </c>
      <c r="E762">
        <v>0</v>
      </c>
      <c r="F762">
        <v>0</v>
      </c>
      <c r="G762">
        <v>0</v>
      </c>
      <c r="H762">
        <v>0</v>
      </c>
      <c r="I762">
        <v>0</v>
      </c>
      <c r="J762">
        <v>0</v>
      </c>
      <c r="K762">
        <v>0</v>
      </c>
      <c r="L762">
        <v>0</v>
      </c>
      <c r="M762">
        <v>0</v>
      </c>
      <c r="N762">
        <v>1</v>
      </c>
      <c r="O762">
        <v>0</v>
      </c>
      <c r="P762">
        <v>0</v>
      </c>
      <c r="Q762">
        <v>1</v>
      </c>
    </row>
    <row r="763" spans="1:17">
      <c r="A763" t="s">
        <v>2784</v>
      </c>
      <c r="B763" t="s">
        <v>2785</v>
      </c>
      <c r="C763" t="s">
        <v>488</v>
      </c>
      <c r="D763" t="s">
        <v>489</v>
      </c>
      <c r="E763">
        <v>0</v>
      </c>
      <c r="F763">
        <v>0</v>
      </c>
      <c r="G763">
        <v>0</v>
      </c>
      <c r="H763">
        <v>0</v>
      </c>
      <c r="I763">
        <v>0</v>
      </c>
      <c r="J763">
        <v>0</v>
      </c>
      <c r="K763">
        <v>0</v>
      </c>
      <c r="L763">
        <v>0</v>
      </c>
      <c r="M763">
        <v>0</v>
      </c>
      <c r="N763">
        <v>0</v>
      </c>
      <c r="O763">
        <v>0</v>
      </c>
      <c r="P763">
        <v>1</v>
      </c>
      <c r="Q763">
        <v>1</v>
      </c>
    </row>
    <row r="764" spans="1:17">
      <c r="A764" t="s">
        <v>2786</v>
      </c>
      <c r="B764" t="s">
        <v>2787</v>
      </c>
      <c r="C764" t="s">
        <v>2788</v>
      </c>
      <c r="D764" t="s">
        <v>2789</v>
      </c>
      <c r="E764">
        <v>1</v>
      </c>
      <c r="F764">
        <v>1</v>
      </c>
      <c r="G764">
        <v>0</v>
      </c>
      <c r="H764">
        <v>0</v>
      </c>
      <c r="I764">
        <v>1</v>
      </c>
      <c r="J764">
        <v>1</v>
      </c>
      <c r="K764">
        <v>0</v>
      </c>
      <c r="L764">
        <v>0</v>
      </c>
      <c r="M764">
        <v>0</v>
      </c>
      <c r="N764">
        <v>0</v>
      </c>
      <c r="O764">
        <v>0</v>
      </c>
      <c r="P764">
        <v>0</v>
      </c>
      <c r="Q764">
        <v>1</v>
      </c>
    </row>
    <row r="765" spans="1:17">
      <c r="A765" t="s">
        <v>2790</v>
      </c>
      <c r="B765" t="s">
        <v>2791</v>
      </c>
      <c r="C765" t="s">
        <v>39</v>
      </c>
      <c r="D765" t="s">
        <v>24</v>
      </c>
      <c r="E765">
        <v>1</v>
      </c>
      <c r="F765">
        <v>0</v>
      </c>
      <c r="G765">
        <v>0</v>
      </c>
      <c r="H765">
        <v>0</v>
      </c>
      <c r="I765">
        <v>0</v>
      </c>
      <c r="J765">
        <v>0</v>
      </c>
      <c r="K765">
        <v>0</v>
      </c>
      <c r="L765">
        <v>0</v>
      </c>
      <c r="M765">
        <v>0</v>
      </c>
      <c r="N765">
        <v>0</v>
      </c>
      <c r="O765">
        <v>0</v>
      </c>
      <c r="P765">
        <v>0</v>
      </c>
      <c r="Q765">
        <v>1</v>
      </c>
    </row>
    <row r="766" spans="1:17">
      <c r="A766" t="s">
        <v>2792</v>
      </c>
      <c r="B766" t="s">
        <v>2793</v>
      </c>
      <c r="C766" t="s">
        <v>2794</v>
      </c>
      <c r="D766" t="s">
        <v>2795</v>
      </c>
      <c r="E766">
        <v>0</v>
      </c>
      <c r="F766">
        <v>0</v>
      </c>
      <c r="G766">
        <v>0</v>
      </c>
      <c r="H766">
        <v>0</v>
      </c>
      <c r="I766">
        <v>1</v>
      </c>
      <c r="J766">
        <v>0</v>
      </c>
      <c r="K766">
        <v>0</v>
      </c>
      <c r="L766">
        <v>0</v>
      </c>
      <c r="M766">
        <v>0</v>
      </c>
      <c r="N766">
        <v>0</v>
      </c>
      <c r="O766">
        <v>0</v>
      </c>
      <c r="P766">
        <v>0</v>
      </c>
      <c r="Q766">
        <v>1</v>
      </c>
    </row>
    <row r="767" spans="1:17">
      <c r="A767" t="s">
        <v>2796</v>
      </c>
      <c r="B767" t="s">
        <v>2797</v>
      </c>
      <c r="C767" t="s">
        <v>2798</v>
      </c>
      <c r="D767" t="s">
        <v>2799</v>
      </c>
      <c r="E767">
        <v>0</v>
      </c>
      <c r="F767">
        <v>0</v>
      </c>
      <c r="G767">
        <v>0</v>
      </c>
      <c r="H767">
        <v>1</v>
      </c>
      <c r="I767">
        <v>0</v>
      </c>
      <c r="J767">
        <v>1</v>
      </c>
      <c r="K767">
        <v>0</v>
      </c>
      <c r="L767">
        <v>0</v>
      </c>
      <c r="M767">
        <v>0</v>
      </c>
      <c r="N767">
        <v>1</v>
      </c>
      <c r="O767">
        <v>1</v>
      </c>
      <c r="P767">
        <v>0</v>
      </c>
      <c r="Q767">
        <v>1</v>
      </c>
    </row>
    <row r="768" spans="1:17">
      <c r="A768" t="s">
        <v>2796</v>
      </c>
      <c r="B768" t="s">
        <v>2800</v>
      </c>
      <c r="C768" t="s">
        <v>2801</v>
      </c>
      <c r="D768" t="s">
        <v>2802</v>
      </c>
      <c r="E768">
        <v>0</v>
      </c>
      <c r="F768">
        <v>0</v>
      </c>
      <c r="G768">
        <v>0</v>
      </c>
      <c r="H768">
        <v>0</v>
      </c>
      <c r="I768">
        <v>0</v>
      </c>
      <c r="J768">
        <v>1</v>
      </c>
      <c r="K768">
        <v>0</v>
      </c>
      <c r="L768">
        <v>0</v>
      </c>
      <c r="M768">
        <v>0</v>
      </c>
      <c r="N768">
        <v>0</v>
      </c>
      <c r="O768">
        <v>0</v>
      </c>
      <c r="P768">
        <v>0</v>
      </c>
      <c r="Q768">
        <v>1</v>
      </c>
    </row>
    <row r="769" spans="1:17">
      <c r="A769" t="s">
        <v>2803</v>
      </c>
      <c r="B769" t="s">
        <v>2804</v>
      </c>
      <c r="C769" t="s">
        <v>1024</v>
      </c>
      <c r="D769" t="s">
        <v>180</v>
      </c>
      <c r="E769">
        <v>0</v>
      </c>
      <c r="F769">
        <v>0</v>
      </c>
      <c r="G769">
        <v>0</v>
      </c>
      <c r="H769">
        <v>0</v>
      </c>
      <c r="I769">
        <v>0</v>
      </c>
      <c r="J769">
        <v>0</v>
      </c>
      <c r="K769">
        <v>0</v>
      </c>
      <c r="L769">
        <v>0</v>
      </c>
      <c r="M769">
        <v>0</v>
      </c>
      <c r="N769">
        <v>1</v>
      </c>
      <c r="O769">
        <v>0</v>
      </c>
      <c r="P769">
        <v>0</v>
      </c>
      <c r="Q769">
        <v>1</v>
      </c>
    </row>
    <row r="770" spans="1:17">
      <c r="A770" t="s">
        <v>2805</v>
      </c>
      <c r="B770" t="s">
        <v>2806</v>
      </c>
      <c r="C770" t="s">
        <v>2807</v>
      </c>
      <c r="D770" t="s">
        <v>2808</v>
      </c>
      <c r="E770">
        <v>1</v>
      </c>
      <c r="F770">
        <v>0</v>
      </c>
      <c r="G770">
        <v>0</v>
      </c>
      <c r="H770">
        <v>0</v>
      </c>
      <c r="I770">
        <v>0</v>
      </c>
      <c r="J770">
        <v>0</v>
      </c>
      <c r="K770">
        <v>0</v>
      </c>
      <c r="L770">
        <v>0</v>
      </c>
      <c r="M770">
        <v>0</v>
      </c>
      <c r="N770">
        <v>0</v>
      </c>
      <c r="O770">
        <v>0</v>
      </c>
      <c r="P770">
        <v>0</v>
      </c>
      <c r="Q770">
        <v>1</v>
      </c>
    </row>
    <row r="771" spans="1:17">
      <c r="A771" t="s">
        <v>2809</v>
      </c>
      <c r="B771" t="s">
        <v>2810</v>
      </c>
      <c r="C771" t="s">
        <v>2811</v>
      </c>
      <c r="D771" t="s">
        <v>2812</v>
      </c>
      <c r="E771">
        <v>0</v>
      </c>
      <c r="F771">
        <v>0</v>
      </c>
      <c r="G771">
        <v>0</v>
      </c>
      <c r="H771">
        <v>0</v>
      </c>
      <c r="I771">
        <v>0</v>
      </c>
      <c r="J771">
        <v>1</v>
      </c>
      <c r="K771">
        <v>0</v>
      </c>
      <c r="L771">
        <v>0</v>
      </c>
      <c r="M771">
        <v>0</v>
      </c>
      <c r="N771">
        <v>0</v>
      </c>
      <c r="O771">
        <v>0</v>
      </c>
      <c r="P771">
        <v>0</v>
      </c>
      <c r="Q771">
        <v>1</v>
      </c>
    </row>
    <row r="772" spans="1:17">
      <c r="A772" t="s">
        <v>2813</v>
      </c>
      <c r="B772" t="s">
        <v>2814</v>
      </c>
      <c r="C772" t="s">
        <v>2815</v>
      </c>
      <c r="D772" t="s">
        <v>2816</v>
      </c>
      <c r="E772">
        <v>1</v>
      </c>
      <c r="F772">
        <v>0</v>
      </c>
      <c r="G772">
        <v>0</v>
      </c>
      <c r="H772">
        <v>0</v>
      </c>
      <c r="I772">
        <v>1</v>
      </c>
      <c r="J772">
        <v>0</v>
      </c>
      <c r="K772">
        <v>0</v>
      </c>
      <c r="L772">
        <v>0</v>
      </c>
      <c r="M772">
        <v>0</v>
      </c>
      <c r="N772">
        <v>1</v>
      </c>
      <c r="O772">
        <v>1</v>
      </c>
      <c r="P772">
        <v>0</v>
      </c>
      <c r="Q772">
        <v>1</v>
      </c>
    </row>
    <row r="773" spans="1:17">
      <c r="A773" t="s">
        <v>2813</v>
      </c>
      <c r="B773" t="s">
        <v>2817</v>
      </c>
      <c r="C773" t="s">
        <v>2818</v>
      </c>
      <c r="D773" t="s">
        <v>2819</v>
      </c>
      <c r="E773">
        <v>0</v>
      </c>
      <c r="F773">
        <v>0</v>
      </c>
      <c r="G773">
        <v>0</v>
      </c>
      <c r="H773">
        <v>0</v>
      </c>
      <c r="I773">
        <v>0</v>
      </c>
      <c r="J773">
        <v>0</v>
      </c>
      <c r="K773">
        <v>0</v>
      </c>
      <c r="L773">
        <v>0</v>
      </c>
      <c r="M773">
        <v>0</v>
      </c>
      <c r="N773">
        <v>0</v>
      </c>
      <c r="O773">
        <v>1</v>
      </c>
      <c r="P773">
        <v>0</v>
      </c>
      <c r="Q773">
        <v>1</v>
      </c>
    </row>
    <row r="774" spans="1:17">
      <c r="A774" t="s">
        <v>2820</v>
      </c>
      <c r="B774" t="s">
        <v>2821</v>
      </c>
      <c r="C774" t="s">
        <v>2822</v>
      </c>
      <c r="D774" t="s">
        <v>2823</v>
      </c>
      <c r="E774">
        <v>0</v>
      </c>
      <c r="F774">
        <v>0</v>
      </c>
      <c r="G774">
        <v>0</v>
      </c>
      <c r="H774">
        <v>0</v>
      </c>
      <c r="I774">
        <v>1</v>
      </c>
      <c r="J774">
        <v>0</v>
      </c>
      <c r="K774">
        <v>0</v>
      </c>
      <c r="L774">
        <v>0</v>
      </c>
      <c r="M774">
        <v>0</v>
      </c>
      <c r="N774">
        <v>0</v>
      </c>
      <c r="O774">
        <v>0</v>
      </c>
      <c r="P774">
        <v>0</v>
      </c>
      <c r="Q774">
        <v>1</v>
      </c>
    </row>
    <row r="775" spans="1:17">
      <c r="A775" t="s">
        <v>2824</v>
      </c>
      <c r="B775" t="s">
        <v>2825</v>
      </c>
      <c r="C775" t="s">
        <v>2826</v>
      </c>
      <c r="D775" t="s">
        <v>2827</v>
      </c>
      <c r="E775">
        <v>0</v>
      </c>
      <c r="F775">
        <v>0</v>
      </c>
      <c r="G775">
        <v>0</v>
      </c>
      <c r="H775">
        <v>0</v>
      </c>
      <c r="I775">
        <v>0</v>
      </c>
      <c r="J775">
        <v>0</v>
      </c>
      <c r="K775">
        <v>0</v>
      </c>
      <c r="L775">
        <v>0</v>
      </c>
      <c r="M775">
        <v>0</v>
      </c>
      <c r="N775">
        <v>0</v>
      </c>
      <c r="O775">
        <v>1</v>
      </c>
      <c r="P775">
        <v>0</v>
      </c>
      <c r="Q775">
        <v>1</v>
      </c>
    </row>
    <row r="776" spans="1:17">
      <c r="A776" t="s">
        <v>2828</v>
      </c>
      <c r="B776" t="s">
        <v>2829</v>
      </c>
      <c r="C776" t="s">
        <v>2830</v>
      </c>
      <c r="D776" t="s">
        <v>2831</v>
      </c>
      <c r="E776">
        <v>0</v>
      </c>
      <c r="F776">
        <v>0</v>
      </c>
      <c r="G776">
        <v>0</v>
      </c>
      <c r="H776">
        <v>0</v>
      </c>
      <c r="I776">
        <v>0</v>
      </c>
      <c r="J776">
        <v>0</v>
      </c>
      <c r="K776">
        <v>0</v>
      </c>
      <c r="L776">
        <v>0</v>
      </c>
      <c r="M776">
        <v>0</v>
      </c>
      <c r="N776">
        <v>0</v>
      </c>
      <c r="O776">
        <v>0</v>
      </c>
      <c r="P776">
        <v>1</v>
      </c>
      <c r="Q776">
        <v>1</v>
      </c>
    </row>
    <row r="777" spans="1:17">
      <c r="A777" t="s">
        <v>2832</v>
      </c>
      <c r="B777" t="s">
        <v>2833</v>
      </c>
      <c r="C777" t="s">
        <v>2834</v>
      </c>
      <c r="D777" t="s">
        <v>2835</v>
      </c>
      <c r="E777">
        <v>0</v>
      </c>
      <c r="F777">
        <v>0</v>
      </c>
      <c r="G777">
        <v>0</v>
      </c>
      <c r="H777">
        <v>0</v>
      </c>
      <c r="I777">
        <v>0</v>
      </c>
      <c r="J777">
        <v>0</v>
      </c>
      <c r="K777">
        <v>0</v>
      </c>
      <c r="L777">
        <v>1</v>
      </c>
      <c r="M777">
        <v>0</v>
      </c>
      <c r="N777">
        <v>0</v>
      </c>
      <c r="O777">
        <v>0</v>
      </c>
      <c r="P777">
        <v>0</v>
      </c>
      <c r="Q777">
        <v>1</v>
      </c>
    </row>
    <row r="778" spans="1:17">
      <c r="A778" t="s">
        <v>2836</v>
      </c>
      <c r="B778" t="s">
        <v>2837</v>
      </c>
      <c r="C778" t="s">
        <v>921</v>
      </c>
      <c r="D778" t="s">
        <v>489</v>
      </c>
      <c r="E778">
        <v>0</v>
      </c>
      <c r="F778">
        <v>0</v>
      </c>
      <c r="G778">
        <v>0</v>
      </c>
      <c r="H778">
        <v>0</v>
      </c>
      <c r="I778">
        <v>0</v>
      </c>
      <c r="J778">
        <v>0</v>
      </c>
      <c r="K778">
        <v>0</v>
      </c>
      <c r="L778">
        <v>0</v>
      </c>
      <c r="M778">
        <v>0</v>
      </c>
      <c r="N778">
        <v>0</v>
      </c>
      <c r="O778">
        <v>0</v>
      </c>
      <c r="P778">
        <v>1</v>
      </c>
      <c r="Q778">
        <v>1</v>
      </c>
    </row>
    <row r="779" spans="1:17">
      <c r="A779" t="s">
        <v>2838</v>
      </c>
      <c r="B779" t="s">
        <v>2839</v>
      </c>
      <c r="C779" t="s">
        <v>2840</v>
      </c>
      <c r="D779" t="s">
        <v>2841</v>
      </c>
      <c r="E779">
        <v>0</v>
      </c>
      <c r="F779">
        <v>0</v>
      </c>
      <c r="G779">
        <v>0</v>
      </c>
      <c r="H779">
        <v>0</v>
      </c>
      <c r="I779">
        <v>1</v>
      </c>
      <c r="J779">
        <v>0</v>
      </c>
      <c r="K779">
        <v>0</v>
      </c>
      <c r="L779">
        <v>0</v>
      </c>
      <c r="M779">
        <v>1</v>
      </c>
      <c r="N779">
        <v>0</v>
      </c>
      <c r="O779">
        <v>0</v>
      </c>
      <c r="P779">
        <v>0</v>
      </c>
      <c r="Q779">
        <v>1</v>
      </c>
    </row>
    <row r="780" spans="1:17">
      <c r="A780" t="s">
        <v>2842</v>
      </c>
      <c r="B780" t="s">
        <v>2843</v>
      </c>
      <c r="C780" t="s">
        <v>2844</v>
      </c>
      <c r="D780" t="s">
        <v>2845</v>
      </c>
      <c r="E780">
        <v>0</v>
      </c>
      <c r="F780">
        <v>0</v>
      </c>
      <c r="G780">
        <v>0</v>
      </c>
      <c r="H780">
        <v>0</v>
      </c>
      <c r="I780">
        <v>0</v>
      </c>
      <c r="J780">
        <v>1</v>
      </c>
      <c r="K780">
        <v>0</v>
      </c>
      <c r="L780">
        <v>0</v>
      </c>
      <c r="M780">
        <v>0</v>
      </c>
      <c r="N780">
        <v>1</v>
      </c>
      <c r="O780">
        <v>0</v>
      </c>
      <c r="P780">
        <v>0</v>
      </c>
      <c r="Q780">
        <v>1</v>
      </c>
    </row>
    <row r="781" spans="1:17">
      <c r="A781" t="s">
        <v>2846</v>
      </c>
      <c r="B781" t="s">
        <v>2847</v>
      </c>
      <c r="C781" t="s">
        <v>2848</v>
      </c>
      <c r="D781" t="s">
        <v>2849</v>
      </c>
      <c r="E781">
        <v>1</v>
      </c>
      <c r="F781">
        <v>0</v>
      </c>
      <c r="G781">
        <v>0</v>
      </c>
      <c r="H781">
        <v>0</v>
      </c>
      <c r="I781">
        <v>0</v>
      </c>
      <c r="J781">
        <v>0</v>
      </c>
      <c r="K781">
        <v>0</v>
      </c>
      <c r="L781">
        <v>0</v>
      </c>
      <c r="M781">
        <v>1</v>
      </c>
      <c r="N781">
        <v>0</v>
      </c>
      <c r="O781">
        <v>0</v>
      </c>
      <c r="P781">
        <v>0</v>
      </c>
      <c r="Q781">
        <v>1</v>
      </c>
    </row>
    <row r="782" spans="1:17">
      <c r="A782" t="s">
        <v>2850</v>
      </c>
      <c r="B782" t="s">
        <v>2851</v>
      </c>
      <c r="C782" t="s">
        <v>259</v>
      </c>
      <c r="D782" t="s">
        <v>260</v>
      </c>
      <c r="E782">
        <v>0</v>
      </c>
      <c r="F782">
        <v>0</v>
      </c>
      <c r="G782">
        <v>0</v>
      </c>
      <c r="H782">
        <v>0</v>
      </c>
      <c r="I782">
        <v>0</v>
      </c>
      <c r="J782">
        <v>0</v>
      </c>
      <c r="K782">
        <v>0</v>
      </c>
      <c r="L782">
        <v>0</v>
      </c>
      <c r="M782">
        <v>0</v>
      </c>
      <c r="N782">
        <v>0</v>
      </c>
      <c r="O782">
        <v>1</v>
      </c>
      <c r="P782">
        <v>0</v>
      </c>
      <c r="Q782">
        <v>1</v>
      </c>
    </row>
    <row r="783" spans="1:17">
      <c r="A783" t="s">
        <v>2852</v>
      </c>
      <c r="B783" t="s">
        <v>2853</v>
      </c>
      <c r="C783" t="s">
        <v>384</v>
      </c>
      <c r="D783" t="s">
        <v>359</v>
      </c>
      <c r="E783">
        <v>0</v>
      </c>
      <c r="F783">
        <v>0</v>
      </c>
      <c r="G783">
        <v>0</v>
      </c>
      <c r="H783">
        <v>0</v>
      </c>
      <c r="I783">
        <v>0</v>
      </c>
      <c r="J783">
        <v>0</v>
      </c>
      <c r="K783">
        <v>0</v>
      </c>
      <c r="L783">
        <v>1</v>
      </c>
      <c r="M783">
        <v>0</v>
      </c>
      <c r="N783">
        <v>0</v>
      </c>
      <c r="O783">
        <v>0</v>
      </c>
      <c r="P783">
        <v>0</v>
      </c>
      <c r="Q783">
        <v>1</v>
      </c>
    </row>
    <row r="784" spans="1:17">
      <c r="A784" t="s">
        <v>2854</v>
      </c>
      <c r="B784" t="s">
        <v>2855</v>
      </c>
      <c r="C784" t="s">
        <v>2856</v>
      </c>
      <c r="D784" t="s">
        <v>2857</v>
      </c>
      <c r="E784">
        <v>0</v>
      </c>
      <c r="F784">
        <v>0</v>
      </c>
      <c r="G784">
        <v>0</v>
      </c>
      <c r="H784">
        <v>1</v>
      </c>
      <c r="I784">
        <v>1</v>
      </c>
      <c r="J784">
        <v>0</v>
      </c>
      <c r="K784">
        <v>0</v>
      </c>
      <c r="L784">
        <v>0</v>
      </c>
      <c r="M784">
        <v>0</v>
      </c>
      <c r="N784">
        <v>0</v>
      </c>
      <c r="O784">
        <v>0</v>
      </c>
      <c r="P784">
        <v>0</v>
      </c>
      <c r="Q784">
        <v>1</v>
      </c>
    </row>
    <row r="785" spans="1:17">
      <c r="A785" t="s">
        <v>2858</v>
      </c>
      <c r="B785" t="s">
        <v>2859</v>
      </c>
      <c r="C785" t="s">
        <v>314</v>
      </c>
      <c r="D785" t="s">
        <v>315</v>
      </c>
      <c r="E785">
        <v>1</v>
      </c>
      <c r="F785">
        <v>0</v>
      </c>
      <c r="G785">
        <v>0</v>
      </c>
      <c r="H785">
        <v>0</v>
      </c>
      <c r="I785">
        <v>0</v>
      </c>
      <c r="J785">
        <v>0</v>
      </c>
      <c r="K785">
        <v>0</v>
      </c>
      <c r="L785">
        <v>0</v>
      </c>
      <c r="M785">
        <v>0</v>
      </c>
      <c r="N785">
        <v>0</v>
      </c>
      <c r="O785">
        <v>0</v>
      </c>
      <c r="P785">
        <v>0</v>
      </c>
      <c r="Q785">
        <v>1</v>
      </c>
    </row>
    <row r="786" spans="1:17">
      <c r="A786" t="s">
        <v>2860</v>
      </c>
      <c r="B786" t="s">
        <v>2861</v>
      </c>
      <c r="C786" t="s">
        <v>2862</v>
      </c>
      <c r="D786" t="s">
        <v>2863</v>
      </c>
      <c r="E786">
        <v>0</v>
      </c>
      <c r="F786">
        <v>1</v>
      </c>
      <c r="G786">
        <v>1</v>
      </c>
      <c r="H786">
        <v>1</v>
      </c>
      <c r="I786">
        <v>0</v>
      </c>
      <c r="J786">
        <v>0</v>
      </c>
      <c r="K786">
        <v>0</v>
      </c>
      <c r="L786">
        <v>0</v>
      </c>
      <c r="M786">
        <v>0</v>
      </c>
      <c r="N786">
        <v>0</v>
      </c>
      <c r="O786">
        <v>0</v>
      </c>
      <c r="P786">
        <v>0</v>
      </c>
      <c r="Q786">
        <v>1</v>
      </c>
    </row>
    <row r="787" spans="1:17">
      <c r="A787" t="s">
        <v>2864</v>
      </c>
      <c r="B787" t="s">
        <v>2865</v>
      </c>
      <c r="C787" t="s">
        <v>2866</v>
      </c>
      <c r="D787" t="s">
        <v>1624</v>
      </c>
      <c r="E787">
        <v>1</v>
      </c>
      <c r="F787">
        <v>0</v>
      </c>
      <c r="G787">
        <v>0</v>
      </c>
      <c r="H787">
        <v>0</v>
      </c>
      <c r="I787">
        <v>0</v>
      </c>
      <c r="J787">
        <v>0</v>
      </c>
      <c r="K787">
        <v>0</v>
      </c>
      <c r="L787">
        <v>0</v>
      </c>
      <c r="M787">
        <v>0</v>
      </c>
      <c r="N787">
        <v>0</v>
      </c>
      <c r="O787">
        <v>0</v>
      </c>
      <c r="P787">
        <v>0</v>
      </c>
      <c r="Q787">
        <v>1</v>
      </c>
    </row>
    <row r="788" spans="1:17">
      <c r="A788" t="s">
        <v>2867</v>
      </c>
      <c r="B788" t="s">
        <v>2868</v>
      </c>
      <c r="C788" t="s">
        <v>2869</v>
      </c>
      <c r="D788" t="s">
        <v>2870</v>
      </c>
      <c r="E788">
        <v>0</v>
      </c>
      <c r="F788">
        <v>0</v>
      </c>
      <c r="G788">
        <v>0</v>
      </c>
      <c r="H788">
        <v>0</v>
      </c>
      <c r="I788">
        <v>0</v>
      </c>
      <c r="J788">
        <v>0</v>
      </c>
      <c r="K788">
        <v>0</v>
      </c>
      <c r="L788">
        <v>0</v>
      </c>
      <c r="M788">
        <v>0</v>
      </c>
      <c r="N788">
        <v>0</v>
      </c>
      <c r="O788">
        <v>0</v>
      </c>
      <c r="P788">
        <v>1</v>
      </c>
      <c r="Q788">
        <v>1</v>
      </c>
    </row>
    <row r="789" spans="1:17">
      <c r="A789" t="s">
        <v>2871</v>
      </c>
      <c r="B789" t="s">
        <v>2872</v>
      </c>
      <c r="C789" t="s">
        <v>2873</v>
      </c>
      <c r="D789" t="s">
        <v>2874</v>
      </c>
      <c r="E789">
        <v>0</v>
      </c>
      <c r="F789">
        <v>0</v>
      </c>
      <c r="G789">
        <v>0</v>
      </c>
      <c r="H789">
        <v>0</v>
      </c>
      <c r="I789">
        <v>0</v>
      </c>
      <c r="J789">
        <v>0</v>
      </c>
      <c r="K789">
        <v>0</v>
      </c>
      <c r="L789">
        <v>0</v>
      </c>
      <c r="M789">
        <v>0</v>
      </c>
      <c r="N789">
        <v>0</v>
      </c>
      <c r="O789">
        <v>0</v>
      </c>
      <c r="P789">
        <v>1</v>
      </c>
      <c r="Q789">
        <v>1</v>
      </c>
    </row>
    <row r="790" spans="1:17">
      <c r="A790" t="s">
        <v>2875</v>
      </c>
      <c r="B790" t="s">
        <v>2876</v>
      </c>
      <c r="C790" t="s">
        <v>2877</v>
      </c>
      <c r="D790" t="s">
        <v>2878</v>
      </c>
      <c r="E790">
        <v>0</v>
      </c>
      <c r="F790">
        <v>1</v>
      </c>
      <c r="G790">
        <v>0</v>
      </c>
      <c r="H790">
        <v>0</v>
      </c>
      <c r="I790">
        <v>0</v>
      </c>
      <c r="J790">
        <v>1</v>
      </c>
      <c r="K790">
        <v>0</v>
      </c>
      <c r="L790">
        <v>0</v>
      </c>
      <c r="M790">
        <v>0</v>
      </c>
      <c r="N790">
        <v>0</v>
      </c>
      <c r="O790">
        <v>0</v>
      </c>
      <c r="P790">
        <v>0</v>
      </c>
      <c r="Q790">
        <v>1</v>
      </c>
    </row>
    <row r="791" spans="1:17">
      <c r="A791" t="s">
        <v>2875</v>
      </c>
      <c r="B791" t="s">
        <v>2879</v>
      </c>
      <c r="C791" t="s">
        <v>2880</v>
      </c>
      <c r="D791" t="s">
        <v>2881</v>
      </c>
      <c r="E791">
        <v>1</v>
      </c>
      <c r="F791">
        <v>0</v>
      </c>
      <c r="G791">
        <v>0</v>
      </c>
      <c r="H791">
        <v>1</v>
      </c>
      <c r="I791">
        <v>1</v>
      </c>
      <c r="J791">
        <v>0</v>
      </c>
      <c r="K791">
        <v>0</v>
      </c>
      <c r="L791">
        <v>0</v>
      </c>
      <c r="M791">
        <v>0</v>
      </c>
      <c r="N791">
        <v>0</v>
      </c>
      <c r="O791">
        <v>0</v>
      </c>
      <c r="P791">
        <v>0</v>
      </c>
      <c r="Q791">
        <v>1</v>
      </c>
    </row>
    <row r="792" spans="1:17">
      <c r="A792" t="s">
        <v>2882</v>
      </c>
      <c r="B792" t="s">
        <v>2883</v>
      </c>
      <c r="C792" t="s">
        <v>2884</v>
      </c>
      <c r="D792" t="s">
        <v>2885</v>
      </c>
      <c r="E792">
        <v>1</v>
      </c>
      <c r="F792">
        <v>0</v>
      </c>
      <c r="G792">
        <v>0</v>
      </c>
      <c r="H792">
        <v>0</v>
      </c>
      <c r="I792">
        <v>0</v>
      </c>
      <c r="J792">
        <v>1</v>
      </c>
      <c r="K792">
        <v>0</v>
      </c>
      <c r="L792">
        <v>1</v>
      </c>
      <c r="M792">
        <v>0</v>
      </c>
      <c r="N792">
        <v>0</v>
      </c>
      <c r="O792">
        <v>0</v>
      </c>
      <c r="P792">
        <v>0</v>
      </c>
      <c r="Q792">
        <v>1</v>
      </c>
    </row>
    <row r="793" spans="1:17">
      <c r="A793" t="s">
        <v>2886</v>
      </c>
      <c r="B793" t="s">
        <v>2887</v>
      </c>
      <c r="C793" t="s">
        <v>2888</v>
      </c>
      <c r="D793" t="s">
        <v>2889</v>
      </c>
      <c r="E793">
        <v>0</v>
      </c>
      <c r="F793">
        <v>0</v>
      </c>
      <c r="G793">
        <v>0</v>
      </c>
      <c r="H793">
        <v>0</v>
      </c>
      <c r="I793">
        <v>0</v>
      </c>
      <c r="J793">
        <v>1</v>
      </c>
      <c r="K793">
        <v>1</v>
      </c>
      <c r="L793">
        <v>0</v>
      </c>
      <c r="M793">
        <v>0</v>
      </c>
      <c r="N793">
        <v>0</v>
      </c>
      <c r="O793">
        <v>0</v>
      </c>
      <c r="P793">
        <v>0</v>
      </c>
      <c r="Q793">
        <v>1</v>
      </c>
    </row>
    <row r="794" spans="1:17">
      <c r="A794" t="s">
        <v>2890</v>
      </c>
      <c r="B794" t="s">
        <v>2891</v>
      </c>
      <c r="C794" t="s">
        <v>2892</v>
      </c>
      <c r="D794" t="s">
        <v>2893</v>
      </c>
      <c r="E794">
        <v>0</v>
      </c>
      <c r="F794">
        <v>0</v>
      </c>
      <c r="G794">
        <v>0</v>
      </c>
      <c r="H794">
        <v>0</v>
      </c>
      <c r="I794">
        <v>1</v>
      </c>
      <c r="J794">
        <v>0</v>
      </c>
      <c r="K794">
        <v>0</v>
      </c>
      <c r="L794">
        <v>0</v>
      </c>
      <c r="M794">
        <v>0</v>
      </c>
      <c r="N794">
        <v>0</v>
      </c>
      <c r="O794">
        <v>0</v>
      </c>
      <c r="P794">
        <v>0</v>
      </c>
      <c r="Q794">
        <v>1</v>
      </c>
    </row>
    <row r="795" spans="1:17">
      <c r="A795" t="s">
        <v>2894</v>
      </c>
      <c r="B795" t="s">
        <v>2895</v>
      </c>
      <c r="C795" t="s">
        <v>2896</v>
      </c>
      <c r="D795" t="s">
        <v>2897</v>
      </c>
      <c r="E795">
        <v>0</v>
      </c>
      <c r="F795">
        <v>0</v>
      </c>
      <c r="G795">
        <v>0</v>
      </c>
      <c r="H795">
        <v>1</v>
      </c>
      <c r="I795">
        <v>1</v>
      </c>
      <c r="J795">
        <v>0</v>
      </c>
      <c r="K795">
        <v>0</v>
      </c>
      <c r="L795">
        <v>0</v>
      </c>
      <c r="M795">
        <v>0</v>
      </c>
      <c r="N795">
        <v>0</v>
      </c>
      <c r="O795">
        <v>0</v>
      </c>
      <c r="P795">
        <v>0</v>
      </c>
      <c r="Q795">
        <v>1</v>
      </c>
    </row>
    <row r="796" spans="1:17">
      <c r="A796" t="s">
        <v>2898</v>
      </c>
      <c r="B796" t="s">
        <v>2899</v>
      </c>
      <c r="C796" t="s">
        <v>2900</v>
      </c>
      <c r="D796" t="s">
        <v>2901</v>
      </c>
      <c r="E796">
        <v>0</v>
      </c>
      <c r="F796">
        <v>0</v>
      </c>
      <c r="G796">
        <v>0</v>
      </c>
      <c r="H796">
        <v>0</v>
      </c>
      <c r="I796">
        <v>0</v>
      </c>
      <c r="J796">
        <v>1</v>
      </c>
      <c r="K796">
        <v>0</v>
      </c>
      <c r="L796">
        <v>0</v>
      </c>
      <c r="M796">
        <v>0</v>
      </c>
      <c r="N796">
        <v>0</v>
      </c>
      <c r="O796">
        <v>0</v>
      </c>
      <c r="P796">
        <v>0</v>
      </c>
      <c r="Q796">
        <v>1</v>
      </c>
    </row>
    <row r="797" spans="1:17">
      <c r="A797" t="s">
        <v>2902</v>
      </c>
      <c r="B797" t="s">
        <v>2903</v>
      </c>
      <c r="C797" t="s">
        <v>2904</v>
      </c>
      <c r="D797" t="s">
        <v>2905</v>
      </c>
      <c r="E797">
        <v>1</v>
      </c>
      <c r="F797">
        <v>0</v>
      </c>
      <c r="G797">
        <v>0</v>
      </c>
      <c r="H797">
        <v>0</v>
      </c>
      <c r="I797">
        <v>1</v>
      </c>
      <c r="J797">
        <v>0</v>
      </c>
      <c r="K797">
        <v>0</v>
      </c>
      <c r="L797">
        <v>0</v>
      </c>
      <c r="M797">
        <v>0</v>
      </c>
      <c r="N797">
        <v>0</v>
      </c>
      <c r="O797">
        <v>0</v>
      </c>
      <c r="P797">
        <v>0</v>
      </c>
      <c r="Q797">
        <v>1</v>
      </c>
    </row>
    <row r="798" spans="1:17">
      <c r="A798" t="s">
        <v>2906</v>
      </c>
      <c r="B798" t="s">
        <v>2907</v>
      </c>
      <c r="C798" t="s">
        <v>2908</v>
      </c>
      <c r="D798" t="s">
        <v>2909</v>
      </c>
      <c r="E798">
        <v>0</v>
      </c>
      <c r="F798">
        <v>0</v>
      </c>
      <c r="G798">
        <v>0</v>
      </c>
      <c r="H798">
        <v>0</v>
      </c>
      <c r="I798">
        <v>0</v>
      </c>
      <c r="J798">
        <v>1</v>
      </c>
      <c r="K798">
        <v>0</v>
      </c>
      <c r="L798">
        <v>0</v>
      </c>
      <c r="M798">
        <v>0</v>
      </c>
      <c r="N798">
        <v>0</v>
      </c>
      <c r="O798">
        <v>0</v>
      </c>
      <c r="P798">
        <v>0</v>
      </c>
      <c r="Q798">
        <v>1</v>
      </c>
    </row>
    <row r="799" spans="1:17">
      <c r="A799" t="s">
        <v>2906</v>
      </c>
      <c r="B799" t="s">
        <v>2910</v>
      </c>
      <c r="C799" t="s">
        <v>2911</v>
      </c>
      <c r="D799" t="s">
        <v>2912</v>
      </c>
      <c r="E799">
        <v>0</v>
      </c>
      <c r="F799">
        <v>1</v>
      </c>
      <c r="G799">
        <v>0</v>
      </c>
      <c r="H799">
        <v>0</v>
      </c>
      <c r="I799">
        <v>1</v>
      </c>
      <c r="J799">
        <v>1</v>
      </c>
      <c r="K799">
        <v>1</v>
      </c>
      <c r="L799">
        <v>0</v>
      </c>
      <c r="M799">
        <v>1</v>
      </c>
      <c r="N799">
        <v>0</v>
      </c>
      <c r="O799">
        <v>0</v>
      </c>
      <c r="P799">
        <v>0</v>
      </c>
      <c r="Q799">
        <v>1</v>
      </c>
    </row>
    <row r="800" spans="1:17">
      <c r="A800" t="s">
        <v>2913</v>
      </c>
      <c r="B800" t="s">
        <v>2914</v>
      </c>
      <c r="C800" t="s">
        <v>1620</v>
      </c>
      <c r="D800" t="s">
        <v>276</v>
      </c>
      <c r="E800">
        <v>0</v>
      </c>
      <c r="F800">
        <v>0</v>
      </c>
      <c r="G800">
        <v>0</v>
      </c>
      <c r="H800">
        <v>0</v>
      </c>
      <c r="I800">
        <v>1</v>
      </c>
      <c r="J800">
        <v>0</v>
      </c>
      <c r="K800">
        <v>0</v>
      </c>
      <c r="L800">
        <v>0</v>
      </c>
      <c r="M800">
        <v>0</v>
      </c>
      <c r="N800">
        <v>0</v>
      </c>
      <c r="O800">
        <v>0</v>
      </c>
      <c r="P800">
        <v>0</v>
      </c>
      <c r="Q800">
        <v>1</v>
      </c>
    </row>
    <row r="801" spans="1:17">
      <c r="A801" t="s">
        <v>2915</v>
      </c>
      <c r="B801" t="s">
        <v>2916</v>
      </c>
      <c r="C801" t="s">
        <v>2476</v>
      </c>
      <c r="D801" t="s">
        <v>565</v>
      </c>
      <c r="E801">
        <v>0</v>
      </c>
      <c r="F801">
        <v>1</v>
      </c>
      <c r="G801">
        <v>0</v>
      </c>
      <c r="H801">
        <v>0</v>
      </c>
      <c r="I801">
        <v>0</v>
      </c>
      <c r="J801">
        <v>0</v>
      </c>
      <c r="K801">
        <v>0</v>
      </c>
      <c r="L801">
        <v>0</v>
      </c>
      <c r="M801">
        <v>0</v>
      </c>
      <c r="N801">
        <v>0</v>
      </c>
      <c r="O801">
        <v>0</v>
      </c>
      <c r="P801">
        <v>0</v>
      </c>
      <c r="Q801">
        <v>1</v>
      </c>
    </row>
    <row r="802" spans="1:17">
      <c r="A802" t="s">
        <v>2917</v>
      </c>
      <c r="B802" t="s">
        <v>2918</v>
      </c>
      <c r="C802" t="s">
        <v>2919</v>
      </c>
      <c r="D802" t="s">
        <v>2920</v>
      </c>
      <c r="E802">
        <v>0</v>
      </c>
      <c r="F802">
        <v>0</v>
      </c>
      <c r="G802">
        <v>0</v>
      </c>
      <c r="H802">
        <v>0</v>
      </c>
      <c r="I802">
        <v>0</v>
      </c>
      <c r="J802">
        <v>1</v>
      </c>
      <c r="K802">
        <v>0</v>
      </c>
      <c r="L802">
        <v>0</v>
      </c>
      <c r="M802">
        <v>0</v>
      </c>
      <c r="N802">
        <v>0</v>
      </c>
      <c r="O802">
        <v>0</v>
      </c>
      <c r="P802">
        <v>0</v>
      </c>
      <c r="Q802">
        <v>1</v>
      </c>
    </row>
    <row r="803" spans="1:17">
      <c r="A803" t="s">
        <v>2921</v>
      </c>
      <c r="B803" t="s">
        <v>2922</v>
      </c>
      <c r="C803" t="s">
        <v>2923</v>
      </c>
      <c r="D803" t="s">
        <v>2924</v>
      </c>
      <c r="E803">
        <v>0</v>
      </c>
      <c r="F803">
        <v>0</v>
      </c>
      <c r="G803">
        <v>0</v>
      </c>
      <c r="H803">
        <v>0</v>
      </c>
      <c r="I803">
        <v>1</v>
      </c>
      <c r="J803">
        <v>1</v>
      </c>
      <c r="K803">
        <v>1</v>
      </c>
      <c r="L803">
        <v>0</v>
      </c>
      <c r="M803">
        <v>0</v>
      </c>
      <c r="N803">
        <v>0</v>
      </c>
      <c r="O803">
        <v>0</v>
      </c>
      <c r="P803">
        <v>0</v>
      </c>
      <c r="Q803">
        <v>1</v>
      </c>
    </row>
    <row r="804" spans="1:17">
      <c r="A804" t="s">
        <v>2921</v>
      </c>
      <c r="B804" t="s">
        <v>2925</v>
      </c>
      <c r="C804" t="s">
        <v>2926</v>
      </c>
      <c r="D804" t="s">
        <v>2927</v>
      </c>
      <c r="E804">
        <v>0</v>
      </c>
      <c r="F804">
        <v>1</v>
      </c>
      <c r="G804">
        <v>0</v>
      </c>
      <c r="H804">
        <v>0</v>
      </c>
      <c r="I804">
        <v>0</v>
      </c>
      <c r="J804">
        <v>1</v>
      </c>
      <c r="K804">
        <v>1</v>
      </c>
      <c r="L804">
        <v>0</v>
      </c>
      <c r="M804">
        <v>0</v>
      </c>
      <c r="N804">
        <v>0</v>
      </c>
      <c r="O804">
        <v>0</v>
      </c>
      <c r="P804">
        <v>0</v>
      </c>
      <c r="Q804">
        <v>1</v>
      </c>
    </row>
    <row r="805" spans="1:17">
      <c r="A805" t="s">
        <v>2928</v>
      </c>
      <c r="B805" t="s">
        <v>2929</v>
      </c>
      <c r="C805" t="s">
        <v>2930</v>
      </c>
      <c r="D805" t="s">
        <v>2931</v>
      </c>
      <c r="E805">
        <v>0</v>
      </c>
      <c r="F805">
        <v>0</v>
      </c>
      <c r="G805">
        <v>0</v>
      </c>
      <c r="H805">
        <v>0</v>
      </c>
      <c r="I805">
        <v>0</v>
      </c>
      <c r="J805">
        <v>1</v>
      </c>
      <c r="K805">
        <v>0</v>
      </c>
      <c r="L805">
        <v>0</v>
      </c>
      <c r="M805">
        <v>1</v>
      </c>
      <c r="N805">
        <v>0</v>
      </c>
      <c r="O805">
        <v>0</v>
      </c>
      <c r="P805">
        <v>0</v>
      </c>
      <c r="Q805">
        <v>1</v>
      </c>
    </row>
    <row r="806" spans="1:17">
      <c r="A806" t="s">
        <v>2932</v>
      </c>
      <c r="B806" t="s">
        <v>2933</v>
      </c>
      <c r="C806" t="s">
        <v>414</v>
      </c>
      <c r="D806" t="s">
        <v>323</v>
      </c>
      <c r="E806">
        <v>1</v>
      </c>
      <c r="F806">
        <v>0</v>
      </c>
      <c r="G806">
        <v>0</v>
      </c>
      <c r="H806">
        <v>0</v>
      </c>
      <c r="I806">
        <v>0</v>
      </c>
      <c r="J806">
        <v>0</v>
      </c>
      <c r="K806">
        <v>0</v>
      </c>
      <c r="L806">
        <v>0</v>
      </c>
      <c r="M806">
        <v>0</v>
      </c>
      <c r="N806">
        <v>0</v>
      </c>
      <c r="O806">
        <v>0</v>
      </c>
      <c r="P806">
        <v>0</v>
      </c>
      <c r="Q806">
        <v>1</v>
      </c>
    </row>
    <row r="807" spans="1:17">
      <c r="A807" t="s">
        <v>2934</v>
      </c>
      <c r="B807" t="s">
        <v>2935</v>
      </c>
      <c r="C807" t="s">
        <v>2936</v>
      </c>
      <c r="D807" t="s">
        <v>2937</v>
      </c>
      <c r="E807">
        <v>0</v>
      </c>
      <c r="F807">
        <v>1</v>
      </c>
      <c r="G807">
        <v>0</v>
      </c>
      <c r="H807">
        <v>1</v>
      </c>
      <c r="I807">
        <v>0</v>
      </c>
      <c r="J807">
        <v>1</v>
      </c>
      <c r="K807">
        <v>0</v>
      </c>
      <c r="L807">
        <v>0</v>
      </c>
      <c r="M807">
        <v>0</v>
      </c>
      <c r="N807">
        <v>0</v>
      </c>
      <c r="O807">
        <v>0</v>
      </c>
      <c r="P807">
        <v>0</v>
      </c>
      <c r="Q807">
        <v>1</v>
      </c>
    </row>
    <row r="808" spans="1:17">
      <c r="A808" t="s">
        <v>2938</v>
      </c>
      <c r="B808" t="s">
        <v>2939</v>
      </c>
      <c r="C808" t="s">
        <v>39</v>
      </c>
      <c r="D808" t="s">
        <v>24</v>
      </c>
      <c r="E808">
        <v>1</v>
      </c>
      <c r="F808">
        <v>0</v>
      </c>
      <c r="G808">
        <v>0</v>
      </c>
      <c r="H808">
        <v>0</v>
      </c>
      <c r="I808">
        <v>0</v>
      </c>
      <c r="J808">
        <v>0</v>
      </c>
      <c r="K808">
        <v>0</v>
      </c>
      <c r="L808">
        <v>0</v>
      </c>
      <c r="M808">
        <v>0</v>
      </c>
      <c r="N808">
        <v>0</v>
      </c>
      <c r="O808">
        <v>0</v>
      </c>
      <c r="P808">
        <v>0</v>
      </c>
      <c r="Q808">
        <v>1</v>
      </c>
    </row>
    <row r="809" spans="1:17">
      <c r="A809" t="s">
        <v>2940</v>
      </c>
      <c r="B809" t="s">
        <v>2941</v>
      </c>
      <c r="C809" t="s">
        <v>2942</v>
      </c>
      <c r="D809" t="s">
        <v>2943</v>
      </c>
      <c r="E809">
        <v>1</v>
      </c>
      <c r="F809">
        <v>1</v>
      </c>
      <c r="G809">
        <v>0</v>
      </c>
      <c r="H809">
        <v>0</v>
      </c>
      <c r="I809">
        <v>1</v>
      </c>
      <c r="J809">
        <v>0</v>
      </c>
      <c r="K809">
        <v>0</v>
      </c>
      <c r="L809">
        <v>0</v>
      </c>
      <c r="M809">
        <v>0</v>
      </c>
      <c r="N809">
        <v>0</v>
      </c>
      <c r="O809">
        <v>0</v>
      </c>
      <c r="P809">
        <v>0</v>
      </c>
      <c r="Q809">
        <v>1</v>
      </c>
    </row>
    <row r="810" spans="1:17">
      <c r="A810" t="s">
        <v>2944</v>
      </c>
      <c r="B810" t="s">
        <v>2945</v>
      </c>
      <c r="C810" t="s">
        <v>2946</v>
      </c>
      <c r="D810" t="s">
        <v>1269</v>
      </c>
      <c r="E810">
        <v>1</v>
      </c>
      <c r="F810">
        <v>0</v>
      </c>
      <c r="G810">
        <v>0</v>
      </c>
      <c r="H810">
        <v>0</v>
      </c>
      <c r="I810">
        <v>0</v>
      </c>
      <c r="J810">
        <v>0</v>
      </c>
      <c r="K810">
        <v>0</v>
      </c>
      <c r="L810">
        <v>0</v>
      </c>
      <c r="M810">
        <v>0</v>
      </c>
      <c r="N810">
        <v>0</v>
      </c>
      <c r="O810">
        <v>0</v>
      </c>
      <c r="P810">
        <v>0</v>
      </c>
      <c r="Q810">
        <v>1</v>
      </c>
    </row>
    <row r="811" spans="1:17">
      <c r="A811" t="s">
        <v>2947</v>
      </c>
      <c r="B811" t="s">
        <v>2948</v>
      </c>
      <c r="C811" t="s">
        <v>1108</v>
      </c>
      <c r="D811" t="s">
        <v>24</v>
      </c>
      <c r="E811">
        <v>1</v>
      </c>
      <c r="F811">
        <v>0</v>
      </c>
      <c r="G811">
        <v>0</v>
      </c>
      <c r="H811">
        <v>0</v>
      </c>
      <c r="I811">
        <v>0</v>
      </c>
      <c r="J811">
        <v>0</v>
      </c>
      <c r="K811">
        <v>0</v>
      </c>
      <c r="L811">
        <v>0</v>
      </c>
      <c r="M811">
        <v>0</v>
      </c>
      <c r="N811">
        <v>0</v>
      </c>
      <c r="O811">
        <v>0</v>
      </c>
      <c r="P811">
        <v>0</v>
      </c>
      <c r="Q811">
        <v>1</v>
      </c>
    </row>
    <row r="812" spans="1:17">
      <c r="A812" t="s">
        <v>2949</v>
      </c>
      <c r="B812" t="s">
        <v>2950</v>
      </c>
      <c r="C812" t="s">
        <v>2951</v>
      </c>
      <c r="D812" t="s">
        <v>2952</v>
      </c>
      <c r="E812">
        <v>0</v>
      </c>
      <c r="F812">
        <v>0</v>
      </c>
      <c r="G812">
        <v>0</v>
      </c>
      <c r="H812">
        <v>0</v>
      </c>
      <c r="I812">
        <v>0</v>
      </c>
      <c r="J812">
        <v>0</v>
      </c>
      <c r="K812">
        <v>0</v>
      </c>
      <c r="L812">
        <v>0</v>
      </c>
      <c r="M812">
        <v>0</v>
      </c>
      <c r="N812">
        <v>0</v>
      </c>
      <c r="O812">
        <v>0</v>
      </c>
      <c r="P812">
        <v>1</v>
      </c>
      <c r="Q812">
        <v>1</v>
      </c>
    </row>
    <row r="813" spans="1:17">
      <c r="A813" t="s">
        <v>2953</v>
      </c>
      <c r="B813" t="s">
        <v>2954</v>
      </c>
      <c r="C813" t="s">
        <v>2955</v>
      </c>
      <c r="D813" t="s">
        <v>2956</v>
      </c>
      <c r="E813">
        <v>1</v>
      </c>
      <c r="F813">
        <v>0</v>
      </c>
      <c r="G813">
        <v>0</v>
      </c>
      <c r="H813">
        <v>0</v>
      </c>
      <c r="I813">
        <v>0</v>
      </c>
      <c r="J813">
        <v>0</v>
      </c>
      <c r="K813">
        <v>0</v>
      </c>
      <c r="L813">
        <v>0</v>
      </c>
      <c r="M813">
        <v>0</v>
      </c>
      <c r="N813">
        <v>0</v>
      </c>
      <c r="O813">
        <v>0</v>
      </c>
      <c r="P813">
        <v>0</v>
      </c>
      <c r="Q813">
        <v>1</v>
      </c>
    </row>
    <row r="814" spans="1:17">
      <c r="A814" t="s">
        <v>2957</v>
      </c>
      <c r="B814" t="s">
        <v>2958</v>
      </c>
      <c r="C814" t="s">
        <v>2959</v>
      </c>
      <c r="D814" t="s">
        <v>2960</v>
      </c>
      <c r="E814">
        <v>0</v>
      </c>
      <c r="F814">
        <v>0</v>
      </c>
      <c r="G814">
        <v>0</v>
      </c>
      <c r="H814">
        <v>0</v>
      </c>
      <c r="I814">
        <v>0</v>
      </c>
      <c r="J814">
        <v>1</v>
      </c>
      <c r="K814">
        <v>0</v>
      </c>
      <c r="L814">
        <v>0</v>
      </c>
      <c r="M814">
        <v>0</v>
      </c>
      <c r="N814">
        <v>0</v>
      </c>
      <c r="O814">
        <v>0</v>
      </c>
      <c r="P814">
        <v>0</v>
      </c>
      <c r="Q814">
        <v>1</v>
      </c>
    </row>
    <row r="815" spans="1:17">
      <c r="A815" t="s">
        <v>2957</v>
      </c>
      <c r="B815" t="s">
        <v>2961</v>
      </c>
      <c r="C815" t="s">
        <v>2962</v>
      </c>
      <c r="D815" t="s">
        <v>2963</v>
      </c>
      <c r="E815">
        <v>0</v>
      </c>
      <c r="F815">
        <v>1</v>
      </c>
      <c r="G815">
        <v>0</v>
      </c>
      <c r="H815">
        <v>0</v>
      </c>
      <c r="I815">
        <v>0</v>
      </c>
      <c r="J815">
        <v>0</v>
      </c>
      <c r="K815">
        <v>0</v>
      </c>
      <c r="L815">
        <v>0</v>
      </c>
      <c r="M815">
        <v>0</v>
      </c>
      <c r="N815">
        <v>0</v>
      </c>
      <c r="O815">
        <v>0</v>
      </c>
      <c r="P815">
        <v>0</v>
      </c>
      <c r="Q815">
        <v>1</v>
      </c>
    </row>
    <row r="816" spans="1:17">
      <c r="A816" t="s">
        <v>2964</v>
      </c>
      <c r="B816" t="s">
        <v>2965</v>
      </c>
      <c r="C816" t="s">
        <v>2966</v>
      </c>
      <c r="D816" t="s">
        <v>2967</v>
      </c>
      <c r="E816">
        <v>0</v>
      </c>
      <c r="F816">
        <v>1</v>
      </c>
      <c r="G816">
        <v>0</v>
      </c>
      <c r="H816">
        <v>0</v>
      </c>
      <c r="I816">
        <v>0</v>
      </c>
      <c r="J816">
        <v>0</v>
      </c>
      <c r="K816">
        <v>0</v>
      </c>
      <c r="L816">
        <v>0</v>
      </c>
      <c r="M816">
        <v>0</v>
      </c>
      <c r="N816">
        <v>0</v>
      </c>
      <c r="O816">
        <v>0</v>
      </c>
      <c r="P816">
        <v>0</v>
      </c>
      <c r="Q816">
        <v>1</v>
      </c>
    </row>
    <row r="817" spans="1:17">
      <c r="A817" t="s">
        <v>2968</v>
      </c>
      <c r="B817" t="s">
        <v>2969</v>
      </c>
      <c r="C817" t="s">
        <v>2970</v>
      </c>
      <c r="D817" t="s">
        <v>2971</v>
      </c>
      <c r="E817">
        <v>0</v>
      </c>
      <c r="F817">
        <v>0</v>
      </c>
      <c r="G817">
        <v>0</v>
      </c>
      <c r="H817">
        <v>0</v>
      </c>
      <c r="I817">
        <v>0</v>
      </c>
      <c r="J817">
        <v>1</v>
      </c>
      <c r="K817">
        <v>0</v>
      </c>
      <c r="L817">
        <v>0</v>
      </c>
      <c r="M817">
        <v>0</v>
      </c>
      <c r="N817">
        <v>0</v>
      </c>
      <c r="O817">
        <v>1</v>
      </c>
      <c r="P817">
        <v>0</v>
      </c>
      <c r="Q817">
        <v>1</v>
      </c>
    </row>
    <row r="818" spans="1:17">
      <c r="A818" t="s">
        <v>2972</v>
      </c>
      <c r="B818" t="s">
        <v>2973</v>
      </c>
      <c r="C818" t="s">
        <v>2974</v>
      </c>
      <c r="D818" t="s">
        <v>2975</v>
      </c>
      <c r="E818">
        <v>0</v>
      </c>
      <c r="F818">
        <v>1</v>
      </c>
      <c r="G818">
        <v>1</v>
      </c>
      <c r="H818">
        <v>0</v>
      </c>
      <c r="I818">
        <v>0</v>
      </c>
      <c r="J818">
        <v>1</v>
      </c>
      <c r="K818">
        <v>0</v>
      </c>
      <c r="L818">
        <v>0</v>
      </c>
      <c r="M818">
        <v>0</v>
      </c>
      <c r="N818">
        <v>0</v>
      </c>
      <c r="O818">
        <v>1</v>
      </c>
      <c r="P818">
        <v>0</v>
      </c>
      <c r="Q818">
        <v>1</v>
      </c>
    </row>
    <row r="819" spans="1:17">
      <c r="A819" t="s">
        <v>2972</v>
      </c>
      <c r="B819" t="s">
        <v>2976</v>
      </c>
      <c r="C819" t="s">
        <v>2977</v>
      </c>
      <c r="D819" t="s">
        <v>2978</v>
      </c>
      <c r="E819">
        <v>0</v>
      </c>
      <c r="F819">
        <v>1</v>
      </c>
      <c r="G819">
        <v>1</v>
      </c>
      <c r="H819">
        <v>0</v>
      </c>
      <c r="I819">
        <v>0</v>
      </c>
      <c r="J819">
        <v>1</v>
      </c>
      <c r="K819">
        <v>0</v>
      </c>
      <c r="L819">
        <v>0</v>
      </c>
      <c r="M819">
        <v>0</v>
      </c>
      <c r="N819">
        <v>1</v>
      </c>
      <c r="O819">
        <v>1</v>
      </c>
      <c r="P819">
        <v>0</v>
      </c>
      <c r="Q819">
        <v>1</v>
      </c>
    </row>
    <row r="820" spans="1:17">
      <c r="A820" t="s">
        <v>2979</v>
      </c>
      <c r="B820" t="s">
        <v>2980</v>
      </c>
      <c r="C820" t="s">
        <v>2981</v>
      </c>
      <c r="D820" t="s">
        <v>2982</v>
      </c>
      <c r="E820">
        <v>0</v>
      </c>
      <c r="F820">
        <v>0</v>
      </c>
      <c r="G820">
        <v>0</v>
      </c>
      <c r="H820">
        <v>0</v>
      </c>
      <c r="I820">
        <v>0</v>
      </c>
      <c r="J820">
        <v>0</v>
      </c>
      <c r="K820">
        <v>0</v>
      </c>
      <c r="L820">
        <v>0</v>
      </c>
      <c r="M820">
        <v>0</v>
      </c>
      <c r="N820">
        <v>0</v>
      </c>
      <c r="O820">
        <v>0</v>
      </c>
      <c r="P820">
        <v>1</v>
      </c>
      <c r="Q820">
        <v>1</v>
      </c>
    </row>
    <row r="821" spans="1:17">
      <c r="A821" t="s">
        <v>2983</v>
      </c>
      <c r="B821" t="s">
        <v>2984</v>
      </c>
      <c r="C821" t="s">
        <v>2985</v>
      </c>
      <c r="D821" t="s">
        <v>2986</v>
      </c>
      <c r="E821">
        <v>0</v>
      </c>
      <c r="F821">
        <v>0</v>
      </c>
      <c r="G821">
        <v>0</v>
      </c>
      <c r="H821">
        <v>0</v>
      </c>
      <c r="I821">
        <v>0</v>
      </c>
      <c r="J821">
        <v>1</v>
      </c>
      <c r="K821">
        <v>1</v>
      </c>
      <c r="L821">
        <v>0</v>
      </c>
      <c r="M821">
        <v>0</v>
      </c>
      <c r="N821">
        <v>1</v>
      </c>
      <c r="O821">
        <v>1</v>
      </c>
      <c r="P821">
        <v>0</v>
      </c>
      <c r="Q821">
        <v>1</v>
      </c>
    </row>
    <row r="822" spans="1:17">
      <c r="A822" t="s">
        <v>2983</v>
      </c>
      <c r="B822" t="s">
        <v>2987</v>
      </c>
      <c r="C822" t="s">
        <v>2988</v>
      </c>
      <c r="D822" t="s">
        <v>2989</v>
      </c>
      <c r="E822">
        <v>0</v>
      </c>
      <c r="F822">
        <v>0</v>
      </c>
      <c r="G822">
        <v>0</v>
      </c>
      <c r="H822">
        <v>1</v>
      </c>
      <c r="I822">
        <v>1</v>
      </c>
      <c r="J822">
        <v>0</v>
      </c>
      <c r="K822">
        <v>0</v>
      </c>
      <c r="L822">
        <v>0</v>
      </c>
      <c r="M822">
        <v>0</v>
      </c>
      <c r="N822">
        <v>0</v>
      </c>
      <c r="O822">
        <v>0</v>
      </c>
      <c r="P822">
        <v>0</v>
      </c>
      <c r="Q822">
        <v>1</v>
      </c>
    </row>
    <row r="823" spans="1:17">
      <c r="A823" t="s">
        <v>2990</v>
      </c>
      <c r="B823" t="s">
        <v>2991</v>
      </c>
      <c r="C823" t="s">
        <v>2992</v>
      </c>
      <c r="D823" t="s">
        <v>2993</v>
      </c>
      <c r="E823">
        <v>0</v>
      </c>
      <c r="F823">
        <v>0</v>
      </c>
      <c r="G823">
        <v>0</v>
      </c>
      <c r="H823">
        <v>1</v>
      </c>
      <c r="I823">
        <v>0</v>
      </c>
      <c r="J823">
        <v>0</v>
      </c>
      <c r="K823">
        <v>0</v>
      </c>
      <c r="L823">
        <v>0</v>
      </c>
      <c r="M823">
        <v>1</v>
      </c>
      <c r="N823">
        <v>0</v>
      </c>
      <c r="O823">
        <v>0</v>
      </c>
      <c r="P823">
        <v>0</v>
      </c>
      <c r="Q823">
        <v>1</v>
      </c>
    </row>
    <row r="824" spans="1:17">
      <c r="A824" t="s">
        <v>2994</v>
      </c>
      <c r="B824" t="s">
        <v>2995</v>
      </c>
      <c r="C824" t="s">
        <v>2996</v>
      </c>
      <c r="D824" t="s">
        <v>2997</v>
      </c>
      <c r="E824">
        <v>0</v>
      </c>
      <c r="F824">
        <v>1</v>
      </c>
      <c r="G824">
        <v>0</v>
      </c>
      <c r="H824">
        <v>1</v>
      </c>
      <c r="I824">
        <v>0</v>
      </c>
      <c r="J824">
        <v>0</v>
      </c>
      <c r="K824">
        <v>0</v>
      </c>
      <c r="L824">
        <v>0</v>
      </c>
      <c r="M824">
        <v>0</v>
      </c>
      <c r="N824">
        <v>0</v>
      </c>
      <c r="O824">
        <v>0</v>
      </c>
      <c r="P824">
        <v>0</v>
      </c>
      <c r="Q824">
        <v>1</v>
      </c>
    </row>
    <row r="825" spans="1:17">
      <c r="A825" t="s">
        <v>2998</v>
      </c>
      <c r="B825" t="s">
        <v>2999</v>
      </c>
      <c r="C825" t="s">
        <v>3000</v>
      </c>
      <c r="D825" t="s">
        <v>3001</v>
      </c>
      <c r="E825">
        <v>0</v>
      </c>
      <c r="F825">
        <v>0</v>
      </c>
      <c r="G825">
        <v>0</v>
      </c>
      <c r="H825">
        <v>1</v>
      </c>
      <c r="I825">
        <v>0</v>
      </c>
      <c r="J825">
        <v>0</v>
      </c>
      <c r="K825">
        <v>0</v>
      </c>
      <c r="L825">
        <v>0</v>
      </c>
      <c r="M825">
        <v>0</v>
      </c>
      <c r="N825">
        <v>0</v>
      </c>
      <c r="O825">
        <v>0</v>
      </c>
      <c r="P825">
        <v>0</v>
      </c>
      <c r="Q825">
        <v>1</v>
      </c>
    </row>
    <row r="826" spans="1:17">
      <c r="A826" t="s">
        <v>3002</v>
      </c>
      <c r="B826" t="s">
        <v>3003</v>
      </c>
      <c r="C826" t="s">
        <v>1379</v>
      </c>
      <c r="D826" t="s">
        <v>1380</v>
      </c>
      <c r="E826">
        <v>0</v>
      </c>
      <c r="F826">
        <v>0</v>
      </c>
      <c r="G826">
        <v>0</v>
      </c>
      <c r="H826">
        <v>0</v>
      </c>
      <c r="I826">
        <v>0</v>
      </c>
      <c r="J826">
        <v>0</v>
      </c>
      <c r="K826">
        <v>0</v>
      </c>
      <c r="L826">
        <v>0</v>
      </c>
      <c r="M826">
        <v>0</v>
      </c>
      <c r="N826">
        <v>0</v>
      </c>
      <c r="O826">
        <v>0</v>
      </c>
      <c r="P826">
        <v>1</v>
      </c>
      <c r="Q826">
        <v>1</v>
      </c>
    </row>
    <row r="827" spans="1:17">
      <c r="A827" t="s">
        <v>3004</v>
      </c>
      <c r="B827" t="s">
        <v>3005</v>
      </c>
      <c r="C827" t="s">
        <v>3006</v>
      </c>
      <c r="D827" t="s">
        <v>3007</v>
      </c>
      <c r="E827">
        <v>0</v>
      </c>
      <c r="F827">
        <v>1</v>
      </c>
      <c r="G827">
        <v>0</v>
      </c>
      <c r="H827">
        <v>0</v>
      </c>
      <c r="I827">
        <v>0</v>
      </c>
      <c r="J827">
        <v>1</v>
      </c>
      <c r="K827">
        <v>1</v>
      </c>
      <c r="L827">
        <v>0</v>
      </c>
      <c r="M827">
        <v>0</v>
      </c>
      <c r="N827">
        <v>0</v>
      </c>
      <c r="O827">
        <v>0</v>
      </c>
      <c r="P827">
        <v>0</v>
      </c>
      <c r="Q827">
        <v>1</v>
      </c>
    </row>
    <row r="828" spans="1:17">
      <c r="A828" t="s">
        <v>3008</v>
      </c>
      <c r="B828" t="s">
        <v>3009</v>
      </c>
      <c r="C828" t="s">
        <v>3010</v>
      </c>
      <c r="D828" t="s">
        <v>3011</v>
      </c>
      <c r="E828">
        <v>0</v>
      </c>
      <c r="F828">
        <v>0</v>
      </c>
      <c r="G828">
        <v>0</v>
      </c>
      <c r="H828">
        <v>0</v>
      </c>
      <c r="I828">
        <v>0</v>
      </c>
      <c r="J828">
        <v>0</v>
      </c>
      <c r="K828">
        <v>0</v>
      </c>
      <c r="L828">
        <v>0</v>
      </c>
      <c r="M828">
        <v>0</v>
      </c>
      <c r="N828">
        <v>0</v>
      </c>
      <c r="O828">
        <v>0</v>
      </c>
      <c r="P828">
        <v>1</v>
      </c>
      <c r="Q828">
        <v>1</v>
      </c>
    </row>
    <row r="829" spans="1:17">
      <c r="A829" t="s">
        <v>3012</v>
      </c>
      <c r="B829" t="s">
        <v>3013</v>
      </c>
      <c r="C829" t="s">
        <v>3014</v>
      </c>
      <c r="D829" t="s">
        <v>180</v>
      </c>
      <c r="E829">
        <v>0</v>
      </c>
      <c r="F829">
        <v>0</v>
      </c>
      <c r="G829">
        <v>0</v>
      </c>
      <c r="H829">
        <v>0</v>
      </c>
      <c r="I829">
        <v>0</v>
      </c>
      <c r="J829">
        <v>0</v>
      </c>
      <c r="K829">
        <v>0</v>
      </c>
      <c r="L829">
        <v>0</v>
      </c>
      <c r="M829">
        <v>0</v>
      </c>
      <c r="N829">
        <v>1</v>
      </c>
      <c r="O829">
        <v>0</v>
      </c>
      <c r="P829">
        <v>0</v>
      </c>
      <c r="Q829">
        <v>1</v>
      </c>
    </row>
    <row r="830" spans="1:17">
      <c r="A830" t="s">
        <v>3015</v>
      </c>
      <c r="B830" t="s">
        <v>3016</v>
      </c>
      <c r="C830" t="s">
        <v>3017</v>
      </c>
      <c r="D830" t="s">
        <v>3018</v>
      </c>
      <c r="E830">
        <v>0</v>
      </c>
      <c r="F830">
        <v>0</v>
      </c>
      <c r="G830">
        <v>0</v>
      </c>
      <c r="H830">
        <v>0</v>
      </c>
      <c r="I830">
        <v>0</v>
      </c>
      <c r="J830">
        <v>1</v>
      </c>
      <c r="K830">
        <v>0</v>
      </c>
      <c r="L830">
        <v>0</v>
      </c>
      <c r="M830">
        <v>0</v>
      </c>
      <c r="N830">
        <v>1</v>
      </c>
      <c r="O830">
        <v>0</v>
      </c>
      <c r="P830">
        <v>0</v>
      </c>
      <c r="Q830">
        <v>1</v>
      </c>
    </row>
    <row r="831" spans="1:17">
      <c r="A831" t="s">
        <v>3015</v>
      </c>
      <c r="B831" t="s">
        <v>3019</v>
      </c>
      <c r="C831" t="s">
        <v>3020</v>
      </c>
      <c r="D831" t="s">
        <v>3021</v>
      </c>
      <c r="E831">
        <v>0</v>
      </c>
      <c r="F831">
        <v>0</v>
      </c>
      <c r="G831">
        <v>0</v>
      </c>
      <c r="H831">
        <v>0</v>
      </c>
      <c r="I831">
        <v>0</v>
      </c>
      <c r="J831">
        <v>1</v>
      </c>
      <c r="K831">
        <v>0</v>
      </c>
      <c r="L831">
        <v>0</v>
      </c>
      <c r="M831">
        <v>0</v>
      </c>
      <c r="N831">
        <v>0</v>
      </c>
      <c r="O831">
        <v>0</v>
      </c>
      <c r="P831">
        <v>0</v>
      </c>
      <c r="Q831">
        <v>1</v>
      </c>
    </row>
    <row r="832" spans="1:17">
      <c r="A832" t="s">
        <v>3022</v>
      </c>
      <c r="B832" t="s">
        <v>3023</v>
      </c>
      <c r="C832" t="s">
        <v>3024</v>
      </c>
      <c r="D832" t="s">
        <v>3025</v>
      </c>
      <c r="E832">
        <v>0</v>
      </c>
      <c r="F832">
        <v>0</v>
      </c>
      <c r="G832">
        <v>0</v>
      </c>
      <c r="H832">
        <v>0</v>
      </c>
      <c r="I832">
        <v>1</v>
      </c>
      <c r="J832">
        <v>0</v>
      </c>
      <c r="K832">
        <v>0</v>
      </c>
      <c r="L832">
        <v>0</v>
      </c>
      <c r="M832">
        <v>0</v>
      </c>
      <c r="N832">
        <v>0</v>
      </c>
      <c r="O832">
        <v>0</v>
      </c>
      <c r="P832">
        <v>0</v>
      </c>
      <c r="Q832">
        <v>1</v>
      </c>
    </row>
    <row r="833" spans="1:17">
      <c r="A833" t="s">
        <v>3026</v>
      </c>
      <c r="B833" t="s">
        <v>3027</v>
      </c>
      <c r="C833" t="s">
        <v>163</v>
      </c>
      <c r="D833" t="s">
        <v>164</v>
      </c>
      <c r="E833">
        <v>0</v>
      </c>
      <c r="F833">
        <v>1</v>
      </c>
      <c r="G833">
        <v>0</v>
      </c>
      <c r="H833">
        <v>0</v>
      </c>
      <c r="I833">
        <v>0</v>
      </c>
      <c r="J833">
        <v>0</v>
      </c>
      <c r="K833">
        <v>0</v>
      </c>
      <c r="L833">
        <v>0</v>
      </c>
      <c r="M833">
        <v>0</v>
      </c>
      <c r="N833">
        <v>0</v>
      </c>
      <c r="O833">
        <v>0</v>
      </c>
      <c r="P833">
        <v>0</v>
      </c>
      <c r="Q833">
        <v>1</v>
      </c>
    </row>
    <row r="834" spans="1:17">
      <c r="A834" t="s">
        <v>3028</v>
      </c>
      <c r="B834" t="s">
        <v>3029</v>
      </c>
      <c r="C834" t="s">
        <v>3030</v>
      </c>
      <c r="D834" t="s">
        <v>3031</v>
      </c>
      <c r="E834">
        <v>0</v>
      </c>
      <c r="F834">
        <v>1</v>
      </c>
      <c r="G834">
        <v>0</v>
      </c>
      <c r="H834">
        <v>0</v>
      </c>
      <c r="I834">
        <v>0</v>
      </c>
      <c r="J834">
        <v>1</v>
      </c>
      <c r="K834">
        <v>0</v>
      </c>
      <c r="L834">
        <v>0</v>
      </c>
      <c r="M834">
        <v>0</v>
      </c>
      <c r="N834">
        <v>0</v>
      </c>
      <c r="O834">
        <v>0</v>
      </c>
      <c r="P834">
        <v>0</v>
      </c>
      <c r="Q834">
        <v>1</v>
      </c>
    </row>
    <row r="835" spans="1:17">
      <c r="A835" t="s">
        <v>3032</v>
      </c>
      <c r="B835" t="s">
        <v>3033</v>
      </c>
      <c r="C835" t="s">
        <v>3034</v>
      </c>
      <c r="D835" t="s">
        <v>3035</v>
      </c>
      <c r="E835">
        <v>0</v>
      </c>
      <c r="F835">
        <v>0</v>
      </c>
      <c r="G835">
        <v>0</v>
      </c>
      <c r="H835">
        <v>0</v>
      </c>
      <c r="I835">
        <v>1</v>
      </c>
      <c r="J835">
        <v>1</v>
      </c>
      <c r="K835">
        <v>0</v>
      </c>
      <c r="L835">
        <v>0</v>
      </c>
      <c r="M835">
        <v>0</v>
      </c>
      <c r="N835">
        <v>0</v>
      </c>
      <c r="O835">
        <v>1</v>
      </c>
      <c r="P835">
        <v>0</v>
      </c>
      <c r="Q835">
        <v>1</v>
      </c>
    </row>
    <row r="836" spans="1:17">
      <c r="A836" t="s">
        <v>3032</v>
      </c>
      <c r="B836" t="s">
        <v>3036</v>
      </c>
      <c r="C836" t="s">
        <v>3037</v>
      </c>
      <c r="D836" t="s">
        <v>3038</v>
      </c>
      <c r="E836">
        <v>0</v>
      </c>
      <c r="F836">
        <v>0</v>
      </c>
      <c r="G836">
        <v>0</v>
      </c>
      <c r="H836">
        <v>0</v>
      </c>
      <c r="I836">
        <v>1</v>
      </c>
      <c r="J836">
        <v>1</v>
      </c>
      <c r="K836">
        <v>0</v>
      </c>
      <c r="L836">
        <v>0</v>
      </c>
      <c r="M836">
        <v>0</v>
      </c>
      <c r="N836">
        <v>0</v>
      </c>
      <c r="O836">
        <v>1</v>
      </c>
      <c r="P836">
        <v>0</v>
      </c>
      <c r="Q836">
        <v>1</v>
      </c>
    </row>
    <row r="837" spans="1:17">
      <c r="A837" t="s">
        <v>3039</v>
      </c>
      <c r="B837" t="s">
        <v>3040</v>
      </c>
      <c r="C837" t="s">
        <v>3041</v>
      </c>
      <c r="D837" t="s">
        <v>3042</v>
      </c>
      <c r="E837">
        <v>0</v>
      </c>
      <c r="F837">
        <v>1</v>
      </c>
      <c r="G837">
        <v>0</v>
      </c>
      <c r="H837">
        <v>0</v>
      </c>
      <c r="I837">
        <v>0</v>
      </c>
      <c r="J837">
        <v>0</v>
      </c>
      <c r="K837">
        <v>0</v>
      </c>
      <c r="L837">
        <v>0</v>
      </c>
      <c r="M837">
        <v>0</v>
      </c>
      <c r="N837">
        <v>0</v>
      </c>
      <c r="O837">
        <v>1</v>
      </c>
      <c r="P837">
        <v>0</v>
      </c>
      <c r="Q837">
        <v>1</v>
      </c>
    </row>
    <row r="838" spans="1:17">
      <c r="A838" t="s">
        <v>3043</v>
      </c>
      <c r="B838" t="s">
        <v>3044</v>
      </c>
      <c r="C838" t="s">
        <v>3045</v>
      </c>
      <c r="D838" t="s">
        <v>3046</v>
      </c>
      <c r="E838">
        <v>0</v>
      </c>
      <c r="F838">
        <v>0</v>
      </c>
      <c r="G838">
        <v>0</v>
      </c>
      <c r="H838">
        <v>0</v>
      </c>
      <c r="I838">
        <v>1</v>
      </c>
      <c r="J838">
        <v>0</v>
      </c>
      <c r="K838">
        <v>0</v>
      </c>
      <c r="L838">
        <v>0</v>
      </c>
      <c r="M838">
        <v>0</v>
      </c>
      <c r="N838">
        <v>0</v>
      </c>
      <c r="O838">
        <v>1</v>
      </c>
      <c r="P838">
        <v>0</v>
      </c>
      <c r="Q838">
        <v>1</v>
      </c>
    </row>
    <row r="839" spans="1:17">
      <c r="A839" t="s">
        <v>3047</v>
      </c>
      <c r="B839" t="s">
        <v>3048</v>
      </c>
      <c r="C839" t="s">
        <v>39</v>
      </c>
      <c r="D839" t="s">
        <v>24</v>
      </c>
      <c r="E839">
        <v>1</v>
      </c>
      <c r="F839">
        <v>0</v>
      </c>
      <c r="G839">
        <v>0</v>
      </c>
      <c r="H839">
        <v>0</v>
      </c>
      <c r="I839">
        <v>0</v>
      </c>
      <c r="J839">
        <v>0</v>
      </c>
      <c r="K839">
        <v>0</v>
      </c>
      <c r="L839">
        <v>0</v>
      </c>
      <c r="M839">
        <v>0</v>
      </c>
      <c r="N839">
        <v>0</v>
      </c>
      <c r="O839">
        <v>0</v>
      </c>
      <c r="P839">
        <v>0</v>
      </c>
      <c r="Q839">
        <v>1</v>
      </c>
    </row>
    <row r="840" spans="1:17">
      <c r="A840" t="s">
        <v>3049</v>
      </c>
      <c r="B840" t="s">
        <v>3050</v>
      </c>
      <c r="C840" t="s">
        <v>109</v>
      </c>
      <c r="D840" t="s">
        <v>110</v>
      </c>
      <c r="E840">
        <v>0</v>
      </c>
      <c r="F840">
        <v>0</v>
      </c>
      <c r="G840">
        <v>0</v>
      </c>
      <c r="H840">
        <v>0</v>
      </c>
      <c r="I840">
        <v>0</v>
      </c>
      <c r="J840">
        <v>0</v>
      </c>
      <c r="K840">
        <v>0</v>
      </c>
      <c r="L840">
        <v>1</v>
      </c>
      <c r="M840">
        <v>0</v>
      </c>
      <c r="N840">
        <v>0</v>
      </c>
      <c r="O840">
        <v>0</v>
      </c>
      <c r="P840">
        <v>0</v>
      </c>
      <c r="Q840">
        <v>1</v>
      </c>
    </row>
    <row r="841" spans="1:17">
      <c r="A841" t="s">
        <v>3051</v>
      </c>
      <c r="B841" t="s">
        <v>3052</v>
      </c>
      <c r="C841" t="s">
        <v>3053</v>
      </c>
      <c r="D841" t="s">
        <v>3054</v>
      </c>
      <c r="E841">
        <v>0</v>
      </c>
      <c r="F841">
        <v>1</v>
      </c>
      <c r="G841">
        <v>0</v>
      </c>
      <c r="H841">
        <v>0</v>
      </c>
      <c r="I841">
        <v>0</v>
      </c>
      <c r="J841">
        <v>0</v>
      </c>
      <c r="K841">
        <v>0</v>
      </c>
      <c r="L841">
        <v>0</v>
      </c>
      <c r="M841">
        <v>0</v>
      </c>
      <c r="N841">
        <v>0</v>
      </c>
      <c r="O841">
        <v>1</v>
      </c>
      <c r="P841">
        <v>0</v>
      </c>
      <c r="Q841">
        <v>1</v>
      </c>
    </row>
    <row r="842" spans="1:17">
      <c r="A842" t="s">
        <v>3055</v>
      </c>
      <c r="B842" t="s">
        <v>3056</v>
      </c>
      <c r="C842" t="s">
        <v>3057</v>
      </c>
      <c r="D842" t="s">
        <v>3058</v>
      </c>
      <c r="E842">
        <v>1</v>
      </c>
      <c r="F842">
        <v>0</v>
      </c>
      <c r="G842">
        <v>0</v>
      </c>
      <c r="H842">
        <v>0</v>
      </c>
      <c r="I842">
        <v>0</v>
      </c>
      <c r="J842">
        <v>0</v>
      </c>
      <c r="K842">
        <v>0</v>
      </c>
      <c r="L842">
        <v>0</v>
      </c>
      <c r="M842">
        <v>0</v>
      </c>
      <c r="N842">
        <v>0</v>
      </c>
      <c r="O842">
        <v>0</v>
      </c>
      <c r="P842">
        <v>0</v>
      </c>
      <c r="Q842">
        <v>1</v>
      </c>
    </row>
    <row r="843" spans="1:17">
      <c r="A843" t="s">
        <v>3059</v>
      </c>
      <c r="B843" t="s">
        <v>3060</v>
      </c>
      <c r="C843" t="s">
        <v>3061</v>
      </c>
      <c r="D843" t="s">
        <v>3062</v>
      </c>
      <c r="E843">
        <v>1</v>
      </c>
      <c r="F843">
        <v>0</v>
      </c>
      <c r="G843">
        <v>0</v>
      </c>
      <c r="H843">
        <v>1</v>
      </c>
      <c r="I843">
        <v>0</v>
      </c>
      <c r="J843">
        <v>1</v>
      </c>
      <c r="K843">
        <v>0</v>
      </c>
      <c r="L843">
        <v>0</v>
      </c>
      <c r="M843">
        <v>1</v>
      </c>
      <c r="N843">
        <v>0</v>
      </c>
      <c r="O843">
        <v>0</v>
      </c>
      <c r="P843">
        <v>0</v>
      </c>
      <c r="Q843">
        <v>1</v>
      </c>
    </row>
    <row r="844" spans="1:17">
      <c r="A844" t="s">
        <v>3059</v>
      </c>
      <c r="B844" t="s">
        <v>3063</v>
      </c>
      <c r="C844" t="s">
        <v>3064</v>
      </c>
      <c r="D844" t="s">
        <v>3065</v>
      </c>
      <c r="E844">
        <v>1</v>
      </c>
      <c r="F844">
        <v>0</v>
      </c>
      <c r="G844">
        <v>1</v>
      </c>
      <c r="H844">
        <v>0</v>
      </c>
      <c r="I844">
        <v>0</v>
      </c>
      <c r="J844">
        <v>1</v>
      </c>
      <c r="K844">
        <v>0</v>
      </c>
      <c r="L844">
        <v>0</v>
      </c>
      <c r="M844">
        <v>0</v>
      </c>
      <c r="N844">
        <v>0</v>
      </c>
      <c r="O844">
        <v>0</v>
      </c>
      <c r="P844">
        <v>0</v>
      </c>
      <c r="Q844">
        <v>1</v>
      </c>
    </row>
    <row r="845" spans="1:17">
      <c r="A845" t="s">
        <v>3066</v>
      </c>
      <c r="B845" t="s">
        <v>3067</v>
      </c>
      <c r="C845" t="s">
        <v>3068</v>
      </c>
      <c r="D845" t="s">
        <v>3069</v>
      </c>
      <c r="E845">
        <v>0</v>
      </c>
      <c r="F845">
        <v>0</v>
      </c>
      <c r="G845">
        <v>0</v>
      </c>
      <c r="H845">
        <v>0</v>
      </c>
      <c r="I845">
        <v>1</v>
      </c>
      <c r="J845">
        <v>0</v>
      </c>
      <c r="K845">
        <v>0</v>
      </c>
      <c r="L845">
        <v>0</v>
      </c>
      <c r="M845">
        <v>0</v>
      </c>
      <c r="N845">
        <v>0</v>
      </c>
      <c r="O845">
        <v>0</v>
      </c>
      <c r="P845">
        <v>0</v>
      </c>
      <c r="Q845">
        <v>1</v>
      </c>
    </row>
    <row r="846" spans="1:17">
      <c r="A846" t="s">
        <v>3070</v>
      </c>
      <c r="B846" t="s">
        <v>3071</v>
      </c>
      <c r="C846" t="s">
        <v>39</v>
      </c>
      <c r="D846" t="s">
        <v>24</v>
      </c>
      <c r="E846">
        <v>1</v>
      </c>
      <c r="F846">
        <v>0</v>
      </c>
      <c r="G846">
        <v>0</v>
      </c>
      <c r="H846">
        <v>0</v>
      </c>
      <c r="I846">
        <v>0</v>
      </c>
      <c r="J846">
        <v>0</v>
      </c>
      <c r="K846">
        <v>0</v>
      </c>
      <c r="L846">
        <v>0</v>
      </c>
      <c r="M846">
        <v>0</v>
      </c>
      <c r="N846">
        <v>0</v>
      </c>
      <c r="O846">
        <v>0</v>
      </c>
      <c r="P846">
        <v>0</v>
      </c>
      <c r="Q846">
        <v>1</v>
      </c>
    </row>
    <row r="847" spans="1:17">
      <c r="A847" t="s">
        <v>3070</v>
      </c>
      <c r="B847" t="s">
        <v>3072</v>
      </c>
      <c r="C847" t="s">
        <v>3073</v>
      </c>
      <c r="D847" t="s">
        <v>3074</v>
      </c>
      <c r="E847">
        <v>1</v>
      </c>
      <c r="F847">
        <v>1</v>
      </c>
      <c r="G847">
        <v>0</v>
      </c>
      <c r="H847">
        <v>0</v>
      </c>
      <c r="I847">
        <v>0</v>
      </c>
      <c r="J847">
        <v>0</v>
      </c>
      <c r="K847">
        <v>0</v>
      </c>
      <c r="L847">
        <v>0</v>
      </c>
      <c r="M847">
        <v>0</v>
      </c>
      <c r="N847">
        <v>0</v>
      </c>
      <c r="O847">
        <v>1</v>
      </c>
      <c r="P847">
        <v>0</v>
      </c>
      <c r="Q847">
        <v>1</v>
      </c>
    </row>
    <row r="848" spans="1:17">
      <c r="A848" t="s">
        <v>3075</v>
      </c>
      <c r="B848" t="s">
        <v>3076</v>
      </c>
      <c r="C848" t="s">
        <v>3077</v>
      </c>
      <c r="D848" t="s">
        <v>3078</v>
      </c>
      <c r="E848">
        <v>0</v>
      </c>
      <c r="F848">
        <v>0</v>
      </c>
      <c r="G848">
        <v>0</v>
      </c>
      <c r="H848">
        <v>0</v>
      </c>
      <c r="I848">
        <v>0</v>
      </c>
      <c r="J848">
        <v>0</v>
      </c>
      <c r="K848">
        <v>0</v>
      </c>
      <c r="L848">
        <v>0</v>
      </c>
      <c r="M848">
        <v>0</v>
      </c>
      <c r="N848">
        <v>0</v>
      </c>
      <c r="O848">
        <v>1</v>
      </c>
      <c r="P848">
        <v>0</v>
      </c>
      <c r="Q848">
        <v>1</v>
      </c>
    </row>
    <row r="849" spans="1:17">
      <c r="A849" t="s">
        <v>3079</v>
      </c>
      <c r="B849" t="s">
        <v>3080</v>
      </c>
      <c r="C849" t="s">
        <v>1379</v>
      </c>
      <c r="D849" t="s">
        <v>1380</v>
      </c>
      <c r="E849">
        <v>0</v>
      </c>
      <c r="F849">
        <v>0</v>
      </c>
      <c r="G849">
        <v>0</v>
      </c>
      <c r="H849">
        <v>0</v>
      </c>
      <c r="I849">
        <v>0</v>
      </c>
      <c r="J849">
        <v>0</v>
      </c>
      <c r="K849">
        <v>0</v>
      </c>
      <c r="L849">
        <v>0</v>
      </c>
      <c r="M849">
        <v>0</v>
      </c>
      <c r="N849">
        <v>0</v>
      </c>
      <c r="O849">
        <v>0</v>
      </c>
      <c r="P849">
        <v>1</v>
      </c>
      <c r="Q849">
        <v>1</v>
      </c>
    </row>
    <row r="850" spans="1:17">
      <c r="A850" t="s">
        <v>3081</v>
      </c>
      <c r="B850" t="s">
        <v>3082</v>
      </c>
      <c r="C850" t="s">
        <v>3083</v>
      </c>
      <c r="D850" t="s">
        <v>3084</v>
      </c>
      <c r="E850">
        <v>1</v>
      </c>
      <c r="F850">
        <v>1</v>
      </c>
      <c r="G850">
        <v>0</v>
      </c>
      <c r="H850">
        <v>0</v>
      </c>
      <c r="I850">
        <v>0</v>
      </c>
      <c r="J850">
        <v>0</v>
      </c>
      <c r="K850">
        <v>0</v>
      </c>
      <c r="L850">
        <v>1</v>
      </c>
      <c r="M850">
        <v>0</v>
      </c>
      <c r="N850">
        <v>0</v>
      </c>
      <c r="O850">
        <v>0</v>
      </c>
      <c r="P850">
        <v>0</v>
      </c>
      <c r="Q850">
        <v>1</v>
      </c>
    </row>
    <row r="851" spans="1:17">
      <c r="A851" t="s">
        <v>3085</v>
      </c>
      <c r="B851" t="s">
        <v>3086</v>
      </c>
      <c r="C851" t="s">
        <v>3087</v>
      </c>
      <c r="D851" t="s">
        <v>3088</v>
      </c>
      <c r="E851">
        <v>0</v>
      </c>
      <c r="F851">
        <v>0</v>
      </c>
      <c r="G851">
        <v>0</v>
      </c>
      <c r="H851">
        <v>0</v>
      </c>
      <c r="I851">
        <v>0</v>
      </c>
      <c r="J851">
        <v>1</v>
      </c>
      <c r="K851">
        <v>0</v>
      </c>
      <c r="L851">
        <v>0</v>
      </c>
      <c r="M851">
        <v>0</v>
      </c>
      <c r="N851">
        <v>0</v>
      </c>
      <c r="O851">
        <v>0</v>
      </c>
      <c r="P851">
        <v>0</v>
      </c>
      <c r="Q851">
        <v>1</v>
      </c>
    </row>
    <row r="852" spans="1:17">
      <c r="A852" t="s">
        <v>3089</v>
      </c>
      <c r="B852" t="s">
        <v>3090</v>
      </c>
      <c r="C852" t="s">
        <v>3091</v>
      </c>
      <c r="D852" t="s">
        <v>3092</v>
      </c>
      <c r="E852">
        <v>0</v>
      </c>
      <c r="F852">
        <v>0</v>
      </c>
      <c r="G852">
        <v>0</v>
      </c>
      <c r="H852">
        <v>0</v>
      </c>
      <c r="I852">
        <v>0</v>
      </c>
      <c r="J852">
        <v>1</v>
      </c>
      <c r="K852">
        <v>0</v>
      </c>
      <c r="L852">
        <v>0</v>
      </c>
      <c r="M852">
        <v>0</v>
      </c>
      <c r="N852">
        <v>0</v>
      </c>
      <c r="O852">
        <v>0</v>
      </c>
      <c r="P852">
        <v>0</v>
      </c>
      <c r="Q852">
        <v>1</v>
      </c>
    </row>
    <row r="853" spans="1:17">
      <c r="A853" t="s">
        <v>3093</v>
      </c>
      <c r="B853" t="s">
        <v>3094</v>
      </c>
      <c r="C853" t="s">
        <v>3095</v>
      </c>
      <c r="D853" t="s">
        <v>3096</v>
      </c>
      <c r="E853">
        <v>0</v>
      </c>
      <c r="F853">
        <v>0</v>
      </c>
      <c r="G853">
        <v>0</v>
      </c>
      <c r="H853">
        <v>0</v>
      </c>
      <c r="I853">
        <v>1</v>
      </c>
      <c r="J853">
        <v>1</v>
      </c>
      <c r="K853">
        <v>0</v>
      </c>
      <c r="L853">
        <v>0</v>
      </c>
      <c r="M853">
        <v>0</v>
      </c>
      <c r="N853">
        <v>0</v>
      </c>
      <c r="O853">
        <v>0</v>
      </c>
      <c r="P853">
        <v>0</v>
      </c>
      <c r="Q853">
        <v>1</v>
      </c>
    </row>
    <row r="854" spans="1:17">
      <c r="A854" t="s">
        <v>3093</v>
      </c>
      <c r="B854" t="s">
        <v>3097</v>
      </c>
      <c r="C854" t="s">
        <v>3098</v>
      </c>
      <c r="D854" t="s">
        <v>3099</v>
      </c>
      <c r="E854">
        <v>0</v>
      </c>
      <c r="F854">
        <v>0</v>
      </c>
      <c r="G854">
        <v>0</v>
      </c>
      <c r="H854">
        <v>0</v>
      </c>
      <c r="I854">
        <v>1</v>
      </c>
      <c r="J854">
        <v>0</v>
      </c>
      <c r="K854">
        <v>0</v>
      </c>
      <c r="L854">
        <v>0</v>
      </c>
      <c r="M854">
        <v>0</v>
      </c>
      <c r="N854">
        <v>0</v>
      </c>
      <c r="O854">
        <v>0</v>
      </c>
      <c r="P854">
        <v>0</v>
      </c>
      <c r="Q854">
        <v>1</v>
      </c>
    </row>
    <row r="855" spans="1:17">
      <c r="A855" t="s">
        <v>3100</v>
      </c>
      <c r="B855" t="s">
        <v>3101</v>
      </c>
      <c r="C855" t="s">
        <v>3102</v>
      </c>
      <c r="D855" t="s">
        <v>3103</v>
      </c>
      <c r="E855">
        <v>0</v>
      </c>
      <c r="F855">
        <v>0</v>
      </c>
      <c r="G855">
        <v>1</v>
      </c>
      <c r="H855">
        <v>1</v>
      </c>
      <c r="I855">
        <v>0</v>
      </c>
      <c r="J855">
        <v>0</v>
      </c>
      <c r="K855">
        <v>0</v>
      </c>
      <c r="L855">
        <v>1</v>
      </c>
      <c r="M855">
        <v>0</v>
      </c>
      <c r="N855">
        <v>0</v>
      </c>
      <c r="O855">
        <v>0</v>
      </c>
      <c r="P855">
        <v>0</v>
      </c>
      <c r="Q855">
        <v>1</v>
      </c>
    </row>
    <row r="856" spans="1:17">
      <c r="A856" t="s">
        <v>3104</v>
      </c>
      <c r="B856" t="s">
        <v>3105</v>
      </c>
      <c r="C856" t="s">
        <v>3106</v>
      </c>
      <c r="D856" t="s">
        <v>3107</v>
      </c>
      <c r="E856">
        <v>0</v>
      </c>
      <c r="F856">
        <v>0</v>
      </c>
      <c r="G856">
        <v>0</v>
      </c>
      <c r="H856">
        <v>0</v>
      </c>
      <c r="I856">
        <v>1</v>
      </c>
      <c r="J856">
        <v>0</v>
      </c>
      <c r="K856">
        <v>0</v>
      </c>
      <c r="L856">
        <v>0</v>
      </c>
      <c r="M856">
        <v>0</v>
      </c>
      <c r="N856">
        <v>0</v>
      </c>
      <c r="O856">
        <v>0</v>
      </c>
      <c r="P856">
        <v>0</v>
      </c>
      <c r="Q856">
        <v>1</v>
      </c>
    </row>
    <row r="857" spans="1:17">
      <c r="A857" t="s">
        <v>3108</v>
      </c>
      <c r="B857" t="s">
        <v>3109</v>
      </c>
      <c r="C857" t="s">
        <v>3110</v>
      </c>
      <c r="D857" t="s">
        <v>3111</v>
      </c>
      <c r="E857">
        <v>0</v>
      </c>
      <c r="F857">
        <v>0</v>
      </c>
      <c r="G857">
        <v>0</v>
      </c>
      <c r="H857">
        <v>1</v>
      </c>
      <c r="I857">
        <v>1</v>
      </c>
      <c r="J857">
        <v>0</v>
      </c>
      <c r="K857">
        <v>0</v>
      </c>
      <c r="L857">
        <v>0</v>
      </c>
      <c r="M857">
        <v>0</v>
      </c>
      <c r="N857">
        <v>0</v>
      </c>
      <c r="O857">
        <v>0</v>
      </c>
      <c r="P857">
        <v>0</v>
      </c>
      <c r="Q857">
        <v>1</v>
      </c>
    </row>
    <row r="858" spans="1:17">
      <c r="A858" t="s">
        <v>3112</v>
      </c>
      <c r="B858" t="s">
        <v>3113</v>
      </c>
      <c r="C858" t="s">
        <v>163</v>
      </c>
      <c r="D858" t="s">
        <v>164</v>
      </c>
      <c r="E858">
        <v>0</v>
      </c>
      <c r="F858">
        <v>1</v>
      </c>
      <c r="G858">
        <v>0</v>
      </c>
      <c r="H858">
        <v>0</v>
      </c>
      <c r="I858">
        <v>0</v>
      </c>
      <c r="J858">
        <v>0</v>
      </c>
      <c r="K858">
        <v>0</v>
      </c>
      <c r="L858">
        <v>0</v>
      </c>
      <c r="M858">
        <v>0</v>
      </c>
      <c r="N858">
        <v>0</v>
      </c>
      <c r="O858">
        <v>0</v>
      </c>
      <c r="P858">
        <v>0</v>
      </c>
      <c r="Q858">
        <v>1</v>
      </c>
    </row>
    <row r="859" spans="1:17">
      <c r="A859" t="s">
        <v>3114</v>
      </c>
      <c r="B859" t="s">
        <v>3115</v>
      </c>
      <c r="C859" t="s">
        <v>3116</v>
      </c>
      <c r="D859" t="s">
        <v>3117</v>
      </c>
      <c r="E859">
        <v>0</v>
      </c>
      <c r="F859">
        <v>0</v>
      </c>
      <c r="G859">
        <v>0</v>
      </c>
      <c r="H859">
        <v>1</v>
      </c>
      <c r="I859">
        <v>0</v>
      </c>
      <c r="J859">
        <v>0</v>
      </c>
      <c r="K859">
        <v>0</v>
      </c>
      <c r="L859">
        <v>0</v>
      </c>
      <c r="M859">
        <v>0</v>
      </c>
      <c r="N859">
        <v>1</v>
      </c>
      <c r="O859">
        <v>0</v>
      </c>
      <c r="P859">
        <v>0</v>
      </c>
      <c r="Q859">
        <v>1</v>
      </c>
    </row>
    <row r="860" spans="1:17">
      <c r="A860" t="s">
        <v>3118</v>
      </c>
      <c r="B860" t="s">
        <v>3119</v>
      </c>
      <c r="C860" t="s">
        <v>1467</v>
      </c>
      <c r="D860" t="s">
        <v>164</v>
      </c>
      <c r="E860">
        <v>0</v>
      </c>
      <c r="F860">
        <v>1</v>
      </c>
      <c r="G860">
        <v>0</v>
      </c>
      <c r="H860">
        <v>0</v>
      </c>
      <c r="I860">
        <v>0</v>
      </c>
      <c r="J860">
        <v>0</v>
      </c>
      <c r="K860">
        <v>0</v>
      </c>
      <c r="L860">
        <v>0</v>
      </c>
      <c r="M860">
        <v>0</v>
      </c>
      <c r="N860">
        <v>0</v>
      </c>
      <c r="O860">
        <v>0</v>
      </c>
      <c r="P860">
        <v>0</v>
      </c>
      <c r="Q860">
        <v>1</v>
      </c>
    </row>
    <row r="861" spans="1:17">
      <c r="A861" t="s">
        <v>3120</v>
      </c>
      <c r="B861" t="s">
        <v>3121</v>
      </c>
      <c r="C861" t="s">
        <v>3122</v>
      </c>
      <c r="D861" t="s">
        <v>3123</v>
      </c>
      <c r="E861">
        <v>0</v>
      </c>
      <c r="F861">
        <v>1</v>
      </c>
      <c r="G861">
        <v>0</v>
      </c>
      <c r="H861">
        <v>0</v>
      </c>
      <c r="I861">
        <v>1</v>
      </c>
      <c r="J861">
        <v>0</v>
      </c>
      <c r="K861">
        <v>0</v>
      </c>
      <c r="L861">
        <v>0</v>
      </c>
      <c r="M861">
        <v>0</v>
      </c>
      <c r="N861">
        <v>0</v>
      </c>
      <c r="O861">
        <v>0</v>
      </c>
      <c r="P861">
        <v>0</v>
      </c>
      <c r="Q861">
        <v>1</v>
      </c>
    </row>
    <row r="862" spans="1:17">
      <c r="A862" t="s">
        <v>3124</v>
      </c>
      <c r="B862" t="s">
        <v>3125</v>
      </c>
      <c r="C862" t="s">
        <v>3126</v>
      </c>
      <c r="D862" t="s">
        <v>24</v>
      </c>
      <c r="E862">
        <v>1</v>
      </c>
      <c r="F862">
        <v>0</v>
      </c>
      <c r="G862">
        <v>0</v>
      </c>
      <c r="H862">
        <v>0</v>
      </c>
      <c r="I862">
        <v>0</v>
      </c>
      <c r="J862">
        <v>0</v>
      </c>
      <c r="K862">
        <v>0</v>
      </c>
      <c r="L862">
        <v>0</v>
      </c>
      <c r="M862">
        <v>0</v>
      </c>
      <c r="N862">
        <v>0</v>
      </c>
      <c r="O862">
        <v>0</v>
      </c>
      <c r="P862">
        <v>0</v>
      </c>
      <c r="Q862">
        <v>1</v>
      </c>
    </row>
    <row r="863" spans="1:17">
      <c r="A863" t="s">
        <v>3127</v>
      </c>
      <c r="B863" t="s">
        <v>3128</v>
      </c>
      <c r="C863" t="s">
        <v>3129</v>
      </c>
      <c r="D863" t="s">
        <v>3130</v>
      </c>
      <c r="E863">
        <v>0</v>
      </c>
      <c r="F863">
        <v>0</v>
      </c>
      <c r="G863">
        <v>0</v>
      </c>
      <c r="H863">
        <v>0</v>
      </c>
      <c r="I863">
        <v>0</v>
      </c>
      <c r="J863">
        <v>1</v>
      </c>
      <c r="K863">
        <v>0</v>
      </c>
      <c r="L863">
        <v>0</v>
      </c>
      <c r="M863">
        <v>0</v>
      </c>
      <c r="N863">
        <v>0</v>
      </c>
      <c r="O863">
        <v>1</v>
      </c>
      <c r="P863">
        <v>0</v>
      </c>
      <c r="Q863">
        <v>1</v>
      </c>
    </row>
    <row r="864" spans="1:17">
      <c r="A864" t="s">
        <v>3127</v>
      </c>
      <c r="B864" t="s">
        <v>3131</v>
      </c>
      <c r="C864" t="s">
        <v>3132</v>
      </c>
      <c r="D864" t="s">
        <v>3133</v>
      </c>
      <c r="E864">
        <v>0</v>
      </c>
      <c r="F864">
        <v>0</v>
      </c>
      <c r="G864">
        <v>0</v>
      </c>
      <c r="H864">
        <v>0</v>
      </c>
      <c r="I864">
        <v>0</v>
      </c>
      <c r="J864">
        <v>1</v>
      </c>
      <c r="K864">
        <v>0</v>
      </c>
      <c r="L864">
        <v>0</v>
      </c>
      <c r="M864">
        <v>0</v>
      </c>
      <c r="N864">
        <v>0</v>
      </c>
      <c r="O864">
        <v>0</v>
      </c>
      <c r="P864">
        <v>0</v>
      </c>
      <c r="Q864">
        <v>1</v>
      </c>
    </row>
    <row r="865" spans="1:17">
      <c r="A865" t="s">
        <v>3134</v>
      </c>
      <c r="B865" t="s">
        <v>3135</v>
      </c>
      <c r="C865" t="s">
        <v>3136</v>
      </c>
      <c r="D865" t="s">
        <v>3137</v>
      </c>
      <c r="E865">
        <v>0</v>
      </c>
      <c r="F865">
        <v>0</v>
      </c>
      <c r="G865">
        <v>0</v>
      </c>
      <c r="H865">
        <v>0</v>
      </c>
      <c r="I865">
        <v>0</v>
      </c>
      <c r="J865">
        <v>1</v>
      </c>
      <c r="K865">
        <v>0</v>
      </c>
      <c r="L865">
        <v>0</v>
      </c>
      <c r="M865">
        <v>0</v>
      </c>
      <c r="N865">
        <v>0</v>
      </c>
      <c r="O865">
        <v>0</v>
      </c>
      <c r="P865">
        <v>0</v>
      </c>
      <c r="Q865">
        <v>1</v>
      </c>
    </row>
    <row r="866" spans="1:17">
      <c r="A866" t="s">
        <v>3138</v>
      </c>
      <c r="B866" t="s">
        <v>3139</v>
      </c>
      <c r="C866" t="s">
        <v>3140</v>
      </c>
      <c r="D866" t="s">
        <v>3141</v>
      </c>
      <c r="E866">
        <v>0</v>
      </c>
      <c r="F866">
        <v>0</v>
      </c>
      <c r="G866">
        <v>0</v>
      </c>
      <c r="H866">
        <v>0</v>
      </c>
      <c r="I866">
        <v>1</v>
      </c>
      <c r="J866">
        <v>1</v>
      </c>
      <c r="K866">
        <v>0</v>
      </c>
      <c r="L866">
        <v>0</v>
      </c>
      <c r="M866">
        <v>0</v>
      </c>
      <c r="N866">
        <v>0</v>
      </c>
      <c r="O866">
        <v>1</v>
      </c>
      <c r="P866">
        <v>0</v>
      </c>
      <c r="Q866">
        <v>1</v>
      </c>
    </row>
    <row r="867" spans="1:17">
      <c r="A867" t="s">
        <v>3138</v>
      </c>
      <c r="B867" t="s">
        <v>3142</v>
      </c>
      <c r="C867" t="s">
        <v>3143</v>
      </c>
      <c r="D867" t="s">
        <v>3144</v>
      </c>
      <c r="E867">
        <v>0</v>
      </c>
      <c r="F867">
        <v>0</v>
      </c>
      <c r="G867">
        <v>0</v>
      </c>
      <c r="H867">
        <v>0</v>
      </c>
      <c r="I867">
        <v>1</v>
      </c>
      <c r="J867">
        <v>0</v>
      </c>
      <c r="K867">
        <v>0</v>
      </c>
      <c r="L867">
        <v>0</v>
      </c>
      <c r="M867">
        <v>0</v>
      </c>
      <c r="N867">
        <v>0</v>
      </c>
      <c r="O867">
        <v>0</v>
      </c>
      <c r="P867">
        <v>0</v>
      </c>
      <c r="Q867">
        <v>1</v>
      </c>
    </row>
    <row r="868" spans="1:17">
      <c r="A868" t="s">
        <v>3138</v>
      </c>
      <c r="B868" t="s">
        <v>3145</v>
      </c>
      <c r="C868" t="s">
        <v>3146</v>
      </c>
      <c r="D868" t="s">
        <v>3147</v>
      </c>
      <c r="E868">
        <v>0</v>
      </c>
      <c r="F868">
        <v>0</v>
      </c>
      <c r="G868">
        <v>0</v>
      </c>
      <c r="H868">
        <v>0</v>
      </c>
      <c r="I868">
        <v>1</v>
      </c>
      <c r="J868">
        <v>1</v>
      </c>
      <c r="K868">
        <v>0</v>
      </c>
      <c r="L868">
        <v>0</v>
      </c>
      <c r="M868">
        <v>0</v>
      </c>
      <c r="N868">
        <v>0</v>
      </c>
      <c r="O868">
        <v>1</v>
      </c>
      <c r="P868">
        <v>0</v>
      </c>
      <c r="Q868">
        <v>1</v>
      </c>
    </row>
    <row r="869" spans="1:17">
      <c r="A869" t="s">
        <v>3148</v>
      </c>
      <c r="B869" t="s">
        <v>3149</v>
      </c>
      <c r="C869" t="s">
        <v>3150</v>
      </c>
      <c r="D869" t="s">
        <v>3151</v>
      </c>
      <c r="E869">
        <v>0</v>
      </c>
      <c r="F869">
        <v>1</v>
      </c>
      <c r="G869">
        <v>0</v>
      </c>
      <c r="H869">
        <v>0</v>
      </c>
      <c r="I869">
        <v>0</v>
      </c>
      <c r="J869">
        <v>1</v>
      </c>
      <c r="K869">
        <v>0</v>
      </c>
      <c r="L869">
        <v>0</v>
      </c>
      <c r="M869">
        <v>0</v>
      </c>
      <c r="N869">
        <v>0</v>
      </c>
      <c r="O869">
        <v>0</v>
      </c>
      <c r="P869">
        <v>0</v>
      </c>
      <c r="Q869">
        <v>1</v>
      </c>
    </row>
    <row r="870" spans="1:17">
      <c r="A870" t="s">
        <v>3152</v>
      </c>
      <c r="B870" t="s">
        <v>3153</v>
      </c>
      <c r="C870" t="s">
        <v>3154</v>
      </c>
      <c r="D870" t="s">
        <v>3155</v>
      </c>
      <c r="E870">
        <v>0</v>
      </c>
      <c r="F870">
        <v>0</v>
      </c>
      <c r="G870">
        <v>0</v>
      </c>
      <c r="H870">
        <v>1</v>
      </c>
      <c r="I870">
        <v>1</v>
      </c>
      <c r="J870">
        <v>0</v>
      </c>
      <c r="K870">
        <v>0</v>
      </c>
      <c r="L870">
        <v>0</v>
      </c>
      <c r="M870">
        <v>0</v>
      </c>
      <c r="N870">
        <v>1</v>
      </c>
      <c r="O870">
        <v>0</v>
      </c>
      <c r="P870">
        <v>0</v>
      </c>
      <c r="Q870">
        <v>1</v>
      </c>
    </row>
    <row r="871" spans="1:17">
      <c r="A871" t="s">
        <v>3156</v>
      </c>
      <c r="B871" t="s">
        <v>3157</v>
      </c>
      <c r="C871" t="s">
        <v>3158</v>
      </c>
      <c r="D871" t="s">
        <v>3159</v>
      </c>
      <c r="E871">
        <v>0</v>
      </c>
      <c r="F871">
        <v>0</v>
      </c>
      <c r="G871">
        <v>0</v>
      </c>
      <c r="H871">
        <v>0</v>
      </c>
      <c r="I871">
        <v>0</v>
      </c>
      <c r="J871">
        <v>0</v>
      </c>
      <c r="K871">
        <v>0</v>
      </c>
      <c r="L871">
        <v>0</v>
      </c>
      <c r="M871">
        <v>0</v>
      </c>
      <c r="N871">
        <v>0</v>
      </c>
      <c r="O871">
        <v>0</v>
      </c>
      <c r="P871">
        <v>1</v>
      </c>
      <c r="Q871">
        <v>1</v>
      </c>
    </row>
    <row r="872" spans="1:17">
      <c r="A872" t="s">
        <v>3160</v>
      </c>
      <c r="B872" t="s">
        <v>3161</v>
      </c>
      <c r="C872" t="s">
        <v>3162</v>
      </c>
      <c r="D872" t="s">
        <v>3163</v>
      </c>
      <c r="E872">
        <v>0</v>
      </c>
      <c r="F872">
        <v>0</v>
      </c>
      <c r="G872">
        <v>0</v>
      </c>
      <c r="H872">
        <v>0</v>
      </c>
      <c r="I872">
        <v>0</v>
      </c>
      <c r="J872">
        <v>1</v>
      </c>
      <c r="K872">
        <v>0</v>
      </c>
      <c r="L872">
        <v>0</v>
      </c>
      <c r="M872">
        <v>0</v>
      </c>
      <c r="N872">
        <v>1</v>
      </c>
      <c r="O872">
        <v>1</v>
      </c>
      <c r="P872">
        <v>0</v>
      </c>
      <c r="Q872">
        <v>1</v>
      </c>
    </row>
    <row r="873" spans="1:17">
      <c r="A873" t="s">
        <v>3164</v>
      </c>
      <c r="B873" t="s">
        <v>3165</v>
      </c>
      <c r="C873" t="s">
        <v>1620</v>
      </c>
      <c r="D873" t="s">
        <v>276</v>
      </c>
      <c r="E873">
        <v>0</v>
      </c>
      <c r="F873">
        <v>0</v>
      </c>
      <c r="G873">
        <v>0</v>
      </c>
      <c r="H873">
        <v>0</v>
      </c>
      <c r="I873">
        <v>1</v>
      </c>
      <c r="J873">
        <v>0</v>
      </c>
      <c r="K873">
        <v>0</v>
      </c>
      <c r="L873">
        <v>0</v>
      </c>
      <c r="M873">
        <v>0</v>
      </c>
      <c r="N873">
        <v>0</v>
      </c>
      <c r="O873">
        <v>0</v>
      </c>
      <c r="P873">
        <v>0</v>
      </c>
      <c r="Q873">
        <v>1</v>
      </c>
    </row>
    <row r="874" spans="1:17">
      <c r="A874" t="s">
        <v>3166</v>
      </c>
      <c r="B874" t="s">
        <v>3167</v>
      </c>
      <c r="C874" t="s">
        <v>3168</v>
      </c>
      <c r="D874" t="s">
        <v>3169</v>
      </c>
      <c r="E874">
        <v>0</v>
      </c>
      <c r="F874">
        <v>1</v>
      </c>
      <c r="G874">
        <v>0</v>
      </c>
      <c r="H874">
        <v>0</v>
      </c>
      <c r="I874">
        <v>0</v>
      </c>
      <c r="J874">
        <v>0</v>
      </c>
      <c r="K874">
        <v>0</v>
      </c>
      <c r="L874">
        <v>0</v>
      </c>
      <c r="M874">
        <v>0</v>
      </c>
      <c r="N874">
        <v>0</v>
      </c>
      <c r="O874">
        <v>0</v>
      </c>
      <c r="P874">
        <v>0</v>
      </c>
      <c r="Q874">
        <v>1</v>
      </c>
    </row>
    <row r="875" spans="1:17">
      <c r="A875" t="s">
        <v>3170</v>
      </c>
      <c r="B875" t="s">
        <v>3171</v>
      </c>
      <c r="C875" t="s">
        <v>718</v>
      </c>
      <c r="D875" t="s">
        <v>489</v>
      </c>
      <c r="E875">
        <v>0</v>
      </c>
      <c r="F875">
        <v>0</v>
      </c>
      <c r="G875">
        <v>0</v>
      </c>
      <c r="H875">
        <v>0</v>
      </c>
      <c r="I875">
        <v>0</v>
      </c>
      <c r="J875">
        <v>0</v>
      </c>
      <c r="K875">
        <v>0</v>
      </c>
      <c r="L875">
        <v>0</v>
      </c>
      <c r="M875">
        <v>0</v>
      </c>
      <c r="N875">
        <v>0</v>
      </c>
      <c r="O875">
        <v>0</v>
      </c>
      <c r="P875">
        <v>1</v>
      </c>
      <c r="Q875">
        <v>1</v>
      </c>
    </row>
    <row r="876" spans="1:17">
      <c r="A876" t="s">
        <v>3172</v>
      </c>
      <c r="B876" t="s">
        <v>3173</v>
      </c>
      <c r="C876" t="s">
        <v>3174</v>
      </c>
      <c r="D876" t="s">
        <v>3175</v>
      </c>
      <c r="E876">
        <v>0</v>
      </c>
      <c r="F876">
        <v>0</v>
      </c>
      <c r="G876">
        <v>0</v>
      </c>
      <c r="H876">
        <v>0</v>
      </c>
      <c r="I876">
        <v>1</v>
      </c>
      <c r="J876">
        <v>0</v>
      </c>
      <c r="K876">
        <v>0</v>
      </c>
      <c r="L876">
        <v>1</v>
      </c>
      <c r="M876">
        <v>0</v>
      </c>
      <c r="N876">
        <v>0</v>
      </c>
      <c r="O876">
        <v>0</v>
      </c>
      <c r="P876">
        <v>0</v>
      </c>
      <c r="Q876">
        <v>1</v>
      </c>
    </row>
    <row r="877" spans="1:17">
      <c r="A877" t="s">
        <v>3176</v>
      </c>
      <c r="B877" t="s">
        <v>3177</v>
      </c>
      <c r="C877" t="s">
        <v>3178</v>
      </c>
      <c r="D877" t="s">
        <v>3179</v>
      </c>
      <c r="E877">
        <v>0</v>
      </c>
      <c r="F877">
        <v>0</v>
      </c>
      <c r="G877">
        <v>0</v>
      </c>
      <c r="H877">
        <v>0</v>
      </c>
      <c r="I877">
        <v>0</v>
      </c>
      <c r="J877">
        <v>0</v>
      </c>
      <c r="K877">
        <v>0</v>
      </c>
      <c r="L877">
        <v>0</v>
      </c>
      <c r="M877">
        <v>1</v>
      </c>
      <c r="N877">
        <v>0</v>
      </c>
      <c r="O877">
        <v>0</v>
      </c>
      <c r="P877">
        <v>0</v>
      </c>
      <c r="Q877">
        <v>1</v>
      </c>
    </row>
    <row r="878" spans="1:17">
      <c r="A878" t="s">
        <v>3180</v>
      </c>
      <c r="B878" t="s">
        <v>3181</v>
      </c>
      <c r="C878" t="s">
        <v>3182</v>
      </c>
      <c r="D878" t="s">
        <v>3183</v>
      </c>
      <c r="E878">
        <v>1</v>
      </c>
      <c r="F878">
        <v>0</v>
      </c>
      <c r="G878">
        <v>0</v>
      </c>
      <c r="H878">
        <v>0</v>
      </c>
      <c r="I878">
        <v>0</v>
      </c>
      <c r="J878">
        <v>0</v>
      </c>
      <c r="K878">
        <v>0</v>
      </c>
      <c r="L878">
        <v>0</v>
      </c>
      <c r="M878">
        <v>0</v>
      </c>
      <c r="N878">
        <v>0</v>
      </c>
      <c r="O878">
        <v>0</v>
      </c>
      <c r="P878">
        <v>0</v>
      </c>
      <c r="Q878">
        <v>1</v>
      </c>
    </row>
    <row r="879" spans="1:17">
      <c r="A879" t="s">
        <v>3184</v>
      </c>
      <c r="B879" t="s">
        <v>3185</v>
      </c>
      <c r="C879" t="s">
        <v>3186</v>
      </c>
      <c r="D879" t="s">
        <v>3187</v>
      </c>
      <c r="E879">
        <v>1</v>
      </c>
      <c r="F879">
        <v>0</v>
      </c>
      <c r="G879">
        <v>0</v>
      </c>
      <c r="H879">
        <v>1</v>
      </c>
      <c r="I879">
        <v>0</v>
      </c>
      <c r="J879">
        <v>0</v>
      </c>
      <c r="K879">
        <v>0</v>
      </c>
      <c r="L879">
        <v>0</v>
      </c>
      <c r="M879">
        <v>0</v>
      </c>
      <c r="N879">
        <v>0</v>
      </c>
      <c r="O879">
        <v>1</v>
      </c>
      <c r="P879">
        <v>0</v>
      </c>
      <c r="Q879">
        <v>1</v>
      </c>
    </row>
    <row r="880" spans="1:17">
      <c r="A880" t="s">
        <v>3188</v>
      </c>
      <c r="B880" t="s">
        <v>3189</v>
      </c>
      <c r="C880" t="s">
        <v>414</v>
      </c>
      <c r="D880" t="s">
        <v>323</v>
      </c>
      <c r="E880">
        <v>1</v>
      </c>
      <c r="F880">
        <v>0</v>
      </c>
      <c r="G880">
        <v>0</v>
      </c>
      <c r="H880">
        <v>0</v>
      </c>
      <c r="I880">
        <v>0</v>
      </c>
      <c r="J880">
        <v>0</v>
      </c>
      <c r="K880">
        <v>0</v>
      </c>
      <c r="L880">
        <v>0</v>
      </c>
      <c r="M880">
        <v>0</v>
      </c>
      <c r="N880">
        <v>0</v>
      </c>
      <c r="O880">
        <v>0</v>
      </c>
      <c r="P880">
        <v>0</v>
      </c>
      <c r="Q880">
        <v>1</v>
      </c>
    </row>
    <row r="881" spans="1:17">
      <c r="A881" t="s">
        <v>3190</v>
      </c>
      <c r="B881" t="s">
        <v>3191</v>
      </c>
      <c r="C881" t="s">
        <v>3192</v>
      </c>
      <c r="D881" t="s">
        <v>3193</v>
      </c>
      <c r="E881">
        <v>0</v>
      </c>
      <c r="F881">
        <v>0</v>
      </c>
      <c r="G881">
        <v>0</v>
      </c>
      <c r="H881">
        <v>0</v>
      </c>
      <c r="I881">
        <v>0</v>
      </c>
      <c r="J881">
        <v>0</v>
      </c>
      <c r="K881">
        <v>0</v>
      </c>
      <c r="L881">
        <v>0</v>
      </c>
      <c r="M881">
        <v>1</v>
      </c>
      <c r="N881">
        <v>0</v>
      </c>
      <c r="O881">
        <v>0</v>
      </c>
      <c r="P881">
        <v>0</v>
      </c>
      <c r="Q881">
        <v>1</v>
      </c>
    </row>
    <row r="882" spans="1:17">
      <c r="A882" t="s">
        <v>3194</v>
      </c>
      <c r="B882" t="s">
        <v>3195</v>
      </c>
      <c r="C882" t="s">
        <v>3196</v>
      </c>
      <c r="D882" t="s">
        <v>3197</v>
      </c>
      <c r="E882">
        <v>1</v>
      </c>
      <c r="F882">
        <v>0</v>
      </c>
      <c r="G882">
        <v>0</v>
      </c>
      <c r="H882">
        <v>0</v>
      </c>
      <c r="I882">
        <v>0</v>
      </c>
      <c r="J882">
        <v>0</v>
      </c>
      <c r="K882">
        <v>0</v>
      </c>
      <c r="L882">
        <v>0</v>
      </c>
      <c r="M882">
        <v>0</v>
      </c>
      <c r="N882">
        <v>0</v>
      </c>
      <c r="O882">
        <v>0</v>
      </c>
      <c r="P882">
        <v>0</v>
      </c>
      <c r="Q882">
        <v>1</v>
      </c>
    </row>
    <row r="883" spans="1:17">
      <c r="A883" t="s">
        <v>3198</v>
      </c>
      <c r="B883" t="s">
        <v>3199</v>
      </c>
      <c r="C883" t="s">
        <v>3200</v>
      </c>
      <c r="D883" t="s">
        <v>3201</v>
      </c>
      <c r="E883">
        <v>0</v>
      </c>
      <c r="F883">
        <v>0</v>
      </c>
      <c r="G883">
        <v>0</v>
      </c>
      <c r="H883">
        <v>0</v>
      </c>
      <c r="I883">
        <v>0</v>
      </c>
      <c r="J883">
        <v>1</v>
      </c>
      <c r="K883">
        <v>0</v>
      </c>
      <c r="L883">
        <v>0</v>
      </c>
      <c r="M883">
        <v>0</v>
      </c>
      <c r="N883">
        <v>0</v>
      </c>
      <c r="O883">
        <v>0</v>
      </c>
      <c r="P883">
        <v>0</v>
      </c>
      <c r="Q883">
        <v>1</v>
      </c>
    </row>
    <row r="884" spans="1:17">
      <c r="A884" t="s">
        <v>3198</v>
      </c>
      <c r="B884" t="s">
        <v>3202</v>
      </c>
      <c r="C884" t="s">
        <v>3203</v>
      </c>
      <c r="D884" t="s">
        <v>3204</v>
      </c>
      <c r="E884">
        <v>0</v>
      </c>
      <c r="F884">
        <v>0</v>
      </c>
      <c r="G884">
        <v>0</v>
      </c>
      <c r="H884">
        <v>0</v>
      </c>
      <c r="I884">
        <v>0</v>
      </c>
      <c r="J884">
        <v>1</v>
      </c>
      <c r="K884">
        <v>0</v>
      </c>
      <c r="L884">
        <v>0</v>
      </c>
      <c r="M884">
        <v>0</v>
      </c>
      <c r="N884">
        <v>0</v>
      </c>
      <c r="O884">
        <v>1</v>
      </c>
      <c r="P884">
        <v>0</v>
      </c>
      <c r="Q884">
        <v>1</v>
      </c>
    </row>
    <row r="885" spans="1:17">
      <c r="A885" t="s">
        <v>3205</v>
      </c>
      <c r="B885" t="s">
        <v>3206</v>
      </c>
      <c r="C885" t="s">
        <v>3207</v>
      </c>
      <c r="D885" t="s">
        <v>3208</v>
      </c>
      <c r="E885">
        <v>1</v>
      </c>
      <c r="F885">
        <v>0</v>
      </c>
      <c r="G885">
        <v>0</v>
      </c>
      <c r="H885">
        <v>0</v>
      </c>
      <c r="I885">
        <v>0</v>
      </c>
      <c r="J885">
        <v>0</v>
      </c>
      <c r="K885">
        <v>0</v>
      </c>
      <c r="L885">
        <v>1</v>
      </c>
      <c r="M885">
        <v>0</v>
      </c>
      <c r="N885">
        <v>1</v>
      </c>
      <c r="O885">
        <v>0</v>
      </c>
      <c r="P885">
        <v>0</v>
      </c>
      <c r="Q885">
        <v>1</v>
      </c>
    </row>
    <row r="886" spans="1:17">
      <c r="A886" t="s">
        <v>3209</v>
      </c>
      <c r="B886" t="s">
        <v>3210</v>
      </c>
      <c r="C886" t="s">
        <v>3211</v>
      </c>
      <c r="D886" t="s">
        <v>3212</v>
      </c>
      <c r="E886">
        <v>0</v>
      </c>
      <c r="F886">
        <v>1</v>
      </c>
      <c r="G886">
        <v>0</v>
      </c>
      <c r="H886">
        <v>1</v>
      </c>
      <c r="I886">
        <v>0</v>
      </c>
      <c r="J886">
        <v>1</v>
      </c>
      <c r="K886">
        <v>0</v>
      </c>
      <c r="L886">
        <v>0</v>
      </c>
      <c r="M886">
        <v>1</v>
      </c>
      <c r="N886">
        <v>0</v>
      </c>
      <c r="O886">
        <v>1</v>
      </c>
      <c r="P886">
        <v>0</v>
      </c>
      <c r="Q886">
        <v>1</v>
      </c>
    </row>
    <row r="887" spans="1:17">
      <c r="A887" t="s">
        <v>3213</v>
      </c>
      <c r="B887" t="s">
        <v>3214</v>
      </c>
      <c r="C887" t="s">
        <v>1246</v>
      </c>
      <c r="D887" t="s">
        <v>489</v>
      </c>
      <c r="E887">
        <v>0</v>
      </c>
      <c r="F887">
        <v>0</v>
      </c>
      <c r="G887">
        <v>0</v>
      </c>
      <c r="H887">
        <v>0</v>
      </c>
      <c r="I887">
        <v>0</v>
      </c>
      <c r="J887">
        <v>0</v>
      </c>
      <c r="K887">
        <v>0</v>
      </c>
      <c r="L887">
        <v>0</v>
      </c>
      <c r="M887">
        <v>0</v>
      </c>
      <c r="N887">
        <v>0</v>
      </c>
      <c r="O887">
        <v>0</v>
      </c>
      <c r="P887">
        <v>1</v>
      </c>
      <c r="Q887">
        <v>1</v>
      </c>
    </row>
    <row r="888" spans="1:17">
      <c r="A888" t="s">
        <v>3215</v>
      </c>
      <c r="B888" t="s">
        <v>3216</v>
      </c>
      <c r="C888" t="s">
        <v>3217</v>
      </c>
      <c r="D888" t="s">
        <v>3218</v>
      </c>
      <c r="E888">
        <v>0</v>
      </c>
      <c r="F888">
        <v>0</v>
      </c>
      <c r="G888">
        <v>0</v>
      </c>
      <c r="H888">
        <v>0</v>
      </c>
      <c r="I888">
        <v>0</v>
      </c>
      <c r="J888">
        <v>1</v>
      </c>
      <c r="K888">
        <v>0</v>
      </c>
      <c r="L888">
        <v>0</v>
      </c>
      <c r="M888">
        <v>0</v>
      </c>
      <c r="N888">
        <v>0</v>
      </c>
      <c r="O888">
        <v>0</v>
      </c>
      <c r="P888">
        <v>0</v>
      </c>
      <c r="Q888">
        <v>1</v>
      </c>
    </row>
    <row r="889" spans="1:17">
      <c r="A889" t="s">
        <v>3219</v>
      </c>
      <c r="B889" t="s">
        <v>3220</v>
      </c>
      <c r="C889" t="s">
        <v>3221</v>
      </c>
      <c r="D889" t="s">
        <v>3222</v>
      </c>
      <c r="E889">
        <v>0</v>
      </c>
      <c r="F889">
        <v>0</v>
      </c>
      <c r="G889">
        <v>0</v>
      </c>
      <c r="H889">
        <v>0</v>
      </c>
      <c r="I889">
        <v>0</v>
      </c>
      <c r="J889">
        <v>0</v>
      </c>
      <c r="K889">
        <v>0</v>
      </c>
      <c r="L889">
        <v>0</v>
      </c>
      <c r="M889">
        <v>1</v>
      </c>
      <c r="N889">
        <v>0</v>
      </c>
      <c r="O889">
        <v>0</v>
      </c>
      <c r="P889">
        <v>0</v>
      </c>
      <c r="Q889">
        <v>1</v>
      </c>
    </row>
    <row r="890" spans="1:17">
      <c r="A890" t="s">
        <v>3223</v>
      </c>
      <c r="B890" t="s">
        <v>3224</v>
      </c>
      <c r="C890" t="s">
        <v>1246</v>
      </c>
      <c r="D890" t="s">
        <v>489</v>
      </c>
      <c r="E890">
        <v>0</v>
      </c>
      <c r="F890">
        <v>0</v>
      </c>
      <c r="G890">
        <v>0</v>
      </c>
      <c r="H890">
        <v>0</v>
      </c>
      <c r="I890">
        <v>0</v>
      </c>
      <c r="J890">
        <v>0</v>
      </c>
      <c r="K890">
        <v>0</v>
      </c>
      <c r="L890">
        <v>0</v>
      </c>
      <c r="M890">
        <v>0</v>
      </c>
      <c r="N890">
        <v>0</v>
      </c>
      <c r="O890">
        <v>0</v>
      </c>
      <c r="P890">
        <v>1</v>
      </c>
      <c r="Q890">
        <v>1</v>
      </c>
    </row>
    <row r="891" spans="1:17">
      <c r="A891" t="s">
        <v>3225</v>
      </c>
      <c r="B891" t="s">
        <v>3226</v>
      </c>
      <c r="C891" t="s">
        <v>3227</v>
      </c>
      <c r="D891" t="s">
        <v>671</v>
      </c>
      <c r="E891">
        <v>0</v>
      </c>
      <c r="F891">
        <v>0</v>
      </c>
      <c r="G891">
        <v>0</v>
      </c>
      <c r="H891">
        <v>0</v>
      </c>
      <c r="I891">
        <v>1</v>
      </c>
      <c r="J891">
        <v>0</v>
      </c>
      <c r="K891">
        <v>0</v>
      </c>
      <c r="L891">
        <v>0</v>
      </c>
      <c r="M891">
        <v>0</v>
      </c>
      <c r="N891">
        <v>0</v>
      </c>
      <c r="O891">
        <v>0</v>
      </c>
      <c r="P891">
        <v>1</v>
      </c>
      <c r="Q891">
        <v>1</v>
      </c>
    </row>
    <row r="892" spans="1:17">
      <c r="A892" t="s">
        <v>3228</v>
      </c>
      <c r="B892" t="s">
        <v>3229</v>
      </c>
      <c r="C892" t="s">
        <v>3230</v>
      </c>
      <c r="D892" t="s">
        <v>3231</v>
      </c>
      <c r="E892">
        <v>1</v>
      </c>
      <c r="F892">
        <v>0</v>
      </c>
      <c r="G892">
        <v>0</v>
      </c>
      <c r="H892">
        <v>1</v>
      </c>
      <c r="I892">
        <v>0</v>
      </c>
      <c r="J892">
        <v>1</v>
      </c>
      <c r="K892">
        <v>0</v>
      </c>
      <c r="L892">
        <v>1</v>
      </c>
      <c r="M892">
        <v>0</v>
      </c>
      <c r="N892">
        <v>0</v>
      </c>
      <c r="O892">
        <v>0</v>
      </c>
      <c r="P892">
        <v>0</v>
      </c>
      <c r="Q892">
        <v>1</v>
      </c>
    </row>
    <row r="893" spans="1:17">
      <c r="A893" t="s">
        <v>3232</v>
      </c>
      <c r="B893" t="s">
        <v>3233</v>
      </c>
      <c r="C893" t="s">
        <v>3234</v>
      </c>
      <c r="D893" t="s">
        <v>3235</v>
      </c>
      <c r="E893">
        <v>0</v>
      </c>
      <c r="F893">
        <v>1</v>
      </c>
      <c r="G893">
        <v>0</v>
      </c>
      <c r="H893">
        <v>0</v>
      </c>
      <c r="I893">
        <v>0</v>
      </c>
      <c r="J893">
        <v>0</v>
      </c>
      <c r="K893">
        <v>0</v>
      </c>
      <c r="L893">
        <v>0</v>
      </c>
      <c r="M893">
        <v>0</v>
      </c>
      <c r="N893">
        <v>0</v>
      </c>
      <c r="O893">
        <v>1</v>
      </c>
      <c r="P893">
        <v>0</v>
      </c>
      <c r="Q893">
        <v>1</v>
      </c>
    </row>
    <row r="894" spans="1:17">
      <c r="A894" t="s">
        <v>3236</v>
      </c>
      <c r="B894" t="s">
        <v>3237</v>
      </c>
      <c r="C894" t="s">
        <v>1620</v>
      </c>
      <c r="D894" t="s">
        <v>276</v>
      </c>
      <c r="E894">
        <v>0</v>
      </c>
      <c r="F894">
        <v>0</v>
      </c>
      <c r="G894">
        <v>0</v>
      </c>
      <c r="H894">
        <v>0</v>
      </c>
      <c r="I894">
        <v>1</v>
      </c>
      <c r="J894">
        <v>0</v>
      </c>
      <c r="K894">
        <v>0</v>
      </c>
      <c r="L894">
        <v>0</v>
      </c>
      <c r="M894">
        <v>0</v>
      </c>
      <c r="N894">
        <v>0</v>
      </c>
      <c r="O894">
        <v>0</v>
      </c>
      <c r="P894">
        <v>0</v>
      </c>
      <c r="Q894">
        <v>1</v>
      </c>
    </row>
    <row r="895" spans="1:17">
      <c r="A895" t="s">
        <v>3238</v>
      </c>
      <c r="B895" t="s">
        <v>3239</v>
      </c>
      <c r="C895" t="s">
        <v>3240</v>
      </c>
      <c r="D895" t="s">
        <v>3241</v>
      </c>
      <c r="E895">
        <v>0</v>
      </c>
      <c r="F895">
        <v>0</v>
      </c>
      <c r="G895">
        <v>0</v>
      </c>
      <c r="H895">
        <v>1</v>
      </c>
      <c r="I895">
        <v>0</v>
      </c>
      <c r="J895">
        <v>0</v>
      </c>
      <c r="K895">
        <v>0</v>
      </c>
      <c r="L895">
        <v>0</v>
      </c>
      <c r="M895">
        <v>0</v>
      </c>
      <c r="N895">
        <v>1</v>
      </c>
      <c r="O895">
        <v>0</v>
      </c>
      <c r="P895">
        <v>0</v>
      </c>
      <c r="Q895">
        <v>1</v>
      </c>
    </row>
    <row r="896" spans="1:17">
      <c r="A896" t="s">
        <v>3242</v>
      </c>
      <c r="B896" t="s">
        <v>3243</v>
      </c>
      <c r="C896" t="s">
        <v>3244</v>
      </c>
      <c r="D896" t="s">
        <v>3245</v>
      </c>
      <c r="E896">
        <v>0</v>
      </c>
      <c r="F896">
        <v>1</v>
      </c>
      <c r="G896">
        <v>0</v>
      </c>
      <c r="H896">
        <v>0</v>
      </c>
      <c r="I896">
        <v>0</v>
      </c>
      <c r="J896">
        <v>0</v>
      </c>
      <c r="K896">
        <v>0</v>
      </c>
      <c r="L896">
        <v>0</v>
      </c>
      <c r="M896">
        <v>0</v>
      </c>
      <c r="N896">
        <v>0</v>
      </c>
      <c r="O896">
        <v>1</v>
      </c>
      <c r="P896">
        <v>0</v>
      </c>
      <c r="Q896">
        <v>1</v>
      </c>
    </row>
    <row r="897" spans="1:17">
      <c r="A897" t="s">
        <v>3246</v>
      </c>
      <c r="B897" t="s">
        <v>3247</v>
      </c>
      <c r="C897" t="s">
        <v>3248</v>
      </c>
      <c r="D897" t="s">
        <v>3249</v>
      </c>
      <c r="E897">
        <v>1</v>
      </c>
      <c r="F897">
        <v>0</v>
      </c>
      <c r="G897">
        <v>0</v>
      </c>
      <c r="H897">
        <v>0</v>
      </c>
      <c r="I897">
        <v>0</v>
      </c>
      <c r="J897">
        <v>1</v>
      </c>
      <c r="K897">
        <v>0</v>
      </c>
      <c r="L897">
        <v>0</v>
      </c>
      <c r="M897">
        <v>0</v>
      </c>
      <c r="N897">
        <v>0</v>
      </c>
      <c r="O897">
        <v>0</v>
      </c>
      <c r="P897">
        <v>0</v>
      </c>
      <c r="Q897">
        <v>1</v>
      </c>
    </row>
    <row r="898" spans="1:17">
      <c r="A898" t="s">
        <v>3250</v>
      </c>
      <c r="B898" t="s">
        <v>3251</v>
      </c>
      <c r="C898" t="s">
        <v>3252</v>
      </c>
      <c r="D898" t="s">
        <v>3253</v>
      </c>
      <c r="E898">
        <v>0</v>
      </c>
      <c r="F898">
        <v>0</v>
      </c>
      <c r="G898">
        <v>0</v>
      </c>
      <c r="H898">
        <v>1</v>
      </c>
      <c r="I898">
        <v>1</v>
      </c>
      <c r="J898">
        <v>0</v>
      </c>
      <c r="K898">
        <v>0</v>
      </c>
      <c r="L898">
        <v>0</v>
      </c>
      <c r="M898">
        <v>0</v>
      </c>
      <c r="N898">
        <v>0</v>
      </c>
      <c r="O898">
        <v>0</v>
      </c>
      <c r="P898">
        <v>0</v>
      </c>
      <c r="Q898">
        <v>1</v>
      </c>
    </row>
    <row r="899" spans="1:17">
      <c r="A899" t="s">
        <v>3254</v>
      </c>
      <c r="B899" t="s">
        <v>3255</v>
      </c>
      <c r="C899" t="s">
        <v>3256</v>
      </c>
      <c r="D899" t="s">
        <v>3257</v>
      </c>
      <c r="E899">
        <v>0</v>
      </c>
      <c r="F899">
        <v>1</v>
      </c>
      <c r="G899">
        <v>0</v>
      </c>
      <c r="H899">
        <v>0</v>
      </c>
      <c r="I899">
        <v>0</v>
      </c>
      <c r="J899">
        <v>0</v>
      </c>
      <c r="K899">
        <v>0</v>
      </c>
      <c r="L899">
        <v>0</v>
      </c>
      <c r="M899">
        <v>0</v>
      </c>
      <c r="N899">
        <v>0</v>
      </c>
      <c r="O899">
        <v>1</v>
      </c>
      <c r="P899">
        <v>0</v>
      </c>
      <c r="Q899">
        <v>1</v>
      </c>
    </row>
    <row r="900" spans="1:17">
      <c r="A900" t="s">
        <v>3258</v>
      </c>
      <c r="B900" t="s">
        <v>3259</v>
      </c>
      <c r="C900" t="s">
        <v>3260</v>
      </c>
      <c r="D900" t="s">
        <v>3261</v>
      </c>
      <c r="E900">
        <v>0</v>
      </c>
      <c r="F900">
        <v>0</v>
      </c>
      <c r="G900">
        <v>0</v>
      </c>
      <c r="H900">
        <v>0</v>
      </c>
      <c r="I900">
        <v>0</v>
      </c>
      <c r="J900">
        <v>1</v>
      </c>
      <c r="K900">
        <v>0</v>
      </c>
      <c r="L900">
        <v>0</v>
      </c>
      <c r="M900">
        <v>0</v>
      </c>
      <c r="N900">
        <v>0</v>
      </c>
      <c r="O900">
        <v>0</v>
      </c>
      <c r="P900">
        <v>0</v>
      </c>
      <c r="Q900">
        <v>1</v>
      </c>
    </row>
    <row r="901" spans="1:17">
      <c r="A901" t="s">
        <v>3262</v>
      </c>
      <c r="B901" t="s">
        <v>3263</v>
      </c>
      <c r="C901" t="s">
        <v>3264</v>
      </c>
      <c r="D901" t="s">
        <v>276</v>
      </c>
      <c r="E901">
        <v>0</v>
      </c>
      <c r="F901">
        <v>0</v>
      </c>
      <c r="G901">
        <v>0</v>
      </c>
      <c r="H901">
        <v>0</v>
      </c>
      <c r="I901">
        <v>1</v>
      </c>
      <c r="J901">
        <v>0</v>
      </c>
      <c r="K901">
        <v>0</v>
      </c>
      <c r="L901">
        <v>0</v>
      </c>
      <c r="M901">
        <v>0</v>
      </c>
      <c r="N901">
        <v>0</v>
      </c>
      <c r="O901">
        <v>0</v>
      </c>
      <c r="P901">
        <v>0</v>
      </c>
      <c r="Q901">
        <v>1</v>
      </c>
    </row>
    <row r="902" spans="1:17">
      <c r="A902" t="s">
        <v>3265</v>
      </c>
      <c r="B902" t="s">
        <v>3266</v>
      </c>
      <c r="C902" t="s">
        <v>3267</v>
      </c>
      <c r="D902" t="s">
        <v>3268</v>
      </c>
      <c r="E902">
        <v>1</v>
      </c>
      <c r="F902">
        <v>0</v>
      </c>
      <c r="G902">
        <v>0</v>
      </c>
      <c r="H902">
        <v>0</v>
      </c>
      <c r="I902">
        <v>0</v>
      </c>
      <c r="J902">
        <v>0</v>
      </c>
      <c r="K902">
        <v>0</v>
      </c>
      <c r="L902">
        <v>0</v>
      </c>
      <c r="M902">
        <v>0</v>
      </c>
      <c r="N902">
        <v>0</v>
      </c>
      <c r="O902">
        <v>0</v>
      </c>
      <c r="P902">
        <v>0</v>
      </c>
      <c r="Q902">
        <v>1</v>
      </c>
    </row>
    <row r="903" spans="1:17">
      <c r="A903" t="s">
        <v>3269</v>
      </c>
      <c r="B903" t="s">
        <v>3270</v>
      </c>
      <c r="C903" t="s">
        <v>3271</v>
      </c>
      <c r="D903" t="s">
        <v>3272</v>
      </c>
      <c r="E903">
        <v>0</v>
      </c>
      <c r="F903">
        <v>0</v>
      </c>
      <c r="G903">
        <v>0</v>
      </c>
      <c r="H903">
        <v>1</v>
      </c>
      <c r="I903">
        <v>0</v>
      </c>
      <c r="J903">
        <v>0</v>
      </c>
      <c r="K903">
        <v>0</v>
      </c>
      <c r="L903">
        <v>0</v>
      </c>
      <c r="M903">
        <v>0</v>
      </c>
      <c r="N903">
        <v>0</v>
      </c>
      <c r="O903">
        <v>1</v>
      </c>
      <c r="P903">
        <v>0</v>
      </c>
      <c r="Q903">
        <v>1</v>
      </c>
    </row>
    <row r="904" spans="1:17">
      <c r="A904" t="s">
        <v>3273</v>
      </c>
      <c r="B904" t="s">
        <v>3274</v>
      </c>
      <c r="C904" t="s">
        <v>3275</v>
      </c>
      <c r="D904" t="s">
        <v>3276</v>
      </c>
      <c r="E904">
        <v>1</v>
      </c>
      <c r="F904">
        <v>0</v>
      </c>
      <c r="G904">
        <v>0</v>
      </c>
      <c r="H904">
        <v>0</v>
      </c>
      <c r="I904">
        <v>1</v>
      </c>
      <c r="J904">
        <v>0</v>
      </c>
      <c r="K904">
        <v>0</v>
      </c>
      <c r="L904">
        <v>0</v>
      </c>
      <c r="M904">
        <v>0</v>
      </c>
      <c r="N904">
        <v>0</v>
      </c>
      <c r="O904">
        <v>0</v>
      </c>
      <c r="P904">
        <v>0</v>
      </c>
      <c r="Q904">
        <v>1</v>
      </c>
    </row>
    <row r="905" spans="1:17">
      <c r="A905" t="s">
        <v>3277</v>
      </c>
      <c r="B905" t="s">
        <v>3278</v>
      </c>
      <c r="C905" t="s">
        <v>3279</v>
      </c>
      <c r="D905" t="s">
        <v>3280</v>
      </c>
      <c r="E905">
        <v>0</v>
      </c>
      <c r="F905">
        <v>0</v>
      </c>
      <c r="G905">
        <v>0</v>
      </c>
      <c r="H905">
        <v>0</v>
      </c>
      <c r="I905">
        <v>0</v>
      </c>
      <c r="J905">
        <v>0</v>
      </c>
      <c r="K905">
        <v>0</v>
      </c>
      <c r="L905">
        <v>0</v>
      </c>
      <c r="M905">
        <v>0</v>
      </c>
      <c r="N905">
        <v>0</v>
      </c>
      <c r="O905">
        <v>1</v>
      </c>
      <c r="P905">
        <v>0</v>
      </c>
      <c r="Q905">
        <v>1</v>
      </c>
    </row>
    <row r="906" spans="1:17">
      <c r="A906" t="s">
        <v>3277</v>
      </c>
      <c r="B906" t="s">
        <v>3281</v>
      </c>
      <c r="C906" t="s">
        <v>3282</v>
      </c>
      <c r="D906" t="s">
        <v>276</v>
      </c>
      <c r="E906">
        <v>0</v>
      </c>
      <c r="F906">
        <v>0</v>
      </c>
      <c r="G906">
        <v>0</v>
      </c>
      <c r="H906">
        <v>0</v>
      </c>
      <c r="I906">
        <v>1</v>
      </c>
      <c r="J906">
        <v>0</v>
      </c>
      <c r="K906">
        <v>0</v>
      </c>
      <c r="L906">
        <v>0</v>
      </c>
      <c r="M906">
        <v>0</v>
      </c>
      <c r="N906">
        <v>0</v>
      </c>
      <c r="O906">
        <v>0</v>
      </c>
      <c r="P906">
        <v>0</v>
      </c>
      <c r="Q906">
        <v>1</v>
      </c>
    </row>
    <row r="907" spans="1:17">
      <c r="A907" t="s">
        <v>3283</v>
      </c>
      <c r="B907" t="s">
        <v>3284</v>
      </c>
      <c r="C907" t="s">
        <v>3285</v>
      </c>
      <c r="D907" t="s">
        <v>3286</v>
      </c>
      <c r="E907">
        <v>0</v>
      </c>
      <c r="F907">
        <v>0</v>
      </c>
      <c r="G907">
        <v>0</v>
      </c>
      <c r="H907">
        <v>0</v>
      </c>
      <c r="I907">
        <v>0</v>
      </c>
      <c r="J907">
        <v>0</v>
      </c>
      <c r="K907">
        <v>0</v>
      </c>
      <c r="L907">
        <v>0</v>
      </c>
      <c r="M907">
        <v>0</v>
      </c>
      <c r="N907">
        <v>0</v>
      </c>
      <c r="O907">
        <v>1</v>
      </c>
      <c r="P907">
        <v>0</v>
      </c>
      <c r="Q907">
        <v>1</v>
      </c>
    </row>
    <row r="908" spans="1:17">
      <c r="A908" t="s">
        <v>3287</v>
      </c>
      <c r="B908" t="s">
        <v>3288</v>
      </c>
      <c r="C908" t="s">
        <v>3289</v>
      </c>
      <c r="D908" t="s">
        <v>3290</v>
      </c>
      <c r="E908">
        <v>0</v>
      </c>
      <c r="F908">
        <v>0</v>
      </c>
      <c r="G908">
        <v>0</v>
      </c>
      <c r="H908">
        <v>0</v>
      </c>
      <c r="I908">
        <v>1</v>
      </c>
      <c r="J908">
        <v>1</v>
      </c>
      <c r="K908">
        <v>0</v>
      </c>
      <c r="L908">
        <v>0</v>
      </c>
      <c r="M908">
        <v>0</v>
      </c>
      <c r="N908">
        <v>1</v>
      </c>
      <c r="O908">
        <v>0</v>
      </c>
      <c r="P908">
        <v>0</v>
      </c>
      <c r="Q908">
        <v>1</v>
      </c>
    </row>
    <row r="909" spans="1:17">
      <c r="A909" t="s">
        <v>3287</v>
      </c>
      <c r="B909" t="s">
        <v>3291</v>
      </c>
      <c r="C909" t="s">
        <v>3292</v>
      </c>
      <c r="D909" t="s">
        <v>3293</v>
      </c>
      <c r="E909">
        <v>0</v>
      </c>
      <c r="F909">
        <v>0</v>
      </c>
      <c r="G909">
        <v>1</v>
      </c>
      <c r="H909">
        <v>0</v>
      </c>
      <c r="I909">
        <v>0</v>
      </c>
      <c r="J909">
        <v>0</v>
      </c>
      <c r="K909">
        <v>0</v>
      </c>
      <c r="L909">
        <v>0</v>
      </c>
      <c r="M909">
        <v>0</v>
      </c>
      <c r="N909">
        <v>0</v>
      </c>
      <c r="O909">
        <v>1</v>
      </c>
      <c r="P909">
        <v>0</v>
      </c>
      <c r="Q909">
        <v>1</v>
      </c>
    </row>
    <row r="910" spans="1:17">
      <c r="A910" t="s">
        <v>3294</v>
      </c>
      <c r="B910" t="s">
        <v>3295</v>
      </c>
      <c r="C910" t="s">
        <v>314</v>
      </c>
      <c r="D910" t="s">
        <v>315</v>
      </c>
      <c r="E910">
        <v>1</v>
      </c>
      <c r="F910">
        <v>0</v>
      </c>
      <c r="G910">
        <v>0</v>
      </c>
      <c r="H910">
        <v>0</v>
      </c>
      <c r="I910">
        <v>0</v>
      </c>
      <c r="J910">
        <v>0</v>
      </c>
      <c r="K910">
        <v>0</v>
      </c>
      <c r="L910">
        <v>0</v>
      </c>
      <c r="M910">
        <v>0</v>
      </c>
      <c r="N910">
        <v>0</v>
      </c>
      <c r="O910">
        <v>0</v>
      </c>
      <c r="P910">
        <v>0</v>
      </c>
      <c r="Q910">
        <v>1</v>
      </c>
    </row>
    <row r="911" spans="1:17">
      <c r="A911" t="s">
        <v>3296</v>
      </c>
      <c r="B911" t="s">
        <v>3297</v>
      </c>
      <c r="C911" t="s">
        <v>3298</v>
      </c>
      <c r="D911" t="s">
        <v>3299</v>
      </c>
      <c r="E911">
        <v>0</v>
      </c>
      <c r="F911">
        <v>1</v>
      </c>
      <c r="G911">
        <v>0</v>
      </c>
      <c r="H911">
        <v>1</v>
      </c>
      <c r="I911">
        <v>1</v>
      </c>
      <c r="J911">
        <v>0</v>
      </c>
      <c r="K911">
        <v>0</v>
      </c>
      <c r="L911">
        <v>0</v>
      </c>
      <c r="M911">
        <v>0</v>
      </c>
      <c r="N911">
        <v>0</v>
      </c>
      <c r="O911">
        <v>0</v>
      </c>
      <c r="P911">
        <v>0</v>
      </c>
      <c r="Q911">
        <v>1</v>
      </c>
    </row>
    <row r="912" spans="1:17">
      <c r="A912" t="s">
        <v>3300</v>
      </c>
      <c r="B912" t="s">
        <v>3301</v>
      </c>
      <c r="C912" t="s">
        <v>3302</v>
      </c>
      <c r="D912" t="s">
        <v>3303</v>
      </c>
      <c r="E912">
        <v>0</v>
      </c>
      <c r="F912">
        <v>0</v>
      </c>
      <c r="G912">
        <v>0</v>
      </c>
      <c r="H912">
        <v>0</v>
      </c>
      <c r="I912">
        <v>0</v>
      </c>
      <c r="J912">
        <v>0</v>
      </c>
      <c r="K912">
        <v>0</v>
      </c>
      <c r="L912">
        <v>0</v>
      </c>
      <c r="M912">
        <v>0</v>
      </c>
      <c r="N912">
        <v>0</v>
      </c>
      <c r="O912">
        <v>0</v>
      </c>
      <c r="P912">
        <v>1</v>
      </c>
      <c r="Q912">
        <v>1</v>
      </c>
    </row>
    <row r="913" spans="1:17">
      <c r="A913" t="s">
        <v>3304</v>
      </c>
      <c r="B913" t="s">
        <v>3305</v>
      </c>
      <c r="C913" t="s">
        <v>414</v>
      </c>
      <c r="D913" t="s">
        <v>323</v>
      </c>
      <c r="E913">
        <v>1</v>
      </c>
      <c r="F913">
        <v>0</v>
      </c>
      <c r="G913">
        <v>0</v>
      </c>
      <c r="H913">
        <v>0</v>
      </c>
      <c r="I913">
        <v>0</v>
      </c>
      <c r="J913">
        <v>0</v>
      </c>
      <c r="K913">
        <v>0</v>
      </c>
      <c r="L913">
        <v>0</v>
      </c>
      <c r="M913">
        <v>0</v>
      </c>
      <c r="N913">
        <v>0</v>
      </c>
      <c r="O913">
        <v>0</v>
      </c>
      <c r="P913">
        <v>0</v>
      </c>
      <c r="Q913">
        <v>1</v>
      </c>
    </row>
    <row r="914" spans="1:17">
      <c r="A914" t="s">
        <v>3306</v>
      </c>
      <c r="B914" t="s">
        <v>3307</v>
      </c>
      <c r="C914" t="s">
        <v>3308</v>
      </c>
      <c r="D914" t="s">
        <v>315</v>
      </c>
      <c r="E914">
        <v>1</v>
      </c>
      <c r="F914">
        <v>0</v>
      </c>
      <c r="G914">
        <v>0</v>
      </c>
      <c r="H914">
        <v>0</v>
      </c>
      <c r="I914">
        <v>0</v>
      </c>
      <c r="J914">
        <v>0</v>
      </c>
      <c r="K914">
        <v>0</v>
      </c>
      <c r="L914">
        <v>0</v>
      </c>
      <c r="M914">
        <v>0</v>
      </c>
      <c r="N914">
        <v>0</v>
      </c>
      <c r="O914">
        <v>0</v>
      </c>
      <c r="P914">
        <v>0</v>
      </c>
      <c r="Q914">
        <v>1</v>
      </c>
    </row>
    <row r="915" spans="1:17">
      <c r="A915" t="s">
        <v>3306</v>
      </c>
      <c r="B915" t="s">
        <v>3309</v>
      </c>
      <c r="C915" t="s">
        <v>3310</v>
      </c>
      <c r="D915" t="s">
        <v>3311</v>
      </c>
      <c r="E915">
        <v>0</v>
      </c>
      <c r="F915">
        <v>1</v>
      </c>
      <c r="G915">
        <v>0</v>
      </c>
      <c r="H915">
        <v>0</v>
      </c>
      <c r="I915">
        <v>0</v>
      </c>
      <c r="J915">
        <v>1</v>
      </c>
      <c r="K915">
        <v>0</v>
      </c>
      <c r="L915">
        <v>0</v>
      </c>
      <c r="M915">
        <v>0</v>
      </c>
      <c r="N915">
        <v>0</v>
      </c>
      <c r="O915">
        <v>0</v>
      </c>
      <c r="P915">
        <v>0</v>
      </c>
      <c r="Q915">
        <v>1</v>
      </c>
    </row>
    <row r="916" spans="1:17">
      <c r="A916" t="s">
        <v>3312</v>
      </c>
      <c r="B916" t="s">
        <v>3313</v>
      </c>
      <c r="C916" t="s">
        <v>893</v>
      </c>
      <c r="D916" t="s">
        <v>164</v>
      </c>
      <c r="E916">
        <v>0</v>
      </c>
      <c r="F916">
        <v>1</v>
      </c>
      <c r="G916">
        <v>0</v>
      </c>
      <c r="H916">
        <v>0</v>
      </c>
      <c r="I916">
        <v>0</v>
      </c>
      <c r="J916">
        <v>0</v>
      </c>
      <c r="K916">
        <v>0</v>
      </c>
      <c r="L916">
        <v>0</v>
      </c>
      <c r="M916">
        <v>0</v>
      </c>
      <c r="N916">
        <v>0</v>
      </c>
      <c r="O916">
        <v>0</v>
      </c>
      <c r="P916">
        <v>0</v>
      </c>
      <c r="Q916">
        <v>1</v>
      </c>
    </row>
    <row r="917" spans="1:17">
      <c r="A917" t="s">
        <v>3314</v>
      </c>
      <c r="B917" t="s">
        <v>3315</v>
      </c>
      <c r="C917" t="s">
        <v>2476</v>
      </c>
      <c r="D917" t="s">
        <v>565</v>
      </c>
      <c r="E917">
        <v>0</v>
      </c>
      <c r="F917">
        <v>1</v>
      </c>
      <c r="G917">
        <v>0</v>
      </c>
      <c r="H917">
        <v>0</v>
      </c>
      <c r="I917">
        <v>0</v>
      </c>
      <c r="J917">
        <v>0</v>
      </c>
      <c r="K917">
        <v>0</v>
      </c>
      <c r="L917">
        <v>0</v>
      </c>
      <c r="M917">
        <v>0</v>
      </c>
      <c r="N917">
        <v>0</v>
      </c>
      <c r="O917">
        <v>0</v>
      </c>
      <c r="P917">
        <v>0</v>
      </c>
      <c r="Q917">
        <v>1</v>
      </c>
    </row>
    <row r="918" spans="1:17">
      <c r="A918" t="s">
        <v>3316</v>
      </c>
      <c r="B918" t="s">
        <v>3317</v>
      </c>
      <c r="C918" t="s">
        <v>414</v>
      </c>
      <c r="D918" t="s">
        <v>323</v>
      </c>
      <c r="E918">
        <v>1</v>
      </c>
      <c r="F918">
        <v>0</v>
      </c>
      <c r="G918">
        <v>0</v>
      </c>
      <c r="H918">
        <v>0</v>
      </c>
      <c r="I918">
        <v>0</v>
      </c>
      <c r="J918">
        <v>0</v>
      </c>
      <c r="K918">
        <v>0</v>
      </c>
      <c r="L918">
        <v>0</v>
      </c>
      <c r="M918">
        <v>0</v>
      </c>
      <c r="N918">
        <v>0</v>
      </c>
      <c r="O918">
        <v>0</v>
      </c>
      <c r="P918">
        <v>0</v>
      </c>
      <c r="Q918">
        <v>1</v>
      </c>
    </row>
    <row r="919" spans="1:17">
      <c r="A919" t="s">
        <v>3318</v>
      </c>
      <c r="B919" t="s">
        <v>3319</v>
      </c>
      <c r="C919" t="s">
        <v>3320</v>
      </c>
      <c r="D919" t="s">
        <v>2682</v>
      </c>
      <c r="E919">
        <v>0</v>
      </c>
      <c r="F919">
        <v>0</v>
      </c>
      <c r="G919">
        <v>0</v>
      </c>
      <c r="H919">
        <v>0</v>
      </c>
      <c r="I919">
        <v>0</v>
      </c>
      <c r="J919">
        <v>0</v>
      </c>
      <c r="K919">
        <v>0</v>
      </c>
      <c r="L919">
        <v>0</v>
      </c>
      <c r="M919">
        <v>0</v>
      </c>
      <c r="N919">
        <v>0</v>
      </c>
      <c r="O919">
        <v>0</v>
      </c>
      <c r="P919">
        <v>1</v>
      </c>
      <c r="Q919">
        <v>1</v>
      </c>
    </row>
    <row r="920" spans="1:17">
      <c r="A920" t="s">
        <v>3321</v>
      </c>
      <c r="B920" t="s">
        <v>3322</v>
      </c>
      <c r="C920" t="s">
        <v>3323</v>
      </c>
      <c r="D920" t="s">
        <v>3324</v>
      </c>
      <c r="E920">
        <v>0</v>
      </c>
      <c r="F920">
        <v>0</v>
      </c>
      <c r="G920">
        <v>0</v>
      </c>
      <c r="H920">
        <v>0</v>
      </c>
      <c r="I920">
        <v>0</v>
      </c>
      <c r="J920">
        <v>1</v>
      </c>
      <c r="K920">
        <v>0</v>
      </c>
      <c r="L920">
        <v>0</v>
      </c>
      <c r="M920">
        <v>0</v>
      </c>
      <c r="N920">
        <v>0</v>
      </c>
      <c r="O920">
        <v>0</v>
      </c>
      <c r="P920">
        <v>0</v>
      </c>
      <c r="Q920">
        <v>1</v>
      </c>
    </row>
    <row r="921" spans="1:17">
      <c r="A921" t="s">
        <v>3325</v>
      </c>
      <c r="B921" t="s">
        <v>3326</v>
      </c>
      <c r="C921" t="s">
        <v>3327</v>
      </c>
      <c r="D921" t="s">
        <v>3328</v>
      </c>
      <c r="E921">
        <v>1</v>
      </c>
      <c r="F921">
        <v>1</v>
      </c>
      <c r="G921">
        <v>1</v>
      </c>
      <c r="H921">
        <v>0</v>
      </c>
      <c r="I921">
        <v>0</v>
      </c>
      <c r="J921">
        <v>0</v>
      </c>
      <c r="K921">
        <v>0</v>
      </c>
      <c r="L921">
        <v>0</v>
      </c>
      <c r="M921">
        <v>0</v>
      </c>
      <c r="N921">
        <v>0</v>
      </c>
      <c r="O921">
        <v>0</v>
      </c>
      <c r="P921">
        <v>0</v>
      </c>
      <c r="Q921">
        <v>1</v>
      </c>
    </row>
    <row r="922" spans="1:17">
      <c r="A922" t="s">
        <v>3329</v>
      </c>
      <c r="B922" t="s">
        <v>3330</v>
      </c>
      <c r="C922" t="s">
        <v>3331</v>
      </c>
      <c r="D922" t="s">
        <v>3332</v>
      </c>
      <c r="E922">
        <v>0</v>
      </c>
      <c r="F922">
        <v>0</v>
      </c>
      <c r="G922">
        <v>0</v>
      </c>
      <c r="H922">
        <v>1</v>
      </c>
      <c r="I922">
        <v>0</v>
      </c>
      <c r="J922">
        <v>0</v>
      </c>
      <c r="K922">
        <v>0</v>
      </c>
      <c r="L922">
        <v>0</v>
      </c>
      <c r="M922">
        <v>0</v>
      </c>
      <c r="N922">
        <v>0</v>
      </c>
      <c r="O922">
        <v>0</v>
      </c>
      <c r="P922">
        <v>0</v>
      </c>
      <c r="Q922">
        <v>1</v>
      </c>
    </row>
    <row r="923" spans="1:17">
      <c r="A923" t="s">
        <v>3333</v>
      </c>
      <c r="B923" t="s">
        <v>3334</v>
      </c>
      <c r="C923" t="s">
        <v>3335</v>
      </c>
      <c r="D923" t="s">
        <v>3336</v>
      </c>
      <c r="E923">
        <v>0</v>
      </c>
      <c r="F923">
        <v>0</v>
      </c>
      <c r="G923">
        <v>0</v>
      </c>
      <c r="H923">
        <v>0</v>
      </c>
      <c r="I923">
        <v>0</v>
      </c>
      <c r="J923">
        <v>0</v>
      </c>
      <c r="K923">
        <v>0</v>
      </c>
      <c r="L923">
        <v>1</v>
      </c>
      <c r="M923">
        <v>0</v>
      </c>
      <c r="N923">
        <v>0</v>
      </c>
      <c r="O923">
        <v>0</v>
      </c>
      <c r="P923">
        <v>0</v>
      </c>
      <c r="Q923">
        <v>1</v>
      </c>
    </row>
    <row r="924" spans="1:17">
      <c r="A924" t="s">
        <v>3337</v>
      </c>
      <c r="B924" t="s">
        <v>3338</v>
      </c>
      <c r="C924" t="s">
        <v>3339</v>
      </c>
      <c r="D924" t="s">
        <v>3340</v>
      </c>
      <c r="E924">
        <v>0</v>
      </c>
      <c r="F924">
        <v>1</v>
      </c>
      <c r="G924">
        <v>0</v>
      </c>
      <c r="H924">
        <v>0</v>
      </c>
      <c r="I924">
        <v>0</v>
      </c>
      <c r="J924">
        <v>0</v>
      </c>
      <c r="K924">
        <v>0</v>
      </c>
      <c r="L924">
        <v>1</v>
      </c>
      <c r="M924">
        <v>0</v>
      </c>
      <c r="N924">
        <v>0</v>
      </c>
      <c r="O924">
        <v>0</v>
      </c>
      <c r="P924">
        <v>0</v>
      </c>
      <c r="Q924">
        <v>1</v>
      </c>
    </row>
    <row r="925" spans="1:17">
      <c r="A925" t="s">
        <v>3341</v>
      </c>
      <c r="B925" t="s">
        <v>3342</v>
      </c>
      <c r="C925" t="s">
        <v>3343</v>
      </c>
      <c r="D925" t="s">
        <v>3344</v>
      </c>
      <c r="E925">
        <v>0</v>
      </c>
      <c r="F925">
        <v>1</v>
      </c>
      <c r="G925">
        <v>0</v>
      </c>
      <c r="H925">
        <v>0</v>
      </c>
      <c r="I925">
        <v>0</v>
      </c>
      <c r="J925">
        <v>0</v>
      </c>
      <c r="K925">
        <v>0</v>
      </c>
      <c r="L925">
        <v>0</v>
      </c>
      <c r="M925">
        <v>0</v>
      </c>
      <c r="N925">
        <v>0</v>
      </c>
      <c r="O925">
        <v>0</v>
      </c>
      <c r="P925">
        <v>0</v>
      </c>
      <c r="Q925">
        <v>1</v>
      </c>
    </row>
    <row r="926" spans="1:17">
      <c r="A926" t="s">
        <v>3345</v>
      </c>
      <c r="B926" t="s">
        <v>3346</v>
      </c>
      <c r="C926" t="s">
        <v>3347</v>
      </c>
      <c r="D926" t="s">
        <v>3348</v>
      </c>
      <c r="E926">
        <v>0</v>
      </c>
      <c r="F926">
        <v>0</v>
      </c>
      <c r="G926">
        <v>0</v>
      </c>
      <c r="H926">
        <v>0</v>
      </c>
      <c r="I926">
        <v>0</v>
      </c>
      <c r="J926">
        <v>1</v>
      </c>
      <c r="K926">
        <v>0</v>
      </c>
      <c r="L926">
        <v>0</v>
      </c>
      <c r="M926">
        <v>0</v>
      </c>
      <c r="N926">
        <v>0</v>
      </c>
      <c r="O926">
        <v>1</v>
      </c>
      <c r="P926">
        <v>0</v>
      </c>
      <c r="Q926">
        <v>1</v>
      </c>
    </row>
    <row r="927" spans="1:17">
      <c r="A927" t="s">
        <v>3349</v>
      </c>
      <c r="B927" t="s">
        <v>3350</v>
      </c>
      <c r="C927" t="s">
        <v>3351</v>
      </c>
      <c r="D927" t="s">
        <v>3352</v>
      </c>
      <c r="E927">
        <v>0</v>
      </c>
      <c r="F927">
        <v>0</v>
      </c>
      <c r="G927">
        <v>0</v>
      </c>
      <c r="H927">
        <v>0</v>
      </c>
      <c r="I927">
        <v>0</v>
      </c>
      <c r="J927">
        <v>1</v>
      </c>
      <c r="K927">
        <v>0</v>
      </c>
      <c r="L927">
        <v>0</v>
      </c>
      <c r="M927">
        <v>1</v>
      </c>
      <c r="N927">
        <v>0</v>
      </c>
      <c r="O927">
        <v>0</v>
      </c>
      <c r="P927">
        <v>0</v>
      </c>
      <c r="Q927">
        <v>1</v>
      </c>
    </row>
    <row r="928" spans="1:17">
      <c r="A928" t="s">
        <v>3353</v>
      </c>
      <c r="B928" t="s">
        <v>3354</v>
      </c>
      <c r="C928" t="s">
        <v>3355</v>
      </c>
      <c r="D928" t="s">
        <v>3356</v>
      </c>
      <c r="E928">
        <v>1</v>
      </c>
      <c r="F928">
        <v>0</v>
      </c>
      <c r="G928">
        <v>0</v>
      </c>
      <c r="H928">
        <v>1</v>
      </c>
      <c r="I928">
        <v>0</v>
      </c>
      <c r="J928">
        <v>0</v>
      </c>
      <c r="K928">
        <v>0</v>
      </c>
      <c r="L928">
        <v>1</v>
      </c>
      <c r="M928">
        <v>0</v>
      </c>
      <c r="N928">
        <v>0</v>
      </c>
      <c r="O928">
        <v>0</v>
      </c>
      <c r="P928">
        <v>0</v>
      </c>
      <c r="Q928">
        <v>1</v>
      </c>
    </row>
    <row r="929" spans="1:17">
      <c r="A929" t="s">
        <v>3357</v>
      </c>
      <c r="B929" t="s">
        <v>3358</v>
      </c>
      <c r="C929" t="s">
        <v>3359</v>
      </c>
      <c r="D929" t="s">
        <v>3360</v>
      </c>
      <c r="E929">
        <v>0</v>
      </c>
      <c r="F929">
        <v>0</v>
      </c>
      <c r="G929">
        <v>0</v>
      </c>
      <c r="H929">
        <v>1</v>
      </c>
      <c r="I929">
        <v>1</v>
      </c>
      <c r="J929">
        <v>1</v>
      </c>
      <c r="K929">
        <v>0</v>
      </c>
      <c r="L929">
        <v>0</v>
      </c>
      <c r="M929">
        <v>0</v>
      </c>
      <c r="N929">
        <v>0</v>
      </c>
      <c r="O929">
        <v>0</v>
      </c>
      <c r="P929">
        <v>0</v>
      </c>
      <c r="Q929">
        <v>1</v>
      </c>
    </row>
    <row r="930" spans="1:17">
      <c r="A930" t="s">
        <v>3361</v>
      </c>
      <c r="B930" t="s">
        <v>3362</v>
      </c>
      <c r="C930" t="s">
        <v>3363</v>
      </c>
      <c r="D930" t="s">
        <v>3364</v>
      </c>
      <c r="E930">
        <v>0</v>
      </c>
      <c r="F930">
        <v>0</v>
      </c>
      <c r="G930">
        <v>0</v>
      </c>
      <c r="H930">
        <v>0</v>
      </c>
      <c r="I930">
        <v>0</v>
      </c>
      <c r="J930">
        <v>0</v>
      </c>
      <c r="K930">
        <v>0</v>
      </c>
      <c r="L930">
        <v>0</v>
      </c>
      <c r="M930">
        <v>0</v>
      </c>
      <c r="N930">
        <v>0</v>
      </c>
      <c r="O930">
        <v>1</v>
      </c>
      <c r="P930">
        <v>0</v>
      </c>
      <c r="Q930">
        <v>1</v>
      </c>
    </row>
    <row r="931" spans="1:17">
      <c r="A931" t="s">
        <v>3365</v>
      </c>
      <c r="B931" t="s">
        <v>3366</v>
      </c>
      <c r="C931" t="s">
        <v>3367</v>
      </c>
      <c r="D931" t="s">
        <v>3368</v>
      </c>
      <c r="E931">
        <v>0</v>
      </c>
      <c r="F931">
        <v>0</v>
      </c>
      <c r="G931">
        <v>0</v>
      </c>
      <c r="H931">
        <v>0</v>
      </c>
      <c r="I931">
        <v>0</v>
      </c>
      <c r="J931">
        <v>0</v>
      </c>
      <c r="K931">
        <v>0</v>
      </c>
      <c r="L931">
        <v>0</v>
      </c>
      <c r="M931">
        <v>0</v>
      </c>
      <c r="N931">
        <v>0</v>
      </c>
      <c r="O931">
        <v>0</v>
      </c>
      <c r="P931">
        <v>1</v>
      </c>
      <c r="Q931">
        <v>1</v>
      </c>
    </row>
    <row r="932" spans="1:17">
      <c r="A932" t="s">
        <v>3369</v>
      </c>
      <c r="B932" t="s">
        <v>3370</v>
      </c>
      <c r="C932" t="s">
        <v>3371</v>
      </c>
      <c r="D932" t="s">
        <v>3372</v>
      </c>
      <c r="E932">
        <v>0</v>
      </c>
      <c r="F932">
        <v>0</v>
      </c>
      <c r="G932">
        <v>0</v>
      </c>
      <c r="H932">
        <v>1</v>
      </c>
      <c r="I932">
        <v>0</v>
      </c>
      <c r="J932">
        <v>0</v>
      </c>
      <c r="K932">
        <v>0</v>
      </c>
      <c r="L932">
        <v>0</v>
      </c>
      <c r="M932">
        <v>0</v>
      </c>
      <c r="N932">
        <v>0</v>
      </c>
      <c r="O932">
        <v>0</v>
      </c>
      <c r="P932">
        <v>0</v>
      </c>
      <c r="Q932">
        <v>1</v>
      </c>
    </row>
    <row r="933" spans="1:17">
      <c r="A933" t="s">
        <v>3373</v>
      </c>
      <c r="B933" t="s">
        <v>3374</v>
      </c>
      <c r="C933" t="s">
        <v>3375</v>
      </c>
      <c r="D933" t="s">
        <v>3376</v>
      </c>
      <c r="E933">
        <v>0</v>
      </c>
      <c r="F933">
        <v>0</v>
      </c>
      <c r="G933">
        <v>0</v>
      </c>
      <c r="H933">
        <v>1</v>
      </c>
      <c r="I933">
        <v>0</v>
      </c>
      <c r="J933">
        <v>1</v>
      </c>
      <c r="K933">
        <v>0</v>
      </c>
      <c r="L933">
        <v>0</v>
      </c>
      <c r="M933">
        <v>1</v>
      </c>
      <c r="N933">
        <v>0</v>
      </c>
      <c r="O933">
        <v>0</v>
      </c>
      <c r="P933">
        <v>0</v>
      </c>
      <c r="Q933">
        <v>1</v>
      </c>
    </row>
    <row r="934" spans="1:17">
      <c r="A934" t="s">
        <v>3377</v>
      </c>
      <c r="B934" t="s">
        <v>3378</v>
      </c>
      <c r="C934" t="s">
        <v>3379</v>
      </c>
      <c r="D934" t="s">
        <v>3380</v>
      </c>
      <c r="E934">
        <v>0</v>
      </c>
      <c r="F934">
        <v>0</v>
      </c>
      <c r="G934">
        <v>0</v>
      </c>
      <c r="H934">
        <v>0</v>
      </c>
      <c r="I934">
        <v>0</v>
      </c>
      <c r="J934">
        <v>0</v>
      </c>
      <c r="K934">
        <v>0</v>
      </c>
      <c r="L934">
        <v>0</v>
      </c>
      <c r="M934">
        <v>0</v>
      </c>
      <c r="N934">
        <v>0</v>
      </c>
      <c r="O934">
        <v>1</v>
      </c>
      <c r="P934">
        <v>0</v>
      </c>
      <c r="Q934">
        <v>1</v>
      </c>
    </row>
    <row r="935" spans="1:17">
      <c r="A935" t="s">
        <v>3381</v>
      </c>
      <c r="B935" t="s">
        <v>3382</v>
      </c>
      <c r="C935" t="s">
        <v>3383</v>
      </c>
      <c r="D935" t="s">
        <v>3384</v>
      </c>
      <c r="E935">
        <v>0</v>
      </c>
      <c r="F935">
        <v>1</v>
      </c>
      <c r="G935">
        <v>0</v>
      </c>
      <c r="H935">
        <v>0</v>
      </c>
      <c r="I935">
        <v>0</v>
      </c>
      <c r="J935">
        <v>1</v>
      </c>
      <c r="K935">
        <v>0</v>
      </c>
      <c r="L935">
        <v>0</v>
      </c>
      <c r="M935">
        <v>0</v>
      </c>
      <c r="N935">
        <v>0</v>
      </c>
      <c r="O935">
        <v>0</v>
      </c>
      <c r="P935">
        <v>0</v>
      </c>
      <c r="Q935">
        <v>1</v>
      </c>
    </row>
    <row r="936" spans="1:17">
      <c r="A936" t="s">
        <v>3385</v>
      </c>
      <c r="B936" t="s">
        <v>3386</v>
      </c>
      <c r="C936" t="s">
        <v>3387</v>
      </c>
      <c r="D936" t="s">
        <v>3388</v>
      </c>
      <c r="E936">
        <v>0</v>
      </c>
      <c r="F936">
        <v>0</v>
      </c>
      <c r="G936">
        <v>0</v>
      </c>
      <c r="H936">
        <v>0</v>
      </c>
      <c r="I936">
        <v>0</v>
      </c>
      <c r="J936">
        <v>0</v>
      </c>
      <c r="K936">
        <v>0</v>
      </c>
      <c r="L936">
        <v>0</v>
      </c>
      <c r="M936">
        <v>0</v>
      </c>
      <c r="N936">
        <v>0</v>
      </c>
      <c r="O936">
        <v>0</v>
      </c>
      <c r="P936">
        <v>1</v>
      </c>
      <c r="Q936">
        <v>1</v>
      </c>
    </row>
    <row r="937" spans="1:17">
      <c r="A937" t="s">
        <v>3389</v>
      </c>
      <c r="B937" t="s">
        <v>3390</v>
      </c>
      <c r="C937" t="s">
        <v>3391</v>
      </c>
      <c r="D937" t="s">
        <v>3392</v>
      </c>
      <c r="E937">
        <v>0</v>
      </c>
      <c r="F937">
        <v>0</v>
      </c>
      <c r="G937">
        <v>0</v>
      </c>
      <c r="H937">
        <v>0</v>
      </c>
      <c r="I937">
        <v>0</v>
      </c>
      <c r="J937">
        <v>0</v>
      </c>
      <c r="K937">
        <v>0</v>
      </c>
      <c r="L937">
        <v>0</v>
      </c>
      <c r="M937">
        <v>0</v>
      </c>
      <c r="N937">
        <v>0</v>
      </c>
      <c r="O937">
        <v>0</v>
      </c>
      <c r="P937">
        <v>1</v>
      </c>
      <c r="Q937">
        <v>1</v>
      </c>
    </row>
    <row r="938" spans="1:17">
      <c r="A938" t="s">
        <v>3393</v>
      </c>
      <c r="B938" t="s">
        <v>3394</v>
      </c>
      <c r="C938" t="s">
        <v>3395</v>
      </c>
      <c r="D938" t="s">
        <v>3396</v>
      </c>
      <c r="E938">
        <v>0</v>
      </c>
      <c r="F938">
        <v>0</v>
      </c>
      <c r="G938">
        <v>0</v>
      </c>
      <c r="H938">
        <v>0</v>
      </c>
      <c r="I938">
        <v>0</v>
      </c>
      <c r="J938">
        <v>0</v>
      </c>
      <c r="K938">
        <v>0</v>
      </c>
      <c r="L938">
        <v>0</v>
      </c>
      <c r="M938">
        <v>0</v>
      </c>
      <c r="N938">
        <v>0</v>
      </c>
      <c r="O938">
        <v>1</v>
      </c>
      <c r="P938">
        <v>0</v>
      </c>
      <c r="Q938">
        <v>1</v>
      </c>
    </row>
    <row r="939" spans="1:17">
      <c r="A939" t="s">
        <v>3397</v>
      </c>
      <c r="B939" t="s">
        <v>3398</v>
      </c>
      <c r="C939" t="s">
        <v>3399</v>
      </c>
      <c r="D939" t="s">
        <v>3400</v>
      </c>
      <c r="E939">
        <v>0</v>
      </c>
      <c r="F939">
        <v>0</v>
      </c>
      <c r="G939">
        <v>0</v>
      </c>
      <c r="H939">
        <v>0</v>
      </c>
      <c r="I939">
        <v>0</v>
      </c>
      <c r="J939">
        <v>0</v>
      </c>
      <c r="K939">
        <v>0</v>
      </c>
      <c r="L939">
        <v>0</v>
      </c>
      <c r="M939">
        <v>0</v>
      </c>
      <c r="N939">
        <v>0</v>
      </c>
      <c r="O939">
        <v>0</v>
      </c>
      <c r="P939">
        <v>1</v>
      </c>
      <c r="Q939">
        <v>1</v>
      </c>
    </row>
    <row r="940" spans="1:17">
      <c r="A940" t="s">
        <v>3401</v>
      </c>
      <c r="B940" t="s">
        <v>3402</v>
      </c>
      <c r="C940" t="s">
        <v>3403</v>
      </c>
      <c r="D940" t="s">
        <v>3404</v>
      </c>
      <c r="E940">
        <v>1</v>
      </c>
      <c r="F940">
        <v>0</v>
      </c>
      <c r="G940">
        <v>0</v>
      </c>
      <c r="H940">
        <v>0</v>
      </c>
      <c r="I940">
        <v>0</v>
      </c>
      <c r="J940">
        <v>0</v>
      </c>
      <c r="K940">
        <v>0</v>
      </c>
      <c r="L940">
        <v>0</v>
      </c>
      <c r="M940">
        <v>0</v>
      </c>
      <c r="N940">
        <v>0</v>
      </c>
      <c r="O940">
        <v>0</v>
      </c>
      <c r="P940">
        <v>0</v>
      </c>
      <c r="Q940">
        <v>1</v>
      </c>
    </row>
    <row r="941" spans="1:17">
      <c r="A941" t="s">
        <v>3405</v>
      </c>
      <c r="B941" t="s">
        <v>3406</v>
      </c>
      <c r="C941" t="s">
        <v>3407</v>
      </c>
      <c r="D941" t="s">
        <v>3408</v>
      </c>
      <c r="E941">
        <v>0</v>
      </c>
      <c r="F941">
        <v>0</v>
      </c>
      <c r="G941">
        <v>0</v>
      </c>
      <c r="H941">
        <v>0</v>
      </c>
      <c r="I941">
        <v>0</v>
      </c>
      <c r="J941">
        <v>0</v>
      </c>
      <c r="K941">
        <v>0</v>
      </c>
      <c r="L941">
        <v>0</v>
      </c>
      <c r="M941">
        <v>0</v>
      </c>
      <c r="N941">
        <v>0</v>
      </c>
      <c r="O941">
        <v>0</v>
      </c>
      <c r="P941">
        <v>1</v>
      </c>
      <c r="Q941">
        <v>1</v>
      </c>
    </row>
    <row r="942" spans="1:17">
      <c r="A942" t="s">
        <v>3409</v>
      </c>
      <c r="B942" t="s">
        <v>3410</v>
      </c>
      <c r="C942" t="s">
        <v>3411</v>
      </c>
      <c r="D942" t="s">
        <v>3412</v>
      </c>
      <c r="E942">
        <v>0</v>
      </c>
      <c r="F942">
        <v>0</v>
      </c>
      <c r="G942">
        <v>0</v>
      </c>
      <c r="H942">
        <v>0</v>
      </c>
      <c r="I942">
        <v>0</v>
      </c>
      <c r="J942">
        <v>0</v>
      </c>
      <c r="K942">
        <v>0</v>
      </c>
      <c r="L942">
        <v>0</v>
      </c>
      <c r="M942">
        <v>0</v>
      </c>
      <c r="N942">
        <v>0</v>
      </c>
      <c r="O942">
        <v>0</v>
      </c>
      <c r="P942">
        <v>1</v>
      </c>
      <c r="Q942">
        <v>1</v>
      </c>
    </row>
    <row r="943" spans="1:17">
      <c r="A943" t="s">
        <v>3413</v>
      </c>
      <c r="B943" t="s">
        <v>3414</v>
      </c>
      <c r="C943" t="s">
        <v>3415</v>
      </c>
      <c r="D943" t="s">
        <v>3416</v>
      </c>
      <c r="E943">
        <v>0</v>
      </c>
      <c r="F943">
        <v>0</v>
      </c>
      <c r="G943">
        <v>0</v>
      </c>
      <c r="H943">
        <v>0</v>
      </c>
      <c r="I943">
        <v>0</v>
      </c>
      <c r="J943">
        <v>0</v>
      </c>
      <c r="K943">
        <v>0</v>
      </c>
      <c r="L943">
        <v>0</v>
      </c>
      <c r="M943">
        <v>0</v>
      </c>
      <c r="N943">
        <v>0</v>
      </c>
      <c r="O943">
        <v>0</v>
      </c>
      <c r="P943">
        <v>1</v>
      </c>
      <c r="Q943">
        <v>1</v>
      </c>
    </row>
    <row r="944" spans="1:17">
      <c r="A944" t="s">
        <v>3417</v>
      </c>
      <c r="B944" t="s">
        <v>3418</v>
      </c>
      <c r="C944" t="s">
        <v>3419</v>
      </c>
      <c r="D944" t="s">
        <v>3420</v>
      </c>
      <c r="E944">
        <v>0</v>
      </c>
      <c r="F944">
        <v>0</v>
      </c>
      <c r="G944">
        <v>0</v>
      </c>
      <c r="H944">
        <v>0</v>
      </c>
      <c r="I944">
        <v>0</v>
      </c>
      <c r="J944">
        <v>0</v>
      </c>
      <c r="K944">
        <v>0</v>
      </c>
      <c r="L944">
        <v>0</v>
      </c>
      <c r="M944">
        <v>0</v>
      </c>
      <c r="N944">
        <v>0</v>
      </c>
      <c r="O944">
        <v>0</v>
      </c>
      <c r="P944">
        <v>1</v>
      </c>
      <c r="Q944">
        <v>1</v>
      </c>
    </row>
    <row r="945" spans="1:17">
      <c r="A945" t="s">
        <v>3421</v>
      </c>
      <c r="B945" t="s">
        <v>3422</v>
      </c>
      <c r="C945" t="s">
        <v>3423</v>
      </c>
      <c r="D945" t="s">
        <v>3424</v>
      </c>
      <c r="E945">
        <v>0</v>
      </c>
      <c r="F945">
        <v>0</v>
      </c>
      <c r="G945">
        <v>0</v>
      </c>
      <c r="H945">
        <v>0</v>
      </c>
      <c r="I945">
        <v>0</v>
      </c>
      <c r="J945">
        <v>0</v>
      </c>
      <c r="K945">
        <v>1</v>
      </c>
      <c r="L945">
        <v>0</v>
      </c>
      <c r="M945">
        <v>0</v>
      </c>
      <c r="N945">
        <v>0</v>
      </c>
      <c r="O945">
        <v>1</v>
      </c>
      <c r="P945">
        <v>0</v>
      </c>
      <c r="Q945">
        <v>1</v>
      </c>
    </row>
    <row r="946" spans="1:17">
      <c r="A946" t="s">
        <v>3425</v>
      </c>
      <c r="B946" t="s">
        <v>3426</v>
      </c>
      <c r="C946" t="s">
        <v>3427</v>
      </c>
      <c r="D946" t="s">
        <v>3428</v>
      </c>
      <c r="E946">
        <v>0</v>
      </c>
      <c r="F946">
        <v>0</v>
      </c>
      <c r="G946">
        <v>0</v>
      </c>
      <c r="H946">
        <v>0</v>
      </c>
      <c r="I946">
        <v>0</v>
      </c>
      <c r="J946">
        <v>0</v>
      </c>
      <c r="K946">
        <v>0</v>
      </c>
      <c r="L946">
        <v>0</v>
      </c>
      <c r="M946">
        <v>0</v>
      </c>
      <c r="N946">
        <v>0</v>
      </c>
      <c r="O946">
        <v>0</v>
      </c>
      <c r="P946">
        <v>1</v>
      </c>
      <c r="Q946">
        <v>1</v>
      </c>
    </row>
    <row r="947" spans="1:17">
      <c r="A947" t="s">
        <v>3425</v>
      </c>
      <c r="B947" t="s">
        <v>3429</v>
      </c>
      <c r="C947" t="s">
        <v>3430</v>
      </c>
      <c r="D947" t="s">
        <v>3431</v>
      </c>
      <c r="E947">
        <v>0</v>
      </c>
      <c r="F947">
        <v>0</v>
      </c>
      <c r="G947">
        <v>0</v>
      </c>
      <c r="H947">
        <v>0</v>
      </c>
      <c r="I947">
        <v>0</v>
      </c>
      <c r="J947">
        <v>0</v>
      </c>
      <c r="K947">
        <v>0</v>
      </c>
      <c r="L947">
        <v>0</v>
      </c>
      <c r="M947">
        <v>0</v>
      </c>
      <c r="N947">
        <v>0</v>
      </c>
      <c r="O947">
        <v>0</v>
      </c>
      <c r="P947">
        <v>1</v>
      </c>
      <c r="Q947">
        <v>1</v>
      </c>
    </row>
    <row r="948" spans="1:17">
      <c r="A948" t="s">
        <v>3432</v>
      </c>
      <c r="B948" t="s">
        <v>3433</v>
      </c>
      <c r="C948" t="s">
        <v>3434</v>
      </c>
      <c r="D948" t="s">
        <v>3435</v>
      </c>
      <c r="E948">
        <v>1</v>
      </c>
      <c r="F948">
        <v>0</v>
      </c>
      <c r="G948">
        <v>0</v>
      </c>
      <c r="H948">
        <v>0</v>
      </c>
      <c r="I948">
        <v>0</v>
      </c>
      <c r="J948">
        <v>0</v>
      </c>
      <c r="K948">
        <v>0</v>
      </c>
      <c r="L948">
        <v>0</v>
      </c>
      <c r="M948">
        <v>1</v>
      </c>
      <c r="N948">
        <v>0</v>
      </c>
      <c r="O948">
        <v>0</v>
      </c>
      <c r="P948">
        <v>0</v>
      </c>
      <c r="Q948">
        <v>1</v>
      </c>
    </row>
    <row r="949" spans="1:17">
      <c r="A949" t="s">
        <v>3432</v>
      </c>
      <c r="B949" t="s">
        <v>3436</v>
      </c>
      <c r="C949" t="s">
        <v>3437</v>
      </c>
      <c r="D949" t="s">
        <v>3438</v>
      </c>
      <c r="E949">
        <v>0</v>
      </c>
      <c r="F949">
        <v>0</v>
      </c>
      <c r="G949">
        <v>0</v>
      </c>
      <c r="H949">
        <v>0</v>
      </c>
      <c r="I949">
        <v>0</v>
      </c>
      <c r="J949">
        <v>1</v>
      </c>
      <c r="K949">
        <v>0</v>
      </c>
      <c r="L949">
        <v>0</v>
      </c>
      <c r="M949">
        <v>0</v>
      </c>
      <c r="N949">
        <v>0</v>
      </c>
      <c r="O949">
        <v>1</v>
      </c>
      <c r="P949">
        <v>0</v>
      </c>
      <c r="Q949">
        <v>1</v>
      </c>
    </row>
    <row r="950" spans="1:17">
      <c r="A950" t="s">
        <v>3439</v>
      </c>
      <c r="B950" t="s">
        <v>3440</v>
      </c>
      <c r="C950" t="s">
        <v>3441</v>
      </c>
      <c r="D950" t="s">
        <v>3442</v>
      </c>
      <c r="E950">
        <v>0</v>
      </c>
      <c r="F950">
        <v>1</v>
      </c>
      <c r="G950">
        <v>0</v>
      </c>
      <c r="H950">
        <v>0</v>
      </c>
      <c r="I950">
        <v>0</v>
      </c>
      <c r="J950">
        <v>1</v>
      </c>
      <c r="K950">
        <v>0</v>
      </c>
      <c r="L950">
        <v>0</v>
      </c>
      <c r="M950">
        <v>0</v>
      </c>
      <c r="N950">
        <v>0</v>
      </c>
      <c r="O950">
        <v>0</v>
      </c>
      <c r="P950">
        <v>0</v>
      </c>
      <c r="Q950">
        <v>1</v>
      </c>
    </row>
    <row r="951" spans="1:17">
      <c r="A951" t="s">
        <v>3443</v>
      </c>
      <c r="B951" t="s">
        <v>3444</v>
      </c>
      <c r="C951" t="s">
        <v>3445</v>
      </c>
      <c r="D951" t="s">
        <v>3446</v>
      </c>
      <c r="E951">
        <v>0</v>
      </c>
      <c r="F951">
        <v>0</v>
      </c>
      <c r="G951">
        <v>0</v>
      </c>
      <c r="H951">
        <v>0</v>
      </c>
      <c r="I951">
        <v>0</v>
      </c>
      <c r="J951">
        <v>0</v>
      </c>
      <c r="K951">
        <v>0</v>
      </c>
      <c r="L951">
        <v>0</v>
      </c>
      <c r="M951">
        <v>0</v>
      </c>
      <c r="N951">
        <v>0</v>
      </c>
      <c r="O951">
        <v>0</v>
      </c>
      <c r="P951">
        <v>1</v>
      </c>
      <c r="Q951">
        <v>1</v>
      </c>
    </row>
    <row r="952" spans="1:17">
      <c r="A952" t="s">
        <v>3447</v>
      </c>
      <c r="B952" t="s">
        <v>3448</v>
      </c>
      <c r="C952" t="s">
        <v>3449</v>
      </c>
      <c r="D952" t="s">
        <v>3450</v>
      </c>
      <c r="E952">
        <v>0</v>
      </c>
      <c r="F952">
        <v>0</v>
      </c>
      <c r="G952">
        <v>0</v>
      </c>
      <c r="H952">
        <v>1</v>
      </c>
      <c r="I952">
        <v>0</v>
      </c>
      <c r="J952">
        <v>0</v>
      </c>
      <c r="K952">
        <v>0</v>
      </c>
      <c r="L952">
        <v>0</v>
      </c>
      <c r="M952">
        <v>0</v>
      </c>
      <c r="N952">
        <v>0</v>
      </c>
      <c r="O952">
        <v>0</v>
      </c>
      <c r="P952">
        <v>0</v>
      </c>
      <c r="Q952">
        <v>1</v>
      </c>
    </row>
    <row r="953" spans="1:17">
      <c r="A953" t="s">
        <v>3451</v>
      </c>
      <c r="B953" t="s">
        <v>3452</v>
      </c>
      <c r="C953" t="s">
        <v>1620</v>
      </c>
      <c r="D953" t="s">
        <v>276</v>
      </c>
      <c r="E953">
        <v>0</v>
      </c>
      <c r="F953">
        <v>0</v>
      </c>
      <c r="G953">
        <v>0</v>
      </c>
      <c r="H953">
        <v>0</v>
      </c>
      <c r="I953">
        <v>1</v>
      </c>
      <c r="J953">
        <v>0</v>
      </c>
      <c r="K953">
        <v>0</v>
      </c>
      <c r="L953">
        <v>0</v>
      </c>
      <c r="M953">
        <v>0</v>
      </c>
      <c r="N953">
        <v>0</v>
      </c>
      <c r="O953">
        <v>0</v>
      </c>
      <c r="P953">
        <v>0</v>
      </c>
      <c r="Q953">
        <v>1</v>
      </c>
    </row>
    <row r="954" spans="1:17">
      <c r="A954" t="s">
        <v>3453</v>
      </c>
      <c r="B954" t="s">
        <v>3454</v>
      </c>
      <c r="C954" t="s">
        <v>3455</v>
      </c>
      <c r="D954" t="s">
        <v>3456</v>
      </c>
      <c r="E954">
        <v>0</v>
      </c>
      <c r="F954">
        <v>0</v>
      </c>
      <c r="G954">
        <v>0</v>
      </c>
      <c r="H954">
        <v>0</v>
      </c>
      <c r="I954">
        <v>1</v>
      </c>
      <c r="J954">
        <v>0</v>
      </c>
      <c r="K954">
        <v>1</v>
      </c>
      <c r="L954">
        <v>0</v>
      </c>
      <c r="M954">
        <v>0</v>
      </c>
      <c r="N954">
        <v>0</v>
      </c>
      <c r="O954">
        <v>1</v>
      </c>
      <c r="P954">
        <v>0</v>
      </c>
      <c r="Q954">
        <v>1</v>
      </c>
    </row>
    <row r="955" spans="1:17">
      <c r="A955" t="s">
        <v>3457</v>
      </c>
      <c r="B955" t="s">
        <v>3458</v>
      </c>
      <c r="C955" t="s">
        <v>3459</v>
      </c>
      <c r="D955" t="s">
        <v>3460</v>
      </c>
      <c r="E955">
        <v>0</v>
      </c>
      <c r="F955">
        <v>1</v>
      </c>
      <c r="G955">
        <v>0</v>
      </c>
      <c r="H955">
        <v>1</v>
      </c>
      <c r="I955">
        <v>1</v>
      </c>
      <c r="J955">
        <v>1</v>
      </c>
      <c r="K955">
        <v>0</v>
      </c>
      <c r="L955">
        <v>0</v>
      </c>
      <c r="M955">
        <v>0</v>
      </c>
      <c r="N955">
        <v>0</v>
      </c>
      <c r="O955">
        <v>0</v>
      </c>
      <c r="P955">
        <v>0</v>
      </c>
      <c r="Q955">
        <v>1</v>
      </c>
    </row>
    <row r="956" spans="1:17">
      <c r="A956" t="s">
        <v>3461</v>
      </c>
      <c r="B956" t="s">
        <v>3462</v>
      </c>
      <c r="C956" t="s">
        <v>3463</v>
      </c>
      <c r="D956" t="s">
        <v>3464</v>
      </c>
      <c r="E956">
        <v>1</v>
      </c>
      <c r="F956">
        <v>0</v>
      </c>
      <c r="G956">
        <v>0</v>
      </c>
      <c r="H956">
        <v>0</v>
      </c>
      <c r="I956">
        <v>0</v>
      </c>
      <c r="J956">
        <v>0</v>
      </c>
      <c r="K956">
        <v>0</v>
      </c>
      <c r="L956">
        <v>0</v>
      </c>
      <c r="M956">
        <v>0</v>
      </c>
      <c r="N956">
        <v>0</v>
      </c>
      <c r="O956">
        <v>0</v>
      </c>
      <c r="P956">
        <v>0</v>
      </c>
      <c r="Q956">
        <v>1</v>
      </c>
    </row>
    <row r="957" spans="1:17">
      <c r="A957" t="s">
        <v>3465</v>
      </c>
      <c r="B957" t="s">
        <v>3466</v>
      </c>
      <c r="C957" t="s">
        <v>3467</v>
      </c>
      <c r="D957" t="s">
        <v>3468</v>
      </c>
      <c r="E957">
        <v>0</v>
      </c>
      <c r="F957">
        <v>0</v>
      </c>
      <c r="G957">
        <v>0</v>
      </c>
      <c r="H957">
        <v>0</v>
      </c>
      <c r="I957">
        <v>0</v>
      </c>
      <c r="J957">
        <v>0</v>
      </c>
      <c r="K957">
        <v>0</v>
      </c>
      <c r="L957">
        <v>0</v>
      </c>
      <c r="M957">
        <v>0</v>
      </c>
      <c r="N957">
        <v>1</v>
      </c>
      <c r="O957">
        <v>1</v>
      </c>
      <c r="P957">
        <v>0</v>
      </c>
      <c r="Q957">
        <v>1</v>
      </c>
    </row>
    <row r="958" spans="1:17">
      <c r="A958" t="s">
        <v>3469</v>
      </c>
      <c r="B958" t="s">
        <v>3470</v>
      </c>
      <c r="C958" t="s">
        <v>314</v>
      </c>
      <c r="D958" t="s">
        <v>315</v>
      </c>
      <c r="E958">
        <v>1</v>
      </c>
      <c r="F958">
        <v>0</v>
      </c>
      <c r="G958">
        <v>0</v>
      </c>
      <c r="H958">
        <v>0</v>
      </c>
      <c r="I958">
        <v>0</v>
      </c>
      <c r="J958">
        <v>0</v>
      </c>
      <c r="K958">
        <v>0</v>
      </c>
      <c r="L958">
        <v>0</v>
      </c>
      <c r="M958">
        <v>0</v>
      </c>
      <c r="N958">
        <v>0</v>
      </c>
      <c r="O958">
        <v>0</v>
      </c>
      <c r="P958">
        <v>0</v>
      </c>
      <c r="Q958">
        <v>1</v>
      </c>
    </row>
    <row r="959" spans="1:17">
      <c r="A959" t="s">
        <v>3471</v>
      </c>
      <c r="B959" t="s">
        <v>3472</v>
      </c>
      <c r="C959" t="s">
        <v>3473</v>
      </c>
      <c r="D959" t="s">
        <v>276</v>
      </c>
      <c r="E959">
        <v>0</v>
      </c>
      <c r="F959">
        <v>0</v>
      </c>
      <c r="G959">
        <v>0</v>
      </c>
      <c r="H959">
        <v>0</v>
      </c>
      <c r="I959">
        <v>1</v>
      </c>
      <c r="J959">
        <v>0</v>
      </c>
      <c r="K959">
        <v>0</v>
      </c>
      <c r="L959">
        <v>0</v>
      </c>
      <c r="M959">
        <v>0</v>
      </c>
      <c r="N959">
        <v>0</v>
      </c>
      <c r="O959">
        <v>0</v>
      </c>
      <c r="P959">
        <v>0</v>
      </c>
      <c r="Q959">
        <v>1</v>
      </c>
    </row>
    <row r="960" spans="1:17">
      <c r="A960" t="s">
        <v>3474</v>
      </c>
      <c r="B960" t="s">
        <v>3475</v>
      </c>
      <c r="C960" t="s">
        <v>3476</v>
      </c>
      <c r="D960" t="s">
        <v>3477</v>
      </c>
      <c r="E960">
        <v>1</v>
      </c>
      <c r="F960">
        <v>0</v>
      </c>
      <c r="G960">
        <v>0</v>
      </c>
      <c r="H960">
        <v>0</v>
      </c>
      <c r="I960">
        <v>0</v>
      </c>
      <c r="J960">
        <v>1</v>
      </c>
      <c r="K960">
        <v>0</v>
      </c>
      <c r="L960">
        <v>0</v>
      </c>
      <c r="M960">
        <v>0</v>
      </c>
      <c r="N960">
        <v>1</v>
      </c>
      <c r="O960">
        <v>0</v>
      </c>
      <c r="P960">
        <v>0</v>
      </c>
      <c r="Q960">
        <v>1</v>
      </c>
    </row>
    <row r="961" spans="1:17">
      <c r="A961" t="s">
        <v>3478</v>
      </c>
      <c r="B961" t="s">
        <v>3479</v>
      </c>
      <c r="C961" t="s">
        <v>3480</v>
      </c>
      <c r="D961" t="s">
        <v>3481</v>
      </c>
      <c r="E961">
        <v>1</v>
      </c>
      <c r="F961">
        <v>0</v>
      </c>
      <c r="G961">
        <v>0</v>
      </c>
      <c r="H961">
        <v>0</v>
      </c>
      <c r="I961">
        <v>1</v>
      </c>
      <c r="J961">
        <v>1</v>
      </c>
      <c r="K961">
        <v>0</v>
      </c>
      <c r="L961">
        <v>0</v>
      </c>
      <c r="M961">
        <v>0</v>
      </c>
      <c r="N961">
        <v>0</v>
      </c>
      <c r="O961">
        <v>0</v>
      </c>
      <c r="P961">
        <v>0</v>
      </c>
      <c r="Q961">
        <v>1</v>
      </c>
    </row>
    <row r="962" spans="1:17">
      <c r="A962" t="s">
        <v>3482</v>
      </c>
      <c r="B962" t="s">
        <v>3483</v>
      </c>
      <c r="C962" t="s">
        <v>3484</v>
      </c>
      <c r="D962" t="s">
        <v>3485</v>
      </c>
      <c r="E962">
        <v>0</v>
      </c>
      <c r="F962">
        <v>0</v>
      </c>
      <c r="G962">
        <v>1</v>
      </c>
      <c r="H962">
        <v>0</v>
      </c>
      <c r="I962">
        <v>1</v>
      </c>
      <c r="J962">
        <v>0</v>
      </c>
      <c r="K962">
        <v>1</v>
      </c>
      <c r="L962">
        <v>0</v>
      </c>
      <c r="M962">
        <v>0</v>
      </c>
      <c r="N962">
        <v>0</v>
      </c>
      <c r="O962">
        <v>0</v>
      </c>
      <c r="P962">
        <v>0</v>
      </c>
      <c r="Q962">
        <v>1</v>
      </c>
    </row>
    <row r="963" spans="1:17">
      <c r="A963" t="s">
        <v>3486</v>
      </c>
      <c r="B963" t="s">
        <v>3487</v>
      </c>
      <c r="C963" t="s">
        <v>3488</v>
      </c>
      <c r="D963" t="s">
        <v>3489</v>
      </c>
      <c r="E963">
        <v>1</v>
      </c>
      <c r="F963">
        <v>0</v>
      </c>
      <c r="G963">
        <v>0</v>
      </c>
      <c r="H963">
        <v>0</v>
      </c>
      <c r="I963">
        <v>1</v>
      </c>
      <c r="J963">
        <v>0</v>
      </c>
      <c r="K963">
        <v>0</v>
      </c>
      <c r="L963">
        <v>0</v>
      </c>
      <c r="M963">
        <v>0</v>
      </c>
      <c r="N963">
        <v>0</v>
      </c>
      <c r="O963">
        <v>0</v>
      </c>
      <c r="P963">
        <v>0</v>
      </c>
      <c r="Q963">
        <v>1</v>
      </c>
    </row>
    <row r="964" spans="1:17">
      <c r="A964" t="s">
        <v>3490</v>
      </c>
      <c r="B964" t="s">
        <v>3491</v>
      </c>
      <c r="C964" t="s">
        <v>3492</v>
      </c>
      <c r="D964" t="s">
        <v>3493</v>
      </c>
      <c r="E964">
        <v>1</v>
      </c>
      <c r="F964">
        <v>0</v>
      </c>
      <c r="G964">
        <v>0</v>
      </c>
      <c r="H964">
        <v>0</v>
      </c>
      <c r="I964">
        <v>0</v>
      </c>
      <c r="J964">
        <v>0</v>
      </c>
      <c r="K964">
        <v>0</v>
      </c>
      <c r="L964">
        <v>1</v>
      </c>
      <c r="M964">
        <v>0</v>
      </c>
      <c r="N964">
        <v>0</v>
      </c>
      <c r="O964">
        <v>0</v>
      </c>
      <c r="P964">
        <v>0</v>
      </c>
      <c r="Q964">
        <v>1</v>
      </c>
    </row>
    <row r="965" spans="1:17">
      <c r="A965" t="s">
        <v>3490</v>
      </c>
      <c r="B965" t="s">
        <v>3494</v>
      </c>
      <c r="C965" t="s">
        <v>3495</v>
      </c>
      <c r="D965" t="s">
        <v>3496</v>
      </c>
      <c r="E965">
        <v>0</v>
      </c>
      <c r="F965">
        <v>0</v>
      </c>
      <c r="G965">
        <v>0</v>
      </c>
      <c r="H965">
        <v>1</v>
      </c>
      <c r="I965">
        <v>0</v>
      </c>
      <c r="J965">
        <v>0</v>
      </c>
      <c r="K965">
        <v>0</v>
      </c>
      <c r="L965">
        <v>0</v>
      </c>
      <c r="M965">
        <v>1</v>
      </c>
      <c r="N965">
        <v>1</v>
      </c>
      <c r="O965">
        <v>0</v>
      </c>
      <c r="P965">
        <v>0</v>
      </c>
      <c r="Q965">
        <v>1</v>
      </c>
    </row>
    <row r="966" spans="1:17">
      <c r="A966" t="s">
        <v>3497</v>
      </c>
      <c r="B966" t="s">
        <v>3498</v>
      </c>
      <c r="C966" t="s">
        <v>3499</v>
      </c>
      <c r="D966" t="s">
        <v>3500</v>
      </c>
      <c r="E966">
        <v>1</v>
      </c>
      <c r="F966">
        <v>0</v>
      </c>
      <c r="G966">
        <v>0</v>
      </c>
      <c r="H966">
        <v>0</v>
      </c>
      <c r="I966">
        <v>0</v>
      </c>
      <c r="J966">
        <v>0</v>
      </c>
      <c r="K966">
        <v>0</v>
      </c>
      <c r="L966">
        <v>0</v>
      </c>
      <c r="M966">
        <v>0</v>
      </c>
      <c r="N966">
        <v>0</v>
      </c>
      <c r="O966">
        <v>0</v>
      </c>
      <c r="P966">
        <v>0</v>
      </c>
      <c r="Q966">
        <v>1</v>
      </c>
    </row>
    <row r="967" spans="1:17">
      <c r="A967" t="s">
        <v>3501</v>
      </c>
      <c r="B967" t="s">
        <v>3502</v>
      </c>
      <c r="C967" t="s">
        <v>3503</v>
      </c>
      <c r="D967" t="s">
        <v>3504</v>
      </c>
      <c r="E967">
        <v>0</v>
      </c>
      <c r="F967">
        <v>0</v>
      </c>
      <c r="G967">
        <v>0</v>
      </c>
      <c r="H967">
        <v>1</v>
      </c>
      <c r="I967">
        <v>1</v>
      </c>
      <c r="J967">
        <v>0</v>
      </c>
      <c r="K967">
        <v>0</v>
      </c>
      <c r="L967">
        <v>0</v>
      </c>
      <c r="M967">
        <v>0</v>
      </c>
      <c r="N967">
        <v>0</v>
      </c>
      <c r="O967">
        <v>0</v>
      </c>
      <c r="P967">
        <v>0</v>
      </c>
      <c r="Q967">
        <v>1</v>
      </c>
    </row>
    <row r="968" spans="1:17">
      <c r="A968" t="s">
        <v>3505</v>
      </c>
      <c r="B968" t="s">
        <v>3506</v>
      </c>
      <c r="C968" t="s">
        <v>3507</v>
      </c>
      <c r="D968" t="s">
        <v>3508</v>
      </c>
      <c r="E968">
        <v>0</v>
      </c>
      <c r="F968">
        <v>0</v>
      </c>
      <c r="G968">
        <v>0</v>
      </c>
      <c r="H968">
        <v>0</v>
      </c>
      <c r="I968">
        <v>0</v>
      </c>
      <c r="J968">
        <v>0</v>
      </c>
      <c r="K968">
        <v>0</v>
      </c>
      <c r="L968">
        <v>0</v>
      </c>
      <c r="M968">
        <v>0</v>
      </c>
      <c r="N968">
        <v>0</v>
      </c>
      <c r="O968">
        <v>0</v>
      </c>
      <c r="P968">
        <v>1</v>
      </c>
      <c r="Q968">
        <v>1</v>
      </c>
    </row>
    <row r="969" spans="1:17">
      <c r="A969" t="s">
        <v>3509</v>
      </c>
      <c r="B969" t="s">
        <v>3510</v>
      </c>
      <c r="C969" t="s">
        <v>3511</v>
      </c>
      <c r="D969" t="s">
        <v>3512</v>
      </c>
      <c r="E969">
        <v>0</v>
      </c>
      <c r="F969">
        <v>0</v>
      </c>
      <c r="G969">
        <v>0</v>
      </c>
      <c r="H969">
        <v>0</v>
      </c>
      <c r="I969">
        <v>0</v>
      </c>
      <c r="J969">
        <v>0</v>
      </c>
      <c r="K969">
        <v>0</v>
      </c>
      <c r="L969">
        <v>0</v>
      </c>
      <c r="M969">
        <v>0</v>
      </c>
      <c r="N969">
        <v>1</v>
      </c>
      <c r="O969">
        <v>1</v>
      </c>
      <c r="P969">
        <v>0</v>
      </c>
      <c r="Q969">
        <v>1</v>
      </c>
    </row>
    <row r="970" spans="1:17">
      <c r="A970" t="s">
        <v>3513</v>
      </c>
      <c r="B970" t="s">
        <v>3514</v>
      </c>
      <c r="C970" t="s">
        <v>3515</v>
      </c>
      <c r="D970" t="s">
        <v>3516</v>
      </c>
      <c r="E970">
        <v>0</v>
      </c>
      <c r="F970">
        <v>0</v>
      </c>
      <c r="G970">
        <v>0</v>
      </c>
      <c r="H970">
        <v>1</v>
      </c>
      <c r="I970">
        <v>0</v>
      </c>
      <c r="J970">
        <v>0</v>
      </c>
      <c r="K970">
        <v>0</v>
      </c>
      <c r="L970">
        <v>0</v>
      </c>
      <c r="M970">
        <v>0</v>
      </c>
      <c r="N970">
        <v>1</v>
      </c>
      <c r="O970">
        <v>0</v>
      </c>
      <c r="P970">
        <v>0</v>
      </c>
      <c r="Q970">
        <v>1</v>
      </c>
    </row>
    <row r="971" spans="1:17">
      <c r="A971" t="s">
        <v>3517</v>
      </c>
      <c r="B971" t="s">
        <v>3518</v>
      </c>
      <c r="C971" t="s">
        <v>3519</v>
      </c>
      <c r="D971" t="s">
        <v>3520</v>
      </c>
      <c r="E971">
        <v>0</v>
      </c>
      <c r="F971">
        <v>0</v>
      </c>
      <c r="G971">
        <v>0</v>
      </c>
      <c r="H971">
        <v>0</v>
      </c>
      <c r="I971">
        <v>1</v>
      </c>
      <c r="J971">
        <v>1</v>
      </c>
      <c r="K971">
        <v>0</v>
      </c>
      <c r="L971">
        <v>0</v>
      </c>
      <c r="M971">
        <v>0</v>
      </c>
      <c r="N971">
        <v>0</v>
      </c>
      <c r="O971">
        <v>1</v>
      </c>
      <c r="P971">
        <v>0</v>
      </c>
      <c r="Q971">
        <v>1</v>
      </c>
    </row>
    <row r="972" spans="1:17">
      <c r="A972" t="s">
        <v>3517</v>
      </c>
      <c r="B972" t="s">
        <v>3521</v>
      </c>
      <c r="C972" t="s">
        <v>3522</v>
      </c>
      <c r="D972" t="s">
        <v>3523</v>
      </c>
      <c r="E972">
        <v>0</v>
      </c>
      <c r="F972">
        <v>0</v>
      </c>
      <c r="G972">
        <v>1</v>
      </c>
      <c r="H972">
        <v>0</v>
      </c>
      <c r="I972">
        <v>0</v>
      </c>
      <c r="J972">
        <v>0</v>
      </c>
      <c r="K972">
        <v>0</v>
      </c>
      <c r="L972">
        <v>0</v>
      </c>
      <c r="M972">
        <v>0</v>
      </c>
      <c r="N972">
        <v>0</v>
      </c>
      <c r="O972">
        <v>1</v>
      </c>
      <c r="P972">
        <v>0</v>
      </c>
      <c r="Q972">
        <v>1</v>
      </c>
    </row>
    <row r="973" spans="1:17">
      <c r="A973" t="s">
        <v>3517</v>
      </c>
      <c r="B973" t="s">
        <v>3524</v>
      </c>
      <c r="C973" t="s">
        <v>3522</v>
      </c>
      <c r="D973" t="s">
        <v>3523</v>
      </c>
      <c r="E973">
        <v>0</v>
      </c>
      <c r="F973">
        <v>0</v>
      </c>
      <c r="G973">
        <v>1</v>
      </c>
      <c r="H973">
        <v>0</v>
      </c>
      <c r="I973">
        <v>0</v>
      </c>
      <c r="J973">
        <v>0</v>
      </c>
      <c r="K973">
        <v>0</v>
      </c>
      <c r="L973">
        <v>0</v>
      </c>
      <c r="M973">
        <v>0</v>
      </c>
      <c r="N973">
        <v>0</v>
      </c>
      <c r="O973">
        <v>1</v>
      </c>
      <c r="P973">
        <v>0</v>
      </c>
      <c r="Q973">
        <v>1</v>
      </c>
    </row>
    <row r="974" spans="1:17">
      <c r="A974" t="s">
        <v>3525</v>
      </c>
      <c r="B974" t="s">
        <v>3526</v>
      </c>
      <c r="C974" t="s">
        <v>275</v>
      </c>
      <c r="D974" t="s">
        <v>276</v>
      </c>
      <c r="E974">
        <v>0</v>
      </c>
      <c r="F974">
        <v>0</v>
      </c>
      <c r="G974">
        <v>0</v>
      </c>
      <c r="H974">
        <v>0</v>
      </c>
      <c r="I974">
        <v>1</v>
      </c>
      <c r="J974">
        <v>0</v>
      </c>
      <c r="K974">
        <v>0</v>
      </c>
      <c r="L974">
        <v>0</v>
      </c>
      <c r="M974">
        <v>0</v>
      </c>
      <c r="N974">
        <v>0</v>
      </c>
      <c r="O974">
        <v>0</v>
      </c>
      <c r="P974">
        <v>0</v>
      </c>
      <c r="Q974">
        <v>1</v>
      </c>
    </row>
    <row r="975" spans="1:17">
      <c r="A975" t="s">
        <v>3525</v>
      </c>
      <c r="B975" t="s">
        <v>3527</v>
      </c>
      <c r="C975" t="s">
        <v>3528</v>
      </c>
      <c r="D975" t="s">
        <v>3529</v>
      </c>
      <c r="E975">
        <v>0</v>
      </c>
      <c r="F975">
        <v>0</v>
      </c>
      <c r="G975">
        <v>0</v>
      </c>
      <c r="H975">
        <v>0</v>
      </c>
      <c r="I975">
        <v>0</v>
      </c>
      <c r="J975">
        <v>0</v>
      </c>
      <c r="K975">
        <v>0</v>
      </c>
      <c r="L975">
        <v>0</v>
      </c>
      <c r="M975">
        <v>0</v>
      </c>
      <c r="N975">
        <v>0</v>
      </c>
      <c r="O975">
        <v>1</v>
      </c>
      <c r="P975">
        <v>0</v>
      </c>
      <c r="Q975">
        <v>1</v>
      </c>
    </row>
    <row r="976" spans="1:17">
      <c r="A976" t="s">
        <v>3530</v>
      </c>
      <c r="B976" t="s">
        <v>3531</v>
      </c>
      <c r="C976" t="s">
        <v>3532</v>
      </c>
      <c r="D976" t="s">
        <v>3533</v>
      </c>
      <c r="E976">
        <v>0</v>
      </c>
      <c r="F976">
        <v>0</v>
      </c>
      <c r="G976">
        <v>0</v>
      </c>
      <c r="H976">
        <v>1</v>
      </c>
      <c r="I976">
        <v>0</v>
      </c>
      <c r="J976">
        <v>0</v>
      </c>
      <c r="K976">
        <v>0</v>
      </c>
      <c r="L976">
        <v>0</v>
      </c>
      <c r="M976">
        <v>0</v>
      </c>
      <c r="N976">
        <v>0</v>
      </c>
      <c r="O976">
        <v>0</v>
      </c>
      <c r="P976">
        <v>0</v>
      </c>
      <c r="Q976">
        <v>1</v>
      </c>
    </row>
    <row r="977" spans="1:17">
      <c r="A977" t="s">
        <v>3534</v>
      </c>
      <c r="B977" t="s">
        <v>3535</v>
      </c>
      <c r="C977" t="s">
        <v>3536</v>
      </c>
      <c r="D977" t="s">
        <v>715</v>
      </c>
      <c r="E977">
        <v>1</v>
      </c>
      <c r="F977">
        <v>0</v>
      </c>
      <c r="G977">
        <v>0</v>
      </c>
      <c r="H977">
        <v>0</v>
      </c>
      <c r="I977">
        <v>0</v>
      </c>
      <c r="J977">
        <v>0</v>
      </c>
      <c r="K977">
        <v>0</v>
      </c>
      <c r="L977">
        <v>1</v>
      </c>
      <c r="M977">
        <v>0</v>
      </c>
      <c r="N977">
        <v>0</v>
      </c>
      <c r="O977">
        <v>0</v>
      </c>
      <c r="P977">
        <v>0</v>
      </c>
      <c r="Q977">
        <v>1</v>
      </c>
    </row>
    <row r="978" spans="1:17">
      <c r="A978" t="s">
        <v>3537</v>
      </c>
      <c r="B978" t="s">
        <v>3538</v>
      </c>
      <c r="C978" t="s">
        <v>3539</v>
      </c>
      <c r="D978" t="s">
        <v>3540</v>
      </c>
      <c r="E978">
        <v>1</v>
      </c>
      <c r="F978">
        <v>0</v>
      </c>
      <c r="G978">
        <v>0</v>
      </c>
      <c r="H978">
        <v>0</v>
      </c>
      <c r="I978">
        <v>0</v>
      </c>
      <c r="J978">
        <v>0</v>
      </c>
      <c r="K978">
        <v>0</v>
      </c>
      <c r="L978">
        <v>0</v>
      </c>
      <c r="M978">
        <v>1</v>
      </c>
      <c r="N978">
        <v>0</v>
      </c>
      <c r="O978">
        <v>0</v>
      </c>
      <c r="P978">
        <v>0</v>
      </c>
      <c r="Q978">
        <v>1</v>
      </c>
    </row>
    <row r="979" spans="1:17">
      <c r="A979" t="s">
        <v>3541</v>
      </c>
      <c r="B979" t="s">
        <v>3542</v>
      </c>
      <c r="C979" t="s">
        <v>3543</v>
      </c>
      <c r="D979" t="s">
        <v>3544</v>
      </c>
      <c r="E979">
        <v>0</v>
      </c>
      <c r="F979">
        <v>0</v>
      </c>
      <c r="G979">
        <v>0</v>
      </c>
      <c r="H979">
        <v>0</v>
      </c>
      <c r="I979">
        <v>1</v>
      </c>
      <c r="J979">
        <v>1</v>
      </c>
      <c r="K979">
        <v>0</v>
      </c>
      <c r="L979">
        <v>0</v>
      </c>
      <c r="M979">
        <v>0</v>
      </c>
      <c r="N979">
        <v>0</v>
      </c>
      <c r="O979">
        <v>0</v>
      </c>
      <c r="P979">
        <v>0</v>
      </c>
      <c r="Q979">
        <v>1</v>
      </c>
    </row>
    <row r="980" spans="1:17">
      <c r="A980" t="s">
        <v>3545</v>
      </c>
      <c r="B980" t="s">
        <v>3546</v>
      </c>
      <c r="C980" t="s">
        <v>3547</v>
      </c>
      <c r="D980" t="s">
        <v>3548</v>
      </c>
      <c r="E980">
        <v>0</v>
      </c>
      <c r="F980">
        <v>0</v>
      </c>
      <c r="G980">
        <v>0</v>
      </c>
      <c r="H980">
        <v>0</v>
      </c>
      <c r="I980">
        <v>0</v>
      </c>
      <c r="J980">
        <v>1</v>
      </c>
      <c r="K980">
        <v>0</v>
      </c>
      <c r="L980">
        <v>0</v>
      </c>
      <c r="M980">
        <v>0</v>
      </c>
      <c r="N980">
        <v>0</v>
      </c>
      <c r="O980">
        <v>0</v>
      </c>
      <c r="P980">
        <v>0</v>
      </c>
      <c r="Q980">
        <v>1</v>
      </c>
    </row>
    <row r="981" spans="1:17">
      <c r="A981" t="s">
        <v>3549</v>
      </c>
      <c r="B981" t="s">
        <v>3550</v>
      </c>
      <c r="C981" t="s">
        <v>3551</v>
      </c>
      <c r="D981" t="s">
        <v>3552</v>
      </c>
      <c r="E981">
        <v>0</v>
      </c>
      <c r="F981">
        <v>0</v>
      </c>
      <c r="G981">
        <v>0</v>
      </c>
      <c r="H981">
        <v>0</v>
      </c>
      <c r="I981">
        <v>1</v>
      </c>
      <c r="J981">
        <v>1</v>
      </c>
      <c r="K981">
        <v>1</v>
      </c>
      <c r="L981">
        <v>0</v>
      </c>
      <c r="M981">
        <v>0</v>
      </c>
      <c r="N981">
        <v>0</v>
      </c>
      <c r="O981">
        <v>1</v>
      </c>
      <c r="P981">
        <v>0</v>
      </c>
      <c r="Q981">
        <v>1</v>
      </c>
    </row>
    <row r="982" spans="1:17">
      <c r="A982" t="s">
        <v>3549</v>
      </c>
      <c r="B982" t="s">
        <v>3553</v>
      </c>
      <c r="C982" t="s">
        <v>3554</v>
      </c>
      <c r="D982" t="s">
        <v>3555</v>
      </c>
      <c r="E982">
        <v>0</v>
      </c>
      <c r="F982">
        <v>0</v>
      </c>
      <c r="G982">
        <v>0</v>
      </c>
      <c r="H982">
        <v>0</v>
      </c>
      <c r="I982">
        <v>0</v>
      </c>
      <c r="J982">
        <v>0</v>
      </c>
      <c r="K982">
        <v>0</v>
      </c>
      <c r="L982">
        <v>0</v>
      </c>
      <c r="M982">
        <v>0</v>
      </c>
      <c r="N982">
        <v>0</v>
      </c>
      <c r="O982">
        <v>0</v>
      </c>
      <c r="P982">
        <v>1</v>
      </c>
      <c r="Q982">
        <v>1</v>
      </c>
    </row>
    <row r="983" spans="1:17">
      <c r="A983" t="s">
        <v>3549</v>
      </c>
      <c r="B983" t="s">
        <v>3556</v>
      </c>
      <c r="C983" t="s">
        <v>3557</v>
      </c>
      <c r="D983" t="s">
        <v>3558</v>
      </c>
      <c r="E983">
        <v>0</v>
      </c>
      <c r="F983">
        <v>1</v>
      </c>
      <c r="G983">
        <v>0</v>
      </c>
      <c r="H983">
        <v>0</v>
      </c>
      <c r="I983">
        <v>0</v>
      </c>
      <c r="J983">
        <v>1</v>
      </c>
      <c r="K983">
        <v>1</v>
      </c>
      <c r="L983">
        <v>0</v>
      </c>
      <c r="M983">
        <v>0</v>
      </c>
      <c r="N983">
        <v>0</v>
      </c>
      <c r="O983">
        <v>0</v>
      </c>
      <c r="P983">
        <v>0</v>
      </c>
      <c r="Q983">
        <v>1</v>
      </c>
    </row>
    <row r="984" spans="1:17">
      <c r="A984" t="s">
        <v>3559</v>
      </c>
      <c r="B984" t="s">
        <v>3560</v>
      </c>
      <c r="C984" t="s">
        <v>3561</v>
      </c>
      <c r="D984" t="s">
        <v>3562</v>
      </c>
      <c r="E984">
        <v>1</v>
      </c>
      <c r="F984">
        <v>0</v>
      </c>
      <c r="G984">
        <v>0</v>
      </c>
      <c r="H984">
        <v>0</v>
      </c>
      <c r="I984">
        <v>0</v>
      </c>
      <c r="J984">
        <v>0</v>
      </c>
      <c r="K984">
        <v>0</v>
      </c>
      <c r="L984">
        <v>0</v>
      </c>
      <c r="M984">
        <v>0</v>
      </c>
      <c r="N984">
        <v>0</v>
      </c>
      <c r="O984">
        <v>0</v>
      </c>
      <c r="P984">
        <v>0</v>
      </c>
      <c r="Q984">
        <v>1</v>
      </c>
    </row>
    <row r="985" spans="1:17">
      <c r="A985" t="s">
        <v>3559</v>
      </c>
      <c r="B985" t="s">
        <v>3563</v>
      </c>
      <c r="C985" t="s">
        <v>3564</v>
      </c>
      <c r="D985" t="s">
        <v>3565</v>
      </c>
      <c r="E985">
        <v>0</v>
      </c>
      <c r="F985">
        <v>0</v>
      </c>
      <c r="G985">
        <v>1</v>
      </c>
      <c r="H985">
        <v>0</v>
      </c>
      <c r="I985">
        <v>0</v>
      </c>
      <c r="J985">
        <v>0</v>
      </c>
      <c r="K985">
        <v>0</v>
      </c>
      <c r="L985">
        <v>0</v>
      </c>
      <c r="M985">
        <v>0</v>
      </c>
      <c r="N985">
        <v>0</v>
      </c>
      <c r="O985">
        <v>0</v>
      </c>
      <c r="P985">
        <v>0</v>
      </c>
      <c r="Q985">
        <v>1</v>
      </c>
    </row>
    <row r="986" spans="1:17">
      <c r="A986" t="s">
        <v>3566</v>
      </c>
      <c r="B986" t="s">
        <v>3567</v>
      </c>
      <c r="C986" t="s">
        <v>3568</v>
      </c>
      <c r="D986" t="s">
        <v>3569</v>
      </c>
      <c r="E986">
        <v>0</v>
      </c>
      <c r="F986">
        <v>0</v>
      </c>
      <c r="G986">
        <v>0</v>
      </c>
      <c r="H986">
        <v>0</v>
      </c>
      <c r="I986">
        <v>0</v>
      </c>
      <c r="J986">
        <v>1</v>
      </c>
      <c r="K986">
        <v>1</v>
      </c>
      <c r="L986">
        <v>0</v>
      </c>
      <c r="M986">
        <v>0</v>
      </c>
      <c r="N986">
        <v>0</v>
      </c>
      <c r="O986">
        <v>1</v>
      </c>
      <c r="P986">
        <v>0</v>
      </c>
      <c r="Q986">
        <v>1</v>
      </c>
    </row>
    <row r="987" spans="1:17">
      <c r="A987" t="s">
        <v>3570</v>
      </c>
      <c r="B987" t="s">
        <v>3571</v>
      </c>
      <c r="C987" t="s">
        <v>3572</v>
      </c>
      <c r="D987" t="s">
        <v>3573</v>
      </c>
      <c r="E987">
        <v>0</v>
      </c>
      <c r="F987">
        <v>0</v>
      </c>
      <c r="G987">
        <v>0</v>
      </c>
      <c r="H987">
        <v>0</v>
      </c>
      <c r="I987">
        <v>1</v>
      </c>
      <c r="J987">
        <v>0</v>
      </c>
      <c r="K987">
        <v>0</v>
      </c>
      <c r="L987">
        <v>0</v>
      </c>
      <c r="M987">
        <v>0</v>
      </c>
      <c r="N987">
        <v>1</v>
      </c>
      <c r="O987">
        <v>0</v>
      </c>
      <c r="P987">
        <v>0</v>
      </c>
      <c r="Q987">
        <v>1</v>
      </c>
    </row>
    <row r="988" spans="1:17">
      <c r="A988" t="s">
        <v>3574</v>
      </c>
      <c r="B988" t="s">
        <v>3575</v>
      </c>
      <c r="C988" t="s">
        <v>3576</v>
      </c>
      <c r="D988" t="s">
        <v>3577</v>
      </c>
      <c r="E988">
        <v>0</v>
      </c>
      <c r="F988">
        <v>0</v>
      </c>
      <c r="G988">
        <v>0</v>
      </c>
      <c r="H988">
        <v>0</v>
      </c>
      <c r="I988">
        <v>0</v>
      </c>
      <c r="J988">
        <v>0</v>
      </c>
      <c r="K988">
        <v>0</v>
      </c>
      <c r="L988">
        <v>0</v>
      </c>
      <c r="M988">
        <v>0</v>
      </c>
      <c r="N988">
        <v>1</v>
      </c>
      <c r="O988">
        <v>0</v>
      </c>
      <c r="P988">
        <v>0</v>
      </c>
      <c r="Q988">
        <v>1</v>
      </c>
    </row>
    <row r="989" spans="1:17">
      <c r="A989" t="s">
        <v>3578</v>
      </c>
      <c r="B989" t="s">
        <v>3579</v>
      </c>
      <c r="C989" t="s">
        <v>3576</v>
      </c>
      <c r="D989" t="s">
        <v>3577</v>
      </c>
      <c r="E989">
        <v>0</v>
      </c>
      <c r="F989">
        <v>0</v>
      </c>
      <c r="G989">
        <v>0</v>
      </c>
      <c r="H989">
        <v>0</v>
      </c>
      <c r="I989">
        <v>0</v>
      </c>
      <c r="J989">
        <v>0</v>
      </c>
      <c r="K989">
        <v>0</v>
      </c>
      <c r="L989">
        <v>0</v>
      </c>
      <c r="M989">
        <v>0</v>
      </c>
      <c r="N989">
        <v>1</v>
      </c>
      <c r="O989">
        <v>0</v>
      </c>
      <c r="P989">
        <v>0</v>
      </c>
      <c r="Q989">
        <v>1</v>
      </c>
    </row>
    <row r="990" spans="1:17">
      <c r="A990" t="s">
        <v>3578</v>
      </c>
      <c r="B990" t="s">
        <v>3580</v>
      </c>
      <c r="C990" t="s">
        <v>3581</v>
      </c>
      <c r="D990" t="s">
        <v>3582</v>
      </c>
      <c r="E990">
        <v>0</v>
      </c>
      <c r="F990">
        <v>0</v>
      </c>
      <c r="G990">
        <v>0</v>
      </c>
      <c r="H990">
        <v>1</v>
      </c>
      <c r="I990">
        <v>1</v>
      </c>
      <c r="J990">
        <v>0</v>
      </c>
      <c r="K990">
        <v>0</v>
      </c>
      <c r="L990">
        <v>0</v>
      </c>
      <c r="M990">
        <v>0</v>
      </c>
      <c r="N990">
        <v>0</v>
      </c>
      <c r="O990">
        <v>0</v>
      </c>
      <c r="P990">
        <v>0</v>
      </c>
      <c r="Q990">
        <v>1</v>
      </c>
    </row>
    <row r="991" spans="1:17">
      <c r="A991" t="s">
        <v>3583</v>
      </c>
      <c r="B991" t="s">
        <v>3584</v>
      </c>
      <c r="C991" t="s">
        <v>3585</v>
      </c>
      <c r="D991" t="s">
        <v>3586</v>
      </c>
      <c r="E991">
        <v>0</v>
      </c>
      <c r="F991">
        <v>0</v>
      </c>
      <c r="G991">
        <v>0</v>
      </c>
      <c r="H991">
        <v>0</v>
      </c>
      <c r="I991">
        <v>0</v>
      </c>
      <c r="J991">
        <v>0</v>
      </c>
      <c r="K991">
        <v>0</v>
      </c>
      <c r="L991">
        <v>0</v>
      </c>
      <c r="M991">
        <v>0</v>
      </c>
      <c r="N991">
        <v>0</v>
      </c>
      <c r="O991">
        <v>0</v>
      </c>
      <c r="P991">
        <v>1</v>
      </c>
      <c r="Q991">
        <v>1</v>
      </c>
    </row>
    <row r="992" spans="1:17">
      <c r="A992" t="s">
        <v>3587</v>
      </c>
      <c r="B992" t="s">
        <v>3588</v>
      </c>
      <c r="C992" t="s">
        <v>3589</v>
      </c>
      <c r="D992" t="s">
        <v>3590</v>
      </c>
      <c r="E992">
        <v>1</v>
      </c>
      <c r="F992">
        <v>0</v>
      </c>
      <c r="G992">
        <v>0</v>
      </c>
      <c r="H992">
        <v>0</v>
      </c>
      <c r="I992">
        <v>0</v>
      </c>
      <c r="J992">
        <v>0</v>
      </c>
      <c r="K992">
        <v>0</v>
      </c>
      <c r="L992">
        <v>0</v>
      </c>
      <c r="M992">
        <v>0</v>
      </c>
      <c r="N992">
        <v>0</v>
      </c>
      <c r="O992">
        <v>0</v>
      </c>
      <c r="P992">
        <v>0</v>
      </c>
      <c r="Q992">
        <v>1</v>
      </c>
    </row>
    <row r="993" spans="1:17">
      <c r="A993" t="s">
        <v>3591</v>
      </c>
      <c r="B993" t="s">
        <v>3592</v>
      </c>
      <c r="C993" t="s">
        <v>3593</v>
      </c>
      <c r="D993" t="s">
        <v>3594</v>
      </c>
      <c r="E993">
        <v>0</v>
      </c>
      <c r="F993">
        <v>0</v>
      </c>
      <c r="G993">
        <v>0</v>
      </c>
      <c r="H993">
        <v>1</v>
      </c>
      <c r="I993">
        <v>0</v>
      </c>
      <c r="J993">
        <v>0</v>
      </c>
      <c r="K993">
        <v>0</v>
      </c>
      <c r="L993">
        <v>0</v>
      </c>
      <c r="M993">
        <v>0</v>
      </c>
      <c r="N993">
        <v>0</v>
      </c>
      <c r="O993">
        <v>0</v>
      </c>
      <c r="P993">
        <v>0</v>
      </c>
      <c r="Q993">
        <v>1</v>
      </c>
    </row>
    <row r="994" spans="1:17">
      <c r="A994" t="s">
        <v>3595</v>
      </c>
      <c r="B994" t="s">
        <v>3596</v>
      </c>
      <c r="C994" t="s">
        <v>3597</v>
      </c>
      <c r="D994" t="s">
        <v>24</v>
      </c>
      <c r="E994">
        <v>1</v>
      </c>
      <c r="F994">
        <v>0</v>
      </c>
      <c r="G994">
        <v>0</v>
      </c>
      <c r="H994">
        <v>0</v>
      </c>
      <c r="I994">
        <v>0</v>
      </c>
      <c r="J994">
        <v>0</v>
      </c>
      <c r="K994">
        <v>0</v>
      </c>
      <c r="L994">
        <v>0</v>
      </c>
      <c r="M994">
        <v>0</v>
      </c>
      <c r="N994">
        <v>0</v>
      </c>
      <c r="O994">
        <v>0</v>
      </c>
      <c r="P994">
        <v>0</v>
      </c>
      <c r="Q994">
        <v>1</v>
      </c>
    </row>
    <row r="995" spans="1:17">
      <c r="A995" t="s">
        <v>3598</v>
      </c>
      <c r="B995" t="s">
        <v>3599</v>
      </c>
      <c r="C995" t="s">
        <v>3600</v>
      </c>
      <c r="D995" t="s">
        <v>3601</v>
      </c>
      <c r="E995">
        <v>1</v>
      </c>
      <c r="F995">
        <v>0</v>
      </c>
      <c r="G995">
        <v>0</v>
      </c>
      <c r="H995">
        <v>0</v>
      </c>
      <c r="I995">
        <v>0</v>
      </c>
      <c r="J995">
        <v>0</v>
      </c>
      <c r="K995">
        <v>0</v>
      </c>
      <c r="L995">
        <v>0</v>
      </c>
      <c r="M995">
        <v>0</v>
      </c>
      <c r="N995">
        <v>0</v>
      </c>
      <c r="O995">
        <v>0</v>
      </c>
      <c r="P995">
        <v>0</v>
      </c>
      <c r="Q995">
        <v>1</v>
      </c>
    </row>
    <row r="996" spans="1:17">
      <c r="A996" t="s">
        <v>3602</v>
      </c>
      <c r="B996" t="s">
        <v>3603</v>
      </c>
      <c r="C996" t="s">
        <v>3308</v>
      </c>
      <c r="D996" t="s">
        <v>315</v>
      </c>
      <c r="E996">
        <v>1</v>
      </c>
      <c r="F996">
        <v>0</v>
      </c>
      <c r="G996">
        <v>0</v>
      </c>
      <c r="H996">
        <v>0</v>
      </c>
      <c r="I996">
        <v>0</v>
      </c>
      <c r="J996">
        <v>0</v>
      </c>
      <c r="K996">
        <v>0</v>
      </c>
      <c r="L996">
        <v>0</v>
      </c>
      <c r="M996">
        <v>0</v>
      </c>
      <c r="N996">
        <v>0</v>
      </c>
      <c r="O996">
        <v>0</v>
      </c>
      <c r="P996">
        <v>0</v>
      </c>
      <c r="Q996">
        <v>1</v>
      </c>
    </row>
    <row r="997" spans="1:17">
      <c r="A997" t="s">
        <v>3604</v>
      </c>
      <c r="B997" t="s">
        <v>3605</v>
      </c>
      <c r="C997" t="s">
        <v>3606</v>
      </c>
      <c r="D997" t="s">
        <v>3607</v>
      </c>
      <c r="E997">
        <v>0</v>
      </c>
      <c r="F997">
        <v>1</v>
      </c>
      <c r="G997">
        <v>1</v>
      </c>
      <c r="H997">
        <v>0</v>
      </c>
      <c r="I997">
        <v>0</v>
      </c>
      <c r="J997">
        <v>1</v>
      </c>
      <c r="K997">
        <v>0</v>
      </c>
      <c r="L997">
        <v>0</v>
      </c>
      <c r="M997">
        <v>1</v>
      </c>
      <c r="N997">
        <v>1</v>
      </c>
      <c r="O997">
        <v>0</v>
      </c>
      <c r="P997">
        <v>0</v>
      </c>
      <c r="Q997">
        <v>1</v>
      </c>
    </row>
    <row r="998" spans="1:17">
      <c r="A998" t="s">
        <v>3608</v>
      </c>
      <c r="B998" t="s">
        <v>3609</v>
      </c>
      <c r="C998" t="s">
        <v>3610</v>
      </c>
      <c r="D998" t="s">
        <v>3611</v>
      </c>
      <c r="E998">
        <v>0</v>
      </c>
      <c r="F998">
        <v>0</v>
      </c>
      <c r="G998">
        <v>0</v>
      </c>
      <c r="H998">
        <v>0</v>
      </c>
      <c r="I998">
        <v>0</v>
      </c>
      <c r="J998">
        <v>0</v>
      </c>
      <c r="K998">
        <v>0</v>
      </c>
      <c r="L998">
        <v>0</v>
      </c>
      <c r="M998">
        <v>0</v>
      </c>
      <c r="N998">
        <v>0</v>
      </c>
      <c r="O998">
        <v>0</v>
      </c>
      <c r="P998">
        <v>1</v>
      </c>
      <c r="Q998">
        <v>1</v>
      </c>
    </row>
    <row r="999" spans="1:17">
      <c r="A999" t="s">
        <v>3612</v>
      </c>
      <c r="B999" t="s">
        <v>3613</v>
      </c>
      <c r="C999" t="s">
        <v>3614</v>
      </c>
      <c r="D999" t="s">
        <v>3615</v>
      </c>
      <c r="E999">
        <v>0</v>
      </c>
      <c r="F999">
        <v>0</v>
      </c>
      <c r="G999">
        <v>0</v>
      </c>
      <c r="H999">
        <v>1</v>
      </c>
      <c r="I999">
        <v>1</v>
      </c>
      <c r="J999">
        <v>0</v>
      </c>
      <c r="K999">
        <v>0</v>
      </c>
      <c r="L999">
        <v>0</v>
      </c>
      <c r="M999">
        <v>0</v>
      </c>
      <c r="N999">
        <v>0</v>
      </c>
      <c r="O999">
        <v>1</v>
      </c>
      <c r="P999">
        <v>0</v>
      </c>
      <c r="Q999">
        <v>1</v>
      </c>
    </row>
    <row r="1000" spans="1:17">
      <c r="A1000" t="s">
        <v>3616</v>
      </c>
      <c r="B1000" t="s">
        <v>3617</v>
      </c>
      <c r="C1000" t="s">
        <v>3618</v>
      </c>
      <c r="D1000" t="s">
        <v>3619</v>
      </c>
      <c r="E1000">
        <v>0</v>
      </c>
      <c r="F1000">
        <v>0</v>
      </c>
      <c r="G1000">
        <v>0</v>
      </c>
      <c r="H1000">
        <v>0</v>
      </c>
      <c r="I1000">
        <v>0</v>
      </c>
      <c r="J1000">
        <v>0</v>
      </c>
      <c r="K1000">
        <v>0</v>
      </c>
      <c r="L1000">
        <v>0</v>
      </c>
      <c r="M1000">
        <v>0</v>
      </c>
      <c r="N1000">
        <v>0</v>
      </c>
      <c r="O1000">
        <v>0</v>
      </c>
      <c r="P1000">
        <v>1</v>
      </c>
      <c r="Q1000">
        <v>1</v>
      </c>
    </row>
    <row r="1001" spans="1:17">
      <c r="A1001" t="s">
        <v>3620</v>
      </c>
      <c r="B1001" t="s">
        <v>3621</v>
      </c>
      <c r="C1001" t="s">
        <v>3622</v>
      </c>
      <c r="D1001" t="s">
        <v>3623</v>
      </c>
      <c r="E1001">
        <v>0</v>
      </c>
      <c r="F1001">
        <v>0</v>
      </c>
      <c r="G1001">
        <v>0</v>
      </c>
      <c r="H1001">
        <v>0</v>
      </c>
      <c r="I1001">
        <v>0</v>
      </c>
      <c r="J1001">
        <v>0</v>
      </c>
      <c r="K1001">
        <v>0</v>
      </c>
      <c r="L1001">
        <v>1</v>
      </c>
      <c r="M1001">
        <v>0</v>
      </c>
      <c r="N1001">
        <v>1</v>
      </c>
      <c r="O1001">
        <v>1</v>
      </c>
      <c r="P1001">
        <v>0</v>
      </c>
      <c r="Q1001">
        <v>1</v>
      </c>
    </row>
    <row r="1002" spans="1:17">
      <c r="A1002" t="s">
        <v>3624</v>
      </c>
      <c r="B1002" t="s">
        <v>3625</v>
      </c>
      <c r="C1002" t="s">
        <v>3626</v>
      </c>
      <c r="D1002" t="s">
        <v>3627</v>
      </c>
      <c r="E1002">
        <v>0</v>
      </c>
      <c r="F1002">
        <v>0</v>
      </c>
      <c r="G1002">
        <v>0</v>
      </c>
      <c r="H1002">
        <v>0</v>
      </c>
      <c r="I1002">
        <v>0</v>
      </c>
      <c r="J1002">
        <v>1</v>
      </c>
      <c r="K1002">
        <v>0</v>
      </c>
      <c r="L1002">
        <v>0</v>
      </c>
      <c r="M1002">
        <v>0</v>
      </c>
      <c r="N1002">
        <v>0</v>
      </c>
      <c r="O1002">
        <v>0</v>
      </c>
      <c r="P1002">
        <v>0</v>
      </c>
      <c r="Q1002">
        <v>1</v>
      </c>
    </row>
    <row r="1003" spans="1:17">
      <c r="A1003" t="s">
        <v>3628</v>
      </c>
      <c r="B1003" t="s">
        <v>3629</v>
      </c>
      <c r="C1003" t="s">
        <v>3630</v>
      </c>
      <c r="D1003" t="s">
        <v>381</v>
      </c>
      <c r="E1003">
        <v>0</v>
      </c>
      <c r="F1003">
        <v>0</v>
      </c>
      <c r="G1003">
        <v>0</v>
      </c>
      <c r="H1003">
        <v>0</v>
      </c>
      <c r="I1003">
        <v>0</v>
      </c>
      <c r="J1003">
        <v>0</v>
      </c>
      <c r="K1003">
        <v>0</v>
      </c>
      <c r="L1003">
        <v>1</v>
      </c>
      <c r="M1003">
        <v>0</v>
      </c>
      <c r="N1003">
        <v>0</v>
      </c>
      <c r="O1003">
        <v>0</v>
      </c>
      <c r="P1003">
        <v>0</v>
      </c>
      <c r="Q1003">
        <v>1</v>
      </c>
    </row>
    <row r="1004" spans="1:17">
      <c r="A1004" t="s">
        <v>3631</v>
      </c>
      <c r="B1004" t="s">
        <v>3632</v>
      </c>
      <c r="C1004" t="s">
        <v>3633</v>
      </c>
      <c r="D1004" t="s">
        <v>3634</v>
      </c>
      <c r="E1004">
        <v>1</v>
      </c>
      <c r="F1004">
        <v>0</v>
      </c>
      <c r="G1004">
        <v>0</v>
      </c>
      <c r="H1004">
        <v>0</v>
      </c>
      <c r="I1004">
        <v>0</v>
      </c>
      <c r="J1004">
        <v>0</v>
      </c>
      <c r="K1004">
        <v>0</v>
      </c>
      <c r="L1004">
        <v>0</v>
      </c>
      <c r="M1004">
        <v>0</v>
      </c>
      <c r="N1004">
        <v>0</v>
      </c>
      <c r="O1004">
        <v>0</v>
      </c>
      <c r="P1004">
        <v>0</v>
      </c>
      <c r="Q1004">
        <v>1</v>
      </c>
    </row>
    <row r="1005" spans="1:17">
      <c r="A1005" t="s">
        <v>3635</v>
      </c>
      <c r="B1005" t="s">
        <v>3636</v>
      </c>
      <c r="C1005" t="s">
        <v>3637</v>
      </c>
      <c r="D1005" t="s">
        <v>3638</v>
      </c>
      <c r="E1005">
        <v>1</v>
      </c>
      <c r="F1005">
        <v>0</v>
      </c>
      <c r="G1005">
        <v>0</v>
      </c>
      <c r="H1005">
        <v>0</v>
      </c>
      <c r="I1005">
        <v>0</v>
      </c>
      <c r="J1005">
        <v>0</v>
      </c>
      <c r="K1005">
        <v>0</v>
      </c>
      <c r="L1005">
        <v>0</v>
      </c>
      <c r="M1005">
        <v>0</v>
      </c>
      <c r="N1005">
        <v>0</v>
      </c>
      <c r="O1005">
        <v>0</v>
      </c>
      <c r="P1005">
        <v>0</v>
      </c>
      <c r="Q1005">
        <v>1</v>
      </c>
    </row>
    <row r="1006" spans="1:17">
      <c r="A1006" t="s">
        <v>3639</v>
      </c>
      <c r="B1006" t="s">
        <v>3640</v>
      </c>
      <c r="C1006" t="s">
        <v>3641</v>
      </c>
      <c r="D1006" t="s">
        <v>3642</v>
      </c>
      <c r="E1006">
        <v>0</v>
      </c>
      <c r="F1006">
        <v>1</v>
      </c>
      <c r="G1006">
        <v>0</v>
      </c>
      <c r="H1006">
        <v>0</v>
      </c>
      <c r="I1006">
        <v>0</v>
      </c>
      <c r="J1006">
        <v>0</v>
      </c>
      <c r="K1006">
        <v>0</v>
      </c>
      <c r="L1006">
        <v>0</v>
      </c>
      <c r="M1006">
        <v>0</v>
      </c>
      <c r="N1006">
        <v>0</v>
      </c>
      <c r="O1006">
        <v>1</v>
      </c>
      <c r="P1006">
        <v>0</v>
      </c>
      <c r="Q1006">
        <v>1</v>
      </c>
    </row>
    <row r="1007" spans="1:17">
      <c r="A1007" t="s">
        <v>3643</v>
      </c>
      <c r="B1007" t="s">
        <v>3644</v>
      </c>
      <c r="C1007" t="s">
        <v>3645</v>
      </c>
      <c r="D1007" t="s">
        <v>3646</v>
      </c>
      <c r="E1007">
        <v>1</v>
      </c>
      <c r="F1007">
        <v>1</v>
      </c>
      <c r="G1007">
        <v>0</v>
      </c>
      <c r="H1007">
        <v>0</v>
      </c>
      <c r="I1007">
        <v>1</v>
      </c>
      <c r="J1007">
        <v>0</v>
      </c>
      <c r="K1007">
        <v>0</v>
      </c>
      <c r="L1007">
        <v>0</v>
      </c>
      <c r="M1007">
        <v>0</v>
      </c>
      <c r="N1007">
        <v>0</v>
      </c>
      <c r="O1007">
        <v>0</v>
      </c>
      <c r="P1007">
        <v>0</v>
      </c>
      <c r="Q1007">
        <v>1</v>
      </c>
    </row>
    <row r="1008" spans="1:17">
      <c r="A1008" t="s">
        <v>3647</v>
      </c>
      <c r="B1008" t="s">
        <v>3648</v>
      </c>
      <c r="C1008" t="s">
        <v>3649</v>
      </c>
      <c r="D1008" t="s">
        <v>3650</v>
      </c>
      <c r="E1008">
        <v>1</v>
      </c>
      <c r="F1008">
        <v>0</v>
      </c>
      <c r="G1008">
        <v>0</v>
      </c>
      <c r="H1008">
        <v>0</v>
      </c>
      <c r="I1008">
        <v>0</v>
      </c>
      <c r="J1008">
        <v>1</v>
      </c>
      <c r="K1008">
        <v>0</v>
      </c>
      <c r="L1008">
        <v>0</v>
      </c>
      <c r="M1008">
        <v>1</v>
      </c>
      <c r="N1008">
        <v>1</v>
      </c>
      <c r="O1008">
        <v>1</v>
      </c>
      <c r="P1008">
        <v>0</v>
      </c>
      <c r="Q1008">
        <v>1</v>
      </c>
    </row>
    <row r="1009" spans="1:17">
      <c r="A1009" t="s">
        <v>3651</v>
      </c>
      <c r="B1009" t="s">
        <v>3652</v>
      </c>
      <c r="C1009" t="s">
        <v>3653</v>
      </c>
      <c r="D1009" t="s">
        <v>3654</v>
      </c>
      <c r="E1009">
        <v>0</v>
      </c>
      <c r="F1009">
        <v>0</v>
      </c>
      <c r="G1009">
        <v>0</v>
      </c>
      <c r="H1009">
        <v>0</v>
      </c>
      <c r="I1009">
        <v>0</v>
      </c>
      <c r="J1009">
        <v>1</v>
      </c>
      <c r="K1009">
        <v>0</v>
      </c>
      <c r="L1009">
        <v>0</v>
      </c>
      <c r="M1009">
        <v>0</v>
      </c>
      <c r="N1009">
        <v>0</v>
      </c>
      <c r="O1009">
        <v>1</v>
      </c>
      <c r="P1009">
        <v>0</v>
      </c>
      <c r="Q1009">
        <v>1</v>
      </c>
    </row>
    <row r="1010" spans="1:17">
      <c r="A1010" t="s">
        <v>3655</v>
      </c>
      <c r="B1010" t="s">
        <v>3656</v>
      </c>
      <c r="C1010" t="s">
        <v>3657</v>
      </c>
      <c r="D1010" t="s">
        <v>3658</v>
      </c>
      <c r="E1010">
        <v>0</v>
      </c>
      <c r="F1010">
        <v>0</v>
      </c>
      <c r="G1010">
        <v>0</v>
      </c>
      <c r="H1010">
        <v>1</v>
      </c>
      <c r="I1010">
        <v>0</v>
      </c>
      <c r="J1010">
        <v>0</v>
      </c>
      <c r="K1010">
        <v>0</v>
      </c>
      <c r="L1010">
        <v>0</v>
      </c>
      <c r="M1010">
        <v>0</v>
      </c>
      <c r="N1010">
        <v>0</v>
      </c>
      <c r="O1010">
        <v>0</v>
      </c>
      <c r="P1010">
        <v>0</v>
      </c>
      <c r="Q1010">
        <v>1</v>
      </c>
    </row>
    <row r="1011" spans="1:17">
      <c r="A1011" t="s">
        <v>3659</v>
      </c>
      <c r="B1011" t="s">
        <v>3660</v>
      </c>
      <c r="C1011" t="s">
        <v>2018</v>
      </c>
      <c r="D1011" t="s">
        <v>3661</v>
      </c>
      <c r="E1011">
        <v>0</v>
      </c>
      <c r="F1011">
        <v>1</v>
      </c>
      <c r="G1011">
        <v>0</v>
      </c>
      <c r="H1011">
        <v>0</v>
      </c>
      <c r="I1011">
        <v>0</v>
      </c>
      <c r="J1011">
        <v>0</v>
      </c>
      <c r="K1011">
        <v>0</v>
      </c>
      <c r="L1011">
        <v>0</v>
      </c>
      <c r="M1011">
        <v>0</v>
      </c>
      <c r="N1011">
        <v>0</v>
      </c>
      <c r="O1011">
        <v>0</v>
      </c>
      <c r="P1011">
        <v>0</v>
      </c>
      <c r="Q1011">
        <v>1</v>
      </c>
    </row>
    <row r="1012" spans="1:17">
      <c r="A1012" t="s">
        <v>3662</v>
      </c>
      <c r="B1012" t="s">
        <v>3663</v>
      </c>
      <c r="C1012" t="s">
        <v>3664</v>
      </c>
      <c r="D1012" t="s">
        <v>3665</v>
      </c>
      <c r="E1012">
        <v>0</v>
      </c>
      <c r="F1012">
        <v>1</v>
      </c>
      <c r="G1012">
        <v>0</v>
      </c>
      <c r="H1012">
        <v>0</v>
      </c>
      <c r="I1012">
        <v>0</v>
      </c>
      <c r="J1012">
        <v>0</v>
      </c>
      <c r="K1012">
        <v>0</v>
      </c>
      <c r="L1012">
        <v>0</v>
      </c>
      <c r="M1012">
        <v>0</v>
      </c>
      <c r="N1012">
        <v>0</v>
      </c>
      <c r="O1012">
        <v>0</v>
      </c>
      <c r="P1012">
        <v>0</v>
      </c>
      <c r="Q1012">
        <v>1</v>
      </c>
    </row>
    <row r="1013" spans="1:17">
      <c r="A1013" t="s">
        <v>3666</v>
      </c>
      <c r="B1013" t="s">
        <v>3667</v>
      </c>
      <c r="C1013" t="s">
        <v>3668</v>
      </c>
      <c r="D1013" t="s">
        <v>3669</v>
      </c>
      <c r="E1013">
        <v>0</v>
      </c>
      <c r="F1013">
        <v>0</v>
      </c>
      <c r="G1013">
        <v>0</v>
      </c>
      <c r="H1013">
        <v>0</v>
      </c>
      <c r="I1013">
        <v>0</v>
      </c>
      <c r="J1013">
        <v>0</v>
      </c>
      <c r="K1013">
        <v>0</v>
      </c>
      <c r="L1013">
        <v>1</v>
      </c>
      <c r="M1013">
        <v>0</v>
      </c>
      <c r="N1013">
        <v>0</v>
      </c>
      <c r="O1013">
        <v>1</v>
      </c>
      <c r="P1013">
        <v>0</v>
      </c>
      <c r="Q1013">
        <v>1</v>
      </c>
    </row>
    <row r="1014" spans="1:17">
      <c r="A1014" t="s">
        <v>3670</v>
      </c>
      <c r="B1014" t="s">
        <v>3671</v>
      </c>
      <c r="C1014" t="s">
        <v>3672</v>
      </c>
      <c r="D1014" t="s">
        <v>3673</v>
      </c>
      <c r="E1014">
        <v>0</v>
      </c>
      <c r="F1014">
        <v>0</v>
      </c>
      <c r="G1014">
        <v>0</v>
      </c>
      <c r="H1014">
        <v>1</v>
      </c>
      <c r="I1014">
        <v>0</v>
      </c>
      <c r="J1014">
        <v>0</v>
      </c>
      <c r="K1014">
        <v>0</v>
      </c>
      <c r="L1014">
        <v>0</v>
      </c>
      <c r="M1014">
        <v>0</v>
      </c>
      <c r="N1014">
        <v>0</v>
      </c>
      <c r="O1014">
        <v>0</v>
      </c>
      <c r="P1014">
        <v>0</v>
      </c>
      <c r="Q1014">
        <v>1</v>
      </c>
    </row>
    <row r="1015" spans="1:17">
      <c r="A1015" t="s">
        <v>3674</v>
      </c>
      <c r="B1015" t="s">
        <v>3675</v>
      </c>
      <c r="C1015" t="s">
        <v>3676</v>
      </c>
      <c r="D1015" t="s">
        <v>3677</v>
      </c>
      <c r="E1015">
        <v>0</v>
      </c>
      <c r="F1015">
        <v>0</v>
      </c>
      <c r="G1015">
        <v>0</v>
      </c>
      <c r="H1015">
        <v>0</v>
      </c>
      <c r="I1015">
        <v>1</v>
      </c>
      <c r="J1015">
        <v>0</v>
      </c>
      <c r="K1015">
        <v>0</v>
      </c>
      <c r="L1015">
        <v>0</v>
      </c>
      <c r="M1015">
        <v>0</v>
      </c>
      <c r="N1015">
        <v>0</v>
      </c>
      <c r="O1015">
        <v>0</v>
      </c>
      <c r="P1015">
        <v>0</v>
      </c>
      <c r="Q1015">
        <v>1</v>
      </c>
    </row>
    <row r="1016" spans="1:17">
      <c r="A1016" t="s">
        <v>3678</v>
      </c>
      <c r="B1016" t="s">
        <v>3679</v>
      </c>
      <c r="C1016" t="s">
        <v>3473</v>
      </c>
      <c r="D1016" t="s">
        <v>276</v>
      </c>
      <c r="E1016">
        <v>0</v>
      </c>
      <c r="F1016">
        <v>0</v>
      </c>
      <c r="G1016">
        <v>0</v>
      </c>
      <c r="H1016">
        <v>0</v>
      </c>
      <c r="I1016">
        <v>1</v>
      </c>
      <c r="J1016">
        <v>0</v>
      </c>
      <c r="K1016">
        <v>0</v>
      </c>
      <c r="L1016">
        <v>0</v>
      </c>
      <c r="M1016">
        <v>0</v>
      </c>
      <c r="N1016">
        <v>0</v>
      </c>
      <c r="O1016">
        <v>0</v>
      </c>
      <c r="P1016">
        <v>0</v>
      </c>
      <c r="Q1016">
        <v>1</v>
      </c>
    </row>
    <row r="1017" spans="1:17">
      <c r="A1017" t="s">
        <v>3680</v>
      </c>
      <c r="B1017" t="s">
        <v>3681</v>
      </c>
      <c r="C1017" t="s">
        <v>3682</v>
      </c>
      <c r="D1017" t="s">
        <v>3683</v>
      </c>
      <c r="E1017">
        <v>0</v>
      </c>
      <c r="F1017">
        <v>0</v>
      </c>
      <c r="G1017">
        <v>0</v>
      </c>
      <c r="H1017">
        <v>0</v>
      </c>
      <c r="I1017">
        <v>0</v>
      </c>
      <c r="J1017">
        <v>0</v>
      </c>
      <c r="K1017">
        <v>0</v>
      </c>
      <c r="L1017">
        <v>0</v>
      </c>
      <c r="M1017">
        <v>0</v>
      </c>
      <c r="N1017">
        <v>0</v>
      </c>
      <c r="O1017">
        <v>0</v>
      </c>
      <c r="P1017">
        <v>1</v>
      </c>
      <c r="Q1017">
        <v>1</v>
      </c>
    </row>
    <row r="1018" spans="1:17">
      <c r="A1018" t="s">
        <v>3684</v>
      </c>
      <c r="B1018" t="s">
        <v>3685</v>
      </c>
      <c r="C1018" t="s">
        <v>3686</v>
      </c>
      <c r="D1018" t="s">
        <v>3687</v>
      </c>
      <c r="E1018">
        <v>0</v>
      </c>
      <c r="F1018">
        <v>1</v>
      </c>
      <c r="G1018">
        <v>0</v>
      </c>
      <c r="H1018">
        <v>0</v>
      </c>
      <c r="I1018">
        <v>1</v>
      </c>
      <c r="J1018">
        <v>0</v>
      </c>
      <c r="K1018">
        <v>0</v>
      </c>
      <c r="L1018">
        <v>0</v>
      </c>
      <c r="M1018">
        <v>0</v>
      </c>
      <c r="N1018">
        <v>0</v>
      </c>
      <c r="O1018">
        <v>0</v>
      </c>
      <c r="P1018">
        <v>0</v>
      </c>
      <c r="Q1018">
        <v>1</v>
      </c>
    </row>
    <row r="1019" spans="1:17">
      <c r="A1019" t="s">
        <v>3688</v>
      </c>
      <c r="B1019" t="s">
        <v>3689</v>
      </c>
      <c r="C1019" t="s">
        <v>3690</v>
      </c>
      <c r="D1019" t="s">
        <v>3691</v>
      </c>
      <c r="E1019">
        <v>0</v>
      </c>
      <c r="F1019">
        <v>0</v>
      </c>
      <c r="G1019">
        <v>0</v>
      </c>
      <c r="H1019">
        <v>0</v>
      </c>
      <c r="I1019">
        <v>0</v>
      </c>
      <c r="J1019">
        <v>0</v>
      </c>
      <c r="K1019">
        <v>0</v>
      </c>
      <c r="L1019">
        <v>0</v>
      </c>
      <c r="M1019">
        <v>0</v>
      </c>
      <c r="N1019">
        <v>1</v>
      </c>
      <c r="O1019">
        <v>0</v>
      </c>
      <c r="P1019">
        <v>0</v>
      </c>
      <c r="Q1019">
        <v>1</v>
      </c>
    </row>
    <row r="1020" spans="1:17">
      <c r="A1020" t="s">
        <v>3688</v>
      </c>
      <c r="B1020" t="s">
        <v>3692</v>
      </c>
      <c r="C1020" t="s">
        <v>3693</v>
      </c>
      <c r="D1020" t="s">
        <v>3694</v>
      </c>
      <c r="E1020">
        <v>1</v>
      </c>
      <c r="F1020">
        <v>0</v>
      </c>
      <c r="G1020">
        <v>0</v>
      </c>
      <c r="H1020">
        <v>0</v>
      </c>
      <c r="I1020">
        <v>0</v>
      </c>
      <c r="J1020">
        <v>0</v>
      </c>
      <c r="K1020">
        <v>0</v>
      </c>
      <c r="L1020">
        <v>0</v>
      </c>
      <c r="M1020">
        <v>0</v>
      </c>
      <c r="N1020">
        <v>0</v>
      </c>
      <c r="O1020">
        <v>0</v>
      </c>
      <c r="P1020">
        <v>0</v>
      </c>
      <c r="Q1020">
        <v>1</v>
      </c>
    </row>
    <row r="1021" spans="1:17">
      <c r="A1021" t="s">
        <v>3695</v>
      </c>
      <c r="B1021" t="s">
        <v>3696</v>
      </c>
      <c r="C1021" t="s">
        <v>3697</v>
      </c>
      <c r="D1021" t="s">
        <v>3698</v>
      </c>
      <c r="E1021">
        <v>0</v>
      </c>
      <c r="F1021">
        <v>0</v>
      </c>
      <c r="G1021">
        <v>0</v>
      </c>
      <c r="H1021">
        <v>0</v>
      </c>
      <c r="I1021">
        <v>0</v>
      </c>
      <c r="J1021">
        <v>1</v>
      </c>
      <c r="K1021">
        <v>1</v>
      </c>
      <c r="L1021">
        <v>0</v>
      </c>
      <c r="M1021">
        <v>0</v>
      </c>
      <c r="N1021">
        <v>0</v>
      </c>
      <c r="O1021">
        <v>0</v>
      </c>
      <c r="P1021">
        <v>0</v>
      </c>
      <c r="Q1021">
        <v>1</v>
      </c>
    </row>
    <row r="1022" spans="1:17">
      <c r="A1022" t="s">
        <v>3699</v>
      </c>
      <c r="B1022" t="s">
        <v>3700</v>
      </c>
      <c r="C1022" t="s">
        <v>3701</v>
      </c>
      <c r="D1022" t="s">
        <v>3702</v>
      </c>
      <c r="E1022">
        <v>1</v>
      </c>
      <c r="F1022">
        <v>1</v>
      </c>
      <c r="G1022">
        <v>1</v>
      </c>
      <c r="H1022">
        <v>0</v>
      </c>
      <c r="I1022">
        <v>1</v>
      </c>
      <c r="J1022">
        <v>0</v>
      </c>
      <c r="K1022">
        <v>0</v>
      </c>
      <c r="L1022">
        <v>0</v>
      </c>
      <c r="M1022">
        <v>0</v>
      </c>
      <c r="N1022">
        <v>0</v>
      </c>
      <c r="O1022">
        <v>0</v>
      </c>
      <c r="P1022">
        <v>0</v>
      </c>
      <c r="Q1022">
        <v>1</v>
      </c>
    </row>
    <row r="1023" spans="1:17">
      <c r="A1023" t="s">
        <v>3703</v>
      </c>
      <c r="B1023" t="s">
        <v>3704</v>
      </c>
      <c r="C1023" t="s">
        <v>3705</v>
      </c>
      <c r="D1023" t="s">
        <v>3706</v>
      </c>
      <c r="E1023">
        <v>0</v>
      </c>
      <c r="F1023">
        <v>0</v>
      </c>
      <c r="G1023">
        <v>0</v>
      </c>
      <c r="H1023">
        <v>0</v>
      </c>
      <c r="I1023">
        <v>0</v>
      </c>
      <c r="J1023">
        <v>1</v>
      </c>
      <c r="K1023">
        <v>0</v>
      </c>
      <c r="L1023">
        <v>0</v>
      </c>
      <c r="M1023">
        <v>1</v>
      </c>
      <c r="N1023">
        <v>0</v>
      </c>
      <c r="O1023">
        <v>0</v>
      </c>
      <c r="P1023">
        <v>0</v>
      </c>
      <c r="Q1023">
        <v>1</v>
      </c>
    </row>
    <row r="1024" spans="1:17">
      <c r="A1024" t="s">
        <v>3707</v>
      </c>
      <c r="B1024" t="s">
        <v>3708</v>
      </c>
      <c r="C1024" t="s">
        <v>3709</v>
      </c>
      <c r="D1024" t="s">
        <v>3710</v>
      </c>
      <c r="E1024">
        <v>1</v>
      </c>
      <c r="F1024">
        <v>0</v>
      </c>
      <c r="G1024">
        <v>0</v>
      </c>
      <c r="H1024">
        <v>0</v>
      </c>
      <c r="I1024">
        <v>0</v>
      </c>
      <c r="J1024">
        <v>0</v>
      </c>
      <c r="K1024">
        <v>0</v>
      </c>
      <c r="L1024">
        <v>0</v>
      </c>
      <c r="M1024">
        <v>0</v>
      </c>
      <c r="N1024">
        <v>0</v>
      </c>
      <c r="O1024">
        <v>0</v>
      </c>
      <c r="P1024">
        <v>0</v>
      </c>
      <c r="Q1024">
        <v>1</v>
      </c>
    </row>
    <row r="1025" spans="1:17">
      <c r="A1025" t="s">
        <v>3711</v>
      </c>
      <c r="B1025" t="s">
        <v>3712</v>
      </c>
      <c r="C1025" t="s">
        <v>3713</v>
      </c>
      <c r="D1025" t="s">
        <v>3714</v>
      </c>
      <c r="E1025">
        <v>0</v>
      </c>
      <c r="F1025">
        <v>0</v>
      </c>
      <c r="G1025">
        <v>0</v>
      </c>
      <c r="H1025">
        <v>0</v>
      </c>
      <c r="I1025">
        <v>1</v>
      </c>
      <c r="J1025">
        <v>1</v>
      </c>
      <c r="K1025">
        <v>0</v>
      </c>
      <c r="L1025">
        <v>0</v>
      </c>
      <c r="M1025">
        <v>0</v>
      </c>
      <c r="N1025">
        <v>0</v>
      </c>
      <c r="O1025">
        <v>0</v>
      </c>
      <c r="P1025">
        <v>0</v>
      </c>
      <c r="Q1025">
        <v>1</v>
      </c>
    </row>
    <row r="1026" spans="1:17">
      <c r="A1026" t="s">
        <v>3715</v>
      </c>
      <c r="B1026" t="s">
        <v>3716</v>
      </c>
      <c r="C1026" t="s">
        <v>3717</v>
      </c>
      <c r="D1026" t="s">
        <v>3718</v>
      </c>
      <c r="E1026">
        <v>0</v>
      </c>
      <c r="F1026">
        <v>0</v>
      </c>
      <c r="G1026">
        <v>0</v>
      </c>
      <c r="H1026">
        <v>0</v>
      </c>
      <c r="I1026">
        <v>0</v>
      </c>
      <c r="J1026">
        <v>0</v>
      </c>
      <c r="K1026">
        <v>0</v>
      </c>
      <c r="L1026">
        <v>1</v>
      </c>
      <c r="M1026">
        <v>0</v>
      </c>
      <c r="N1026">
        <v>1</v>
      </c>
      <c r="O1026">
        <v>0</v>
      </c>
      <c r="P1026">
        <v>0</v>
      </c>
      <c r="Q1026">
        <v>1</v>
      </c>
    </row>
    <row r="1027" spans="1:17">
      <c r="A1027" t="s">
        <v>3719</v>
      </c>
      <c r="B1027" t="s">
        <v>3720</v>
      </c>
      <c r="C1027" t="s">
        <v>3721</v>
      </c>
      <c r="D1027" t="s">
        <v>3722</v>
      </c>
      <c r="E1027">
        <v>1</v>
      </c>
      <c r="F1027">
        <v>0</v>
      </c>
      <c r="G1027">
        <v>0</v>
      </c>
      <c r="H1027">
        <v>0</v>
      </c>
      <c r="I1027">
        <v>0</v>
      </c>
      <c r="J1027">
        <v>1</v>
      </c>
      <c r="K1027">
        <v>0</v>
      </c>
      <c r="L1027">
        <v>0</v>
      </c>
      <c r="M1027">
        <v>0</v>
      </c>
      <c r="N1027">
        <v>0</v>
      </c>
      <c r="O1027">
        <v>1</v>
      </c>
      <c r="P1027">
        <v>0</v>
      </c>
      <c r="Q1027">
        <v>1</v>
      </c>
    </row>
    <row r="1028" spans="1:17">
      <c r="A1028" t="s">
        <v>3723</v>
      </c>
      <c r="B1028" t="s">
        <v>3724</v>
      </c>
      <c r="C1028" t="s">
        <v>3725</v>
      </c>
      <c r="D1028" t="s">
        <v>3726</v>
      </c>
      <c r="E1028">
        <v>0</v>
      </c>
      <c r="F1028">
        <v>0</v>
      </c>
      <c r="G1028">
        <v>0</v>
      </c>
      <c r="H1028">
        <v>0</v>
      </c>
      <c r="I1028">
        <v>0</v>
      </c>
      <c r="J1028">
        <v>0</v>
      </c>
      <c r="K1028">
        <v>0</v>
      </c>
      <c r="L1028">
        <v>0</v>
      </c>
      <c r="M1028">
        <v>0</v>
      </c>
      <c r="N1028">
        <v>0</v>
      </c>
      <c r="O1028">
        <v>1</v>
      </c>
      <c r="P1028">
        <v>0</v>
      </c>
      <c r="Q1028">
        <v>1</v>
      </c>
    </row>
    <row r="1029" spans="1:17">
      <c r="A1029" t="s">
        <v>3727</v>
      </c>
      <c r="B1029" t="s">
        <v>3728</v>
      </c>
      <c r="C1029" t="s">
        <v>3729</v>
      </c>
      <c r="D1029" t="s">
        <v>3730</v>
      </c>
      <c r="E1029">
        <v>1</v>
      </c>
      <c r="F1029">
        <v>0</v>
      </c>
      <c r="G1029">
        <v>0</v>
      </c>
      <c r="H1029">
        <v>0</v>
      </c>
      <c r="I1029">
        <v>0</v>
      </c>
      <c r="J1029">
        <v>0</v>
      </c>
      <c r="K1029">
        <v>0</v>
      </c>
      <c r="L1029">
        <v>0</v>
      </c>
      <c r="M1029">
        <v>0</v>
      </c>
      <c r="N1029">
        <v>0</v>
      </c>
      <c r="O1029">
        <v>0</v>
      </c>
      <c r="P1029">
        <v>0</v>
      </c>
      <c r="Q1029">
        <v>1</v>
      </c>
    </row>
    <row r="1030" spans="1:17">
      <c r="A1030" t="s">
        <v>3731</v>
      </c>
      <c r="B1030" t="s">
        <v>3732</v>
      </c>
      <c r="C1030" t="s">
        <v>3733</v>
      </c>
      <c r="D1030" t="s">
        <v>3734</v>
      </c>
      <c r="E1030">
        <v>0</v>
      </c>
      <c r="F1030">
        <v>0</v>
      </c>
      <c r="G1030">
        <v>0</v>
      </c>
      <c r="H1030">
        <v>0</v>
      </c>
      <c r="I1030">
        <v>1</v>
      </c>
      <c r="J1030">
        <v>1</v>
      </c>
      <c r="K1030">
        <v>0</v>
      </c>
      <c r="L1030">
        <v>0</v>
      </c>
      <c r="M1030">
        <v>0</v>
      </c>
      <c r="N1030">
        <v>0</v>
      </c>
      <c r="O1030">
        <v>0</v>
      </c>
      <c r="P1030">
        <v>0</v>
      </c>
      <c r="Q1030">
        <v>1</v>
      </c>
    </row>
    <row r="1031" spans="1:17">
      <c r="A1031" t="s">
        <v>3735</v>
      </c>
      <c r="B1031" t="s">
        <v>3736</v>
      </c>
      <c r="C1031" t="s">
        <v>3737</v>
      </c>
      <c r="D1031" t="s">
        <v>3738</v>
      </c>
      <c r="E1031">
        <v>0</v>
      </c>
      <c r="F1031">
        <v>0</v>
      </c>
      <c r="G1031">
        <v>0</v>
      </c>
      <c r="H1031">
        <v>0</v>
      </c>
      <c r="I1031">
        <v>0</v>
      </c>
      <c r="J1031">
        <v>1</v>
      </c>
      <c r="K1031">
        <v>1</v>
      </c>
      <c r="L1031">
        <v>0</v>
      </c>
      <c r="M1031">
        <v>0</v>
      </c>
      <c r="N1031">
        <v>0</v>
      </c>
      <c r="O1031">
        <v>1</v>
      </c>
      <c r="P1031">
        <v>0</v>
      </c>
      <c r="Q1031">
        <v>1</v>
      </c>
    </row>
    <row r="1032" spans="1:17">
      <c r="A1032" t="s">
        <v>3739</v>
      </c>
      <c r="B1032" t="s">
        <v>3740</v>
      </c>
      <c r="C1032" t="s">
        <v>3741</v>
      </c>
      <c r="D1032" t="s">
        <v>3742</v>
      </c>
      <c r="E1032">
        <v>0</v>
      </c>
      <c r="F1032">
        <v>0</v>
      </c>
      <c r="G1032">
        <v>0</v>
      </c>
      <c r="H1032">
        <v>0</v>
      </c>
      <c r="I1032">
        <v>0</v>
      </c>
      <c r="J1032">
        <v>0</v>
      </c>
      <c r="K1032">
        <v>0</v>
      </c>
      <c r="L1032">
        <v>0</v>
      </c>
      <c r="M1032">
        <v>0</v>
      </c>
      <c r="N1032">
        <v>0</v>
      </c>
      <c r="O1032">
        <v>1</v>
      </c>
      <c r="P1032">
        <v>0</v>
      </c>
      <c r="Q1032">
        <v>1</v>
      </c>
    </row>
    <row r="1033" spans="1:17">
      <c r="A1033" t="s">
        <v>3743</v>
      </c>
      <c r="B1033" t="s">
        <v>3744</v>
      </c>
      <c r="C1033" t="s">
        <v>3745</v>
      </c>
      <c r="D1033" t="s">
        <v>3746</v>
      </c>
      <c r="E1033">
        <v>0</v>
      </c>
      <c r="F1033">
        <v>0</v>
      </c>
      <c r="G1033">
        <v>1</v>
      </c>
      <c r="H1033">
        <v>0</v>
      </c>
      <c r="I1033">
        <v>1</v>
      </c>
      <c r="J1033">
        <v>0</v>
      </c>
      <c r="K1033">
        <v>0</v>
      </c>
      <c r="L1033">
        <v>0</v>
      </c>
      <c r="M1033">
        <v>0</v>
      </c>
      <c r="N1033">
        <v>0</v>
      </c>
      <c r="O1033">
        <v>0</v>
      </c>
      <c r="P1033">
        <v>0</v>
      </c>
      <c r="Q1033">
        <v>1</v>
      </c>
    </row>
    <row r="1034" spans="1:17">
      <c r="A1034" t="s">
        <v>3747</v>
      </c>
      <c r="B1034" t="s">
        <v>3748</v>
      </c>
      <c r="C1034" t="s">
        <v>3749</v>
      </c>
      <c r="D1034" t="s">
        <v>3750</v>
      </c>
      <c r="E1034">
        <v>0</v>
      </c>
      <c r="F1034">
        <v>0</v>
      </c>
      <c r="G1034">
        <v>0</v>
      </c>
      <c r="H1034">
        <v>0</v>
      </c>
      <c r="I1034">
        <v>0</v>
      </c>
      <c r="J1034">
        <v>0</v>
      </c>
      <c r="K1034">
        <v>0</v>
      </c>
      <c r="L1034">
        <v>0</v>
      </c>
      <c r="M1034">
        <v>1</v>
      </c>
      <c r="N1034">
        <v>0</v>
      </c>
      <c r="O1034">
        <v>0</v>
      </c>
      <c r="P1034">
        <v>0</v>
      </c>
      <c r="Q1034">
        <v>1</v>
      </c>
    </row>
    <row r="1035" spans="1:17">
      <c r="A1035" t="s">
        <v>3751</v>
      </c>
      <c r="B1035" t="s">
        <v>3752</v>
      </c>
      <c r="C1035" t="s">
        <v>3753</v>
      </c>
      <c r="D1035" t="s">
        <v>3754</v>
      </c>
      <c r="E1035">
        <v>0</v>
      </c>
      <c r="F1035">
        <v>0</v>
      </c>
      <c r="G1035">
        <v>1</v>
      </c>
      <c r="H1035">
        <v>0</v>
      </c>
      <c r="I1035">
        <v>0</v>
      </c>
      <c r="J1035">
        <v>0</v>
      </c>
      <c r="K1035">
        <v>0</v>
      </c>
      <c r="L1035">
        <v>0</v>
      </c>
      <c r="M1035">
        <v>0</v>
      </c>
      <c r="N1035">
        <v>0</v>
      </c>
      <c r="O1035">
        <v>0</v>
      </c>
      <c r="P1035">
        <v>0</v>
      </c>
      <c r="Q1035">
        <v>1</v>
      </c>
    </row>
    <row r="1036" spans="1:17">
      <c r="A1036" t="s">
        <v>3755</v>
      </c>
      <c r="B1036" t="s">
        <v>3756</v>
      </c>
      <c r="C1036" t="s">
        <v>3757</v>
      </c>
      <c r="D1036" t="s">
        <v>3758</v>
      </c>
      <c r="E1036">
        <v>0</v>
      </c>
      <c r="F1036">
        <v>0</v>
      </c>
      <c r="G1036">
        <v>0</v>
      </c>
      <c r="H1036">
        <v>0</v>
      </c>
      <c r="I1036">
        <v>0</v>
      </c>
      <c r="J1036">
        <v>0</v>
      </c>
      <c r="K1036">
        <v>0</v>
      </c>
      <c r="L1036">
        <v>0</v>
      </c>
      <c r="M1036">
        <v>0</v>
      </c>
      <c r="N1036">
        <v>0</v>
      </c>
      <c r="O1036">
        <v>0</v>
      </c>
      <c r="P1036">
        <v>1</v>
      </c>
      <c r="Q1036">
        <v>1</v>
      </c>
    </row>
    <row r="1037" spans="1:17">
      <c r="A1037" t="s">
        <v>3759</v>
      </c>
      <c r="B1037" t="s">
        <v>3760</v>
      </c>
      <c r="C1037" t="s">
        <v>3761</v>
      </c>
      <c r="D1037" t="s">
        <v>3762</v>
      </c>
      <c r="E1037">
        <v>0</v>
      </c>
      <c r="F1037">
        <v>0</v>
      </c>
      <c r="G1037">
        <v>0</v>
      </c>
      <c r="H1037">
        <v>0</v>
      </c>
      <c r="I1037">
        <v>1</v>
      </c>
      <c r="J1037">
        <v>1</v>
      </c>
      <c r="K1037">
        <v>0</v>
      </c>
      <c r="L1037">
        <v>0</v>
      </c>
      <c r="M1037">
        <v>0</v>
      </c>
      <c r="N1037">
        <v>0</v>
      </c>
      <c r="O1037">
        <v>0</v>
      </c>
      <c r="P1037">
        <v>0</v>
      </c>
      <c r="Q1037">
        <v>1</v>
      </c>
    </row>
    <row r="1038" spans="1:17">
      <c r="A1038" t="s">
        <v>3763</v>
      </c>
      <c r="B1038" t="s">
        <v>3764</v>
      </c>
      <c r="C1038" t="s">
        <v>3765</v>
      </c>
      <c r="D1038" t="s">
        <v>3766</v>
      </c>
      <c r="E1038">
        <v>1</v>
      </c>
      <c r="F1038">
        <v>0</v>
      </c>
      <c r="G1038">
        <v>0</v>
      </c>
      <c r="H1038">
        <v>0</v>
      </c>
      <c r="I1038">
        <v>0</v>
      </c>
      <c r="J1038">
        <v>0</v>
      </c>
      <c r="K1038">
        <v>0</v>
      </c>
      <c r="L1038">
        <v>0</v>
      </c>
      <c r="M1038">
        <v>1</v>
      </c>
      <c r="N1038">
        <v>0</v>
      </c>
      <c r="O1038">
        <v>0</v>
      </c>
      <c r="P1038">
        <v>0</v>
      </c>
      <c r="Q1038">
        <v>1</v>
      </c>
    </row>
    <row r="1039" spans="1:17">
      <c r="A1039" t="s">
        <v>3763</v>
      </c>
      <c r="B1039" t="s">
        <v>3767</v>
      </c>
      <c r="C1039" t="s">
        <v>3768</v>
      </c>
      <c r="D1039" t="s">
        <v>3769</v>
      </c>
      <c r="E1039">
        <v>0</v>
      </c>
      <c r="F1039">
        <v>0</v>
      </c>
      <c r="G1039">
        <v>0</v>
      </c>
      <c r="H1039">
        <v>0</v>
      </c>
      <c r="I1039">
        <v>0</v>
      </c>
      <c r="J1039">
        <v>0</v>
      </c>
      <c r="K1039">
        <v>1</v>
      </c>
      <c r="L1039">
        <v>0</v>
      </c>
      <c r="M1039">
        <v>1</v>
      </c>
      <c r="N1039">
        <v>0</v>
      </c>
      <c r="O1039">
        <v>1</v>
      </c>
      <c r="P1039">
        <v>0</v>
      </c>
      <c r="Q1039">
        <v>1</v>
      </c>
    </row>
    <row r="1040" spans="1:17">
      <c r="A1040" t="s">
        <v>3770</v>
      </c>
      <c r="B1040" t="s">
        <v>3771</v>
      </c>
      <c r="C1040" t="s">
        <v>3772</v>
      </c>
      <c r="D1040" t="s">
        <v>3773</v>
      </c>
      <c r="E1040">
        <v>1</v>
      </c>
      <c r="F1040">
        <v>0</v>
      </c>
      <c r="G1040">
        <v>1</v>
      </c>
      <c r="H1040">
        <v>0</v>
      </c>
      <c r="I1040">
        <v>0</v>
      </c>
      <c r="J1040">
        <v>0</v>
      </c>
      <c r="K1040">
        <v>0</v>
      </c>
      <c r="L1040">
        <v>1</v>
      </c>
      <c r="M1040">
        <v>0</v>
      </c>
      <c r="N1040">
        <v>0</v>
      </c>
      <c r="O1040">
        <v>0</v>
      </c>
      <c r="P1040">
        <v>0</v>
      </c>
      <c r="Q1040">
        <v>1</v>
      </c>
    </row>
    <row r="1041" spans="1:17">
      <c r="A1041" t="s">
        <v>3774</v>
      </c>
      <c r="B1041" t="s">
        <v>3775</v>
      </c>
      <c r="C1041" t="s">
        <v>3776</v>
      </c>
      <c r="D1041" t="s">
        <v>3777</v>
      </c>
      <c r="E1041">
        <v>0</v>
      </c>
      <c r="F1041">
        <v>0</v>
      </c>
      <c r="G1041">
        <v>0</v>
      </c>
      <c r="H1041">
        <v>1</v>
      </c>
      <c r="I1041">
        <v>1</v>
      </c>
      <c r="J1041">
        <v>0</v>
      </c>
      <c r="K1041">
        <v>0</v>
      </c>
      <c r="L1041">
        <v>0</v>
      </c>
      <c r="M1041">
        <v>0</v>
      </c>
      <c r="N1041">
        <v>0</v>
      </c>
      <c r="O1041">
        <v>0</v>
      </c>
      <c r="P1041">
        <v>0</v>
      </c>
      <c r="Q1041">
        <v>1</v>
      </c>
    </row>
    <row r="1042" spans="1:17">
      <c r="A1042" t="s">
        <v>3778</v>
      </c>
      <c r="B1042" t="s">
        <v>3779</v>
      </c>
      <c r="C1042" t="s">
        <v>3780</v>
      </c>
      <c r="D1042" t="s">
        <v>3781</v>
      </c>
      <c r="E1042">
        <v>0</v>
      </c>
      <c r="F1042">
        <v>0</v>
      </c>
      <c r="G1042">
        <v>0</v>
      </c>
      <c r="H1042">
        <v>0</v>
      </c>
      <c r="I1042">
        <v>0</v>
      </c>
      <c r="J1042">
        <v>0</v>
      </c>
      <c r="K1042">
        <v>0</v>
      </c>
      <c r="L1042">
        <v>0</v>
      </c>
      <c r="M1042">
        <v>0</v>
      </c>
      <c r="N1042">
        <v>0</v>
      </c>
      <c r="O1042">
        <v>0</v>
      </c>
      <c r="P1042">
        <v>1</v>
      </c>
      <c r="Q1042">
        <v>1</v>
      </c>
    </row>
    <row r="1043" spans="1:17">
      <c r="A1043" t="s">
        <v>3782</v>
      </c>
      <c r="B1043" t="s">
        <v>3783</v>
      </c>
      <c r="C1043" t="s">
        <v>3784</v>
      </c>
      <c r="D1043" t="s">
        <v>3785</v>
      </c>
      <c r="E1043">
        <v>0</v>
      </c>
      <c r="F1043">
        <v>0</v>
      </c>
      <c r="G1043">
        <v>0</v>
      </c>
      <c r="H1043">
        <v>0</v>
      </c>
      <c r="I1043">
        <v>0</v>
      </c>
      <c r="J1043">
        <v>0</v>
      </c>
      <c r="K1043">
        <v>0</v>
      </c>
      <c r="L1043">
        <v>1</v>
      </c>
      <c r="M1043">
        <v>0</v>
      </c>
      <c r="N1043">
        <v>1</v>
      </c>
      <c r="O1043">
        <v>0</v>
      </c>
      <c r="P1043">
        <v>0</v>
      </c>
      <c r="Q1043">
        <v>1</v>
      </c>
    </row>
    <row r="1044" spans="1:17">
      <c r="A1044" t="s">
        <v>3786</v>
      </c>
      <c r="B1044" t="s">
        <v>3787</v>
      </c>
      <c r="C1044" t="s">
        <v>3788</v>
      </c>
      <c r="D1044" t="s">
        <v>3789</v>
      </c>
      <c r="E1044">
        <v>0</v>
      </c>
      <c r="F1044">
        <v>0</v>
      </c>
      <c r="G1044">
        <v>0</v>
      </c>
      <c r="H1044">
        <v>0</v>
      </c>
      <c r="I1044">
        <v>0</v>
      </c>
      <c r="J1044">
        <v>0</v>
      </c>
      <c r="K1044">
        <v>0</v>
      </c>
      <c r="L1044">
        <v>0</v>
      </c>
      <c r="M1044">
        <v>0</v>
      </c>
      <c r="N1044">
        <v>0</v>
      </c>
      <c r="O1044">
        <v>0</v>
      </c>
      <c r="P1044">
        <v>1</v>
      </c>
      <c r="Q1044">
        <v>1</v>
      </c>
    </row>
    <row r="1045" spans="1:17">
      <c r="A1045" t="s">
        <v>3786</v>
      </c>
      <c r="B1045" t="s">
        <v>3790</v>
      </c>
      <c r="C1045" t="s">
        <v>3791</v>
      </c>
      <c r="D1045" t="s">
        <v>3792</v>
      </c>
      <c r="E1045">
        <v>0</v>
      </c>
      <c r="F1045">
        <v>0</v>
      </c>
      <c r="G1045">
        <v>0</v>
      </c>
      <c r="H1045">
        <v>0</v>
      </c>
      <c r="I1045">
        <v>1</v>
      </c>
      <c r="J1045">
        <v>1</v>
      </c>
      <c r="K1045">
        <v>0</v>
      </c>
      <c r="L1045">
        <v>0</v>
      </c>
      <c r="M1045">
        <v>0</v>
      </c>
      <c r="N1045">
        <v>0</v>
      </c>
      <c r="O1045">
        <v>1</v>
      </c>
      <c r="P1045">
        <v>0</v>
      </c>
      <c r="Q1045">
        <v>1</v>
      </c>
    </row>
    <row r="1046" spans="1:17">
      <c r="A1046" t="s">
        <v>3793</v>
      </c>
      <c r="B1046" t="s">
        <v>3794</v>
      </c>
      <c r="C1046" t="s">
        <v>3795</v>
      </c>
      <c r="D1046" t="s">
        <v>3796</v>
      </c>
      <c r="E1046">
        <v>0</v>
      </c>
      <c r="F1046">
        <v>0</v>
      </c>
      <c r="G1046">
        <v>0</v>
      </c>
      <c r="H1046">
        <v>0</v>
      </c>
      <c r="I1046">
        <v>0</v>
      </c>
      <c r="J1046">
        <v>0</v>
      </c>
      <c r="K1046">
        <v>0</v>
      </c>
      <c r="L1046">
        <v>0</v>
      </c>
      <c r="M1046">
        <v>1</v>
      </c>
      <c r="N1046">
        <v>0</v>
      </c>
      <c r="O1046">
        <v>0</v>
      </c>
      <c r="P1046">
        <v>0</v>
      </c>
      <c r="Q1046">
        <v>1</v>
      </c>
    </row>
    <row r="1047" spans="1:17">
      <c r="A1047" t="s">
        <v>3797</v>
      </c>
      <c r="B1047" t="s">
        <v>3798</v>
      </c>
      <c r="C1047" t="s">
        <v>3799</v>
      </c>
      <c r="D1047" t="s">
        <v>3800</v>
      </c>
      <c r="E1047">
        <v>0</v>
      </c>
      <c r="F1047">
        <v>0</v>
      </c>
      <c r="G1047">
        <v>0</v>
      </c>
      <c r="H1047">
        <v>0</v>
      </c>
      <c r="I1047">
        <v>1</v>
      </c>
      <c r="J1047">
        <v>1</v>
      </c>
      <c r="K1047">
        <v>0</v>
      </c>
      <c r="L1047">
        <v>0</v>
      </c>
      <c r="M1047">
        <v>1</v>
      </c>
      <c r="N1047">
        <v>0</v>
      </c>
      <c r="O1047">
        <v>1</v>
      </c>
      <c r="P1047">
        <v>0</v>
      </c>
      <c r="Q1047">
        <v>1</v>
      </c>
    </row>
    <row r="1048" spans="1:17">
      <c r="A1048" t="s">
        <v>3801</v>
      </c>
      <c r="B1048" t="s">
        <v>3802</v>
      </c>
      <c r="C1048" t="s">
        <v>3803</v>
      </c>
      <c r="D1048" t="s">
        <v>3804</v>
      </c>
      <c r="E1048">
        <v>0</v>
      </c>
      <c r="F1048">
        <v>1</v>
      </c>
      <c r="G1048">
        <v>0</v>
      </c>
      <c r="H1048">
        <v>0</v>
      </c>
      <c r="I1048">
        <v>0</v>
      </c>
      <c r="J1048">
        <v>1</v>
      </c>
      <c r="K1048">
        <v>0</v>
      </c>
      <c r="L1048">
        <v>0</v>
      </c>
      <c r="M1048">
        <v>0</v>
      </c>
      <c r="N1048">
        <v>0</v>
      </c>
      <c r="O1048">
        <v>0</v>
      </c>
      <c r="P1048">
        <v>0</v>
      </c>
      <c r="Q1048">
        <v>1</v>
      </c>
    </row>
    <row r="1049" spans="1:17">
      <c r="A1049" t="s">
        <v>3805</v>
      </c>
      <c r="B1049" t="s">
        <v>3806</v>
      </c>
      <c r="C1049" t="s">
        <v>3807</v>
      </c>
      <c r="D1049" t="s">
        <v>3808</v>
      </c>
      <c r="E1049">
        <v>0</v>
      </c>
      <c r="F1049">
        <v>0</v>
      </c>
      <c r="G1049">
        <v>0</v>
      </c>
      <c r="H1049">
        <v>0</v>
      </c>
      <c r="I1049">
        <v>1</v>
      </c>
      <c r="J1049">
        <v>1</v>
      </c>
      <c r="K1049">
        <v>0</v>
      </c>
      <c r="L1049">
        <v>0</v>
      </c>
      <c r="M1049">
        <v>0</v>
      </c>
      <c r="N1049">
        <v>1</v>
      </c>
      <c r="O1049">
        <v>0</v>
      </c>
      <c r="P1049">
        <v>0</v>
      </c>
      <c r="Q1049">
        <v>1</v>
      </c>
    </row>
    <row r="1050" spans="1:17">
      <c r="A1050" t="s">
        <v>3805</v>
      </c>
      <c r="B1050" t="s">
        <v>3809</v>
      </c>
      <c r="C1050" t="s">
        <v>3810</v>
      </c>
      <c r="D1050" t="s">
        <v>3811</v>
      </c>
      <c r="E1050">
        <v>0</v>
      </c>
      <c r="F1050">
        <v>1</v>
      </c>
      <c r="G1050">
        <v>0</v>
      </c>
      <c r="H1050">
        <v>0</v>
      </c>
      <c r="I1050">
        <v>0</v>
      </c>
      <c r="J1050">
        <v>1</v>
      </c>
      <c r="K1050">
        <v>0</v>
      </c>
      <c r="L1050">
        <v>0</v>
      </c>
      <c r="M1050">
        <v>0</v>
      </c>
      <c r="N1050">
        <v>0</v>
      </c>
      <c r="O1050">
        <v>0</v>
      </c>
      <c r="P1050">
        <v>0</v>
      </c>
      <c r="Q1050">
        <v>1</v>
      </c>
    </row>
    <row r="1051" spans="1:17">
      <c r="A1051" t="s">
        <v>3812</v>
      </c>
      <c r="B1051" t="s">
        <v>3813</v>
      </c>
      <c r="C1051" t="s">
        <v>275</v>
      </c>
      <c r="D1051" t="s">
        <v>276</v>
      </c>
      <c r="E1051">
        <v>0</v>
      </c>
      <c r="F1051">
        <v>0</v>
      </c>
      <c r="G1051">
        <v>0</v>
      </c>
      <c r="H1051">
        <v>0</v>
      </c>
      <c r="I1051">
        <v>1</v>
      </c>
      <c r="J1051">
        <v>0</v>
      </c>
      <c r="K1051">
        <v>0</v>
      </c>
      <c r="L1051">
        <v>0</v>
      </c>
      <c r="M1051">
        <v>0</v>
      </c>
      <c r="N1051">
        <v>0</v>
      </c>
      <c r="O1051">
        <v>0</v>
      </c>
      <c r="P1051">
        <v>0</v>
      </c>
      <c r="Q1051">
        <v>1</v>
      </c>
    </row>
    <row r="1052" spans="1:17">
      <c r="A1052" t="s">
        <v>3814</v>
      </c>
      <c r="B1052" t="s">
        <v>3815</v>
      </c>
      <c r="C1052" t="s">
        <v>3816</v>
      </c>
      <c r="D1052" t="s">
        <v>3817</v>
      </c>
      <c r="E1052">
        <v>0</v>
      </c>
      <c r="F1052">
        <v>0</v>
      </c>
      <c r="G1052">
        <v>0</v>
      </c>
      <c r="H1052">
        <v>1</v>
      </c>
      <c r="I1052">
        <v>0</v>
      </c>
      <c r="J1052">
        <v>0</v>
      </c>
      <c r="K1052">
        <v>0</v>
      </c>
      <c r="L1052">
        <v>0</v>
      </c>
      <c r="M1052">
        <v>0</v>
      </c>
      <c r="N1052">
        <v>0</v>
      </c>
      <c r="O1052">
        <v>0</v>
      </c>
      <c r="P1052">
        <v>0</v>
      </c>
      <c r="Q1052">
        <v>1</v>
      </c>
    </row>
    <row r="1053" spans="1:17">
      <c r="A1053" t="s">
        <v>3818</v>
      </c>
      <c r="B1053" t="s">
        <v>3819</v>
      </c>
      <c r="C1053" t="s">
        <v>3820</v>
      </c>
      <c r="D1053" t="s">
        <v>3821</v>
      </c>
      <c r="E1053">
        <v>1</v>
      </c>
      <c r="F1053">
        <v>0</v>
      </c>
      <c r="G1053">
        <v>0</v>
      </c>
      <c r="H1053">
        <v>0</v>
      </c>
      <c r="I1053">
        <v>0</v>
      </c>
      <c r="J1053">
        <v>0</v>
      </c>
      <c r="K1053">
        <v>0</v>
      </c>
      <c r="L1053">
        <v>1</v>
      </c>
      <c r="M1053">
        <v>0</v>
      </c>
      <c r="N1053">
        <v>0</v>
      </c>
      <c r="O1053">
        <v>0</v>
      </c>
      <c r="P1053">
        <v>0</v>
      </c>
      <c r="Q1053">
        <v>1</v>
      </c>
    </row>
    <row r="1054" spans="1:17">
      <c r="A1054" t="s">
        <v>3822</v>
      </c>
      <c r="B1054" t="s">
        <v>3823</v>
      </c>
      <c r="C1054" t="s">
        <v>3824</v>
      </c>
      <c r="D1054" t="s">
        <v>3825</v>
      </c>
      <c r="E1054">
        <v>1</v>
      </c>
      <c r="F1054">
        <v>0</v>
      </c>
      <c r="G1054">
        <v>0</v>
      </c>
      <c r="H1054">
        <v>1</v>
      </c>
      <c r="I1054">
        <v>0</v>
      </c>
      <c r="J1054">
        <v>0</v>
      </c>
      <c r="K1054">
        <v>0</v>
      </c>
      <c r="L1054">
        <v>0</v>
      </c>
      <c r="M1054">
        <v>0</v>
      </c>
      <c r="N1054">
        <v>0</v>
      </c>
      <c r="O1054">
        <v>0</v>
      </c>
      <c r="P1054">
        <v>0</v>
      </c>
      <c r="Q1054">
        <v>1</v>
      </c>
    </row>
    <row r="1055" spans="1:17">
      <c r="A1055" t="s">
        <v>3826</v>
      </c>
      <c r="B1055" t="s">
        <v>3827</v>
      </c>
      <c r="C1055" t="s">
        <v>3828</v>
      </c>
      <c r="D1055" t="s">
        <v>3829</v>
      </c>
      <c r="E1055">
        <v>1</v>
      </c>
      <c r="F1055">
        <v>0</v>
      </c>
      <c r="G1055">
        <v>0</v>
      </c>
      <c r="H1055">
        <v>0</v>
      </c>
      <c r="I1055">
        <v>0</v>
      </c>
      <c r="J1055">
        <v>0</v>
      </c>
      <c r="K1055">
        <v>0</v>
      </c>
      <c r="L1055">
        <v>1</v>
      </c>
      <c r="M1055">
        <v>0</v>
      </c>
      <c r="N1055">
        <v>0</v>
      </c>
      <c r="O1055">
        <v>0</v>
      </c>
      <c r="P1055">
        <v>0</v>
      </c>
      <c r="Q1055">
        <v>1</v>
      </c>
    </row>
    <row r="1056" spans="1:17">
      <c r="A1056" t="s">
        <v>3830</v>
      </c>
      <c r="B1056" t="s">
        <v>3831</v>
      </c>
      <c r="C1056" t="s">
        <v>3832</v>
      </c>
      <c r="D1056" t="s">
        <v>3833</v>
      </c>
      <c r="E1056">
        <v>0</v>
      </c>
      <c r="F1056">
        <v>0</v>
      </c>
      <c r="G1056">
        <v>0</v>
      </c>
      <c r="H1056">
        <v>0</v>
      </c>
      <c r="I1056">
        <v>1</v>
      </c>
      <c r="J1056">
        <v>1</v>
      </c>
      <c r="K1056">
        <v>0</v>
      </c>
      <c r="L1056">
        <v>0</v>
      </c>
      <c r="M1056">
        <v>0</v>
      </c>
      <c r="N1056">
        <v>0</v>
      </c>
      <c r="O1056">
        <v>0</v>
      </c>
      <c r="P1056">
        <v>0</v>
      </c>
      <c r="Q1056">
        <v>1</v>
      </c>
    </row>
    <row r="1057" spans="1:17">
      <c r="A1057" t="s">
        <v>3834</v>
      </c>
      <c r="B1057" t="s">
        <v>3835</v>
      </c>
      <c r="C1057" t="s">
        <v>3836</v>
      </c>
      <c r="D1057" t="s">
        <v>3837</v>
      </c>
      <c r="E1057">
        <v>0</v>
      </c>
      <c r="F1057">
        <v>0</v>
      </c>
      <c r="G1057">
        <v>0</v>
      </c>
      <c r="H1057">
        <v>0</v>
      </c>
      <c r="I1057">
        <v>1</v>
      </c>
      <c r="J1057">
        <v>0</v>
      </c>
      <c r="K1057">
        <v>0</v>
      </c>
      <c r="L1057">
        <v>0</v>
      </c>
      <c r="M1057">
        <v>0</v>
      </c>
      <c r="N1057">
        <v>0</v>
      </c>
      <c r="O1057">
        <v>0</v>
      </c>
      <c r="P1057">
        <v>0</v>
      </c>
      <c r="Q1057">
        <v>1</v>
      </c>
    </row>
    <row r="1058" spans="1:17">
      <c r="A1058" t="s">
        <v>3834</v>
      </c>
      <c r="B1058" t="s">
        <v>3838</v>
      </c>
      <c r="C1058" t="s">
        <v>3839</v>
      </c>
      <c r="D1058" t="s">
        <v>3840</v>
      </c>
      <c r="E1058">
        <v>0</v>
      </c>
      <c r="F1058">
        <v>0</v>
      </c>
      <c r="G1058">
        <v>1</v>
      </c>
      <c r="H1058">
        <v>0</v>
      </c>
      <c r="I1058">
        <v>0</v>
      </c>
      <c r="J1058">
        <v>0</v>
      </c>
      <c r="K1058">
        <v>0</v>
      </c>
      <c r="L1058">
        <v>0</v>
      </c>
      <c r="M1058">
        <v>0</v>
      </c>
      <c r="N1058">
        <v>0</v>
      </c>
      <c r="O1058">
        <v>0</v>
      </c>
      <c r="P1058">
        <v>0</v>
      </c>
      <c r="Q1058">
        <v>1</v>
      </c>
    </row>
    <row r="1059" spans="1:17">
      <c r="A1059" t="s">
        <v>3841</v>
      </c>
      <c r="B1059" t="s">
        <v>3842</v>
      </c>
      <c r="C1059" t="s">
        <v>3843</v>
      </c>
      <c r="D1059" t="s">
        <v>489</v>
      </c>
      <c r="E1059">
        <v>0</v>
      </c>
      <c r="F1059">
        <v>0</v>
      </c>
      <c r="G1059">
        <v>0</v>
      </c>
      <c r="H1059">
        <v>0</v>
      </c>
      <c r="I1059">
        <v>0</v>
      </c>
      <c r="J1059">
        <v>0</v>
      </c>
      <c r="K1059">
        <v>0</v>
      </c>
      <c r="L1059">
        <v>0</v>
      </c>
      <c r="M1059">
        <v>0</v>
      </c>
      <c r="N1059">
        <v>0</v>
      </c>
      <c r="O1059">
        <v>0</v>
      </c>
      <c r="P1059">
        <v>1</v>
      </c>
      <c r="Q1059">
        <v>1</v>
      </c>
    </row>
    <row r="1060" spans="1:17">
      <c r="A1060" t="s">
        <v>3844</v>
      </c>
      <c r="B1060" t="s">
        <v>3845</v>
      </c>
      <c r="C1060" t="s">
        <v>3846</v>
      </c>
      <c r="D1060" t="s">
        <v>3847</v>
      </c>
      <c r="E1060">
        <v>0</v>
      </c>
      <c r="F1060">
        <v>0</v>
      </c>
      <c r="G1060">
        <v>0</v>
      </c>
      <c r="H1060">
        <v>0</v>
      </c>
      <c r="I1060">
        <v>0</v>
      </c>
      <c r="J1060">
        <v>0</v>
      </c>
      <c r="K1060">
        <v>0</v>
      </c>
      <c r="L1060">
        <v>1</v>
      </c>
      <c r="M1060">
        <v>0</v>
      </c>
      <c r="N1060">
        <v>0</v>
      </c>
      <c r="O1060">
        <v>0</v>
      </c>
      <c r="P1060">
        <v>0</v>
      </c>
      <c r="Q1060">
        <v>1</v>
      </c>
    </row>
    <row r="1061" spans="1:17">
      <c r="A1061" t="s">
        <v>3848</v>
      </c>
      <c r="B1061" t="s">
        <v>3849</v>
      </c>
      <c r="C1061" t="s">
        <v>3850</v>
      </c>
      <c r="D1061" t="s">
        <v>3851</v>
      </c>
      <c r="E1061">
        <v>0</v>
      </c>
      <c r="F1061">
        <v>0</v>
      </c>
      <c r="G1061">
        <v>0</v>
      </c>
      <c r="H1061">
        <v>0</v>
      </c>
      <c r="I1061">
        <v>0</v>
      </c>
      <c r="J1061">
        <v>0</v>
      </c>
      <c r="K1061">
        <v>1</v>
      </c>
      <c r="L1061">
        <v>0</v>
      </c>
      <c r="M1061">
        <v>1</v>
      </c>
      <c r="N1061">
        <v>0</v>
      </c>
      <c r="O1061">
        <v>1</v>
      </c>
      <c r="P1061">
        <v>0</v>
      </c>
      <c r="Q1061">
        <v>1</v>
      </c>
    </row>
    <row r="1062" spans="1:17">
      <c r="A1062" t="s">
        <v>3852</v>
      </c>
      <c r="B1062" t="s">
        <v>3853</v>
      </c>
      <c r="C1062" t="s">
        <v>3854</v>
      </c>
      <c r="D1062" t="s">
        <v>3855</v>
      </c>
      <c r="E1062">
        <v>0</v>
      </c>
      <c r="F1062">
        <v>1</v>
      </c>
      <c r="G1062">
        <v>0</v>
      </c>
      <c r="H1062">
        <v>0</v>
      </c>
      <c r="I1062">
        <v>1</v>
      </c>
      <c r="J1062">
        <v>0</v>
      </c>
      <c r="K1062">
        <v>0</v>
      </c>
      <c r="L1062">
        <v>0</v>
      </c>
      <c r="M1062">
        <v>0</v>
      </c>
      <c r="N1062">
        <v>0</v>
      </c>
      <c r="O1062">
        <v>0</v>
      </c>
      <c r="P1062">
        <v>0</v>
      </c>
      <c r="Q1062">
        <v>1</v>
      </c>
    </row>
    <row r="1063" spans="1:17">
      <c r="A1063" t="s">
        <v>3856</v>
      </c>
      <c r="B1063" t="s">
        <v>3857</v>
      </c>
      <c r="C1063" t="s">
        <v>1620</v>
      </c>
      <c r="D1063" t="s">
        <v>276</v>
      </c>
      <c r="E1063">
        <v>0</v>
      </c>
      <c r="F1063">
        <v>0</v>
      </c>
      <c r="G1063">
        <v>0</v>
      </c>
      <c r="H1063">
        <v>0</v>
      </c>
      <c r="I1063">
        <v>1</v>
      </c>
      <c r="J1063">
        <v>0</v>
      </c>
      <c r="K1063">
        <v>0</v>
      </c>
      <c r="L1063">
        <v>0</v>
      </c>
      <c r="M1063">
        <v>0</v>
      </c>
      <c r="N1063">
        <v>0</v>
      </c>
      <c r="O1063">
        <v>0</v>
      </c>
      <c r="P1063">
        <v>0</v>
      </c>
      <c r="Q1063">
        <v>1</v>
      </c>
    </row>
    <row r="1064" spans="1:17">
      <c r="A1064" t="s">
        <v>3858</v>
      </c>
      <c r="B1064" t="s">
        <v>3859</v>
      </c>
      <c r="C1064" t="s">
        <v>3860</v>
      </c>
      <c r="D1064" t="s">
        <v>3861</v>
      </c>
      <c r="E1064">
        <v>1</v>
      </c>
      <c r="F1064">
        <v>1</v>
      </c>
      <c r="G1064">
        <v>0</v>
      </c>
      <c r="H1064">
        <v>0</v>
      </c>
      <c r="I1064">
        <v>1</v>
      </c>
      <c r="J1064">
        <v>0</v>
      </c>
      <c r="K1064">
        <v>0</v>
      </c>
      <c r="L1064">
        <v>0</v>
      </c>
      <c r="M1064">
        <v>0</v>
      </c>
      <c r="N1064">
        <v>1</v>
      </c>
      <c r="O1064">
        <v>0</v>
      </c>
      <c r="P1064">
        <v>0</v>
      </c>
      <c r="Q1064">
        <v>1</v>
      </c>
    </row>
    <row r="1065" spans="1:17">
      <c r="A1065" t="s">
        <v>3862</v>
      </c>
      <c r="B1065" t="s">
        <v>3863</v>
      </c>
      <c r="C1065" t="s">
        <v>3864</v>
      </c>
      <c r="D1065" t="s">
        <v>3865</v>
      </c>
      <c r="E1065">
        <v>0</v>
      </c>
      <c r="F1065">
        <v>0</v>
      </c>
      <c r="G1065">
        <v>0</v>
      </c>
      <c r="H1065">
        <v>0</v>
      </c>
      <c r="I1065">
        <v>0</v>
      </c>
      <c r="J1065">
        <v>0</v>
      </c>
      <c r="K1065">
        <v>0</v>
      </c>
      <c r="L1065">
        <v>0</v>
      </c>
      <c r="M1065">
        <v>0</v>
      </c>
      <c r="N1065">
        <v>1</v>
      </c>
      <c r="O1065">
        <v>0</v>
      </c>
      <c r="P1065">
        <v>0</v>
      </c>
      <c r="Q1065">
        <v>1</v>
      </c>
    </row>
    <row r="1066" spans="1:17">
      <c r="A1066" t="s">
        <v>3866</v>
      </c>
      <c r="B1066" t="s">
        <v>3867</v>
      </c>
      <c r="C1066" t="s">
        <v>3868</v>
      </c>
      <c r="D1066" t="s">
        <v>3869</v>
      </c>
      <c r="E1066">
        <v>1</v>
      </c>
      <c r="F1066">
        <v>0</v>
      </c>
      <c r="G1066">
        <v>0</v>
      </c>
      <c r="H1066">
        <v>0</v>
      </c>
      <c r="I1066">
        <v>0</v>
      </c>
      <c r="J1066">
        <v>1</v>
      </c>
      <c r="K1066">
        <v>0</v>
      </c>
      <c r="L1066">
        <v>0</v>
      </c>
      <c r="M1066">
        <v>0</v>
      </c>
      <c r="N1066">
        <v>1</v>
      </c>
      <c r="O1066">
        <v>0</v>
      </c>
      <c r="P1066">
        <v>0</v>
      </c>
      <c r="Q1066">
        <v>1</v>
      </c>
    </row>
    <row r="1067" spans="1:17">
      <c r="A1067" t="s">
        <v>3870</v>
      </c>
      <c r="B1067" t="s">
        <v>3871</v>
      </c>
      <c r="C1067" t="s">
        <v>3872</v>
      </c>
      <c r="D1067" t="s">
        <v>3873</v>
      </c>
      <c r="E1067">
        <v>1</v>
      </c>
      <c r="F1067">
        <v>0</v>
      </c>
      <c r="G1067">
        <v>0</v>
      </c>
      <c r="H1067">
        <v>0</v>
      </c>
      <c r="I1067">
        <v>0</v>
      </c>
      <c r="J1067">
        <v>0</v>
      </c>
      <c r="K1067">
        <v>0</v>
      </c>
      <c r="L1067">
        <v>0</v>
      </c>
      <c r="M1067">
        <v>0</v>
      </c>
      <c r="N1067">
        <v>0</v>
      </c>
      <c r="O1067">
        <v>0</v>
      </c>
      <c r="P1067">
        <v>0</v>
      </c>
      <c r="Q1067">
        <v>1</v>
      </c>
    </row>
    <row r="1068" spans="1:17">
      <c r="A1068" t="s">
        <v>3874</v>
      </c>
      <c r="B1068" t="s">
        <v>3875</v>
      </c>
      <c r="C1068" t="s">
        <v>179</v>
      </c>
      <c r="D1068" t="s">
        <v>180</v>
      </c>
      <c r="E1068">
        <v>0</v>
      </c>
      <c r="F1068">
        <v>0</v>
      </c>
      <c r="G1068">
        <v>0</v>
      </c>
      <c r="H1068">
        <v>0</v>
      </c>
      <c r="I1068">
        <v>0</v>
      </c>
      <c r="J1068">
        <v>0</v>
      </c>
      <c r="K1068">
        <v>0</v>
      </c>
      <c r="L1068">
        <v>0</v>
      </c>
      <c r="M1068">
        <v>0</v>
      </c>
      <c r="N1068">
        <v>1</v>
      </c>
      <c r="O1068">
        <v>0</v>
      </c>
      <c r="P1068">
        <v>0</v>
      </c>
      <c r="Q1068">
        <v>1</v>
      </c>
    </row>
    <row r="1069" spans="1:17">
      <c r="A1069" t="s">
        <v>3876</v>
      </c>
      <c r="B1069" t="s">
        <v>3877</v>
      </c>
      <c r="C1069" t="s">
        <v>3878</v>
      </c>
      <c r="D1069" t="s">
        <v>3879</v>
      </c>
      <c r="E1069">
        <v>1</v>
      </c>
      <c r="F1069">
        <v>0</v>
      </c>
      <c r="G1069">
        <v>0</v>
      </c>
      <c r="H1069">
        <v>0</v>
      </c>
      <c r="I1069">
        <v>1</v>
      </c>
      <c r="J1069">
        <v>1</v>
      </c>
      <c r="K1069">
        <v>0</v>
      </c>
      <c r="L1069">
        <v>0</v>
      </c>
      <c r="M1069">
        <v>0</v>
      </c>
      <c r="N1069">
        <v>0</v>
      </c>
      <c r="O1069">
        <v>0</v>
      </c>
      <c r="P1069">
        <v>0</v>
      </c>
      <c r="Q1069">
        <v>1</v>
      </c>
    </row>
    <row r="1070" spans="1:17">
      <c r="A1070" t="s">
        <v>3880</v>
      </c>
      <c r="B1070" t="s">
        <v>3881</v>
      </c>
      <c r="C1070" t="s">
        <v>3882</v>
      </c>
      <c r="D1070" t="s">
        <v>3883</v>
      </c>
      <c r="E1070">
        <v>1</v>
      </c>
      <c r="F1070">
        <v>0</v>
      </c>
      <c r="G1070">
        <v>0</v>
      </c>
      <c r="H1070">
        <v>1</v>
      </c>
      <c r="I1070">
        <v>0</v>
      </c>
      <c r="J1070">
        <v>0</v>
      </c>
      <c r="K1070">
        <v>0</v>
      </c>
      <c r="L1070">
        <v>0</v>
      </c>
      <c r="M1070">
        <v>0</v>
      </c>
      <c r="N1070">
        <v>0</v>
      </c>
      <c r="O1070">
        <v>0</v>
      </c>
      <c r="P1070">
        <v>0</v>
      </c>
      <c r="Q1070">
        <v>1</v>
      </c>
    </row>
    <row r="1071" spans="1:17">
      <c r="A1071" t="s">
        <v>3884</v>
      </c>
      <c r="B1071" t="s">
        <v>3885</v>
      </c>
      <c r="C1071" t="s">
        <v>3886</v>
      </c>
      <c r="D1071" t="s">
        <v>3887</v>
      </c>
      <c r="E1071">
        <v>0</v>
      </c>
      <c r="F1071">
        <v>1</v>
      </c>
      <c r="G1071">
        <v>0</v>
      </c>
      <c r="H1071">
        <v>0</v>
      </c>
      <c r="I1071">
        <v>0</v>
      </c>
      <c r="J1071">
        <v>1</v>
      </c>
      <c r="K1071">
        <v>0</v>
      </c>
      <c r="L1071">
        <v>0</v>
      </c>
      <c r="M1071">
        <v>1</v>
      </c>
      <c r="N1071">
        <v>0</v>
      </c>
      <c r="O1071">
        <v>0</v>
      </c>
      <c r="P1071">
        <v>0</v>
      </c>
      <c r="Q1071">
        <v>1</v>
      </c>
    </row>
    <row r="1072" spans="1:17">
      <c r="A1072" t="s">
        <v>3888</v>
      </c>
      <c r="B1072" t="s">
        <v>3889</v>
      </c>
      <c r="C1072" t="s">
        <v>3890</v>
      </c>
      <c r="D1072" t="s">
        <v>110</v>
      </c>
      <c r="E1072">
        <v>0</v>
      </c>
      <c r="F1072">
        <v>0</v>
      </c>
      <c r="G1072">
        <v>0</v>
      </c>
      <c r="H1072">
        <v>0</v>
      </c>
      <c r="I1072">
        <v>0</v>
      </c>
      <c r="J1072">
        <v>0</v>
      </c>
      <c r="K1072">
        <v>0</v>
      </c>
      <c r="L1072">
        <v>1</v>
      </c>
      <c r="M1072">
        <v>0</v>
      </c>
      <c r="N1072">
        <v>0</v>
      </c>
      <c r="O1072">
        <v>0</v>
      </c>
      <c r="P1072">
        <v>0</v>
      </c>
      <c r="Q1072">
        <v>1</v>
      </c>
    </row>
    <row r="1073" spans="1:17">
      <c r="A1073" t="s">
        <v>3891</v>
      </c>
      <c r="B1073" t="s">
        <v>3892</v>
      </c>
      <c r="C1073" t="s">
        <v>3893</v>
      </c>
      <c r="D1073" t="s">
        <v>3894</v>
      </c>
      <c r="E1073">
        <v>0</v>
      </c>
      <c r="F1073">
        <v>0</v>
      </c>
      <c r="G1073">
        <v>0</v>
      </c>
      <c r="H1073">
        <v>0</v>
      </c>
      <c r="I1073">
        <v>1</v>
      </c>
      <c r="J1073">
        <v>1</v>
      </c>
      <c r="K1073">
        <v>0</v>
      </c>
      <c r="L1073">
        <v>0</v>
      </c>
      <c r="M1073">
        <v>0</v>
      </c>
      <c r="N1073">
        <v>1</v>
      </c>
      <c r="O1073">
        <v>0</v>
      </c>
      <c r="P1073">
        <v>0</v>
      </c>
      <c r="Q1073">
        <v>1</v>
      </c>
    </row>
    <row r="1074" spans="1:17">
      <c r="A1074" t="s">
        <v>3895</v>
      </c>
      <c r="B1074" t="s">
        <v>3896</v>
      </c>
      <c r="C1074" t="s">
        <v>3897</v>
      </c>
      <c r="D1074" t="s">
        <v>3898</v>
      </c>
      <c r="E1074">
        <v>0</v>
      </c>
      <c r="F1074">
        <v>0</v>
      </c>
      <c r="G1074">
        <v>0</v>
      </c>
      <c r="H1074">
        <v>0</v>
      </c>
      <c r="I1074">
        <v>1</v>
      </c>
      <c r="J1074">
        <v>0</v>
      </c>
      <c r="K1074">
        <v>0</v>
      </c>
      <c r="L1074">
        <v>0</v>
      </c>
      <c r="M1074">
        <v>0</v>
      </c>
      <c r="N1074">
        <v>1</v>
      </c>
      <c r="O1074">
        <v>0</v>
      </c>
      <c r="P1074">
        <v>0</v>
      </c>
      <c r="Q1074">
        <v>1</v>
      </c>
    </row>
    <row r="1075" spans="1:17">
      <c r="A1075" t="s">
        <v>3899</v>
      </c>
      <c r="B1075" t="s">
        <v>3900</v>
      </c>
      <c r="C1075" t="s">
        <v>3901</v>
      </c>
      <c r="D1075" t="s">
        <v>3902</v>
      </c>
      <c r="E1075">
        <v>0</v>
      </c>
      <c r="F1075">
        <v>0</v>
      </c>
      <c r="G1075">
        <v>0</v>
      </c>
      <c r="H1075">
        <v>0</v>
      </c>
      <c r="I1075">
        <v>0</v>
      </c>
      <c r="J1075">
        <v>1</v>
      </c>
      <c r="K1075">
        <v>0</v>
      </c>
      <c r="L1075">
        <v>0</v>
      </c>
      <c r="M1075">
        <v>1</v>
      </c>
      <c r="N1075">
        <v>1</v>
      </c>
      <c r="O1075">
        <v>0</v>
      </c>
      <c r="P1075">
        <v>0</v>
      </c>
      <c r="Q1075">
        <v>1</v>
      </c>
    </row>
    <row r="1076" spans="1:17">
      <c r="A1076" t="s">
        <v>3903</v>
      </c>
      <c r="B1076" t="s">
        <v>3904</v>
      </c>
      <c r="C1076" t="s">
        <v>3905</v>
      </c>
      <c r="D1076" t="s">
        <v>3906</v>
      </c>
      <c r="E1076">
        <v>0</v>
      </c>
      <c r="F1076">
        <v>0</v>
      </c>
      <c r="G1076">
        <v>0</v>
      </c>
      <c r="H1076">
        <v>0</v>
      </c>
      <c r="I1076">
        <v>0</v>
      </c>
      <c r="J1076">
        <v>0</v>
      </c>
      <c r="K1076">
        <v>0</v>
      </c>
      <c r="L1076">
        <v>1</v>
      </c>
      <c r="M1076">
        <v>0</v>
      </c>
      <c r="N1076">
        <v>0</v>
      </c>
      <c r="O1076">
        <v>0</v>
      </c>
      <c r="P1076">
        <v>0</v>
      </c>
      <c r="Q1076">
        <v>1</v>
      </c>
    </row>
    <row r="1077" spans="1:17">
      <c r="A1077" t="s">
        <v>3907</v>
      </c>
      <c r="B1077" t="s">
        <v>3908</v>
      </c>
      <c r="C1077" t="s">
        <v>3909</v>
      </c>
      <c r="D1077" t="s">
        <v>3910</v>
      </c>
      <c r="E1077">
        <v>0</v>
      </c>
      <c r="F1077">
        <v>0</v>
      </c>
      <c r="G1077">
        <v>0</v>
      </c>
      <c r="H1077">
        <v>0</v>
      </c>
      <c r="I1077">
        <v>0</v>
      </c>
      <c r="J1077">
        <v>0</v>
      </c>
      <c r="K1077">
        <v>0</v>
      </c>
      <c r="L1077">
        <v>0</v>
      </c>
      <c r="M1077">
        <v>0</v>
      </c>
      <c r="N1077">
        <v>0</v>
      </c>
      <c r="O1077">
        <v>1</v>
      </c>
      <c r="P1077">
        <v>0</v>
      </c>
      <c r="Q1077">
        <v>1</v>
      </c>
    </row>
    <row r="1078" spans="1:17">
      <c r="A1078" t="s">
        <v>3911</v>
      </c>
      <c r="B1078" t="s">
        <v>3912</v>
      </c>
      <c r="C1078" t="s">
        <v>3913</v>
      </c>
      <c r="D1078" t="s">
        <v>3914</v>
      </c>
      <c r="E1078">
        <v>0</v>
      </c>
      <c r="F1078">
        <v>0</v>
      </c>
      <c r="G1078">
        <v>0</v>
      </c>
      <c r="H1078">
        <v>0</v>
      </c>
      <c r="I1078">
        <v>1</v>
      </c>
      <c r="J1078">
        <v>0</v>
      </c>
      <c r="K1078">
        <v>0</v>
      </c>
      <c r="L1078">
        <v>0</v>
      </c>
      <c r="M1078">
        <v>0</v>
      </c>
      <c r="N1078">
        <v>0</v>
      </c>
      <c r="O1078">
        <v>0</v>
      </c>
      <c r="P1078">
        <v>0</v>
      </c>
      <c r="Q1078">
        <v>1</v>
      </c>
    </row>
    <row r="1079" spans="1:17">
      <c r="A1079" t="s">
        <v>3915</v>
      </c>
      <c r="B1079" t="s">
        <v>3916</v>
      </c>
      <c r="C1079" t="s">
        <v>3917</v>
      </c>
      <c r="D1079" t="s">
        <v>3918</v>
      </c>
      <c r="E1079">
        <v>1</v>
      </c>
      <c r="F1079">
        <v>0</v>
      </c>
      <c r="G1079">
        <v>0</v>
      </c>
      <c r="H1079">
        <v>0</v>
      </c>
      <c r="I1079">
        <v>0</v>
      </c>
      <c r="J1079">
        <v>0</v>
      </c>
      <c r="K1079">
        <v>0</v>
      </c>
      <c r="L1079">
        <v>0</v>
      </c>
      <c r="M1079">
        <v>0</v>
      </c>
      <c r="N1079">
        <v>0</v>
      </c>
      <c r="O1079">
        <v>0</v>
      </c>
      <c r="P1079">
        <v>0</v>
      </c>
      <c r="Q1079">
        <v>1</v>
      </c>
    </row>
    <row r="1080" spans="1:17">
      <c r="A1080" t="s">
        <v>3919</v>
      </c>
      <c r="B1080" t="s">
        <v>3920</v>
      </c>
      <c r="C1080" t="s">
        <v>3921</v>
      </c>
      <c r="D1080" t="s">
        <v>3922</v>
      </c>
      <c r="E1080">
        <v>0</v>
      </c>
      <c r="F1080">
        <v>1</v>
      </c>
      <c r="G1080">
        <v>0</v>
      </c>
      <c r="H1080">
        <v>0</v>
      </c>
      <c r="I1080">
        <v>0</v>
      </c>
      <c r="J1080">
        <v>1</v>
      </c>
      <c r="K1080">
        <v>0</v>
      </c>
      <c r="L1080">
        <v>0</v>
      </c>
      <c r="M1080">
        <v>1</v>
      </c>
      <c r="N1080">
        <v>0</v>
      </c>
      <c r="O1080">
        <v>0</v>
      </c>
      <c r="P1080">
        <v>0</v>
      </c>
      <c r="Q1080">
        <v>1</v>
      </c>
    </row>
    <row r="1081" spans="1:17">
      <c r="A1081" t="s">
        <v>3923</v>
      </c>
      <c r="B1081" t="s">
        <v>3924</v>
      </c>
      <c r="C1081" t="s">
        <v>484</v>
      </c>
      <c r="D1081" t="s">
        <v>485</v>
      </c>
      <c r="E1081">
        <v>0</v>
      </c>
      <c r="F1081">
        <v>0</v>
      </c>
      <c r="G1081">
        <v>0</v>
      </c>
      <c r="H1081">
        <v>0</v>
      </c>
      <c r="I1081">
        <v>0</v>
      </c>
      <c r="J1081">
        <v>0</v>
      </c>
      <c r="K1081">
        <v>0</v>
      </c>
      <c r="L1081">
        <v>0</v>
      </c>
      <c r="M1081">
        <v>0</v>
      </c>
      <c r="N1081">
        <v>1</v>
      </c>
      <c r="O1081">
        <v>0</v>
      </c>
      <c r="P1081">
        <v>0</v>
      </c>
      <c r="Q1081">
        <v>1</v>
      </c>
    </row>
    <row r="1082" spans="1:17">
      <c r="A1082" t="s">
        <v>3925</v>
      </c>
      <c r="B1082" t="s">
        <v>3926</v>
      </c>
      <c r="C1082" t="s">
        <v>3927</v>
      </c>
      <c r="D1082" t="s">
        <v>3928</v>
      </c>
      <c r="E1082">
        <v>0</v>
      </c>
      <c r="F1082">
        <v>0</v>
      </c>
      <c r="G1082">
        <v>0</v>
      </c>
      <c r="H1082">
        <v>0</v>
      </c>
      <c r="I1082">
        <v>1</v>
      </c>
      <c r="J1082">
        <v>1</v>
      </c>
      <c r="K1082">
        <v>0</v>
      </c>
      <c r="L1082">
        <v>0</v>
      </c>
      <c r="M1082">
        <v>0</v>
      </c>
      <c r="N1082">
        <v>1</v>
      </c>
      <c r="O1082">
        <v>0</v>
      </c>
      <c r="P1082">
        <v>0</v>
      </c>
      <c r="Q1082">
        <v>1</v>
      </c>
    </row>
    <row r="1083" spans="1:17">
      <c r="A1083" t="s">
        <v>3929</v>
      </c>
      <c r="B1083" t="s">
        <v>3930</v>
      </c>
      <c r="C1083" t="s">
        <v>3931</v>
      </c>
      <c r="D1083" t="s">
        <v>3932</v>
      </c>
      <c r="E1083">
        <v>1</v>
      </c>
      <c r="F1083">
        <v>0</v>
      </c>
      <c r="G1083">
        <v>0</v>
      </c>
      <c r="H1083">
        <v>0</v>
      </c>
      <c r="I1083">
        <v>0</v>
      </c>
      <c r="J1083">
        <v>0</v>
      </c>
      <c r="K1083">
        <v>0</v>
      </c>
      <c r="L1083">
        <v>0</v>
      </c>
      <c r="M1083">
        <v>0</v>
      </c>
      <c r="N1083">
        <v>0</v>
      </c>
      <c r="O1083">
        <v>0</v>
      </c>
      <c r="P1083">
        <v>0</v>
      </c>
      <c r="Q1083">
        <v>1</v>
      </c>
    </row>
    <row r="1084" spans="1:17">
      <c r="A1084" t="s">
        <v>3929</v>
      </c>
      <c r="B1084" t="s">
        <v>3933</v>
      </c>
      <c r="C1084" t="s">
        <v>3934</v>
      </c>
      <c r="D1084" t="s">
        <v>3935</v>
      </c>
      <c r="E1084">
        <v>0</v>
      </c>
      <c r="F1084">
        <v>0</v>
      </c>
      <c r="G1084">
        <v>0</v>
      </c>
      <c r="H1084">
        <v>0</v>
      </c>
      <c r="I1084">
        <v>0</v>
      </c>
      <c r="J1084">
        <v>0</v>
      </c>
      <c r="K1084">
        <v>1</v>
      </c>
      <c r="L1084">
        <v>0</v>
      </c>
      <c r="M1084">
        <v>0</v>
      </c>
      <c r="N1084">
        <v>0</v>
      </c>
      <c r="O1084">
        <v>0</v>
      </c>
      <c r="P1084">
        <v>0</v>
      </c>
      <c r="Q1084">
        <v>1</v>
      </c>
    </row>
    <row r="1085" spans="1:17">
      <c r="A1085" t="s">
        <v>3936</v>
      </c>
      <c r="B1085" t="s">
        <v>3937</v>
      </c>
      <c r="C1085" t="s">
        <v>3938</v>
      </c>
      <c r="D1085" t="s">
        <v>3939</v>
      </c>
      <c r="E1085">
        <v>0</v>
      </c>
      <c r="F1085">
        <v>0</v>
      </c>
      <c r="G1085">
        <v>0</v>
      </c>
      <c r="H1085">
        <v>0</v>
      </c>
      <c r="I1085">
        <v>0</v>
      </c>
      <c r="J1085">
        <v>0</v>
      </c>
      <c r="K1085">
        <v>0</v>
      </c>
      <c r="L1085">
        <v>0</v>
      </c>
      <c r="M1085">
        <v>1</v>
      </c>
      <c r="N1085">
        <v>0</v>
      </c>
      <c r="O1085">
        <v>0</v>
      </c>
      <c r="P1085">
        <v>0</v>
      </c>
      <c r="Q1085">
        <v>1</v>
      </c>
    </row>
    <row r="1086" spans="1:17">
      <c r="A1086" t="s">
        <v>3940</v>
      </c>
      <c r="B1086" t="s">
        <v>3941</v>
      </c>
      <c r="C1086" t="s">
        <v>3942</v>
      </c>
      <c r="D1086" t="s">
        <v>3943</v>
      </c>
      <c r="E1086">
        <v>0</v>
      </c>
      <c r="F1086">
        <v>0</v>
      </c>
      <c r="G1086">
        <v>0</v>
      </c>
      <c r="H1086">
        <v>0</v>
      </c>
      <c r="I1086">
        <v>0</v>
      </c>
      <c r="J1086">
        <v>0</v>
      </c>
      <c r="K1086">
        <v>0</v>
      </c>
      <c r="L1086">
        <v>0</v>
      </c>
      <c r="M1086">
        <v>0</v>
      </c>
      <c r="N1086">
        <v>0</v>
      </c>
      <c r="O1086">
        <v>0</v>
      </c>
      <c r="P1086">
        <v>1</v>
      </c>
      <c r="Q1086">
        <v>1</v>
      </c>
    </row>
    <row r="1087" spans="1:17">
      <c r="A1087" t="s">
        <v>3944</v>
      </c>
      <c r="B1087" t="s">
        <v>3945</v>
      </c>
      <c r="C1087" t="s">
        <v>3946</v>
      </c>
      <c r="D1087" t="s">
        <v>3947</v>
      </c>
      <c r="E1087">
        <v>0</v>
      </c>
      <c r="F1087">
        <v>0</v>
      </c>
      <c r="G1087">
        <v>0</v>
      </c>
      <c r="H1087">
        <v>1</v>
      </c>
      <c r="I1087">
        <v>1</v>
      </c>
      <c r="J1087">
        <v>0</v>
      </c>
      <c r="K1087">
        <v>0</v>
      </c>
      <c r="L1087">
        <v>0</v>
      </c>
      <c r="M1087">
        <v>0</v>
      </c>
      <c r="N1087">
        <v>0</v>
      </c>
      <c r="O1087">
        <v>0</v>
      </c>
      <c r="P1087">
        <v>0</v>
      </c>
      <c r="Q1087">
        <v>1</v>
      </c>
    </row>
    <row r="1088" spans="1:17">
      <c r="A1088" t="s">
        <v>3944</v>
      </c>
      <c r="B1088" t="s">
        <v>3948</v>
      </c>
      <c r="C1088" t="s">
        <v>3949</v>
      </c>
      <c r="D1088" t="s">
        <v>3950</v>
      </c>
      <c r="E1088">
        <v>0</v>
      </c>
      <c r="F1088">
        <v>0</v>
      </c>
      <c r="G1088">
        <v>0</v>
      </c>
      <c r="H1088">
        <v>0</v>
      </c>
      <c r="I1088">
        <v>1</v>
      </c>
      <c r="J1088">
        <v>1</v>
      </c>
      <c r="K1088">
        <v>0</v>
      </c>
      <c r="L1088">
        <v>0</v>
      </c>
      <c r="M1088">
        <v>1</v>
      </c>
      <c r="N1088">
        <v>0</v>
      </c>
      <c r="O1088">
        <v>1</v>
      </c>
      <c r="P1088">
        <v>0</v>
      </c>
      <c r="Q1088">
        <v>1</v>
      </c>
    </row>
    <row r="1089" spans="1:17">
      <c r="A1089" t="s">
        <v>3951</v>
      </c>
      <c r="B1089" t="s">
        <v>3952</v>
      </c>
      <c r="C1089" t="s">
        <v>3953</v>
      </c>
      <c r="D1089" t="s">
        <v>3954</v>
      </c>
      <c r="E1089">
        <v>0</v>
      </c>
      <c r="F1089">
        <v>0</v>
      </c>
      <c r="G1089">
        <v>0</v>
      </c>
      <c r="H1089">
        <v>0</v>
      </c>
      <c r="I1089">
        <v>0</v>
      </c>
      <c r="J1089">
        <v>0</v>
      </c>
      <c r="K1089">
        <v>0</v>
      </c>
      <c r="L1089">
        <v>0</v>
      </c>
      <c r="M1089">
        <v>0</v>
      </c>
      <c r="N1089">
        <v>0</v>
      </c>
      <c r="O1089">
        <v>1</v>
      </c>
      <c r="P1089">
        <v>0</v>
      </c>
      <c r="Q1089">
        <v>1</v>
      </c>
    </row>
    <row r="1090" spans="1:17">
      <c r="A1090" t="s">
        <v>3955</v>
      </c>
      <c r="B1090" t="s">
        <v>3956</v>
      </c>
      <c r="C1090" t="s">
        <v>3957</v>
      </c>
      <c r="D1090" t="s">
        <v>3590</v>
      </c>
      <c r="E1090">
        <v>1</v>
      </c>
      <c r="F1090">
        <v>0</v>
      </c>
      <c r="G1090">
        <v>0</v>
      </c>
      <c r="H1090">
        <v>0</v>
      </c>
      <c r="I1090">
        <v>0</v>
      </c>
      <c r="J1090">
        <v>0</v>
      </c>
      <c r="K1090">
        <v>0</v>
      </c>
      <c r="L1090">
        <v>0</v>
      </c>
      <c r="M1090">
        <v>0</v>
      </c>
      <c r="N1090">
        <v>0</v>
      </c>
      <c r="O1090">
        <v>0</v>
      </c>
      <c r="P1090">
        <v>0</v>
      </c>
      <c r="Q1090">
        <v>1</v>
      </c>
    </row>
    <row r="1091" spans="1:17">
      <c r="A1091" t="s">
        <v>3958</v>
      </c>
      <c r="B1091" t="s">
        <v>3959</v>
      </c>
      <c r="C1091" t="s">
        <v>3960</v>
      </c>
      <c r="D1091" t="s">
        <v>3961</v>
      </c>
      <c r="E1091">
        <v>0</v>
      </c>
      <c r="F1091">
        <v>1</v>
      </c>
      <c r="G1091">
        <v>0</v>
      </c>
      <c r="H1091">
        <v>0</v>
      </c>
      <c r="I1091">
        <v>0</v>
      </c>
      <c r="J1091">
        <v>1</v>
      </c>
      <c r="K1091">
        <v>0</v>
      </c>
      <c r="L1091">
        <v>0</v>
      </c>
      <c r="M1091">
        <v>1</v>
      </c>
      <c r="N1091">
        <v>1</v>
      </c>
      <c r="O1091">
        <v>0</v>
      </c>
      <c r="P1091">
        <v>0</v>
      </c>
      <c r="Q1091">
        <v>1</v>
      </c>
    </row>
    <row r="1092" spans="1:17">
      <c r="A1092" t="s">
        <v>3962</v>
      </c>
      <c r="B1092" t="s">
        <v>3963</v>
      </c>
      <c r="C1092" t="s">
        <v>39</v>
      </c>
      <c r="D1092" t="s">
        <v>24</v>
      </c>
      <c r="E1092">
        <v>1</v>
      </c>
      <c r="F1092">
        <v>0</v>
      </c>
      <c r="G1092">
        <v>0</v>
      </c>
      <c r="H1092">
        <v>0</v>
      </c>
      <c r="I1092">
        <v>0</v>
      </c>
      <c r="J1092">
        <v>0</v>
      </c>
      <c r="K1092">
        <v>0</v>
      </c>
      <c r="L1092">
        <v>0</v>
      </c>
      <c r="M1092">
        <v>0</v>
      </c>
      <c r="N1092">
        <v>0</v>
      </c>
      <c r="O1092">
        <v>0</v>
      </c>
      <c r="P1092">
        <v>0</v>
      </c>
      <c r="Q1092">
        <v>1</v>
      </c>
    </row>
    <row r="1093" spans="1:17">
      <c r="A1093" t="s">
        <v>3964</v>
      </c>
      <c r="B1093" t="s">
        <v>3965</v>
      </c>
      <c r="C1093" t="s">
        <v>3966</v>
      </c>
      <c r="D1093" t="s">
        <v>3967</v>
      </c>
      <c r="E1093">
        <v>0</v>
      </c>
      <c r="F1093">
        <v>0</v>
      </c>
      <c r="G1093">
        <v>0</v>
      </c>
      <c r="H1093">
        <v>0</v>
      </c>
      <c r="I1093">
        <v>0</v>
      </c>
      <c r="J1093">
        <v>1</v>
      </c>
      <c r="K1093">
        <v>0</v>
      </c>
      <c r="L1093">
        <v>0</v>
      </c>
      <c r="M1093">
        <v>0</v>
      </c>
      <c r="N1093">
        <v>0</v>
      </c>
      <c r="O1093">
        <v>0</v>
      </c>
      <c r="P1093">
        <v>0</v>
      </c>
      <c r="Q1093">
        <v>1</v>
      </c>
    </row>
    <row r="1094" spans="1:17">
      <c r="A1094" t="s">
        <v>3968</v>
      </c>
      <c r="B1094" t="s">
        <v>3969</v>
      </c>
      <c r="C1094" t="s">
        <v>1467</v>
      </c>
      <c r="D1094" t="s">
        <v>164</v>
      </c>
      <c r="E1094">
        <v>0</v>
      </c>
      <c r="F1094">
        <v>1</v>
      </c>
      <c r="G1094">
        <v>0</v>
      </c>
      <c r="H1094">
        <v>0</v>
      </c>
      <c r="I1094">
        <v>0</v>
      </c>
      <c r="J1094">
        <v>0</v>
      </c>
      <c r="K1094">
        <v>0</v>
      </c>
      <c r="L1094">
        <v>0</v>
      </c>
      <c r="M1094">
        <v>0</v>
      </c>
      <c r="N1094">
        <v>0</v>
      </c>
      <c r="O1094">
        <v>0</v>
      </c>
      <c r="P1094">
        <v>0</v>
      </c>
      <c r="Q1094">
        <v>1</v>
      </c>
    </row>
    <row r="1095" spans="1:17">
      <c r="A1095" t="s">
        <v>3970</v>
      </c>
      <c r="B1095" t="s">
        <v>3971</v>
      </c>
      <c r="C1095" t="s">
        <v>3972</v>
      </c>
      <c r="D1095" t="s">
        <v>3973</v>
      </c>
      <c r="E1095">
        <v>0</v>
      </c>
      <c r="F1095">
        <v>1</v>
      </c>
      <c r="G1095">
        <v>1</v>
      </c>
      <c r="H1095">
        <v>1</v>
      </c>
      <c r="I1095">
        <v>0</v>
      </c>
      <c r="J1095">
        <v>0</v>
      </c>
      <c r="K1095">
        <v>0</v>
      </c>
      <c r="L1095">
        <v>0</v>
      </c>
      <c r="M1095">
        <v>0</v>
      </c>
      <c r="N1095">
        <v>0</v>
      </c>
      <c r="O1095">
        <v>0</v>
      </c>
      <c r="P1095">
        <v>0</v>
      </c>
      <c r="Q1095">
        <v>1</v>
      </c>
    </row>
    <row r="1096" spans="1:17">
      <c r="A1096" t="s">
        <v>3974</v>
      </c>
      <c r="B1096" t="s">
        <v>3975</v>
      </c>
      <c r="C1096" t="s">
        <v>3976</v>
      </c>
      <c r="D1096" t="s">
        <v>1651</v>
      </c>
      <c r="E1096">
        <v>0</v>
      </c>
      <c r="F1096">
        <v>0</v>
      </c>
      <c r="G1096">
        <v>0</v>
      </c>
      <c r="H1096">
        <v>0</v>
      </c>
      <c r="I1096">
        <v>0</v>
      </c>
      <c r="J1096">
        <v>0</v>
      </c>
      <c r="K1096">
        <v>0</v>
      </c>
      <c r="L1096">
        <v>1</v>
      </c>
      <c r="M1096">
        <v>0</v>
      </c>
      <c r="N1096">
        <v>0</v>
      </c>
      <c r="O1096">
        <v>0</v>
      </c>
      <c r="P1096">
        <v>0</v>
      </c>
      <c r="Q1096">
        <v>1</v>
      </c>
    </row>
    <row r="1097" spans="1:17">
      <c r="A1097" t="s">
        <v>3977</v>
      </c>
      <c r="B1097" t="s">
        <v>3978</v>
      </c>
      <c r="C1097" t="s">
        <v>3979</v>
      </c>
      <c r="D1097" t="s">
        <v>3980</v>
      </c>
      <c r="E1097">
        <v>0</v>
      </c>
      <c r="F1097">
        <v>0</v>
      </c>
      <c r="G1097">
        <v>0</v>
      </c>
      <c r="H1097">
        <v>0</v>
      </c>
      <c r="I1097">
        <v>0</v>
      </c>
      <c r="J1097">
        <v>0</v>
      </c>
      <c r="K1097">
        <v>1</v>
      </c>
      <c r="L1097">
        <v>0</v>
      </c>
      <c r="M1097">
        <v>0</v>
      </c>
      <c r="N1097">
        <v>0</v>
      </c>
      <c r="O1097">
        <v>1</v>
      </c>
      <c r="P1097">
        <v>0</v>
      </c>
      <c r="Q1097">
        <v>1</v>
      </c>
    </row>
    <row r="1098" spans="1:17">
      <c r="A1098" t="s">
        <v>3981</v>
      </c>
      <c r="B1098" t="s">
        <v>3982</v>
      </c>
      <c r="C1098" t="s">
        <v>3983</v>
      </c>
      <c r="D1098" t="s">
        <v>3984</v>
      </c>
      <c r="E1098">
        <v>0</v>
      </c>
      <c r="F1098">
        <v>1</v>
      </c>
      <c r="G1098">
        <v>0</v>
      </c>
      <c r="H1098">
        <v>0</v>
      </c>
      <c r="I1098">
        <v>0</v>
      </c>
      <c r="J1098">
        <v>1</v>
      </c>
      <c r="K1098">
        <v>0</v>
      </c>
      <c r="L1098">
        <v>0</v>
      </c>
      <c r="M1098">
        <v>0</v>
      </c>
      <c r="N1098">
        <v>0</v>
      </c>
      <c r="O1098">
        <v>0</v>
      </c>
      <c r="P1098">
        <v>0</v>
      </c>
      <c r="Q1098">
        <v>1</v>
      </c>
    </row>
    <row r="1099" spans="1:17">
      <c r="A1099" t="s">
        <v>3985</v>
      </c>
      <c r="B1099" t="s">
        <v>3986</v>
      </c>
      <c r="C1099" t="s">
        <v>3987</v>
      </c>
      <c r="D1099" t="s">
        <v>3988</v>
      </c>
      <c r="E1099">
        <v>1</v>
      </c>
      <c r="F1099">
        <v>0</v>
      </c>
      <c r="G1099">
        <v>0</v>
      </c>
      <c r="H1099">
        <v>0</v>
      </c>
      <c r="I1099">
        <v>1</v>
      </c>
      <c r="J1099">
        <v>1</v>
      </c>
      <c r="K1099">
        <v>0</v>
      </c>
      <c r="L1099">
        <v>0</v>
      </c>
      <c r="M1099">
        <v>0</v>
      </c>
      <c r="N1099">
        <v>1</v>
      </c>
      <c r="O1099">
        <v>0</v>
      </c>
      <c r="P1099">
        <v>0</v>
      </c>
      <c r="Q1099">
        <v>1</v>
      </c>
    </row>
    <row r="1100" spans="1:17">
      <c r="A1100" t="s">
        <v>3989</v>
      </c>
      <c r="B1100" t="s">
        <v>3990</v>
      </c>
      <c r="C1100" t="s">
        <v>3991</v>
      </c>
      <c r="D1100" t="s">
        <v>3992</v>
      </c>
      <c r="E1100">
        <v>0</v>
      </c>
      <c r="F1100">
        <v>0</v>
      </c>
      <c r="G1100">
        <v>0</v>
      </c>
      <c r="H1100">
        <v>0</v>
      </c>
      <c r="I1100">
        <v>0</v>
      </c>
      <c r="J1100">
        <v>0</v>
      </c>
      <c r="K1100">
        <v>0</v>
      </c>
      <c r="L1100">
        <v>0</v>
      </c>
      <c r="M1100">
        <v>0</v>
      </c>
      <c r="N1100">
        <v>0</v>
      </c>
      <c r="O1100">
        <v>0</v>
      </c>
      <c r="P1100">
        <v>1</v>
      </c>
      <c r="Q1100">
        <v>1</v>
      </c>
    </row>
    <row r="1101" spans="1:17">
      <c r="A1101" t="s">
        <v>3993</v>
      </c>
      <c r="B1101" t="s">
        <v>3994</v>
      </c>
      <c r="C1101" t="s">
        <v>1108</v>
      </c>
      <c r="D1101" t="s">
        <v>24</v>
      </c>
      <c r="E1101">
        <v>1</v>
      </c>
      <c r="F1101">
        <v>0</v>
      </c>
      <c r="G1101">
        <v>0</v>
      </c>
      <c r="H1101">
        <v>0</v>
      </c>
      <c r="I1101">
        <v>0</v>
      </c>
      <c r="J1101">
        <v>0</v>
      </c>
      <c r="K1101">
        <v>0</v>
      </c>
      <c r="L1101">
        <v>0</v>
      </c>
      <c r="M1101">
        <v>0</v>
      </c>
      <c r="N1101">
        <v>0</v>
      </c>
      <c r="O1101">
        <v>0</v>
      </c>
      <c r="P1101">
        <v>0</v>
      </c>
      <c r="Q1101">
        <v>1</v>
      </c>
    </row>
    <row r="1102" spans="1:17">
      <c r="A1102" t="s">
        <v>3995</v>
      </c>
      <c r="B1102" t="s">
        <v>3996</v>
      </c>
      <c r="C1102" t="s">
        <v>3997</v>
      </c>
      <c r="D1102" t="s">
        <v>3998</v>
      </c>
      <c r="E1102">
        <v>0</v>
      </c>
      <c r="F1102">
        <v>0</v>
      </c>
      <c r="G1102">
        <v>0</v>
      </c>
      <c r="H1102">
        <v>1</v>
      </c>
      <c r="I1102">
        <v>0</v>
      </c>
      <c r="J1102">
        <v>0</v>
      </c>
      <c r="K1102">
        <v>0</v>
      </c>
      <c r="L1102">
        <v>0</v>
      </c>
      <c r="M1102">
        <v>0</v>
      </c>
      <c r="N1102">
        <v>0</v>
      </c>
      <c r="O1102">
        <v>1</v>
      </c>
      <c r="P1102">
        <v>0</v>
      </c>
      <c r="Q1102">
        <v>1</v>
      </c>
    </row>
    <row r="1103" spans="1:17">
      <c r="A1103" t="s">
        <v>3999</v>
      </c>
      <c r="B1103" t="s">
        <v>4000</v>
      </c>
      <c r="C1103" t="s">
        <v>4001</v>
      </c>
      <c r="D1103" t="s">
        <v>4002</v>
      </c>
      <c r="E1103">
        <v>1</v>
      </c>
      <c r="F1103">
        <v>0</v>
      </c>
      <c r="G1103">
        <v>0</v>
      </c>
      <c r="H1103">
        <v>0</v>
      </c>
      <c r="I1103">
        <v>0</v>
      </c>
      <c r="J1103">
        <v>1</v>
      </c>
      <c r="K1103">
        <v>0</v>
      </c>
      <c r="L1103">
        <v>0</v>
      </c>
      <c r="M1103">
        <v>0</v>
      </c>
      <c r="N1103">
        <v>0</v>
      </c>
      <c r="O1103">
        <v>0</v>
      </c>
      <c r="P1103">
        <v>0</v>
      </c>
      <c r="Q1103">
        <v>1</v>
      </c>
    </row>
    <row r="1104" spans="1:17">
      <c r="A1104" t="s">
        <v>4003</v>
      </c>
      <c r="B1104" t="s">
        <v>4004</v>
      </c>
      <c r="C1104" t="s">
        <v>1239</v>
      </c>
      <c r="D1104" t="s">
        <v>489</v>
      </c>
      <c r="E1104">
        <v>0</v>
      </c>
      <c r="F1104">
        <v>0</v>
      </c>
      <c r="G1104">
        <v>0</v>
      </c>
      <c r="H1104">
        <v>0</v>
      </c>
      <c r="I1104">
        <v>0</v>
      </c>
      <c r="J1104">
        <v>0</v>
      </c>
      <c r="K1104">
        <v>0</v>
      </c>
      <c r="L1104">
        <v>0</v>
      </c>
      <c r="M1104">
        <v>0</v>
      </c>
      <c r="N1104">
        <v>0</v>
      </c>
      <c r="O1104">
        <v>0</v>
      </c>
      <c r="P1104">
        <v>1</v>
      </c>
      <c r="Q1104">
        <v>1</v>
      </c>
    </row>
    <row r="1105" spans="1:17">
      <c r="A1105" t="s">
        <v>4005</v>
      </c>
      <c r="B1105" t="s">
        <v>4006</v>
      </c>
      <c r="C1105" t="s">
        <v>4007</v>
      </c>
      <c r="D1105" t="s">
        <v>4008</v>
      </c>
      <c r="E1105">
        <v>0</v>
      </c>
      <c r="F1105">
        <v>0</v>
      </c>
      <c r="G1105">
        <v>0</v>
      </c>
      <c r="H1105">
        <v>0</v>
      </c>
      <c r="I1105">
        <v>1</v>
      </c>
      <c r="J1105">
        <v>1</v>
      </c>
      <c r="K1105">
        <v>0</v>
      </c>
      <c r="L1105">
        <v>0</v>
      </c>
      <c r="M1105">
        <v>0</v>
      </c>
      <c r="N1105">
        <v>0</v>
      </c>
      <c r="O1105">
        <v>0</v>
      </c>
      <c r="P1105">
        <v>0</v>
      </c>
      <c r="Q1105">
        <v>1</v>
      </c>
    </row>
    <row r="1106" spans="1:17">
      <c r="A1106" t="s">
        <v>4009</v>
      </c>
      <c r="B1106" t="s">
        <v>4010</v>
      </c>
      <c r="C1106" t="s">
        <v>4011</v>
      </c>
      <c r="D1106" t="s">
        <v>4012</v>
      </c>
      <c r="E1106">
        <v>0</v>
      </c>
      <c r="F1106">
        <v>0</v>
      </c>
      <c r="G1106">
        <v>0</v>
      </c>
      <c r="H1106">
        <v>0</v>
      </c>
      <c r="I1106">
        <v>1</v>
      </c>
      <c r="J1106">
        <v>0</v>
      </c>
      <c r="K1106">
        <v>0</v>
      </c>
      <c r="L1106">
        <v>0</v>
      </c>
      <c r="M1106">
        <v>0</v>
      </c>
      <c r="N1106">
        <v>0</v>
      </c>
      <c r="O1106">
        <v>0</v>
      </c>
      <c r="P1106">
        <v>0</v>
      </c>
      <c r="Q1106">
        <v>1</v>
      </c>
    </row>
    <row r="1107" spans="1:17">
      <c r="A1107" t="s">
        <v>4013</v>
      </c>
      <c r="B1107" t="s">
        <v>4014</v>
      </c>
      <c r="C1107" t="s">
        <v>4015</v>
      </c>
      <c r="D1107" t="s">
        <v>4016</v>
      </c>
      <c r="E1107">
        <v>0</v>
      </c>
      <c r="F1107">
        <v>0</v>
      </c>
      <c r="G1107">
        <v>0</v>
      </c>
      <c r="H1107">
        <v>1</v>
      </c>
      <c r="I1107">
        <v>1</v>
      </c>
      <c r="J1107">
        <v>0</v>
      </c>
      <c r="K1107">
        <v>0</v>
      </c>
      <c r="L1107">
        <v>0</v>
      </c>
      <c r="M1107">
        <v>0</v>
      </c>
      <c r="N1107">
        <v>0</v>
      </c>
      <c r="O1107">
        <v>0</v>
      </c>
      <c r="P1107">
        <v>0</v>
      </c>
      <c r="Q1107">
        <v>1</v>
      </c>
    </row>
    <row r="1108" spans="1:17">
      <c r="A1108" t="s">
        <v>4017</v>
      </c>
      <c r="B1108" t="s">
        <v>4018</v>
      </c>
      <c r="C1108" t="s">
        <v>4019</v>
      </c>
      <c r="D1108" t="s">
        <v>4020</v>
      </c>
      <c r="E1108">
        <v>0</v>
      </c>
      <c r="F1108">
        <v>0</v>
      </c>
      <c r="G1108">
        <v>0</v>
      </c>
      <c r="H1108">
        <v>1</v>
      </c>
      <c r="I1108">
        <v>1</v>
      </c>
      <c r="J1108">
        <v>0</v>
      </c>
      <c r="K1108">
        <v>0</v>
      </c>
      <c r="L1108">
        <v>0</v>
      </c>
      <c r="M1108">
        <v>1</v>
      </c>
      <c r="N1108">
        <v>1</v>
      </c>
      <c r="O1108">
        <v>0</v>
      </c>
      <c r="P1108">
        <v>0</v>
      </c>
      <c r="Q1108">
        <v>1</v>
      </c>
    </row>
    <row r="1109" spans="1:17">
      <c r="A1109" t="s">
        <v>4017</v>
      </c>
      <c r="B1109" t="s">
        <v>4021</v>
      </c>
      <c r="C1109" t="s">
        <v>4022</v>
      </c>
      <c r="D1109" t="s">
        <v>4023</v>
      </c>
      <c r="E1109">
        <v>0</v>
      </c>
      <c r="F1109">
        <v>0</v>
      </c>
      <c r="G1109">
        <v>0</v>
      </c>
      <c r="H1109">
        <v>0</v>
      </c>
      <c r="I1109">
        <v>0</v>
      </c>
      <c r="J1109">
        <v>1</v>
      </c>
      <c r="K1109">
        <v>0</v>
      </c>
      <c r="L1109">
        <v>0</v>
      </c>
      <c r="M1109">
        <v>0</v>
      </c>
      <c r="N1109">
        <v>1</v>
      </c>
      <c r="O1109">
        <v>1</v>
      </c>
      <c r="P1109">
        <v>0</v>
      </c>
      <c r="Q1109">
        <v>1</v>
      </c>
    </row>
    <row r="1110" spans="1:17">
      <c r="A1110" t="s">
        <v>4024</v>
      </c>
      <c r="B1110" t="s">
        <v>4025</v>
      </c>
      <c r="C1110" t="s">
        <v>4026</v>
      </c>
      <c r="D1110" t="s">
        <v>4027</v>
      </c>
      <c r="E1110">
        <v>0</v>
      </c>
      <c r="F1110">
        <v>0</v>
      </c>
      <c r="G1110">
        <v>0</v>
      </c>
      <c r="H1110">
        <v>0</v>
      </c>
      <c r="I1110">
        <v>1</v>
      </c>
      <c r="J1110">
        <v>1</v>
      </c>
      <c r="K1110">
        <v>0</v>
      </c>
      <c r="L1110">
        <v>0</v>
      </c>
      <c r="M1110">
        <v>0</v>
      </c>
      <c r="N1110">
        <v>0</v>
      </c>
      <c r="O1110">
        <v>0</v>
      </c>
      <c r="P1110">
        <v>0</v>
      </c>
      <c r="Q1110">
        <v>1</v>
      </c>
    </row>
    <row r="1111" spans="1:17">
      <c r="A1111" t="s">
        <v>4028</v>
      </c>
      <c r="B1111" t="s">
        <v>4029</v>
      </c>
      <c r="C1111" t="s">
        <v>1513</v>
      </c>
      <c r="D1111" t="s">
        <v>1514</v>
      </c>
      <c r="E1111">
        <v>0</v>
      </c>
      <c r="F1111">
        <v>0</v>
      </c>
      <c r="G1111">
        <v>0</v>
      </c>
      <c r="H1111">
        <v>0</v>
      </c>
      <c r="I1111">
        <v>0</v>
      </c>
      <c r="J1111">
        <v>0</v>
      </c>
      <c r="K1111">
        <v>0</v>
      </c>
      <c r="L1111">
        <v>0</v>
      </c>
      <c r="M1111">
        <v>1</v>
      </c>
      <c r="N1111">
        <v>0</v>
      </c>
      <c r="O1111">
        <v>0</v>
      </c>
      <c r="P1111">
        <v>0</v>
      </c>
      <c r="Q1111">
        <v>1</v>
      </c>
    </row>
    <row r="1112" spans="1:17">
      <c r="A1112" t="s">
        <v>4030</v>
      </c>
      <c r="B1112" t="s">
        <v>4031</v>
      </c>
      <c r="C1112" t="s">
        <v>1620</v>
      </c>
      <c r="D1112" t="s">
        <v>276</v>
      </c>
      <c r="E1112">
        <v>0</v>
      </c>
      <c r="F1112">
        <v>0</v>
      </c>
      <c r="G1112">
        <v>0</v>
      </c>
      <c r="H1112">
        <v>0</v>
      </c>
      <c r="I1112">
        <v>1</v>
      </c>
      <c r="J1112">
        <v>0</v>
      </c>
      <c r="K1112">
        <v>0</v>
      </c>
      <c r="L1112">
        <v>0</v>
      </c>
      <c r="M1112">
        <v>0</v>
      </c>
      <c r="N1112">
        <v>0</v>
      </c>
      <c r="O1112">
        <v>0</v>
      </c>
      <c r="P1112">
        <v>0</v>
      </c>
      <c r="Q1112">
        <v>1</v>
      </c>
    </row>
    <row r="1113" spans="1:17">
      <c r="A1113" t="s">
        <v>4032</v>
      </c>
      <c r="B1113" t="s">
        <v>4033</v>
      </c>
      <c r="C1113" t="s">
        <v>4034</v>
      </c>
      <c r="D1113" t="s">
        <v>2176</v>
      </c>
      <c r="E1113">
        <v>0</v>
      </c>
      <c r="F1113">
        <v>0</v>
      </c>
      <c r="G1113">
        <v>0</v>
      </c>
      <c r="H1113">
        <v>0</v>
      </c>
      <c r="I1113">
        <v>0</v>
      </c>
      <c r="J1113">
        <v>1</v>
      </c>
      <c r="K1113">
        <v>0</v>
      </c>
      <c r="L1113">
        <v>0</v>
      </c>
      <c r="M1113">
        <v>0</v>
      </c>
      <c r="N1113">
        <v>0</v>
      </c>
      <c r="O1113">
        <v>0</v>
      </c>
      <c r="P1113">
        <v>0</v>
      </c>
      <c r="Q1113">
        <v>1</v>
      </c>
    </row>
    <row r="1114" spans="1:17">
      <c r="A1114" t="s">
        <v>4035</v>
      </c>
      <c r="B1114" t="s">
        <v>4036</v>
      </c>
      <c r="C1114" t="s">
        <v>4037</v>
      </c>
      <c r="D1114" t="s">
        <v>4038</v>
      </c>
      <c r="E1114">
        <v>0</v>
      </c>
      <c r="F1114">
        <v>1</v>
      </c>
      <c r="G1114">
        <v>0</v>
      </c>
      <c r="H1114">
        <v>0</v>
      </c>
      <c r="I1114">
        <v>0</v>
      </c>
      <c r="J1114">
        <v>1</v>
      </c>
      <c r="K1114">
        <v>0</v>
      </c>
      <c r="L1114">
        <v>0</v>
      </c>
      <c r="M1114">
        <v>0</v>
      </c>
      <c r="N1114">
        <v>0</v>
      </c>
      <c r="O1114">
        <v>0</v>
      </c>
      <c r="P1114">
        <v>0</v>
      </c>
      <c r="Q1114">
        <v>1</v>
      </c>
    </row>
    <row r="1115" spans="1:17">
      <c r="A1115" t="s">
        <v>4035</v>
      </c>
      <c r="B1115" t="s">
        <v>4039</v>
      </c>
      <c r="C1115" t="s">
        <v>4040</v>
      </c>
      <c r="D1115" t="s">
        <v>4041</v>
      </c>
      <c r="E1115">
        <v>0</v>
      </c>
      <c r="F1115">
        <v>0</v>
      </c>
      <c r="G1115">
        <v>0</v>
      </c>
      <c r="H1115">
        <v>0</v>
      </c>
      <c r="I1115">
        <v>0</v>
      </c>
      <c r="J1115">
        <v>1</v>
      </c>
      <c r="K1115">
        <v>0</v>
      </c>
      <c r="L1115">
        <v>0</v>
      </c>
      <c r="M1115">
        <v>0</v>
      </c>
      <c r="N1115">
        <v>0</v>
      </c>
      <c r="O1115">
        <v>1</v>
      </c>
      <c r="P1115">
        <v>0</v>
      </c>
      <c r="Q1115">
        <v>1</v>
      </c>
    </row>
    <row r="1116" spans="1:17">
      <c r="A1116" t="s">
        <v>4042</v>
      </c>
      <c r="B1116" t="s">
        <v>4043</v>
      </c>
      <c r="C1116" t="s">
        <v>4044</v>
      </c>
      <c r="D1116" t="s">
        <v>4045</v>
      </c>
      <c r="E1116">
        <v>0</v>
      </c>
      <c r="F1116">
        <v>1</v>
      </c>
      <c r="G1116">
        <v>0</v>
      </c>
      <c r="H1116">
        <v>0</v>
      </c>
      <c r="I1116">
        <v>0</v>
      </c>
      <c r="J1116">
        <v>1</v>
      </c>
      <c r="K1116">
        <v>0</v>
      </c>
      <c r="L1116">
        <v>0</v>
      </c>
      <c r="M1116">
        <v>0</v>
      </c>
      <c r="N1116">
        <v>0</v>
      </c>
      <c r="O1116">
        <v>1</v>
      </c>
      <c r="P1116">
        <v>0</v>
      </c>
      <c r="Q1116">
        <v>1</v>
      </c>
    </row>
    <row r="1117" spans="1:17">
      <c r="A1117" t="s">
        <v>4046</v>
      </c>
      <c r="B1117" t="s">
        <v>4047</v>
      </c>
      <c r="C1117" t="s">
        <v>4048</v>
      </c>
      <c r="D1117" t="s">
        <v>4049</v>
      </c>
      <c r="E1117">
        <v>0</v>
      </c>
      <c r="F1117">
        <v>0</v>
      </c>
      <c r="G1117">
        <v>0</v>
      </c>
      <c r="H1117">
        <v>0</v>
      </c>
      <c r="I1117">
        <v>0</v>
      </c>
      <c r="J1117">
        <v>0</v>
      </c>
      <c r="K1117">
        <v>0</v>
      </c>
      <c r="L1117">
        <v>0</v>
      </c>
      <c r="M1117">
        <v>0</v>
      </c>
      <c r="N1117">
        <v>0</v>
      </c>
      <c r="O1117">
        <v>0</v>
      </c>
      <c r="P1117">
        <v>1</v>
      </c>
      <c r="Q1117">
        <v>1</v>
      </c>
    </row>
    <row r="1118" spans="1:17">
      <c r="A1118" t="s">
        <v>4050</v>
      </c>
      <c r="B1118" t="s">
        <v>4051</v>
      </c>
      <c r="C1118" t="s">
        <v>4052</v>
      </c>
      <c r="D1118" t="s">
        <v>4053</v>
      </c>
      <c r="E1118">
        <v>0</v>
      </c>
      <c r="F1118">
        <v>1</v>
      </c>
      <c r="G1118">
        <v>0</v>
      </c>
      <c r="H1118">
        <v>0</v>
      </c>
      <c r="I1118">
        <v>0</v>
      </c>
      <c r="J1118">
        <v>1</v>
      </c>
      <c r="K1118">
        <v>0</v>
      </c>
      <c r="L1118">
        <v>0</v>
      </c>
      <c r="M1118">
        <v>0</v>
      </c>
      <c r="N1118">
        <v>0</v>
      </c>
      <c r="O1118">
        <v>0</v>
      </c>
      <c r="P1118">
        <v>0</v>
      </c>
      <c r="Q1118">
        <v>1</v>
      </c>
    </row>
    <row r="1119" spans="1:17">
      <c r="A1119" t="s">
        <v>4054</v>
      </c>
      <c r="B1119" t="s">
        <v>4055</v>
      </c>
      <c r="C1119" t="s">
        <v>4056</v>
      </c>
      <c r="D1119" t="s">
        <v>4057</v>
      </c>
      <c r="E1119">
        <v>0</v>
      </c>
      <c r="F1119">
        <v>0</v>
      </c>
      <c r="G1119">
        <v>0</v>
      </c>
      <c r="H1119">
        <v>1</v>
      </c>
      <c r="I1119">
        <v>0</v>
      </c>
      <c r="J1119">
        <v>0</v>
      </c>
      <c r="K1119">
        <v>0</v>
      </c>
      <c r="L1119">
        <v>0</v>
      </c>
      <c r="M1119">
        <v>0</v>
      </c>
      <c r="N1119">
        <v>0</v>
      </c>
      <c r="O1119">
        <v>0</v>
      </c>
      <c r="P1119">
        <v>0</v>
      </c>
      <c r="Q1119">
        <v>1</v>
      </c>
    </row>
    <row r="1120" spans="1:17">
      <c r="A1120" t="s">
        <v>4058</v>
      </c>
      <c r="B1120" t="s">
        <v>4059</v>
      </c>
      <c r="C1120" t="s">
        <v>4060</v>
      </c>
      <c r="D1120" t="s">
        <v>4061</v>
      </c>
      <c r="E1120">
        <v>0</v>
      </c>
      <c r="F1120">
        <v>0</v>
      </c>
      <c r="G1120">
        <v>0</v>
      </c>
      <c r="H1120">
        <v>0</v>
      </c>
      <c r="I1120">
        <v>0</v>
      </c>
      <c r="J1120">
        <v>0</v>
      </c>
      <c r="K1120">
        <v>0</v>
      </c>
      <c r="L1120">
        <v>0</v>
      </c>
      <c r="M1120">
        <v>0</v>
      </c>
      <c r="N1120">
        <v>0</v>
      </c>
      <c r="O1120">
        <v>0</v>
      </c>
      <c r="P1120">
        <v>1</v>
      </c>
      <c r="Q1120">
        <v>1</v>
      </c>
    </row>
    <row r="1121" spans="1:17">
      <c r="A1121" t="s">
        <v>4062</v>
      </c>
      <c r="B1121" t="s">
        <v>4063</v>
      </c>
      <c r="C1121" t="s">
        <v>4064</v>
      </c>
      <c r="D1121" t="s">
        <v>4065</v>
      </c>
      <c r="E1121">
        <v>0</v>
      </c>
      <c r="F1121">
        <v>1</v>
      </c>
      <c r="G1121">
        <v>0</v>
      </c>
      <c r="H1121">
        <v>0</v>
      </c>
      <c r="I1121">
        <v>0</v>
      </c>
      <c r="J1121">
        <v>0</v>
      </c>
      <c r="K1121">
        <v>0</v>
      </c>
      <c r="L1121">
        <v>0</v>
      </c>
      <c r="M1121">
        <v>1</v>
      </c>
      <c r="N1121">
        <v>0</v>
      </c>
      <c r="O1121">
        <v>0</v>
      </c>
      <c r="P1121">
        <v>0</v>
      </c>
      <c r="Q1121">
        <v>1</v>
      </c>
    </row>
    <row r="1122" spans="1:17">
      <c r="A1122" t="s">
        <v>4062</v>
      </c>
      <c r="B1122" t="s">
        <v>4066</v>
      </c>
      <c r="C1122" t="s">
        <v>4064</v>
      </c>
      <c r="D1122" t="s">
        <v>4065</v>
      </c>
      <c r="E1122">
        <v>0</v>
      </c>
      <c r="F1122">
        <v>1</v>
      </c>
      <c r="G1122">
        <v>0</v>
      </c>
      <c r="H1122">
        <v>0</v>
      </c>
      <c r="I1122">
        <v>0</v>
      </c>
      <c r="J1122">
        <v>0</v>
      </c>
      <c r="K1122">
        <v>0</v>
      </c>
      <c r="L1122">
        <v>0</v>
      </c>
      <c r="M1122">
        <v>1</v>
      </c>
      <c r="N1122">
        <v>0</v>
      </c>
      <c r="O1122">
        <v>0</v>
      </c>
      <c r="P1122">
        <v>0</v>
      </c>
      <c r="Q1122">
        <v>1</v>
      </c>
    </row>
    <row r="1123" spans="1:17">
      <c r="A1123" t="s">
        <v>4067</v>
      </c>
      <c r="B1123" t="s">
        <v>4068</v>
      </c>
      <c r="C1123" t="s">
        <v>4069</v>
      </c>
      <c r="D1123" t="s">
        <v>4070</v>
      </c>
      <c r="E1123">
        <v>1</v>
      </c>
      <c r="F1123">
        <v>0</v>
      </c>
      <c r="G1123">
        <v>0</v>
      </c>
      <c r="H1123">
        <v>1</v>
      </c>
      <c r="I1123">
        <v>0</v>
      </c>
      <c r="J1123">
        <v>0</v>
      </c>
      <c r="K1123">
        <v>0</v>
      </c>
      <c r="L1123">
        <v>0</v>
      </c>
      <c r="M1123">
        <v>0</v>
      </c>
      <c r="N1123">
        <v>0</v>
      </c>
      <c r="O1123">
        <v>0</v>
      </c>
      <c r="P1123">
        <v>0</v>
      </c>
      <c r="Q1123">
        <v>1</v>
      </c>
    </row>
    <row r="1124" spans="1:17">
      <c r="A1124" t="s">
        <v>4071</v>
      </c>
      <c r="B1124" t="s">
        <v>4072</v>
      </c>
      <c r="C1124" t="s">
        <v>4073</v>
      </c>
      <c r="D1124" t="s">
        <v>381</v>
      </c>
      <c r="E1124">
        <v>0</v>
      </c>
      <c r="F1124">
        <v>0</v>
      </c>
      <c r="G1124">
        <v>0</v>
      </c>
      <c r="H1124">
        <v>0</v>
      </c>
      <c r="I1124">
        <v>0</v>
      </c>
      <c r="J1124">
        <v>0</v>
      </c>
      <c r="K1124">
        <v>0</v>
      </c>
      <c r="L1124">
        <v>1</v>
      </c>
      <c r="M1124">
        <v>0</v>
      </c>
      <c r="N1124">
        <v>0</v>
      </c>
      <c r="O1124">
        <v>0</v>
      </c>
      <c r="P1124">
        <v>0</v>
      </c>
      <c r="Q1124">
        <v>1</v>
      </c>
    </row>
    <row r="1125" spans="1:17">
      <c r="A1125" t="s">
        <v>4074</v>
      </c>
      <c r="B1125" t="s">
        <v>4075</v>
      </c>
      <c r="C1125" t="s">
        <v>4076</v>
      </c>
      <c r="D1125" t="s">
        <v>4077</v>
      </c>
      <c r="E1125">
        <v>0</v>
      </c>
      <c r="F1125">
        <v>0</v>
      </c>
      <c r="G1125">
        <v>0</v>
      </c>
      <c r="H1125">
        <v>0</v>
      </c>
      <c r="I1125">
        <v>0</v>
      </c>
      <c r="J1125">
        <v>0</v>
      </c>
      <c r="K1125">
        <v>0</v>
      </c>
      <c r="L1125">
        <v>0</v>
      </c>
      <c r="M1125">
        <v>0</v>
      </c>
      <c r="N1125">
        <v>0</v>
      </c>
      <c r="O1125">
        <v>0</v>
      </c>
      <c r="P1125">
        <v>1</v>
      </c>
      <c r="Q1125">
        <v>1</v>
      </c>
    </row>
    <row r="1126" spans="1:17">
      <c r="A1126" t="s">
        <v>4078</v>
      </c>
      <c r="B1126" t="s">
        <v>4079</v>
      </c>
      <c r="C1126" t="s">
        <v>4080</v>
      </c>
      <c r="D1126" t="s">
        <v>4081</v>
      </c>
      <c r="E1126">
        <v>0</v>
      </c>
      <c r="F1126">
        <v>0</v>
      </c>
      <c r="G1126">
        <v>0</v>
      </c>
      <c r="H1126">
        <v>0</v>
      </c>
      <c r="I1126">
        <v>0</v>
      </c>
      <c r="J1126">
        <v>0</v>
      </c>
      <c r="K1126">
        <v>0</v>
      </c>
      <c r="L1126">
        <v>0</v>
      </c>
      <c r="M1126">
        <v>0</v>
      </c>
      <c r="N1126">
        <v>0</v>
      </c>
      <c r="O1126">
        <v>1</v>
      </c>
      <c r="P1126">
        <v>0</v>
      </c>
      <c r="Q1126">
        <v>1</v>
      </c>
    </row>
    <row r="1127" spans="1:17">
      <c r="A1127" t="s">
        <v>4082</v>
      </c>
      <c r="B1127" t="s">
        <v>4083</v>
      </c>
      <c r="C1127" t="s">
        <v>4084</v>
      </c>
      <c r="D1127" t="s">
        <v>4085</v>
      </c>
      <c r="E1127">
        <v>1</v>
      </c>
      <c r="F1127">
        <v>0</v>
      </c>
      <c r="G1127">
        <v>0</v>
      </c>
      <c r="H1127">
        <v>0</v>
      </c>
      <c r="I1127">
        <v>0</v>
      </c>
      <c r="J1127">
        <v>0</v>
      </c>
      <c r="K1127">
        <v>0</v>
      </c>
      <c r="L1127">
        <v>0</v>
      </c>
      <c r="M1127">
        <v>0</v>
      </c>
      <c r="N1127">
        <v>0</v>
      </c>
      <c r="O1127">
        <v>0</v>
      </c>
      <c r="P1127">
        <v>0</v>
      </c>
      <c r="Q1127">
        <v>1</v>
      </c>
    </row>
    <row r="1128" spans="1:17">
      <c r="A1128" t="s">
        <v>4086</v>
      </c>
      <c r="B1128" t="s">
        <v>4087</v>
      </c>
      <c r="C1128" t="s">
        <v>4088</v>
      </c>
      <c r="D1128" t="s">
        <v>4089</v>
      </c>
      <c r="E1128">
        <v>1</v>
      </c>
      <c r="F1128">
        <v>0</v>
      </c>
      <c r="G1128">
        <v>0</v>
      </c>
      <c r="H1128">
        <v>0</v>
      </c>
      <c r="I1128">
        <v>1</v>
      </c>
      <c r="J1128">
        <v>0</v>
      </c>
      <c r="K1128">
        <v>0</v>
      </c>
      <c r="L1128">
        <v>0</v>
      </c>
      <c r="M1128">
        <v>1</v>
      </c>
      <c r="N1128">
        <v>0</v>
      </c>
      <c r="O1128">
        <v>0</v>
      </c>
      <c r="P1128">
        <v>0</v>
      </c>
      <c r="Q1128">
        <v>1</v>
      </c>
    </row>
    <row r="1129" spans="1:17">
      <c r="A1129" t="s">
        <v>4090</v>
      </c>
      <c r="B1129" t="s">
        <v>4091</v>
      </c>
      <c r="C1129" t="s">
        <v>4092</v>
      </c>
      <c r="D1129" t="s">
        <v>4093</v>
      </c>
      <c r="E1129">
        <v>1</v>
      </c>
      <c r="F1129">
        <v>0</v>
      </c>
      <c r="G1129">
        <v>0</v>
      </c>
      <c r="H1129">
        <v>0</v>
      </c>
      <c r="I1129">
        <v>0</v>
      </c>
      <c r="J1129">
        <v>0</v>
      </c>
      <c r="K1129">
        <v>0</v>
      </c>
      <c r="L1129">
        <v>0</v>
      </c>
      <c r="M1129">
        <v>0</v>
      </c>
      <c r="N1129">
        <v>0</v>
      </c>
      <c r="O1129">
        <v>0</v>
      </c>
      <c r="P1129">
        <v>0</v>
      </c>
      <c r="Q1129">
        <v>1</v>
      </c>
    </row>
    <row r="1130" spans="1:17">
      <c r="A1130" t="s">
        <v>4094</v>
      </c>
      <c r="B1130" t="s">
        <v>4095</v>
      </c>
      <c r="C1130" t="s">
        <v>4096</v>
      </c>
      <c r="D1130" t="s">
        <v>4097</v>
      </c>
      <c r="E1130">
        <v>0</v>
      </c>
      <c r="F1130">
        <v>0</v>
      </c>
      <c r="G1130">
        <v>0</v>
      </c>
      <c r="H1130">
        <v>0</v>
      </c>
      <c r="I1130">
        <v>0</v>
      </c>
      <c r="J1130">
        <v>1</v>
      </c>
      <c r="K1130">
        <v>1</v>
      </c>
      <c r="L1130">
        <v>0</v>
      </c>
      <c r="M1130">
        <v>0</v>
      </c>
      <c r="N1130">
        <v>0</v>
      </c>
      <c r="O1130">
        <v>0</v>
      </c>
      <c r="P1130">
        <v>0</v>
      </c>
      <c r="Q1130">
        <v>1</v>
      </c>
    </row>
    <row r="1131" spans="1:17">
      <c r="A1131" t="s">
        <v>4098</v>
      </c>
      <c r="B1131" t="s">
        <v>4099</v>
      </c>
      <c r="C1131" t="s">
        <v>4100</v>
      </c>
      <c r="D1131" t="s">
        <v>4101</v>
      </c>
      <c r="E1131">
        <v>1</v>
      </c>
      <c r="F1131">
        <v>0</v>
      </c>
      <c r="G1131">
        <v>0</v>
      </c>
      <c r="H1131">
        <v>1</v>
      </c>
      <c r="I1131">
        <v>0</v>
      </c>
      <c r="J1131">
        <v>0</v>
      </c>
      <c r="K1131">
        <v>0</v>
      </c>
      <c r="L1131">
        <v>0</v>
      </c>
      <c r="M1131">
        <v>0</v>
      </c>
      <c r="N1131">
        <v>0</v>
      </c>
      <c r="O1131">
        <v>0</v>
      </c>
      <c r="P1131">
        <v>0</v>
      </c>
      <c r="Q1131">
        <v>1</v>
      </c>
    </row>
    <row r="1132" spans="1:17">
      <c r="A1132" t="s">
        <v>4102</v>
      </c>
      <c r="B1132" t="s">
        <v>4103</v>
      </c>
      <c r="C1132" t="s">
        <v>4104</v>
      </c>
      <c r="D1132" t="s">
        <v>4105</v>
      </c>
      <c r="E1132">
        <v>0</v>
      </c>
      <c r="F1132">
        <v>0</v>
      </c>
      <c r="G1132">
        <v>0</v>
      </c>
      <c r="H1132">
        <v>0</v>
      </c>
      <c r="I1132">
        <v>0</v>
      </c>
      <c r="J1132">
        <v>0</v>
      </c>
      <c r="K1132">
        <v>0</v>
      </c>
      <c r="L1132">
        <v>1</v>
      </c>
      <c r="M1132">
        <v>0</v>
      </c>
      <c r="N1132">
        <v>0</v>
      </c>
      <c r="O1132">
        <v>0</v>
      </c>
      <c r="P1132">
        <v>0</v>
      </c>
      <c r="Q1132">
        <v>1</v>
      </c>
    </row>
    <row r="1133" spans="1:17">
      <c r="A1133" t="s">
        <v>4106</v>
      </c>
      <c r="B1133" t="s">
        <v>4107</v>
      </c>
      <c r="C1133" t="s">
        <v>4108</v>
      </c>
      <c r="D1133" t="s">
        <v>4109</v>
      </c>
      <c r="E1133">
        <v>0</v>
      </c>
      <c r="F1133">
        <v>0</v>
      </c>
      <c r="G1133">
        <v>0</v>
      </c>
      <c r="H1133">
        <v>0</v>
      </c>
      <c r="I1133">
        <v>0</v>
      </c>
      <c r="J1133">
        <v>0</v>
      </c>
      <c r="K1133">
        <v>1</v>
      </c>
      <c r="L1133">
        <v>0</v>
      </c>
      <c r="M1133">
        <v>0</v>
      </c>
      <c r="N1133">
        <v>0</v>
      </c>
      <c r="O1133">
        <v>1</v>
      </c>
      <c r="P1133">
        <v>0</v>
      </c>
      <c r="Q1133">
        <v>1</v>
      </c>
    </row>
    <row r="1134" spans="1:17">
      <c r="A1134" t="s">
        <v>4110</v>
      </c>
      <c r="B1134" t="s">
        <v>4111</v>
      </c>
      <c r="C1134" t="s">
        <v>4112</v>
      </c>
      <c r="D1134" t="s">
        <v>4113</v>
      </c>
      <c r="E1134">
        <v>0</v>
      </c>
      <c r="F1134">
        <v>0</v>
      </c>
      <c r="G1134">
        <v>0</v>
      </c>
      <c r="H1134">
        <v>1</v>
      </c>
      <c r="I1134">
        <v>1</v>
      </c>
      <c r="J1134">
        <v>1</v>
      </c>
      <c r="K1134">
        <v>0</v>
      </c>
      <c r="L1134">
        <v>0</v>
      </c>
      <c r="M1134">
        <v>0</v>
      </c>
      <c r="N1134">
        <v>1</v>
      </c>
      <c r="O1134">
        <v>0</v>
      </c>
      <c r="P1134">
        <v>0</v>
      </c>
      <c r="Q1134">
        <v>1</v>
      </c>
    </row>
    <row r="1135" spans="1:17">
      <c r="A1135" t="s">
        <v>4110</v>
      </c>
      <c r="B1135" t="s">
        <v>4114</v>
      </c>
      <c r="C1135" t="s">
        <v>4115</v>
      </c>
      <c r="D1135" t="s">
        <v>4116</v>
      </c>
      <c r="E1135">
        <v>0</v>
      </c>
      <c r="F1135">
        <v>0</v>
      </c>
      <c r="G1135">
        <v>0</v>
      </c>
      <c r="H1135">
        <v>0</v>
      </c>
      <c r="I1135">
        <v>0</v>
      </c>
      <c r="J1135">
        <v>1</v>
      </c>
      <c r="K1135">
        <v>0</v>
      </c>
      <c r="L1135">
        <v>0</v>
      </c>
      <c r="M1135">
        <v>0</v>
      </c>
      <c r="N1135">
        <v>0</v>
      </c>
      <c r="O1135">
        <v>1</v>
      </c>
      <c r="P1135">
        <v>0</v>
      </c>
      <c r="Q1135">
        <v>1</v>
      </c>
    </row>
    <row r="1136" spans="1:17">
      <c r="A1136" t="s">
        <v>4117</v>
      </c>
      <c r="B1136" t="s">
        <v>4118</v>
      </c>
      <c r="C1136" t="s">
        <v>4119</v>
      </c>
      <c r="D1136" t="s">
        <v>4120</v>
      </c>
      <c r="E1136">
        <v>0</v>
      </c>
      <c r="F1136">
        <v>0</v>
      </c>
      <c r="G1136">
        <v>0</v>
      </c>
      <c r="H1136">
        <v>0</v>
      </c>
      <c r="I1136">
        <v>0</v>
      </c>
      <c r="J1136">
        <v>0</v>
      </c>
      <c r="K1136">
        <v>0</v>
      </c>
      <c r="L1136">
        <v>0</v>
      </c>
      <c r="M1136">
        <v>1</v>
      </c>
      <c r="N1136">
        <v>0</v>
      </c>
      <c r="O1136">
        <v>0</v>
      </c>
      <c r="P1136">
        <v>0</v>
      </c>
      <c r="Q1136">
        <v>1</v>
      </c>
    </row>
    <row r="1137" spans="1:17">
      <c r="A1137" t="s">
        <v>4121</v>
      </c>
      <c r="B1137" t="s">
        <v>4122</v>
      </c>
      <c r="C1137" t="s">
        <v>4123</v>
      </c>
      <c r="D1137" t="s">
        <v>4124</v>
      </c>
      <c r="E1137">
        <v>0</v>
      </c>
      <c r="F1137">
        <v>0</v>
      </c>
      <c r="G1137">
        <v>0</v>
      </c>
      <c r="H1137">
        <v>0</v>
      </c>
      <c r="I1137">
        <v>0</v>
      </c>
      <c r="J1137">
        <v>0</v>
      </c>
      <c r="K1137">
        <v>0</v>
      </c>
      <c r="L1137">
        <v>0</v>
      </c>
      <c r="M1137">
        <v>0</v>
      </c>
      <c r="N1137">
        <v>0</v>
      </c>
      <c r="O1137">
        <v>0</v>
      </c>
      <c r="P1137">
        <v>1</v>
      </c>
      <c r="Q1137">
        <v>1</v>
      </c>
    </row>
    <row r="1138" spans="1:17">
      <c r="A1138" t="s">
        <v>4125</v>
      </c>
      <c r="B1138" t="s">
        <v>4126</v>
      </c>
      <c r="C1138" t="s">
        <v>4127</v>
      </c>
      <c r="D1138" t="s">
        <v>4128</v>
      </c>
      <c r="E1138">
        <v>1</v>
      </c>
      <c r="F1138">
        <v>0</v>
      </c>
      <c r="G1138">
        <v>0</v>
      </c>
      <c r="H1138">
        <v>0</v>
      </c>
      <c r="I1138">
        <v>0</v>
      </c>
      <c r="J1138">
        <v>0</v>
      </c>
      <c r="K1138">
        <v>0</v>
      </c>
      <c r="L1138">
        <v>0</v>
      </c>
      <c r="M1138">
        <v>0</v>
      </c>
      <c r="N1138">
        <v>0</v>
      </c>
      <c r="O1138">
        <v>0</v>
      </c>
      <c r="P1138">
        <v>0</v>
      </c>
      <c r="Q1138">
        <v>1</v>
      </c>
    </row>
    <row r="1139" spans="1:17">
      <c r="A1139" t="s">
        <v>4129</v>
      </c>
      <c r="B1139" t="s">
        <v>4130</v>
      </c>
      <c r="C1139" t="s">
        <v>4131</v>
      </c>
      <c r="D1139" t="s">
        <v>4132</v>
      </c>
      <c r="E1139">
        <v>0</v>
      </c>
      <c r="F1139">
        <v>1</v>
      </c>
      <c r="G1139">
        <v>0</v>
      </c>
      <c r="H1139">
        <v>0</v>
      </c>
      <c r="I1139">
        <v>0</v>
      </c>
      <c r="J1139">
        <v>1</v>
      </c>
      <c r="K1139">
        <v>0</v>
      </c>
      <c r="L1139">
        <v>0</v>
      </c>
      <c r="M1139">
        <v>1</v>
      </c>
      <c r="N1139">
        <v>0</v>
      </c>
      <c r="O1139">
        <v>0</v>
      </c>
      <c r="P1139">
        <v>0</v>
      </c>
      <c r="Q1139">
        <v>1</v>
      </c>
    </row>
    <row r="1140" spans="1:17">
      <c r="A1140" t="s">
        <v>4129</v>
      </c>
      <c r="B1140" t="s">
        <v>4133</v>
      </c>
      <c r="C1140" t="s">
        <v>4134</v>
      </c>
      <c r="D1140" t="s">
        <v>4135</v>
      </c>
      <c r="E1140">
        <v>0</v>
      </c>
      <c r="F1140">
        <v>1</v>
      </c>
      <c r="G1140">
        <v>0</v>
      </c>
      <c r="H1140">
        <v>0</v>
      </c>
      <c r="I1140">
        <v>0</v>
      </c>
      <c r="J1140">
        <v>1</v>
      </c>
      <c r="K1140">
        <v>1</v>
      </c>
      <c r="L1140">
        <v>0</v>
      </c>
      <c r="M1140">
        <v>0</v>
      </c>
      <c r="N1140">
        <v>0</v>
      </c>
      <c r="O1140">
        <v>1</v>
      </c>
      <c r="P1140">
        <v>0</v>
      </c>
      <c r="Q1140">
        <v>1</v>
      </c>
    </row>
    <row r="1141" spans="1:17">
      <c r="A1141" t="s">
        <v>4136</v>
      </c>
      <c r="B1141" t="s">
        <v>4137</v>
      </c>
      <c r="C1141" t="s">
        <v>4138</v>
      </c>
      <c r="D1141" t="s">
        <v>4139</v>
      </c>
      <c r="E1141">
        <v>1</v>
      </c>
      <c r="F1141">
        <v>0</v>
      </c>
      <c r="G1141">
        <v>0</v>
      </c>
      <c r="H1141">
        <v>0</v>
      </c>
      <c r="I1141">
        <v>0</v>
      </c>
      <c r="J1141">
        <v>0</v>
      </c>
      <c r="K1141">
        <v>0</v>
      </c>
      <c r="L1141">
        <v>0</v>
      </c>
      <c r="M1141">
        <v>0</v>
      </c>
      <c r="N1141">
        <v>0</v>
      </c>
      <c r="O1141">
        <v>0</v>
      </c>
      <c r="P1141">
        <v>0</v>
      </c>
      <c r="Q1141">
        <v>1</v>
      </c>
    </row>
    <row r="1142" spans="1:17">
      <c r="A1142" t="s">
        <v>4140</v>
      </c>
      <c r="B1142" t="s">
        <v>4141</v>
      </c>
      <c r="C1142" t="s">
        <v>1467</v>
      </c>
      <c r="D1142" t="s">
        <v>164</v>
      </c>
      <c r="E1142">
        <v>0</v>
      </c>
      <c r="F1142">
        <v>1</v>
      </c>
      <c r="G1142">
        <v>0</v>
      </c>
      <c r="H1142">
        <v>0</v>
      </c>
      <c r="I1142">
        <v>0</v>
      </c>
      <c r="J1142">
        <v>0</v>
      </c>
      <c r="K1142">
        <v>0</v>
      </c>
      <c r="L1142">
        <v>0</v>
      </c>
      <c r="M1142">
        <v>0</v>
      </c>
      <c r="N1142">
        <v>0</v>
      </c>
      <c r="O1142">
        <v>0</v>
      </c>
      <c r="P1142">
        <v>0</v>
      </c>
      <c r="Q1142">
        <v>1</v>
      </c>
    </row>
    <row r="1143" spans="1:17">
      <c r="A1143" t="s">
        <v>4142</v>
      </c>
      <c r="B1143" t="s">
        <v>4143</v>
      </c>
      <c r="C1143" t="s">
        <v>4144</v>
      </c>
      <c r="D1143" t="s">
        <v>4145</v>
      </c>
      <c r="E1143">
        <v>0</v>
      </c>
      <c r="F1143">
        <v>0</v>
      </c>
      <c r="G1143">
        <v>0</v>
      </c>
      <c r="H1143">
        <v>0</v>
      </c>
      <c r="I1143">
        <v>0</v>
      </c>
      <c r="J1143">
        <v>0</v>
      </c>
      <c r="K1143">
        <v>0</v>
      </c>
      <c r="L1143">
        <v>0</v>
      </c>
      <c r="M1143">
        <v>0</v>
      </c>
      <c r="N1143">
        <v>0</v>
      </c>
      <c r="O1143">
        <v>0</v>
      </c>
      <c r="P1143">
        <v>1</v>
      </c>
      <c r="Q1143">
        <v>1</v>
      </c>
    </row>
    <row r="1144" spans="1:17">
      <c r="A1144" t="s">
        <v>4146</v>
      </c>
      <c r="B1144" t="s">
        <v>4147</v>
      </c>
      <c r="C1144" t="s">
        <v>4148</v>
      </c>
      <c r="D1144" t="s">
        <v>4149</v>
      </c>
      <c r="E1144">
        <v>0</v>
      </c>
      <c r="F1144">
        <v>0</v>
      </c>
      <c r="G1144">
        <v>0</v>
      </c>
      <c r="H1144">
        <v>0</v>
      </c>
      <c r="I1144">
        <v>0</v>
      </c>
      <c r="J1144">
        <v>0</v>
      </c>
      <c r="K1144">
        <v>0</v>
      </c>
      <c r="L1144">
        <v>0</v>
      </c>
      <c r="M1144">
        <v>0</v>
      </c>
      <c r="N1144">
        <v>0</v>
      </c>
      <c r="O1144">
        <v>0</v>
      </c>
      <c r="P1144">
        <v>1</v>
      </c>
      <c r="Q1144">
        <v>1</v>
      </c>
    </row>
    <row r="1145" spans="1:17">
      <c r="A1145" t="s">
        <v>4150</v>
      </c>
      <c r="B1145" t="s">
        <v>4151</v>
      </c>
      <c r="C1145" t="s">
        <v>4152</v>
      </c>
      <c r="D1145" t="s">
        <v>4153</v>
      </c>
      <c r="E1145">
        <v>1</v>
      </c>
      <c r="F1145">
        <v>0</v>
      </c>
      <c r="G1145">
        <v>0</v>
      </c>
      <c r="H1145">
        <v>0</v>
      </c>
      <c r="I1145">
        <v>0</v>
      </c>
      <c r="J1145">
        <v>0</v>
      </c>
      <c r="K1145">
        <v>0</v>
      </c>
      <c r="L1145">
        <v>0</v>
      </c>
      <c r="M1145">
        <v>0</v>
      </c>
      <c r="N1145">
        <v>0</v>
      </c>
      <c r="O1145">
        <v>0</v>
      </c>
      <c r="P1145">
        <v>0</v>
      </c>
      <c r="Q1145">
        <v>1</v>
      </c>
    </row>
    <row r="1146" spans="1:17">
      <c r="A1146" t="s">
        <v>4154</v>
      </c>
      <c r="B1146" t="s">
        <v>4155</v>
      </c>
      <c r="C1146" t="s">
        <v>488</v>
      </c>
      <c r="D1146" t="s">
        <v>489</v>
      </c>
      <c r="E1146">
        <v>0</v>
      </c>
      <c r="F1146">
        <v>0</v>
      </c>
      <c r="G1146">
        <v>0</v>
      </c>
      <c r="H1146">
        <v>0</v>
      </c>
      <c r="I1146">
        <v>0</v>
      </c>
      <c r="J1146">
        <v>0</v>
      </c>
      <c r="K1146">
        <v>0</v>
      </c>
      <c r="L1146">
        <v>0</v>
      </c>
      <c r="M1146">
        <v>0</v>
      </c>
      <c r="N1146">
        <v>0</v>
      </c>
      <c r="O1146">
        <v>0</v>
      </c>
      <c r="P1146">
        <v>1</v>
      </c>
      <c r="Q1146">
        <v>1</v>
      </c>
    </row>
    <row r="1147" spans="1:17">
      <c r="A1147" t="s">
        <v>4156</v>
      </c>
      <c r="B1147" t="s">
        <v>4157</v>
      </c>
      <c r="C1147" t="s">
        <v>4158</v>
      </c>
      <c r="D1147" t="s">
        <v>110</v>
      </c>
      <c r="E1147">
        <v>0</v>
      </c>
      <c r="F1147">
        <v>0</v>
      </c>
      <c r="G1147">
        <v>0</v>
      </c>
      <c r="H1147">
        <v>0</v>
      </c>
      <c r="I1147">
        <v>0</v>
      </c>
      <c r="J1147">
        <v>0</v>
      </c>
      <c r="K1147">
        <v>0</v>
      </c>
      <c r="L1147">
        <v>1</v>
      </c>
      <c r="M1147">
        <v>0</v>
      </c>
      <c r="N1147">
        <v>0</v>
      </c>
      <c r="O1147">
        <v>0</v>
      </c>
      <c r="P1147">
        <v>0</v>
      </c>
      <c r="Q1147">
        <v>1</v>
      </c>
    </row>
    <row r="1148" spans="1:17">
      <c r="A1148" t="s">
        <v>4159</v>
      </c>
      <c r="B1148" t="s">
        <v>4160</v>
      </c>
      <c r="C1148" t="s">
        <v>4161</v>
      </c>
      <c r="D1148" t="s">
        <v>4162</v>
      </c>
      <c r="E1148">
        <v>0</v>
      </c>
      <c r="F1148">
        <v>0</v>
      </c>
      <c r="G1148">
        <v>0</v>
      </c>
      <c r="H1148">
        <v>0</v>
      </c>
      <c r="I1148">
        <v>1</v>
      </c>
      <c r="J1148">
        <v>0</v>
      </c>
      <c r="K1148">
        <v>0</v>
      </c>
      <c r="L1148">
        <v>0</v>
      </c>
      <c r="M1148">
        <v>0</v>
      </c>
      <c r="N1148">
        <v>0</v>
      </c>
      <c r="O1148">
        <v>0</v>
      </c>
      <c r="P1148">
        <v>0</v>
      </c>
      <c r="Q1148">
        <v>1</v>
      </c>
    </row>
    <row r="1149" spans="1:17">
      <c r="A1149" t="s">
        <v>4163</v>
      </c>
      <c r="B1149" t="s">
        <v>4164</v>
      </c>
      <c r="C1149" t="s">
        <v>4165</v>
      </c>
      <c r="D1149" t="s">
        <v>4166</v>
      </c>
      <c r="E1149">
        <v>0</v>
      </c>
      <c r="F1149">
        <v>1</v>
      </c>
      <c r="G1149">
        <v>0</v>
      </c>
      <c r="H1149">
        <v>1</v>
      </c>
      <c r="I1149">
        <v>0</v>
      </c>
      <c r="J1149">
        <v>1</v>
      </c>
      <c r="K1149">
        <v>0</v>
      </c>
      <c r="L1149">
        <v>0</v>
      </c>
      <c r="M1149">
        <v>0</v>
      </c>
      <c r="N1149">
        <v>0</v>
      </c>
      <c r="O1149">
        <v>0</v>
      </c>
      <c r="P1149">
        <v>0</v>
      </c>
      <c r="Q1149">
        <v>1</v>
      </c>
    </row>
    <row r="1150" spans="1:17">
      <c r="A1150" t="s">
        <v>4167</v>
      </c>
      <c r="B1150" t="s">
        <v>4168</v>
      </c>
      <c r="C1150" t="s">
        <v>4169</v>
      </c>
      <c r="D1150" t="s">
        <v>4170</v>
      </c>
      <c r="E1150">
        <v>1</v>
      </c>
      <c r="F1150">
        <v>0</v>
      </c>
      <c r="G1150">
        <v>0</v>
      </c>
      <c r="H1150">
        <v>0</v>
      </c>
      <c r="I1150">
        <v>0</v>
      </c>
      <c r="J1150">
        <v>0</v>
      </c>
      <c r="K1150">
        <v>0</v>
      </c>
      <c r="L1150">
        <v>0</v>
      </c>
      <c r="M1150">
        <v>0</v>
      </c>
      <c r="N1150">
        <v>0</v>
      </c>
      <c r="O1150">
        <v>0</v>
      </c>
      <c r="P1150">
        <v>0</v>
      </c>
      <c r="Q1150">
        <v>1</v>
      </c>
    </row>
    <row r="1151" spans="1:17">
      <c r="A1151" t="s">
        <v>4171</v>
      </c>
      <c r="B1151" t="s">
        <v>4172</v>
      </c>
      <c r="C1151" t="s">
        <v>4173</v>
      </c>
      <c r="D1151" t="s">
        <v>4174</v>
      </c>
      <c r="E1151">
        <v>0</v>
      </c>
      <c r="F1151">
        <v>0</v>
      </c>
      <c r="G1151">
        <v>0</v>
      </c>
      <c r="H1151">
        <v>1</v>
      </c>
      <c r="I1151">
        <v>0</v>
      </c>
      <c r="J1151">
        <v>1</v>
      </c>
      <c r="K1151">
        <v>0</v>
      </c>
      <c r="L1151">
        <v>0</v>
      </c>
      <c r="M1151">
        <v>0</v>
      </c>
      <c r="N1151">
        <v>1</v>
      </c>
      <c r="O1151">
        <v>1</v>
      </c>
      <c r="P1151">
        <v>0</v>
      </c>
      <c r="Q1151">
        <v>1</v>
      </c>
    </row>
    <row r="1152" spans="1:17">
      <c r="A1152" t="s">
        <v>4175</v>
      </c>
      <c r="B1152" t="s">
        <v>4176</v>
      </c>
      <c r="C1152" t="s">
        <v>4177</v>
      </c>
      <c r="D1152" t="s">
        <v>4178</v>
      </c>
      <c r="E1152">
        <v>0</v>
      </c>
      <c r="F1152">
        <v>0</v>
      </c>
      <c r="G1152">
        <v>0</v>
      </c>
      <c r="H1152">
        <v>0</v>
      </c>
      <c r="I1152">
        <v>1</v>
      </c>
      <c r="J1152">
        <v>0</v>
      </c>
      <c r="K1152">
        <v>0</v>
      </c>
      <c r="L1152">
        <v>0</v>
      </c>
      <c r="M1152">
        <v>0</v>
      </c>
      <c r="N1152">
        <v>0</v>
      </c>
      <c r="O1152">
        <v>1</v>
      </c>
      <c r="P1152">
        <v>0</v>
      </c>
      <c r="Q1152">
        <v>1</v>
      </c>
    </row>
    <row r="1153" spans="1:17">
      <c r="A1153" t="s">
        <v>4175</v>
      </c>
      <c r="B1153" t="s">
        <v>4179</v>
      </c>
      <c r="C1153" t="s">
        <v>4180</v>
      </c>
      <c r="D1153" t="s">
        <v>4181</v>
      </c>
      <c r="E1153">
        <v>0</v>
      </c>
      <c r="F1153">
        <v>0</v>
      </c>
      <c r="G1153">
        <v>0</v>
      </c>
      <c r="H1153">
        <v>0</v>
      </c>
      <c r="I1153">
        <v>0</v>
      </c>
      <c r="J1153">
        <v>0</v>
      </c>
      <c r="K1153">
        <v>0</v>
      </c>
      <c r="L1153">
        <v>0</v>
      </c>
      <c r="M1153">
        <v>0</v>
      </c>
      <c r="N1153">
        <v>0</v>
      </c>
      <c r="O1153">
        <v>0</v>
      </c>
      <c r="P1153">
        <v>1</v>
      </c>
      <c r="Q1153">
        <v>1</v>
      </c>
    </row>
    <row r="1154" spans="1:17">
      <c r="A1154" t="s">
        <v>4182</v>
      </c>
      <c r="B1154" t="s">
        <v>4183</v>
      </c>
      <c r="C1154" t="s">
        <v>4184</v>
      </c>
      <c r="D1154" t="s">
        <v>4185</v>
      </c>
      <c r="E1154">
        <v>0</v>
      </c>
      <c r="F1154">
        <v>1</v>
      </c>
      <c r="G1154">
        <v>0</v>
      </c>
      <c r="H1154">
        <v>0</v>
      </c>
      <c r="I1154">
        <v>0</v>
      </c>
      <c r="J1154">
        <v>1</v>
      </c>
      <c r="K1154">
        <v>0</v>
      </c>
      <c r="L1154">
        <v>0</v>
      </c>
      <c r="M1154">
        <v>0</v>
      </c>
      <c r="N1154">
        <v>0</v>
      </c>
      <c r="O1154">
        <v>0</v>
      </c>
      <c r="P1154">
        <v>0</v>
      </c>
      <c r="Q1154">
        <v>1</v>
      </c>
    </row>
    <row r="1155" spans="1:17">
      <c r="A1155" t="s">
        <v>4186</v>
      </c>
      <c r="B1155" t="s">
        <v>4187</v>
      </c>
      <c r="C1155" t="s">
        <v>4188</v>
      </c>
      <c r="D1155" t="s">
        <v>4189</v>
      </c>
      <c r="E1155">
        <v>0</v>
      </c>
      <c r="F1155">
        <v>0</v>
      </c>
      <c r="G1155">
        <v>0</v>
      </c>
      <c r="H1155">
        <v>0</v>
      </c>
      <c r="I1155">
        <v>0</v>
      </c>
      <c r="J1155">
        <v>0</v>
      </c>
      <c r="K1155">
        <v>0</v>
      </c>
      <c r="L1155">
        <v>0</v>
      </c>
      <c r="M1155">
        <v>0</v>
      </c>
      <c r="N1155">
        <v>0</v>
      </c>
      <c r="O1155">
        <v>1</v>
      </c>
      <c r="P1155">
        <v>0</v>
      </c>
      <c r="Q1155">
        <v>1</v>
      </c>
    </row>
    <row r="1156" spans="1:17">
      <c r="A1156" t="s">
        <v>4186</v>
      </c>
      <c r="B1156" t="s">
        <v>4190</v>
      </c>
      <c r="C1156" t="s">
        <v>4191</v>
      </c>
      <c r="D1156" t="s">
        <v>4192</v>
      </c>
      <c r="E1156">
        <v>0</v>
      </c>
      <c r="F1156">
        <v>1</v>
      </c>
      <c r="G1156">
        <v>0</v>
      </c>
      <c r="H1156">
        <v>0</v>
      </c>
      <c r="I1156">
        <v>0</v>
      </c>
      <c r="J1156">
        <v>1</v>
      </c>
      <c r="K1156">
        <v>0</v>
      </c>
      <c r="L1156">
        <v>0</v>
      </c>
      <c r="M1156">
        <v>0</v>
      </c>
      <c r="N1156">
        <v>0</v>
      </c>
      <c r="O1156">
        <v>0</v>
      </c>
      <c r="P1156">
        <v>0</v>
      </c>
      <c r="Q1156">
        <v>1</v>
      </c>
    </row>
    <row r="1157" spans="1:17">
      <c r="A1157" t="s">
        <v>4193</v>
      </c>
      <c r="B1157" t="s">
        <v>4194</v>
      </c>
      <c r="C1157" t="s">
        <v>4195</v>
      </c>
      <c r="D1157" t="s">
        <v>4196</v>
      </c>
      <c r="E1157">
        <v>0</v>
      </c>
      <c r="F1157">
        <v>0</v>
      </c>
      <c r="G1157">
        <v>0</v>
      </c>
      <c r="H1157">
        <v>0</v>
      </c>
      <c r="I1157">
        <v>0</v>
      </c>
      <c r="J1157">
        <v>0</v>
      </c>
      <c r="K1157">
        <v>0</v>
      </c>
      <c r="L1157">
        <v>0</v>
      </c>
      <c r="M1157">
        <v>0</v>
      </c>
      <c r="N1157">
        <v>0</v>
      </c>
      <c r="O1157">
        <v>1</v>
      </c>
      <c r="P1157">
        <v>0</v>
      </c>
      <c r="Q1157">
        <v>1</v>
      </c>
    </row>
    <row r="1158" spans="1:17">
      <c r="A1158" t="s">
        <v>4197</v>
      </c>
      <c r="B1158" t="s">
        <v>4198</v>
      </c>
      <c r="C1158" t="s">
        <v>4199</v>
      </c>
      <c r="D1158" t="s">
        <v>671</v>
      </c>
      <c r="E1158">
        <v>0</v>
      </c>
      <c r="F1158">
        <v>0</v>
      </c>
      <c r="G1158">
        <v>0</v>
      </c>
      <c r="H1158">
        <v>0</v>
      </c>
      <c r="I1158">
        <v>1</v>
      </c>
      <c r="J1158">
        <v>0</v>
      </c>
      <c r="K1158">
        <v>0</v>
      </c>
      <c r="L1158">
        <v>0</v>
      </c>
      <c r="M1158">
        <v>0</v>
      </c>
      <c r="N1158">
        <v>0</v>
      </c>
      <c r="O1158">
        <v>0</v>
      </c>
      <c r="P1158">
        <v>1</v>
      </c>
      <c r="Q1158">
        <v>1</v>
      </c>
    </row>
    <row r="1159" spans="1:17">
      <c r="A1159" t="s">
        <v>4200</v>
      </c>
      <c r="B1159" t="s">
        <v>4201</v>
      </c>
      <c r="C1159" t="s">
        <v>4202</v>
      </c>
      <c r="D1159" t="s">
        <v>4203</v>
      </c>
      <c r="E1159">
        <v>0</v>
      </c>
      <c r="F1159">
        <v>0</v>
      </c>
      <c r="G1159">
        <v>0</v>
      </c>
      <c r="H1159">
        <v>0</v>
      </c>
      <c r="I1159">
        <v>0</v>
      </c>
      <c r="J1159">
        <v>0</v>
      </c>
      <c r="K1159">
        <v>0</v>
      </c>
      <c r="L1159">
        <v>0</v>
      </c>
      <c r="M1159">
        <v>1</v>
      </c>
      <c r="N1159">
        <v>0</v>
      </c>
      <c r="O1159">
        <v>0</v>
      </c>
      <c r="P1159">
        <v>0</v>
      </c>
      <c r="Q1159">
        <v>1</v>
      </c>
    </row>
    <row r="1160" spans="1:17">
      <c r="A1160" t="s">
        <v>4204</v>
      </c>
      <c r="B1160" t="s">
        <v>4205</v>
      </c>
      <c r="C1160" t="s">
        <v>4206</v>
      </c>
      <c r="D1160" t="s">
        <v>4207</v>
      </c>
      <c r="E1160">
        <v>0</v>
      </c>
      <c r="F1160">
        <v>0</v>
      </c>
      <c r="G1160">
        <v>0</v>
      </c>
      <c r="H1160">
        <v>0</v>
      </c>
      <c r="I1160">
        <v>0</v>
      </c>
      <c r="J1160">
        <v>1</v>
      </c>
      <c r="K1160">
        <v>0</v>
      </c>
      <c r="L1160">
        <v>0</v>
      </c>
      <c r="M1160">
        <v>0</v>
      </c>
      <c r="N1160">
        <v>0</v>
      </c>
      <c r="O1160">
        <v>1</v>
      </c>
      <c r="P1160">
        <v>0</v>
      </c>
      <c r="Q1160">
        <v>1</v>
      </c>
    </row>
    <row r="1161" spans="1:17">
      <c r="A1161" t="s">
        <v>4208</v>
      </c>
      <c r="B1161" t="s">
        <v>4209</v>
      </c>
      <c r="C1161" t="s">
        <v>4210</v>
      </c>
      <c r="D1161" t="s">
        <v>4211</v>
      </c>
      <c r="E1161">
        <v>1</v>
      </c>
      <c r="F1161">
        <v>1</v>
      </c>
      <c r="G1161">
        <v>1</v>
      </c>
      <c r="H1161">
        <v>1</v>
      </c>
      <c r="I1161">
        <v>0</v>
      </c>
      <c r="J1161">
        <v>1</v>
      </c>
      <c r="K1161">
        <v>0</v>
      </c>
      <c r="L1161">
        <v>0</v>
      </c>
      <c r="M1161">
        <v>0</v>
      </c>
      <c r="N1161">
        <v>0</v>
      </c>
      <c r="O1161">
        <v>0</v>
      </c>
      <c r="P1161">
        <v>0</v>
      </c>
      <c r="Q1161">
        <v>1</v>
      </c>
    </row>
    <row r="1162" spans="1:17">
      <c r="A1162" t="s">
        <v>4212</v>
      </c>
      <c r="B1162" t="s">
        <v>4213</v>
      </c>
      <c r="C1162" t="s">
        <v>4214</v>
      </c>
      <c r="D1162" t="s">
        <v>4215</v>
      </c>
      <c r="E1162">
        <v>1</v>
      </c>
      <c r="F1162">
        <v>0</v>
      </c>
      <c r="G1162">
        <v>0</v>
      </c>
      <c r="H1162">
        <v>0</v>
      </c>
      <c r="I1162">
        <v>0</v>
      </c>
      <c r="J1162">
        <v>0</v>
      </c>
      <c r="K1162">
        <v>0</v>
      </c>
      <c r="L1162">
        <v>0</v>
      </c>
      <c r="M1162">
        <v>0</v>
      </c>
      <c r="N1162">
        <v>0</v>
      </c>
      <c r="O1162">
        <v>0</v>
      </c>
      <c r="P1162">
        <v>0</v>
      </c>
      <c r="Q1162">
        <v>1</v>
      </c>
    </row>
    <row r="1163" spans="1:17">
      <c r="A1163" t="s">
        <v>4216</v>
      </c>
      <c r="B1163" t="s">
        <v>4217</v>
      </c>
      <c r="C1163" t="s">
        <v>4218</v>
      </c>
      <c r="D1163" t="s">
        <v>4219</v>
      </c>
      <c r="E1163">
        <v>1</v>
      </c>
      <c r="F1163">
        <v>0</v>
      </c>
      <c r="G1163">
        <v>0</v>
      </c>
      <c r="H1163">
        <v>0</v>
      </c>
      <c r="I1163">
        <v>0</v>
      </c>
      <c r="J1163">
        <v>0</v>
      </c>
      <c r="K1163">
        <v>0</v>
      </c>
      <c r="L1163">
        <v>0</v>
      </c>
      <c r="M1163">
        <v>0</v>
      </c>
      <c r="N1163">
        <v>0</v>
      </c>
      <c r="O1163">
        <v>0</v>
      </c>
      <c r="P1163">
        <v>0</v>
      </c>
      <c r="Q1163">
        <v>1</v>
      </c>
    </row>
    <row r="1164" spans="1:17">
      <c r="A1164" t="s">
        <v>4220</v>
      </c>
      <c r="B1164" t="s">
        <v>4221</v>
      </c>
      <c r="C1164" t="s">
        <v>4222</v>
      </c>
      <c r="D1164" t="s">
        <v>4223</v>
      </c>
      <c r="E1164">
        <v>0</v>
      </c>
      <c r="F1164">
        <v>0</v>
      </c>
      <c r="G1164">
        <v>0</v>
      </c>
      <c r="H1164">
        <v>0</v>
      </c>
      <c r="I1164">
        <v>0</v>
      </c>
      <c r="J1164">
        <v>1</v>
      </c>
      <c r="K1164">
        <v>0</v>
      </c>
      <c r="L1164">
        <v>0</v>
      </c>
      <c r="M1164">
        <v>0</v>
      </c>
      <c r="N1164">
        <v>0</v>
      </c>
      <c r="O1164">
        <v>0</v>
      </c>
      <c r="P1164">
        <v>0</v>
      </c>
      <c r="Q1164">
        <v>1</v>
      </c>
    </row>
    <row r="1165" spans="1:17">
      <c r="A1165" t="s">
        <v>4224</v>
      </c>
      <c r="B1165" t="s">
        <v>4225</v>
      </c>
      <c r="C1165" t="s">
        <v>4226</v>
      </c>
      <c r="D1165" t="s">
        <v>4227</v>
      </c>
      <c r="E1165">
        <v>0</v>
      </c>
      <c r="F1165">
        <v>0</v>
      </c>
      <c r="G1165">
        <v>0</v>
      </c>
      <c r="H1165">
        <v>0</v>
      </c>
      <c r="I1165">
        <v>0</v>
      </c>
      <c r="J1165">
        <v>0</v>
      </c>
      <c r="K1165">
        <v>0</v>
      </c>
      <c r="L1165">
        <v>0</v>
      </c>
      <c r="M1165">
        <v>0</v>
      </c>
      <c r="N1165">
        <v>0</v>
      </c>
      <c r="O1165">
        <v>0</v>
      </c>
      <c r="P1165">
        <v>1</v>
      </c>
      <c r="Q1165">
        <v>1</v>
      </c>
    </row>
    <row r="1166" spans="1:17">
      <c r="A1166" t="s">
        <v>4228</v>
      </c>
      <c r="B1166" t="s">
        <v>4229</v>
      </c>
      <c r="C1166" t="s">
        <v>4230</v>
      </c>
      <c r="D1166" t="s">
        <v>4231</v>
      </c>
      <c r="E1166">
        <v>0</v>
      </c>
      <c r="F1166">
        <v>0</v>
      </c>
      <c r="G1166">
        <v>0</v>
      </c>
      <c r="H1166">
        <v>0</v>
      </c>
      <c r="I1166">
        <v>0</v>
      </c>
      <c r="J1166">
        <v>1</v>
      </c>
      <c r="K1166">
        <v>0</v>
      </c>
      <c r="L1166">
        <v>0</v>
      </c>
      <c r="M1166">
        <v>1</v>
      </c>
      <c r="N1166">
        <v>0</v>
      </c>
      <c r="O1166">
        <v>0</v>
      </c>
      <c r="P1166">
        <v>0</v>
      </c>
      <c r="Q1166">
        <v>1</v>
      </c>
    </row>
    <row r="1167" spans="1:17">
      <c r="A1167" t="s">
        <v>4228</v>
      </c>
      <c r="B1167" t="s">
        <v>4232</v>
      </c>
      <c r="C1167" t="s">
        <v>3753</v>
      </c>
      <c r="D1167" t="s">
        <v>3754</v>
      </c>
      <c r="E1167">
        <v>0</v>
      </c>
      <c r="F1167">
        <v>0</v>
      </c>
      <c r="G1167">
        <v>1</v>
      </c>
      <c r="H1167">
        <v>0</v>
      </c>
      <c r="I1167">
        <v>0</v>
      </c>
      <c r="J1167">
        <v>0</v>
      </c>
      <c r="K1167">
        <v>0</v>
      </c>
      <c r="L1167">
        <v>0</v>
      </c>
      <c r="M1167">
        <v>0</v>
      </c>
      <c r="N1167">
        <v>0</v>
      </c>
      <c r="O1167">
        <v>0</v>
      </c>
      <c r="P1167">
        <v>0</v>
      </c>
      <c r="Q1167">
        <v>1</v>
      </c>
    </row>
    <row r="1168" spans="1:17">
      <c r="A1168" t="s">
        <v>4233</v>
      </c>
      <c r="B1168" t="s">
        <v>4234</v>
      </c>
      <c r="C1168" t="s">
        <v>4235</v>
      </c>
      <c r="D1168" t="s">
        <v>4236</v>
      </c>
      <c r="E1168">
        <v>0</v>
      </c>
      <c r="F1168">
        <v>0</v>
      </c>
      <c r="G1168">
        <v>0</v>
      </c>
      <c r="H1168">
        <v>0</v>
      </c>
      <c r="I1168">
        <v>0</v>
      </c>
      <c r="J1168">
        <v>1</v>
      </c>
      <c r="K1168">
        <v>0</v>
      </c>
      <c r="L1168">
        <v>0</v>
      </c>
      <c r="M1168">
        <v>1</v>
      </c>
      <c r="N1168">
        <v>0</v>
      </c>
      <c r="O1168">
        <v>1</v>
      </c>
      <c r="P1168">
        <v>0</v>
      </c>
      <c r="Q1168">
        <v>1</v>
      </c>
    </row>
    <row r="1169" spans="1:17">
      <c r="A1169" t="s">
        <v>4237</v>
      </c>
      <c r="B1169" t="s">
        <v>4238</v>
      </c>
      <c r="C1169" t="s">
        <v>4239</v>
      </c>
      <c r="D1169" t="s">
        <v>4240</v>
      </c>
      <c r="E1169">
        <v>0</v>
      </c>
      <c r="F1169">
        <v>0</v>
      </c>
      <c r="G1169">
        <v>0</v>
      </c>
      <c r="H1169">
        <v>0</v>
      </c>
      <c r="I1169">
        <v>1</v>
      </c>
      <c r="J1169">
        <v>1</v>
      </c>
      <c r="K1169">
        <v>0</v>
      </c>
      <c r="L1169">
        <v>0</v>
      </c>
      <c r="M1169">
        <v>0</v>
      </c>
      <c r="N1169">
        <v>1</v>
      </c>
      <c r="O1169">
        <v>0</v>
      </c>
      <c r="P1169">
        <v>0</v>
      </c>
      <c r="Q1169">
        <v>1</v>
      </c>
    </row>
    <row r="1170" spans="1:17">
      <c r="A1170" t="s">
        <v>4241</v>
      </c>
      <c r="B1170" t="s">
        <v>4242</v>
      </c>
      <c r="C1170" t="s">
        <v>4243</v>
      </c>
      <c r="D1170" t="s">
        <v>4244</v>
      </c>
      <c r="E1170">
        <v>0</v>
      </c>
      <c r="F1170">
        <v>0</v>
      </c>
      <c r="G1170">
        <v>0</v>
      </c>
      <c r="H1170">
        <v>0</v>
      </c>
      <c r="I1170">
        <v>1</v>
      </c>
      <c r="J1170">
        <v>0</v>
      </c>
      <c r="K1170">
        <v>0</v>
      </c>
      <c r="L1170">
        <v>0</v>
      </c>
      <c r="M1170">
        <v>0</v>
      </c>
      <c r="N1170">
        <v>1</v>
      </c>
      <c r="O1170">
        <v>0</v>
      </c>
      <c r="P1170">
        <v>0</v>
      </c>
      <c r="Q1170">
        <v>1</v>
      </c>
    </row>
    <row r="1171" spans="1:17">
      <c r="A1171" t="s">
        <v>4245</v>
      </c>
      <c r="B1171" t="s">
        <v>4246</v>
      </c>
      <c r="C1171" t="s">
        <v>4247</v>
      </c>
      <c r="D1171" t="s">
        <v>4248</v>
      </c>
      <c r="E1171">
        <v>0</v>
      </c>
      <c r="F1171">
        <v>0</v>
      </c>
      <c r="G1171">
        <v>0</v>
      </c>
      <c r="H1171">
        <v>1</v>
      </c>
      <c r="I1171">
        <v>1</v>
      </c>
      <c r="J1171">
        <v>0</v>
      </c>
      <c r="K1171">
        <v>0</v>
      </c>
      <c r="L1171">
        <v>0</v>
      </c>
      <c r="M1171">
        <v>0</v>
      </c>
      <c r="N1171">
        <v>0</v>
      </c>
      <c r="O1171">
        <v>0</v>
      </c>
      <c r="P1171">
        <v>0</v>
      </c>
      <c r="Q1171">
        <v>1</v>
      </c>
    </row>
    <row r="1172" spans="1:17">
      <c r="A1172" t="s">
        <v>4249</v>
      </c>
      <c r="B1172" t="s">
        <v>4250</v>
      </c>
      <c r="C1172" t="s">
        <v>4251</v>
      </c>
      <c r="D1172" t="s">
        <v>4252</v>
      </c>
      <c r="E1172">
        <v>0</v>
      </c>
      <c r="F1172">
        <v>1</v>
      </c>
      <c r="G1172">
        <v>0</v>
      </c>
      <c r="H1172">
        <v>0</v>
      </c>
      <c r="I1172">
        <v>1</v>
      </c>
      <c r="J1172">
        <v>1</v>
      </c>
      <c r="K1172">
        <v>1</v>
      </c>
      <c r="L1172">
        <v>0</v>
      </c>
      <c r="M1172">
        <v>0</v>
      </c>
      <c r="N1172">
        <v>0</v>
      </c>
      <c r="O1172">
        <v>0</v>
      </c>
      <c r="P1172">
        <v>0</v>
      </c>
      <c r="Q1172">
        <v>1</v>
      </c>
    </row>
    <row r="1173" spans="1:17">
      <c r="A1173" t="s">
        <v>4253</v>
      </c>
      <c r="B1173" t="s">
        <v>4254</v>
      </c>
      <c r="C1173" t="s">
        <v>4255</v>
      </c>
      <c r="D1173" t="s">
        <v>4256</v>
      </c>
      <c r="E1173">
        <v>0</v>
      </c>
      <c r="F1173">
        <v>1</v>
      </c>
      <c r="G1173">
        <v>0</v>
      </c>
      <c r="H1173">
        <v>0</v>
      </c>
      <c r="I1173">
        <v>1</v>
      </c>
      <c r="J1173">
        <v>1</v>
      </c>
      <c r="K1173">
        <v>0</v>
      </c>
      <c r="L1173">
        <v>0</v>
      </c>
      <c r="M1173">
        <v>0</v>
      </c>
      <c r="N1173">
        <v>0</v>
      </c>
      <c r="O1173">
        <v>0</v>
      </c>
      <c r="P1173">
        <v>0</v>
      </c>
      <c r="Q1173">
        <v>1</v>
      </c>
    </row>
    <row r="1174" spans="1:17">
      <c r="A1174" t="s">
        <v>4257</v>
      </c>
      <c r="B1174" t="s">
        <v>4258</v>
      </c>
      <c r="C1174" t="s">
        <v>4259</v>
      </c>
      <c r="D1174" t="s">
        <v>4260</v>
      </c>
      <c r="E1174">
        <v>1</v>
      </c>
      <c r="F1174">
        <v>0</v>
      </c>
      <c r="G1174">
        <v>0</v>
      </c>
      <c r="H1174">
        <v>0</v>
      </c>
      <c r="I1174">
        <v>0</v>
      </c>
      <c r="J1174">
        <v>0</v>
      </c>
      <c r="K1174">
        <v>0</v>
      </c>
      <c r="L1174">
        <v>0</v>
      </c>
      <c r="M1174">
        <v>0</v>
      </c>
      <c r="N1174">
        <v>0</v>
      </c>
      <c r="O1174">
        <v>0</v>
      </c>
      <c r="P1174">
        <v>0</v>
      </c>
      <c r="Q1174">
        <v>1</v>
      </c>
    </row>
    <row r="1175" spans="1:17">
      <c r="A1175" t="s">
        <v>4257</v>
      </c>
      <c r="B1175" t="s">
        <v>4261</v>
      </c>
      <c r="C1175" t="s">
        <v>4259</v>
      </c>
      <c r="D1175" t="s">
        <v>4260</v>
      </c>
      <c r="E1175">
        <v>1</v>
      </c>
      <c r="F1175">
        <v>0</v>
      </c>
      <c r="G1175">
        <v>0</v>
      </c>
      <c r="H1175">
        <v>0</v>
      </c>
      <c r="I1175">
        <v>0</v>
      </c>
      <c r="J1175">
        <v>0</v>
      </c>
      <c r="K1175">
        <v>0</v>
      </c>
      <c r="L1175">
        <v>0</v>
      </c>
      <c r="M1175">
        <v>0</v>
      </c>
      <c r="N1175">
        <v>0</v>
      </c>
      <c r="O1175">
        <v>0</v>
      </c>
      <c r="P1175">
        <v>0</v>
      </c>
      <c r="Q1175">
        <v>1</v>
      </c>
    </row>
    <row r="1176" spans="1:17">
      <c r="A1176" t="s">
        <v>4262</v>
      </c>
      <c r="B1176" t="s">
        <v>4263</v>
      </c>
      <c r="C1176" t="s">
        <v>4264</v>
      </c>
      <c r="D1176" t="s">
        <v>4265</v>
      </c>
      <c r="E1176">
        <v>0</v>
      </c>
      <c r="F1176">
        <v>0</v>
      </c>
      <c r="G1176">
        <v>0</v>
      </c>
      <c r="H1176">
        <v>0</v>
      </c>
      <c r="I1176">
        <v>0</v>
      </c>
      <c r="J1176">
        <v>0</v>
      </c>
      <c r="K1176">
        <v>0</v>
      </c>
      <c r="L1176">
        <v>0</v>
      </c>
      <c r="M1176">
        <v>0</v>
      </c>
      <c r="N1176">
        <v>1</v>
      </c>
      <c r="O1176">
        <v>0</v>
      </c>
      <c r="P1176">
        <v>0</v>
      </c>
      <c r="Q1176">
        <v>1</v>
      </c>
    </row>
    <row r="1177" spans="1:17">
      <c r="A1177" t="s">
        <v>4266</v>
      </c>
      <c r="B1177" t="s">
        <v>4267</v>
      </c>
      <c r="C1177" t="s">
        <v>4268</v>
      </c>
      <c r="D1177" t="s">
        <v>4269</v>
      </c>
      <c r="E1177">
        <v>0</v>
      </c>
      <c r="F1177">
        <v>0</v>
      </c>
      <c r="G1177">
        <v>0</v>
      </c>
      <c r="H1177">
        <v>0</v>
      </c>
      <c r="I1177">
        <v>0</v>
      </c>
      <c r="J1177">
        <v>1</v>
      </c>
      <c r="K1177">
        <v>0</v>
      </c>
      <c r="L1177">
        <v>0</v>
      </c>
      <c r="M1177">
        <v>0</v>
      </c>
      <c r="N1177">
        <v>0</v>
      </c>
      <c r="O1177">
        <v>0</v>
      </c>
      <c r="P1177">
        <v>0</v>
      </c>
      <c r="Q1177">
        <v>1</v>
      </c>
    </row>
    <row r="1178" spans="1:17">
      <c r="A1178" t="s">
        <v>4270</v>
      </c>
      <c r="B1178" t="s">
        <v>4271</v>
      </c>
      <c r="C1178" t="s">
        <v>4272</v>
      </c>
      <c r="D1178" t="s">
        <v>4273</v>
      </c>
      <c r="E1178">
        <v>0</v>
      </c>
      <c r="F1178">
        <v>0</v>
      </c>
      <c r="G1178">
        <v>0</v>
      </c>
      <c r="H1178">
        <v>1</v>
      </c>
      <c r="I1178">
        <v>0</v>
      </c>
      <c r="J1178">
        <v>0</v>
      </c>
      <c r="K1178">
        <v>0</v>
      </c>
      <c r="L1178">
        <v>0</v>
      </c>
      <c r="M1178">
        <v>0</v>
      </c>
      <c r="N1178">
        <v>0</v>
      </c>
      <c r="O1178">
        <v>0</v>
      </c>
      <c r="P1178">
        <v>0</v>
      </c>
      <c r="Q1178">
        <v>1</v>
      </c>
    </row>
    <row r="1179" spans="1:17">
      <c r="A1179" t="s">
        <v>4274</v>
      </c>
      <c r="B1179" t="s">
        <v>4275</v>
      </c>
      <c r="C1179" t="s">
        <v>4276</v>
      </c>
      <c r="D1179" t="s">
        <v>4277</v>
      </c>
      <c r="E1179">
        <v>0</v>
      </c>
      <c r="F1179">
        <v>0</v>
      </c>
      <c r="G1179">
        <v>0</v>
      </c>
      <c r="H1179">
        <v>0</v>
      </c>
      <c r="I1179">
        <v>0</v>
      </c>
      <c r="J1179">
        <v>0</v>
      </c>
      <c r="K1179">
        <v>0</v>
      </c>
      <c r="L1179">
        <v>0</v>
      </c>
      <c r="M1179">
        <v>0</v>
      </c>
      <c r="N1179">
        <v>0</v>
      </c>
      <c r="O1179">
        <v>0</v>
      </c>
      <c r="P1179">
        <v>1</v>
      </c>
      <c r="Q1179">
        <v>1</v>
      </c>
    </row>
    <row r="1180" spans="1:17">
      <c r="A1180" t="s">
        <v>4278</v>
      </c>
      <c r="B1180" t="s">
        <v>4279</v>
      </c>
      <c r="C1180" t="s">
        <v>4280</v>
      </c>
      <c r="D1180" t="s">
        <v>4281</v>
      </c>
      <c r="E1180">
        <v>0</v>
      </c>
      <c r="F1180">
        <v>1</v>
      </c>
      <c r="G1180">
        <v>0</v>
      </c>
      <c r="H1180">
        <v>0</v>
      </c>
      <c r="I1180">
        <v>0</v>
      </c>
      <c r="J1180">
        <v>1</v>
      </c>
      <c r="K1180">
        <v>0</v>
      </c>
      <c r="L1180">
        <v>0</v>
      </c>
      <c r="M1180">
        <v>0</v>
      </c>
      <c r="N1180">
        <v>0</v>
      </c>
      <c r="O1180">
        <v>0</v>
      </c>
      <c r="P1180">
        <v>0</v>
      </c>
      <c r="Q1180">
        <v>1</v>
      </c>
    </row>
    <row r="1181" spans="1:17">
      <c r="A1181" t="s">
        <v>4282</v>
      </c>
      <c r="B1181" t="s">
        <v>4283</v>
      </c>
      <c r="C1181" t="s">
        <v>4284</v>
      </c>
      <c r="D1181" t="s">
        <v>4285</v>
      </c>
      <c r="E1181">
        <v>0</v>
      </c>
      <c r="F1181">
        <v>1</v>
      </c>
      <c r="G1181">
        <v>0</v>
      </c>
      <c r="H1181">
        <v>0</v>
      </c>
      <c r="I1181">
        <v>0</v>
      </c>
      <c r="J1181">
        <v>1</v>
      </c>
      <c r="K1181">
        <v>0</v>
      </c>
      <c r="L1181">
        <v>0</v>
      </c>
      <c r="M1181">
        <v>0</v>
      </c>
      <c r="N1181">
        <v>0</v>
      </c>
      <c r="O1181">
        <v>0</v>
      </c>
      <c r="P1181">
        <v>0</v>
      </c>
      <c r="Q1181">
        <v>1</v>
      </c>
    </row>
    <row r="1182" spans="1:17">
      <c r="A1182" t="s">
        <v>4286</v>
      </c>
      <c r="B1182" t="s">
        <v>4287</v>
      </c>
      <c r="C1182" t="s">
        <v>4288</v>
      </c>
      <c r="D1182" t="s">
        <v>4289</v>
      </c>
      <c r="E1182">
        <v>1</v>
      </c>
      <c r="F1182">
        <v>0</v>
      </c>
      <c r="G1182">
        <v>0</v>
      </c>
      <c r="H1182">
        <v>0</v>
      </c>
      <c r="I1182">
        <v>0</v>
      </c>
      <c r="J1182">
        <v>0</v>
      </c>
      <c r="K1182">
        <v>0</v>
      </c>
      <c r="L1182">
        <v>0</v>
      </c>
      <c r="M1182">
        <v>1</v>
      </c>
      <c r="N1182">
        <v>0</v>
      </c>
      <c r="O1182">
        <v>0</v>
      </c>
      <c r="P1182">
        <v>0</v>
      </c>
      <c r="Q1182">
        <v>1</v>
      </c>
    </row>
    <row r="1183" spans="1:17">
      <c r="A1183" t="s">
        <v>4286</v>
      </c>
      <c r="B1183" t="s">
        <v>4290</v>
      </c>
      <c r="C1183" t="s">
        <v>4291</v>
      </c>
      <c r="D1183" t="s">
        <v>4292</v>
      </c>
      <c r="E1183">
        <v>0</v>
      </c>
      <c r="F1183">
        <v>0</v>
      </c>
      <c r="G1183">
        <v>0</v>
      </c>
      <c r="H1183">
        <v>0</v>
      </c>
      <c r="I1183">
        <v>0</v>
      </c>
      <c r="J1183">
        <v>1</v>
      </c>
      <c r="K1183">
        <v>0</v>
      </c>
      <c r="L1183">
        <v>0</v>
      </c>
      <c r="M1183">
        <v>0</v>
      </c>
      <c r="N1183">
        <v>0</v>
      </c>
      <c r="O1183">
        <v>0</v>
      </c>
      <c r="P1183">
        <v>0</v>
      </c>
      <c r="Q1183">
        <v>1</v>
      </c>
    </row>
    <row r="1184" spans="1:17">
      <c r="A1184" t="s">
        <v>4293</v>
      </c>
      <c r="B1184" t="s">
        <v>4294</v>
      </c>
      <c r="C1184" t="s">
        <v>4295</v>
      </c>
      <c r="D1184" t="s">
        <v>4296</v>
      </c>
      <c r="E1184">
        <v>0</v>
      </c>
      <c r="F1184">
        <v>0</v>
      </c>
      <c r="G1184">
        <v>0</v>
      </c>
      <c r="H1184">
        <v>0</v>
      </c>
      <c r="I1184">
        <v>0</v>
      </c>
      <c r="J1184">
        <v>0</v>
      </c>
      <c r="K1184">
        <v>0</v>
      </c>
      <c r="L1184">
        <v>1</v>
      </c>
      <c r="M1184">
        <v>0</v>
      </c>
      <c r="N1184">
        <v>0</v>
      </c>
      <c r="O1184">
        <v>0</v>
      </c>
      <c r="P1184">
        <v>0</v>
      </c>
      <c r="Q1184">
        <v>1</v>
      </c>
    </row>
    <row r="1185" spans="1:17">
      <c r="A1185" t="s">
        <v>4297</v>
      </c>
      <c r="B1185" t="s">
        <v>4298</v>
      </c>
      <c r="C1185" t="s">
        <v>4299</v>
      </c>
      <c r="D1185" t="s">
        <v>4300</v>
      </c>
      <c r="E1185">
        <v>0</v>
      </c>
      <c r="F1185">
        <v>0</v>
      </c>
      <c r="G1185">
        <v>0</v>
      </c>
      <c r="H1185">
        <v>1</v>
      </c>
      <c r="I1185">
        <v>1</v>
      </c>
      <c r="J1185">
        <v>1</v>
      </c>
      <c r="K1185">
        <v>0</v>
      </c>
      <c r="L1185">
        <v>0</v>
      </c>
      <c r="M1185">
        <v>0</v>
      </c>
      <c r="N1185">
        <v>0</v>
      </c>
      <c r="O1185">
        <v>0</v>
      </c>
      <c r="P1185">
        <v>0</v>
      </c>
      <c r="Q1185">
        <v>1</v>
      </c>
    </row>
    <row r="1186" spans="1:17">
      <c r="A1186" t="s">
        <v>4297</v>
      </c>
      <c r="B1186" t="s">
        <v>4301</v>
      </c>
      <c r="C1186" t="s">
        <v>223</v>
      </c>
      <c r="D1186" t="s">
        <v>224</v>
      </c>
      <c r="E1186">
        <v>0</v>
      </c>
      <c r="F1186">
        <v>0</v>
      </c>
      <c r="G1186">
        <v>0</v>
      </c>
      <c r="H1186">
        <v>0</v>
      </c>
      <c r="I1186">
        <v>0</v>
      </c>
      <c r="J1186">
        <v>0</v>
      </c>
      <c r="K1186">
        <v>0</v>
      </c>
      <c r="L1186">
        <v>0</v>
      </c>
      <c r="M1186">
        <v>0</v>
      </c>
      <c r="N1186">
        <v>0</v>
      </c>
      <c r="O1186">
        <v>0</v>
      </c>
      <c r="P1186">
        <v>1</v>
      </c>
      <c r="Q1186">
        <v>1</v>
      </c>
    </row>
    <row r="1187" spans="1:17">
      <c r="A1187" t="s">
        <v>4302</v>
      </c>
      <c r="B1187" t="s">
        <v>4303</v>
      </c>
      <c r="C1187" t="s">
        <v>4304</v>
      </c>
      <c r="D1187" t="s">
        <v>4305</v>
      </c>
      <c r="E1187">
        <v>1</v>
      </c>
      <c r="F1187">
        <v>0</v>
      </c>
      <c r="G1187">
        <v>0</v>
      </c>
      <c r="H1187">
        <v>0</v>
      </c>
      <c r="I1187">
        <v>0</v>
      </c>
      <c r="J1187">
        <v>0</v>
      </c>
      <c r="K1187">
        <v>0</v>
      </c>
      <c r="L1187">
        <v>0</v>
      </c>
      <c r="M1187">
        <v>0</v>
      </c>
      <c r="N1187">
        <v>0</v>
      </c>
      <c r="O1187">
        <v>0</v>
      </c>
      <c r="P1187">
        <v>0</v>
      </c>
      <c r="Q1187">
        <v>1</v>
      </c>
    </row>
    <row r="1188" spans="1:17">
      <c r="A1188" t="s">
        <v>4302</v>
      </c>
      <c r="B1188" t="s">
        <v>4306</v>
      </c>
      <c r="C1188" t="s">
        <v>4307</v>
      </c>
      <c r="D1188" t="s">
        <v>4308</v>
      </c>
      <c r="E1188">
        <v>0</v>
      </c>
      <c r="F1188">
        <v>0</v>
      </c>
      <c r="G1188">
        <v>0</v>
      </c>
      <c r="H1188">
        <v>0</v>
      </c>
      <c r="I1188">
        <v>0</v>
      </c>
      <c r="J1188">
        <v>1</v>
      </c>
      <c r="K1188">
        <v>0</v>
      </c>
      <c r="L1188">
        <v>0</v>
      </c>
      <c r="M1188">
        <v>0</v>
      </c>
      <c r="N1188">
        <v>0</v>
      </c>
      <c r="O1188">
        <v>0</v>
      </c>
      <c r="P1188">
        <v>0</v>
      </c>
      <c r="Q1188">
        <v>1</v>
      </c>
    </row>
    <row r="1189" spans="1:17">
      <c r="A1189" t="s">
        <v>4309</v>
      </c>
      <c r="B1189" t="s">
        <v>4310</v>
      </c>
      <c r="C1189" t="s">
        <v>4311</v>
      </c>
      <c r="D1189" t="s">
        <v>4312</v>
      </c>
      <c r="E1189">
        <v>0</v>
      </c>
      <c r="F1189">
        <v>0</v>
      </c>
      <c r="G1189">
        <v>0</v>
      </c>
      <c r="H1189">
        <v>1</v>
      </c>
      <c r="I1189">
        <v>0</v>
      </c>
      <c r="J1189">
        <v>0</v>
      </c>
      <c r="K1189">
        <v>0</v>
      </c>
      <c r="L1189">
        <v>0</v>
      </c>
      <c r="M1189">
        <v>1</v>
      </c>
      <c r="N1189">
        <v>0</v>
      </c>
      <c r="O1189">
        <v>0</v>
      </c>
      <c r="P1189">
        <v>0</v>
      </c>
      <c r="Q1189">
        <v>1</v>
      </c>
    </row>
    <row r="1190" spans="1:17">
      <c r="A1190" t="s">
        <v>4313</v>
      </c>
      <c r="B1190" t="s">
        <v>4314</v>
      </c>
      <c r="C1190" t="s">
        <v>4315</v>
      </c>
      <c r="D1190" t="s">
        <v>4316</v>
      </c>
      <c r="E1190">
        <v>0</v>
      </c>
      <c r="F1190">
        <v>1</v>
      </c>
      <c r="G1190">
        <v>0</v>
      </c>
      <c r="H1190">
        <v>0</v>
      </c>
      <c r="I1190">
        <v>1</v>
      </c>
      <c r="J1190">
        <v>1</v>
      </c>
      <c r="K1190">
        <v>0</v>
      </c>
      <c r="L1190">
        <v>0</v>
      </c>
      <c r="M1190">
        <v>0</v>
      </c>
      <c r="N1190">
        <v>1</v>
      </c>
      <c r="O1190">
        <v>0</v>
      </c>
      <c r="P1190">
        <v>0</v>
      </c>
      <c r="Q1190">
        <v>1</v>
      </c>
    </row>
    <row r="1191" spans="1:17">
      <c r="A1191" t="s">
        <v>4317</v>
      </c>
      <c r="B1191" t="s">
        <v>4318</v>
      </c>
      <c r="C1191" t="s">
        <v>4319</v>
      </c>
      <c r="D1191" t="s">
        <v>4320</v>
      </c>
      <c r="E1191">
        <v>0</v>
      </c>
      <c r="F1191">
        <v>0</v>
      </c>
      <c r="G1191">
        <v>0</v>
      </c>
      <c r="H1191">
        <v>0</v>
      </c>
      <c r="I1191">
        <v>0</v>
      </c>
      <c r="J1191">
        <v>0</v>
      </c>
      <c r="K1191">
        <v>0</v>
      </c>
      <c r="L1191">
        <v>0</v>
      </c>
      <c r="M1191">
        <v>1</v>
      </c>
      <c r="N1191">
        <v>0</v>
      </c>
      <c r="O1191">
        <v>1</v>
      </c>
      <c r="P1191">
        <v>0</v>
      </c>
      <c r="Q1191">
        <v>1</v>
      </c>
    </row>
    <row r="1192" spans="1:17">
      <c r="A1192" t="s">
        <v>4321</v>
      </c>
      <c r="B1192" t="s">
        <v>4322</v>
      </c>
      <c r="C1192" t="s">
        <v>4323</v>
      </c>
      <c r="D1192" t="s">
        <v>4324</v>
      </c>
      <c r="E1192">
        <v>0</v>
      </c>
      <c r="F1192">
        <v>0</v>
      </c>
      <c r="G1192">
        <v>0</v>
      </c>
      <c r="H1192">
        <v>0</v>
      </c>
      <c r="I1192">
        <v>0</v>
      </c>
      <c r="J1192">
        <v>0</v>
      </c>
      <c r="K1192">
        <v>0</v>
      </c>
      <c r="L1192">
        <v>1</v>
      </c>
      <c r="M1192">
        <v>0</v>
      </c>
      <c r="N1192">
        <v>1</v>
      </c>
      <c r="O1192">
        <v>0</v>
      </c>
      <c r="P1192">
        <v>0</v>
      </c>
      <c r="Q1192">
        <v>1</v>
      </c>
    </row>
    <row r="1193" spans="1:17">
      <c r="A1193" t="s">
        <v>4325</v>
      </c>
      <c r="B1193" t="s">
        <v>4326</v>
      </c>
      <c r="C1193" t="s">
        <v>4327</v>
      </c>
      <c r="D1193" t="s">
        <v>4328</v>
      </c>
      <c r="E1193">
        <v>0</v>
      </c>
      <c r="F1193">
        <v>0</v>
      </c>
      <c r="G1193">
        <v>0</v>
      </c>
      <c r="H1193">
        <v>1</v>
      </c>
      <c r="I1193">
        <v>0</v>
      </c>
      <c r="J1193">
        <v>0</v>
      </c>
      <c r="K1193">
        <v>0</v>
      </c>
      <c r="L1193">
        <v>0</v>
      </c>
      <c r="M1193">
        <v>0</v>
      </c>
      <c r="N1193">
        <v>0</v>
      </c>
      <c r="O1193">
        <v>0</v>
      </c>
      <c r="P1193">
        <v>0</v>
      </c>
      <c r="Q1193">
        <v>1</v>
      </c>
    </row>
    <row r="1194" spans="1:17">
      <c r="A1194" t="s">
        <v>4329</v>
      </c>
      <c r="B1194" t="s">
        <v>4330</v>
      </c>
      <c r="C1194" t="s">
        <v>4331</v>
      </c>
      <c r="D1194" t="s">
        <v>4332</v>
      </c>
      <c r="E1194">
        <v>0</v>
      </c>
      <c r="F1194">
        <v>0</v>
      </c>
      <c r="G1194">
        <v>0</v>
      </c>
      <c r="H1194">
        <v>1</v>
      </c>
      <c r="I1194">
        <v>0</v>
      </c>
      <c r="J1194">
        <v>1</v>
      </c>
      <c r="K1194">
        <v>0</v>
      </c>
      <c r="L1194">
        <v>0</v>
      </c>
      <c r="M1194">
        <v>1</v>
      </c>
      <c r="N1194">
        <v>1</v>
      </c>
      <c r="O1194">
        <v>0</v>
      </c>
      <c r="P1194">
        <v>0</v>
      </c>
      <c r="Q1194">
        <v>1</v>
      </c>
    </row>
    <row r="1195" spans="1:17">
      <c r="A1195" t="s">
        <v>4329</v>
      </c>
      <c r="B1195" t="s">
        <v>4333</v>
      </c>
      <c r="C1195" t="s">
        <v>4334</v>
      </c>
      <c r="D1195" t="s">
        <v>4335</v>
      </c>
      <c r="E1195">
        <v>0</v>
      </c>
      <c r="F1195">
        <v>0</v>
      </c>
      <c r="G1195">
        <v>0</v>
      </c>
      <c r="H1195">
        <v>0</v>
      </c>
      <c r="I1195">
        <v>0</v>
      </c>
      <c r="J1195">
        <v>0</v>
      </c>
      <c r="K1195">
        <v>0</v>
      </c>
      <c r="L1195">
        <v>0</v>
      </c>
      <c r="M1195">
        <v>0</v>
      </c>
      <c r="N1195">
        <v>0</v>
      </c>
      <c r="O1195">
        <v>0</v>
      </c>
      <c r="P1195">
        <v>1</v>
      </c>
      <c r="Q1195">
        <v>1</v>
      </c>
    </row>
    <row r="1196" spans="1:17">
      <c r="A1196" t="s">
        <v>4336</v>
      </c>
      <c r="B1196" t="s">
        <v>4337</v>
      </c>
      <c r="C1196" t="s">
        <v>4338</v>
      </c>
      <c r="D1196" t="s">
        <v>4339</v>
      </c>
      <c r="E1196">
        <v>0</v>
      </c>
      <c r="F1196">
        <v>0</v>
      </c>
      <c r="G1196">
        <v>0</v>
      </c>
      <c r="H1196">
        <v>0</v>
      </c>
      <c r="I1196">
        <v>0</v>
      </c>
      <c r="J1196">
        <v>1</v>
      </c>
      <c r="K1196">
        <v>0</v>
      </c>
      <c r="L1196">
        <v>0</v>
      </c>
      <c r="M1196">
        <v>1</v>
      </c>
      <c r="N1196">
        <v>0</v>
      </c>
      <c r="O1196">
        <v>1</v>
      </c>
      <c r="P1196">
        <v>0</v>
      </c>
      <c r="Q1196">
        <v>1</v>
      </c>
    </row>
    <row r="1197" spans="1:17">
      <c r="A1197" t="s">
        <v>4340</v>
      </c>
      <c r="B1197" t="s">
        <v>4341</v>
      </c>
      <c r="C1197" t="s">
        <v>4342</v>
      </c>
      <c r="D1197" t="s">
        <v>4343</v>
      </c>
      <c r="E1197">
        <v>0</v>
      </c>
      <c r="F1197">
        <v>1</v>
      </c>
      <c r="G1197">
        <v>0</v>
      </c>
      <c r="H1197">
        <v>0</v>
      </c>
      <c r="I1197">
        <v>0</v>
      </c>
      <c r="J1197">
        <v>1</v>
      </c>
      <c r="K1197">
        <v>0</v>
      </c>
      <c r="L1197">
        <v>0</v>
      </c>
      <c r="M1197">
        <v>0</v>
      </c>
      <c r="N1197">
        <v>0</v>
      </c>
      <c r="O1197">
        <v>1</v>
      </c>
      <c r="P1197">
        <v>0</v>
      </c>
      <c r="Q1197">
        <v>1</v>
      </c>
    </row>
    <row r="1198" spans="1:17">
      <c r="A1198" t="s">
        <v>4344</v>
      </c>
      <c r="B1198" t="s">
        <v>4345</v>
      </c>
      <c r="C1198" t="s">
        <v>4346</v>
      </c>
      <c r="D1198" t="s">
        <v>4347</v>
      </c>
      <c r="E1198">
        <v>1</v>
      </c>
      <c r="F1198">
        <v>0</v>
      </c>
      <c r="G1198">
        <v>0</v>
      </c>
      <c r="H1198">
        <v>1</v>
      </c>
      <c r="I1198">
        <v>0</v>
      </c>
      <c r="J1198">
        <v>0</v>
      </c>
      <c r="K1198">
        <v>0</v>
      </c>
      <c r="L1198">
        <v>0</v>
      </c>
      <c r="M1198">
        <v>0</v>
      </c>
      <c r="N1198">
        <v>0</v>
      </c>
      <c r="O1198">
        <v>0</v>
      </c>
      <c r="P1198">
        <v>0</v>
      </c>
      <c r="Q1198">
        <v>1</v>
      </c>
    </row>
    <row r="1199" spans="1:17">
      <c r="A1199" t="s">
        <v>4348</v>
      </c>
      <c r="B1199" t="s">
        <v>4349</v>
      </c>
      <c r="C1199" t="s">
        <v>4350</v>
      </c>
      <c r="D1199" t="s">
        <v>4351</v>
      </c>
      <c r="E1199">
        <v>0</v>
      </c>
      <c r="F1199">
        <v>0</v>
      </c>
      <c r="G1199">
        <v>0</v>
      </c>
      <c r="H1199">
        <v>0</v>
      </c>
      <c r="I1199">
        <v>1</v>
      </c>
      <c r="J1199">
        <v>1</v>
      </c>
      <c r="K1199">
        <v>0</v>
      </c>
      <c r="L1199">
        <v>0</v>
      </c>
      <c r="M1199">
        <v>0</v>
      </c>
      <c r="N1199">
        <v>0</v>
      </c>
      <c r="O1199">
        <v>0</v>
      </c>
      <c r="P1199">
        <v>0</v>
      </c>
      <c r="Q1199">
        <v>1</v>
      </c>
    </row>
    <row r="1200" spans="1:17">
      <c r="A1200" t="s">
        <v>4352</v>
      </c>
      <c r="B1200" t="s">
        <v>4353</v>
      </c>
      <c r="C1200" t="s">
        <v>4354</v>
      </c>
      <c r="D1200" t="s">
        <v>4355</v>
      </c>
      <c r="E1200">
        <v>0</v>
      </c>
      <c r="F1200">
        <v>0</v>
      </c>
      <c r="G1200">
        <v>0</v>
      </c>
      <c r="H1200">
        <v>0</v>
      </c>
      <c r="I1200">
        <v>0</v>
      </c>
      <c r="J1200">
        <v>0</v>
      </c>
      <c r="K1200">
        <v>0</v>
      </c>
      <c r="L1200">
        <v>0</v>
      </c>
      <c r="M1200">
        <v>1</v>
      </c>
      <c r="N1200">
        <v>0</v>
      </c>
      <c r="O1200">
        <v>0</v>
      </c>
      <c r="P1200">
        <v>0</v>
      </c>
      <c r="Q1200">
        <v>1</v>
      </c>
    </row>
    <row r="1201" spans="1:17">
      <c r="A1201" t="s">
        <v>4356</v>
      </c>
      <c r="B1201" t="s">
        <v>4357</v>
      </c>
      <c r="C1201" t="s">
        <v>4358</v>
      </c>
      <c r="D1201" t="s">
        <v>4359</v>
      </c>
      <c r="E1201">
        <v>0</v>
      </c>
      <c r="F1201">
        <v>0</v>
      </c>
      <c r="G1201">
        <v>0</v>
      </c>
      <c r="H1201">
        <v>0</v>
      </c>
      <c r="I1201">
        <v>0</v>
      </c>
      <c r="J1201">
        <v>0</v>
      </c>
      <c r="K1201">
        <v>0</v>
      </c>
      <c r="L1201">
        <v>0</v>
      </c>
      <c r="M1201">
        <v>0</v>
      </c>
      <c r="N1201">
        <v>0</v>
      </c>
      <c r="O1201">
        <v>0</v>
      </c>
      <c r="P1201">
        <v>1</v>
      </c>
      <c r="Q1201">
        <v>1</v>
      </c>
    </row>
    <row r="1202" spans="1:17">
      <c r="A1202" t="s">
        <v>4360</v>
      </c>
      <c r="B1202" t="s">
        <v>4361</v>
      </c>
      <c r="C1202" t="s">
        <v>4362</v>
      </c>
      <c r="D1202" t="s">
        <v>4363</v>
      </c>
      <c r="E1202">
        <v>1</v>
      </c>
      <c r="F1202">
        <v>0</v>
      </c>
      <c r="G1202">
        <v>0</v>
      </c>
      <c r="H1202">
        <v>0</v>
      </c>
      <c r="I1202">
        <v>0</v>
      </c>
      <c r="J1202">
        <v>0</v>
      </c>
      <c r="K1202">
        <v>0</v>
      </c>
      <c r="L1202">
        <v>0</v>
      </c>
      <c r="M1202">
        <v>0</v>
      </c>
      <c r="N1202">
        <v>0</v>
      </c>
      <c r="O1202">
        <v>0</v>
      </c>
      <c r="P1202">
        <v>0</v>
      </c>
      <c r="Q1202">
        <v>1</v>
      </c>
    </row>
    <row r="1203" spans="1:17">
      <c r="A1203" t="s">
        <v>4364</v>
      </c>
      <c r="B1203" t="s">
        <v>4365</v>
      </c>
      <c r="C1203" t="s">
        <v>4366</v>
      </c>
      <c r="D1203" t="s">
        <v>4367</v>
      </c>
      <c r="E1203">
        <v>0</v>
      </c>
      <c r="F1203">
        <v>0</v>
      </c>
      <c r="G1203">
        <v>0</v>
      </c>
      <c r="H1203">
        <v>1</v>
      </c>
      <c r="I1203">
        <v>1</v>
      </c>
      <c r="J1203">
        <v>1</v>
      </c>
      <c r="K1203">
        <v>0</v>
      </c>
      <c r="L1203">
        <v>0</v>
      </c>
      <c r="M1203">
        <v>0</v>
      </c>
      <c r="N1203">
        <v>0</v>
      </c>
      <c r="O1203">
        <v>0</v>
      </c>
      <c r="P1203">
        <v>0</v>
      </c>
      <c r="Q1203">
        <v>1</v>
      </c>
    </row>
    <row r="1204" spans="1:17">
      <c r="A1204" t="s">
        <v>4368</v>
      </c>
      <c r="B1204" t="s">
        <v>4369</v>
      </c>
      <c r="C1204" t="s">
        <v>4370</v>
      </c>
      <c r="D1204" t="s">
        <v>4371</v>
      </c>
      <c r="E1204">
        <v>1</v>
      </c>
      <c r="F1204">
        <v>1</v>
      </c>
      <c r="G1204">
        <v>0</v>
      </c>
      <c r="H1204">
        <v>0</v>
      </c>
      <c r="I1204">
        <v>1</v>
      </c>
      <c r="J1204">
        <v>0</v>
      </c>
      <c r="K1204">
        <v>0</v>
      </c>
      <c r="L1204">
        <v>0</v>
      </c>
      <c r="M1204">
        <v>0</v>
      </c>
      <c r="N1204">
        <v>1</v>
      </c>
      <c r="O1204">
        <v>0</v>
      </c>
      <c r="P1204">
        <v>0</v>
      </c>
      <c r="Q1204">
        <v>1</v>
      </c>
    </row>
    <row r="1205" spans="1:17">
      <c r="A1205" t="s">
        <v>4372</v>
      </c>
      <c r="B1205" t="s">
        <v>4373</v>
      </c>
      <c r="C1205" t="s">
        <v>4374</v>
      </c>
      <c r="D1205" t="s">
        <v>751</v>
      </c>
      <c r="E1205">
        <v>0</v>
      </c>
      <c r="F1205">
        <v>0</v>
      </c>
      <c r="G1205">
        <v>0</v>
      </c>
      <c r="H1205">
        <v>0</v>
      </c>
      <c r="I1205">
        <v>1</v>
      </c>
      <c r="J1205">
        <v>0</v>
      </c>
      <c r="K1205">
        <v>0</v>
      </c>
      <c r="L1205">
        <v>0</v>
      </c>
      <c r="M1205">
        <v>0</v>
      </c>
      <c r="N1205">
        <v>1</v>
      </c>
      <c r="O1205">
        <v>0</v>
      </c>
      <c r="P1205">
        <v>0</v>
      </c>
      <c r="Q1205">
        <v>1</v>
      </c>
    </row>
    <row r="1206" spans="1:17">
      <c r="A1206" t="s">
        <v>4375</v>
      </c>
      <c r="B1206" t="s">
        <v>4376</v>
      </c>
      <c r="C1206" t="s">
        <v>4377</v>
      </c>
      <c r="D1206" t="s">
        <v>4378</v>
      </c>
      <c r="E1206">
        <v>0</v>
      </c>
      <c r="F1206">
        <v>0</v>
      </c>
      <c r="G1206">
        <v>0</v>
      </c>
      <c r="H1206">
        <v>0</v>
      </c>
      <c r="I1206">
        <v>0</v>
      </c>
      <c r="J1206">
        <v>0</v>
      </c>
      <c r="K1206">
        <v>0</v>
      </c>
      <c r="L1206">
        <v>0</v>
      </c>
      <c r="M1206">
        <v>0</v>
      </c>
      <c r="N1206">
        <v>0</v>
      </c>
      <c r="O1206">
        <v>0</v>
      </c>
      <c r="P1206">
        <v>1</v>
      </c>
      <c r="Q1206">
        <v>1</v>
      </c>
    </row>
    <row r="1207" spans="1:17">
      <c r="A1207" t="s">
        <v>4379</v>
      </c>
      <c r="B1207" t="s">
        <v>4380</v>
      </c>
      <c r="C1207" t="s">
        <v>2710</v>
      </c>
      <c r="D1207" t="s">
        <v>315</v>
      </c>
      <c r="E1207">
        <v>1</v>
      </c>
      <c r="F1207">
        <v>0</v>
      </c>
      <c r="G1207">
        <v>0</v>
      </c>
      <c r="H1207">
        <v>0</v>
      </c>
      <c r="I1207">
        <v>0</v>
      </c>
      <c r="J1207">
        <v>0</v>
      </c>
      <c r="K1207">
        <v>0</v>
      </c>
      <c r="L1207">
        <v>0</v>
      </c>
      <c r="M1207">
        <v>0</v>
      </c>
      <c r="N1207">
        <v>0</v>
      </c>
      <c r="O1207">
        <v>0</v>
      </c>
      <c r="P1207">
        <v>0</v>
      </c>
      <c r="Q1207">
        <v>1</v>
      </c>
    </row>
    <row r="1208" spans="1:17">
      <c r="A1208" t="s">
        <v>4381</v>
      </c>
      <c r="B1208" t="s">
        <v>4382</v>
      </c>
      <c r="C1208" t="s">
        <v>4383</v>
      </c>
      <c r="D1208" t="s">
        <v>4384</v>
      </c>
      <c r="E1208">
        <v>0</v>
      </c>
      <c r="F1208">
        <v>0</v>
      </c>
      <c r="G1208">
        <v>0</v>
      </c>
      <c r="H1208">
        <v>0</v>
      </c>
      <c r="I1208">
        <v>0</v>
      </c>
      <c r="J1208">
        <v>0</v>
      </c>
      <c r="K1208">
        <v>0</v>
      </c>
      <c r="L1208">
        <v>0</v>
      </c>
      <c r="M1208">
        <v>0</v>
      </c>
      <c r="N1208">
        <v>0</v>
      </c>
      <c r="O1208">
        <v>0</v>
      </c>
      <c r="P1208">
        <v>1</v>
      </c>
      <c r="Q1208">
        <v>1</v>
      </c>
    </row>
    <row r="1209" spans="1:17">
      <c r="A1209" t="s">
        <v>4385</v>
      </c>
      <c r="B1209" t="s">
        <v>4386</v>
      </c>
      <c r="C1209" t="s">
        <v>4387</v>
      </c>
      <c r="D1209" t="s">
        <v>4388</v>
      </c>
      <c r="E1209">
        <v>0</v>
      </c>
      <c r="F1209">
        <v>1</v>
      </c>
      <c r="G1209">
        <v>0</v>
      </c>
      <c r="H1209">
        <v>1</v>
      </c>
      <c r="I1209">
        <v>0</v>
      </c>
      <c r="J1209">
        <v>1</v>
      </c>
      <c r="K1209">
        <v>0</v>
      </c>
      <c r="L1209">
        <v>0</v>
      </c>
      <c r="M1209">
        <v>0</v>
      </c>
      <c r="N1209">
        <v>0</v>
      </c>
      <c r="O1209">
        <v>0</v>
      </c>
      <c r="P1209">
        <v>0</v>
      </c>
      <c r="Q1209">
        <v>1</v>
      </c>
    </row>
    <row r="1210" spans="1:17">
      <c r="A1210" t="s">
        <v>4389</v>
      </c>
      <c r="B1210" t="s">
        <v>4390</v>
      </c>
      <c r="C1210" t="s">
        <v>4391</v>
      </c>
      <c r="D1210" t="s">
        <v>4392</v>
      </c>
      <c r="E1210">
        <v>0</v>
      </c>
      <c r="F1210">
        <v>0</v>
      </c>
      <c r="G1210">
        <v>0</v>
      </c>
      <c r="H1210">
        <v>1</v>
      </c>
      <c r="I1210">
        <v>1</v>
      </c>
      <c r="J1210">
        <v>1</v>
      </c>
      <c r="K1210">
        <v>0</v>
      </c>
      <c r="L1210">
        <v>0</v>
      </c>
      <c r="M1210">
        <v>0</v>
      </c>
      <c r="N1210">
        <v>0</v>
      </c>
      <c r="O1210">
        <v>1</v>
      </c>
      <c r="P1210">
        <v>0</v>
      </c>
      <c r="Q1210">
        <v>1</v>
      </c>
    </row>
    <row r="1211" spans="1:17">
      <c r="A1211" t="s">
        <v>4389</v>
      </c>
      <c r="B1211" t="s">
        <v>4393</v>
      </c>
      <c r="C1211" t="s">
        <v>4394</v>
      </c>
      <c r="D1211" t="s">
        <v>4395</v>
      </c>
      <c r="E1211">
        <v>0</v>
      </c>
      <c r="F1211">
        <v>0</v>
      </c>
      <c r="G1211">
        <v>0</v>
      </c>
      <c r="H1211">
        <v>1</v>
      </c>
      <c r="I1211">
        <v>1</v>
      </c>
      <c r="J1211">
        <v>1</v>
      </c>
      <c r="K1211">
        <v>0</v>
      </c>
      <c r="L1211">
        <v>0</v>
      </c>
      <c r="M1211">
        <v>0</v>
      </c>
      <c r="N1211">
        <v>0</v>
      </c>
      <c r="O1211">
        <v>0</v>
      </c>
      <c r="P1211">
        <v>0</v>
      </c>
      <c r="Q1211">
        <v>1</v>
      </c>
    </row>
    <row r="1212" spans="1:17">
      <c r="A1212" t="s">
        <v>4389</v>
      </c>
      <c r="B1212" t="s">
        <v>4396</v>
      </c>
      <c r="C1212" t="s">
        <v>4397</v>
      </c>
      <c r="D1212" t="s">
        <v>4398</v>
      </c>
      <c r="E1212">
        <v>0</v>
      </c>
      <c r="F1212">
        <v>0</v>
      </c>
      <c r="G1212">
        <v>0</v>
      </c>
      <c r="H1212">
        <v>0</v>
      </c>
      <c r="I1212">
        <v>1</v>
      </c>
      <c r="J1212">
        <v>1</v>
      </c>
      <c r="K1212">
        <v>0</v>
      </c>
      <c r="L1212">
        <v>0</v>
      </c>
      <c r="M1212">
        <v>0</v>
      </c>
      <c r="N1212">
        <v>0</v>
      </c>
      <c r="O1212">
        <v>0</v>
      </c>
      <c r="P1212">
        <v>0</v>
      </c>
      <c r="Q1212">
        <v>1</v>
      </c>
    </row>
    <row r="1213" spans="1:17">
      <c r="A1213" t="s">
        <v>4399</v>
      </c>
      <c r="B1213" t="s">
        <v>4400</v>
      </c>
      <c r="C1213" t="s">
        <v>4401</v>
      </c>
      <c r="D1213" t="s">
        <v>4402</v>
      </c>
      <c r="E1213">
        <v>1</v>
      </c>
      <c r="F1213">
        <v>0</v>
      </c>
      <c r="G1213">
        <v>0</v>
      </c>
      <c r="H1213">
        <v>0</v>
      </c>
      <c r="I1213">
        <v>0</v>
      </c>
      <c r="J1213">
        <v>0</v>
      </c>
      <c r="K1213">
        <v>0</v>
      </c>
      <c r="L1213">
        <v>0</v>
      </c>
      <c r="M1213">
        <v>1</v>
      </c>
      <c r="N1213">
        <v>0</v>
      </c>
      <c r="O1213">
        <v>0</v>
      </c>
      <c r="P1213">
        <v>0</v>
      </c>
      <c r="Q1213">
        <v>1</v>
      </c>
    </row>
    <row r="1214" spans="1:17">
      <c r="A1214" t="s">
        <v>4403</v>
      </c>
      <c r="B1214" t="s">
        <v>4404</v>
      </c>
      <c r="C1214" t="s">
        <v>4405</v>
      </c>
      <c r="D1214" t="s">
        <v>4406</v>
      </c>
      <c r="E1214">
        <v>1</v>
      </c>
      <c r="F1214">
        <v>1</v>
      </c>
      <c r="G1214">
        <v>0</v>
      </c>
      <c r="H1214">
        <v>1</v>
      </c>
      <c r="I1214">
        <v>0</v>
      </c>
      <c r="J1214">
        <v>1</v>
      </c>
      <c r="K1214">
        <v>0</v>
      </c>
      <c r="L1214">
        <v>0</v>
      </c>
      <c r="M1214">
        <v>0</v>
      </c>
      <c r="N1214">
        <v>0</v>
      </c>
      <c r="O1214">
        <v>0</v>
      </c>
      <c r="P1214">
        <v>0</v>
      </c>
      <c r="Q1214">
        <v>1</v>
      </c>
    </row>
    <row r="1215" spans="1:17">
      <c r="A1215" t="s">
        <v>4407</v>
      </c>
      <c r="B1215" t="s">
        <v>4408</v>
      </c>
      <c r="C1215" t="s">
        <v>4409</v>
      </c>
      <c r="D1215" t="s">
        <v>3577</v>
      </c>
      <c r="E1215">
        <v>0</v>
      </c>
      <c r="F1215">
        <v>0</v>
      </c>
      <c r="G1215">
        <v>0</v>
      </c>
      <c r="H1215">
        <v>0</v>
      </c>
      <c r="I1215">
        <v>0</v>
      </c>
      <c r="J1215">
        <v>0</v>
      </c>
      <c r="K1215">
        <v>0</v>
      </c>
      <c r="L1215">
        <v>0</v>
      </c>
      <c r="M1215">
        <v>0</v>
      </c>
      <c r="N1215">
        <v>1</v>
      </c>
      <c r="O1215">
        <v>0</v>
      </c>
      <c r="P1215">
        <v>0</v>
      </c>
      <c r="Q1215">
        <v>1</v>
      </c>
    </row>
    <row r="1216" spans="1:17">
      <c r="A1216" t="s">
        <v>4410</v>
      </c>
      <c r="B1216" t="s">
        <v>4411</v>
      </c>
      <c r="C1216" t="s">
        <v>4412</v>
      </c>
      <c r="D1216" t="s">
        <v>4413</v>
      </c>
      <c r="E1216">
        <v>0</v>
      </c>
      <c r="F1216">
        <v>0</v>
      </c>
      <c r="G1216">
        <v>0</v>
      </c>
      <c r="H1216">
        <v>0</v>
      </c>
      <c r="I1216">
        <v>0</v>
      </c>
      <c r="J1216">
        <v>1</v>
      </c>
      <c r="K1216">
        <v>0</v>
      </c>
      <c r="L1216">
        <v>0</v>
      </c>
      <c r="M1216">
        <v>1</v>
      </c>
      <c r="N1216">
        <v>0</v>
      </c>
      <c r="O1216">
        <v>0</v>
      </c>
      <c r="P1216">
        <v>0</v>
      </c>
      <c r="Q1216">
        <v>1</v>
      </c>
    </row>
    <row r="1217" spans="1:17">
      <c r="A1217" t="s">
        <v>4414</v>
      </c>
      <c r="B1217" t="s">
        <v>4415</v>
      </c>
      <c r="C1217" t="s">
        <v>4416</v>
      </c>
      <c r="D1217" t="s">
        <v>4417</v>
      </c>
      <c r="E1217">
        <v>0</v>
      </c>
      <c r="F1217">
        <v>1</v>
      </c>
      <c r="G1217">
        <v>0</v>
      </c>
      <c r="H1217">
        <v>0</v>
      </c>
      <c r="I1217">
        <v>1</v>
      </c>
      <c r="J1217">
        <v>0</v>
      </c>
      <c r="K1217">
        <v>0</v>
      </c>
      <c r="L1217">
        <v>0</v>
      </c>
      <c r="M1217">
        <v>1</v>
      </c>
      <c r="N1217">
        <v>1</v>
      </c>
      <c r="O1217">
        <v>0</v>
      </c>
      <c r="P1217">
        <v>0</v>
      </c>
      <c r="Q1217">
        <v>1</v>
      </c>
    </row>
    <row r="1218" spans="1:17">
      <c r="A1218" t="s">
        <v>4418</v>
      </c>
      <c r="B1218" t="s">
        <v>4419</v>
      </c>
      <c r="C1218" t="s">
        <v>4420</v>
      </c>
      <c r="D1218" t="s">
        <v>4421</v>
      </c>
      <c r="E1218">
        <v>0</v>
      </c>
      <c r="F1218">
        <v>0</v>
      </c>
      <c r="G1218">
        <v>0</v>
      </c>
      <c r="H1218">
        <v>0</v>
      </c>
      <c r="I1218">
        <v>1</v>
      </c>
      <c r="J1218">
        <v>0</v>
      </c>
      <c r="K1218">
        <v>0</v>
      </c>
      <c r="L1218">
        <v>0</v>
      </c>
      <c r="M1218">
        <v>0</v>
      </c>
      <c r="N1218">
        <v>0</v>
      </c>
      <c r="O1218">
        <v>0</v>
      </c>
      <c r="P1218">
        <v>0</v>
      </c>
      <c r="Q1218">
        <v>1</v>
      </c>
    </row>
    <row r="1219" spans="1:17">
      <c r="A1219" t="s">
        <v>4422</v>
      </c>
      <c r="B1219" t="s">
        <v>4423</v>
      </c>
      <c r="C1219" t="s">
        <v>4424</v>
      </c>
      <c r="D1219" t="s">
        <v>4425</v>
      </c>
      <c r="E1219">
        <v>0</v>
      </c>
      <c r="F1219">
        <v>1</v>
      </c>
      <c r="G1219">
        <v>0</v>
      </c>
      <c r="H1219">
        <v>0</v>
      </c>
      <c r="I1219">
        <v>0</v>
      </c>
      <c r="J1219">
        <v>0</v>
      </c>
      <c r="K1219">
        <v>0</v>
      </c>
      <c r="L1219">
        <v>0</v>
      </c>
      <c r="M1219">
        <v>0</v>
      </c>
      <c r="N1219">
        <v>0</v>
      </c>
      <c r="O1219">
        <v>0</v>
      </c>
      <c r="P1219">
        <v>0</v>
      </c>
      <c r="Q1219">
        <v>1</v>
      </c>
    </row>
    <row r="1220" spans="1:17">
      <c r="A1220" t="s">
        <v>4426</v>
      </c>
      <c r="B1220" t="s">
        <v>4427</v>
      </c>
      <c r="C1220" t="s">
        <v>4428</v>
      </c>
      <c r="D1220" t="s">
        <v>4429</v>
      </c>
      <c r="E1220">
        <v>1</v>
      </c>
      <c r="F1220">
        <v>0</v>
      </c>
      <c r="G1220">
        <v>0</v>
      </c>
      <c r="H1220">
        <v>0</v>
      </c>
      <c r="I1220">
        <v>0</v>
      </c>
      <c r="J1220">
        <v>0</v>
      </c>
      <c r="K1220">
        <v>0</v>
      </c>
      <c r="L1220">
        <v>0</v>
      </c>
      <c r="M1220">
        <v>1</v>
      </c>
      <c r="N1220">
        <v>1</v>
      </c>
      <c r="O1220">
        <v>0</v>
      </c>
      <c r="P1220">
        <v>0</v>
      </c>
      <c r="Q1220">
        <v>1</v>
      </c>
    </row>
    <row r="1221" spans="1:17">
      <c r="A1221" t="s">
        <v>4430</v>
      </c>
      <c r="B1221" t="s">
        <v>4431</v>
      </c>
      <c r="C1221" t="s">
        <v>4432</v>
      </c>
      <c r="D1221" t="s">
        <v>4433</v>
      </c>
      <c r="E1221">
        <v>0</v>
      </c>
      <c r="F1221">
        <v>0</v>
      </c>
      <c r="G1221">
        <v>0</v>
      </c>
      <c r="H1221">
        <v>0</v>
      </c>
      <c r="I1221">
        <v>0</v>
      </c>
      <c r="J1221">
        <v>1</v>
      </c>
      <c r="K1221">
        <v>0</v>
      </c>
      <c r="L1221">
        <v>0</v>
      </c>
      <c r="M1221">
        <v>0</v>
      </c>
      <c r="N1221">
        <v>0</v>
      </c>
      <c r="O1221">
        <v>0</v>
      </c>
      <c r="P1221">
        <v>0</v>
      </c>
      <c r="Q1221">
        <v>1</v>
      </c>
    </row>
    <row r="1222" spans="1:17">
      <c r="A1222" t="s">
        <v>4434</v>
      </c>
      <c r="B1222" t="s">
        <v>4435</v>
      </c>
      <c r="C1222" t="s">
        <v>4436</v>
      </c>
      <c r="D1222" t="s">
        <v>4437</v>
      </c>
      <c r="E1222">
        <v>0</v>
      </c>
      <c r="F1222">
        <v>0</v>
      </c>
      <c r="G1222">
        <v>0</v>
      </c>
      <c r="H1222">
        <v>1</v>
      </c>
      <c r="I1222">
        <v>0</v>
      </c>
      <c r="J1222">
        <v>0</v>
      </c>
      <c r="K1222">
        <v>0</v>
      </c>
      <c r="L1222">
        <v>0</v>
      </c>
      <c r="M1222">
        <v>1</v>
      </c>
      <c r="N1222">
        <v>0</v>
      </c>
      <c r="O1222">
        <v>0</v>
      </c>
      <c r="P1222">
        <v>0</v>
      </c>
      <c r="Q1222">
        <v>1</v>
      </c>
    </row>
    <row r="1223" spans="1:17">
      <c r="A1223" t="s">
        <v>4434</v>
      </c>
      <c r="B1223" t="s">
        <v>4438</v>
      </c>
      <c r="C1223" t="s">
        <v>4439</v>
      </c>
      <c r="D1223" t="s">
        <v>4440</v>
      </c>
      <c r="E1223">
        <v>0</v>
      </c>
      <c r="F1223">
        <v>0</v>
      </c>
      <c r="G1223">
        <v>0</v>
      </c>
      <c r="H1223">
        <v>0</v>
      </c>
      <c r="I1223">
        <v>0</v>
      </c>
      <c r="J1223">
        <v>0</v>
      </c>
      <c r="K1223">
        <v>0</v>
      </c>
      <c r="L1223">
        <v>0</v>
      </c>
      <c r="M1223">
        <v>0</v>
      </c>
      <c r="N1223">
        <v>0</v>
      </c>
      <c r="O1223">
        <v>0</v>
      </c>
      <c r="P1223">
        <v>1</v>
      </c>
      <c r="Q1223">
        <v>1</v>
      </c>
    </row>
    <row r="1224" spans="1:17">
      <c r="A1224" t="s">
        <v>4434</v>
      </c>
      <c r="B1224" t="s">
        <v>4441</v>
      </c>
      <c r="C1224" t="s">
        <v>4442</v>
      </c>
      <c r="D1224" t="s">
        <v>4443</v>
      </c>
      <c r="E1224">
        <v>0</v>
      </c>
      <c r="F1224">
        <v>0</v>
      </c>
      <c r="G1224">
        <v>0</v>
      </c>
      <c r="H1224">
        <v>1</v>
      </c>
      <c r="I1224">
        <v>1</v>
      </c>
      <c r="J1224">
        <v>0</v>
      </c>
      <c r="K1224">
        <v>0</v>
      </c>
      <c r="L1224">
        <v>0</v>
      </c>
      <c r="M1224">
        <v>0</v>
      </c>
      <c r="N1224">
        <v>0</v>
      </c>
      <c r="O1224">
        <v>0</v>
      </c>
      <c r="P1224">
        <v>0</v>
      </c>
      <c r="Q1224">
        <v>1</v>
      </c>
    </row>
    <row r="1225" spans="1:17">
      <c r="A1225" t="s">
        <v>4444</v>
      </c>
      <c r="B1225" t="s">
        <v>4445</v>
      </c>
      <c r="C1225" t="s">
        <v>4446</v>
      </c>
      <c r="D1225" t="s">
        <v>4447</v>
      </c>
      <c r="E1225">
        <v>0</v>
      </c>
      <c r="F1225">
        <v>1</v>
      </c>
      <c r="G1225">
        <v>0</v>
      </c>
      <c r="H1225">
        <v>0</v>
      </c>
      <c r="I1225">
        <v>0</v>
      </c>
      <c r="J1225">
        <v>1</v>
      </c>
      <c r="K1225">
        <v>0</v>
      </c>
      <c r="L1225">
        <v>0</v>
      </c>
      <c r="M1225">
        <v>1</v>
      </c>
      <c r="N1225">
        <v>0</v>
      </c>
      <c r="O1225">
        <v>0</v>
      </c>
      <c r="P1225">
        <v>0</v>
      </c>
      <c r="Q1225">
        <v>1</v>
      </c>
    </row>
    <row r="1226" spans="1:17">
      <c r="A1226" t="s">
        <v>4448</v>
      </c>
      <c r="B1226" t="s">
        <v>4449</v>
      </c>
      <c r="C1226" t="s">
        <v>4007</v>
      </c>
      <c r="D1226" t="s">
        <v>4008</v>
      </c>
      <c r="E1226">
        <v>0</v>
      </c>
      <c r="F1226">
        <v>0</v>
      </c>
      <c r="G1226">
        <v>0</v>
      </c>
      <c r="H1226">
        <v>0</v>
      </c>
      <c r="I1226">
        <v>1</v>
      </c>
      <c r="J1226">
        <v>1</v>
      </c>
      <c r="K1226">
        <v>0</v>
      </c>
      <c r="L1226">
        <v>0</v>
      </c>
      <c r="M1226">
        <v>0</v>
      </c>
      <c r="N1226">
        <v>0</v>
      </c>
      <c r="O1226">
        <v>0</v>
      </c>
      <c r="P1226">
        <v>0</v>
      </c>
      <c r="Q1226">
        <v>1</v>
      </c>
    </row>
    <row r="1227" spans="1:17">
      <c r="A1227" t="s">
        <v>4448</v>
      </c>
      <c r="B1227" t="s">
        <v>4450</v>
      </c>
      <c r="C1227" t="s">
        <v>4451</v>
      </c>
      <c r="D1227" t="s">
        <v>4452</v>
      </c>
      <c r="E1227">
        <v>0</v>
      </c>
      <c r="F1227">
        <v>1</v>
      </c>
      <c r="G1227">
        <v>0</v>
      </c>
      <c r="H1227">
        <v>0</v>
      </c>
      <c r="I1227">
        <v>1</v>
      </c>
      <c r="J1227">
        <v>1</v>
      </c>
      <c r="K1227">
        <v>0</v>
      </c>
      <c r="L1227">
        <v>0</v>
      </c>
      <c r="M1227">
        <v>0</v>
      </c>
      <c r="N1227">
        <v>0</v>
      </c>
      <c r="O1227">
        <v>0</v>
      </c>
      <c r="P1227">
        <v>0</v>
      </c>
      <c r="Q1227">
        <v>1</v>
      </c>
    </row>
    <row r="1228" spans="1:17">
      <c r="A1228" t="s">
        <v>4453</v>
      </c>
      <c r="B1228" t="s">
        <v>4454</v>
      </c>
      <c r="C1228" t="s">
        <v>4455</v>
      </c>
      <c r="D1228" t="s">
        <v>4456</v>
      </c>
      <c r="E1228">
        <v>0</v>
      </c>
      <c r="F1228">
        <v>0</v>
      </c>
      <c r="G1228">
        <v>0</v>
      </c>
      <c r="H1228">
        <v>1</v>
      </c>
      <c r="I1228">
        <v>0</v>
      </c>
      <c r="J1228">
        <v>0</v>
      </c>
      <c r="K1228">
        <v>0</v>
      </c>
      <c r="L1228">
        <v>0</v>
      </c>
      <c r="M1228">
        <v>1</v>
      </c>
      <c r="N1228">
        <v>0</v>
      </c>
      <c r="O1228">
        <v>0</v>
      </c>
      <c r="P1228">
        <v>0</v>
      </c>
      <c r="Q1228">
        <v>1</v>
      </c>
    </row>
    <row r="1229" spans="1:17">
      <c r="A1229" t="s">
        <v>4457</v>
      </c>
      <c r="B1229" t="s">
        <v>4458</v>
      </c>
      <c r="C1229" t="s">
        <v>4459</v>
      </c>
      <c r="D1229" t="s">
        <v>4460</v>
      </c>
      <c r="E1229">
        <v>0</v>
      </c>
      <c r="F1229">
        <v>0</v>
      </c>
      <c r="G1229">
        <v>0</v>
      </c>
      <c r="H1229">
        <v>1</v>
      </c>
      <c r="I1229">
        <v>0</v>
      </c>
      <c r="J1229">
        <v>0</v>
      </c>
      <c r="K1229">
        <v>0</v>
      </c>
      <c r="L1229">
        <v>0</v>
      </c>
      <c r="M1229">
        <v>0</v>
      </c>
      <c r="N1229">
        <v>0</v>
      </c>
      <c r="O1229">
        <v>0</v>
      </c>
      <c r="P1229">
        <v>0</v>
      </c>
      <c r="Q1229">
        <v>1</v>
      </c>
    </row>
    <row r="1230" spans="1:17">
      <c r="A1230" t="s">
        <v>4461</v>
      </c>
      <c r="B1230" t="s">
        <v>4462</v>
      </c>
      <c r="C1230" t="s">
        <v>1024</v>
      </c>
      <c r="D1230" t="s">
        <v>180</v>
      </c>
      <c r="E1230">
        <v>0</v>
      </c>
      <c r="F1230">
        <v>0</v>
      </c>
      <c r="G1230">
        <v>0</v>
      </c>
      <c r="H1230">
        <v>0</v>
      </c>
      <c r="I1230">
        <v>0</v>
      </c>
      <c r="J1230">
        <v>0</v>
      </c>
      <c r="K1230">
        <v>0</v>
      </c>
      <c r="L1230">
        <v>0</v>
      </c>
      <c r="M1230">
        <v>0</v>
      </c>
      <c r="N1230">
        <v>1</v>
      </c>
      <c r="O1230">
        <v>0</v>
      </c>
      <c r="P1230">
        <v>0</v>
      </c>
      <c r="Q1230">
        <v>1</v>
      </c>
    </row>
    <row r="1231" spans="1:17">
      <c r="A1231" t="s">
        <v>4463</v>
      </c>
      <c r="B1231" t="s">
        <v>4464</v>
      </c>
      <c r="C1231" t="s">
        <v>1024</v>
      </c>
      <c r="D1231" t="s">
        <v>180</v>
      </c>
      <c r="E1231">
        <v>0</v>
      </c>
      <c r="F1231">
        <v>0</v>
      </c>
      <c r="G1231">
        <v>0</v>
      </c>
      <c r="H1231">
        <v>0</v>
      </c>
      <c r="I1231">
        <v>0</v>
      </c>
      <c r="J1231">
        <v>0</v>
      </c>
      <c r="K1231">
        <v>0</v>
      </c>
      <c r="L1231">
        <v>0</v>
      </c>
      <c r="M1231">
        <v>0</v>
      </c>
      <c r="N1231">
        <v>1</v>
      </c>
      <c r="O1231">
        <v>0</v>
      </c>
      <c r="P1231">
        <v>0</v>
      </c>
      <c r="Q1231">
        <v>1</v>
      </c>
    </row>
    <row r="1232" spans="1:17">
      <c r="A1232" t="s">
        <v>4465</v>
      </c>
      <c r="B1232" t="s">
        <v>4466</v>
      </c>
      <c r="C1232" t="s">
        <v>4467</v>
      </c>
      <c r="D1232" t="s">
        <v>4468</v>
      </c>
      <c r="E1232">
        <v>0</v>
      </c>
      <c r="F1232">
        <v>1</v>
      </c>
      <c r="G1232">
        <v>0</v>
      </c>
      <c r="H1232">
        <v>0</v>
      </c>
      <c r="I1232">
        <v>0</v>
      </c>
      <c r="J1232">
        <v>1</v>
      </c>
      <c r="K1232">
        <v>0</v>
      </c>
      <c r="L1232">
        <v>0</v>
      </c>
      <c r="M1232">
        <v>0</v>
      </c>
      <c r="N1232">
        <v>0</v>
      </c>
      <c r="O1232">
        <v>0</v>
      </c>
      <c r="P1232">
        <v>0</v>
      </c>
      <c r="Q1232">
        <v>1</v>
      </c>
    </row>
    <row r="1233" spans="1:17">
      <c r="A1233" t="s">
        <v>4469</v>
      </c>
      <c r="B1233" t="s">
        <v>4470</v>
      </c>
      <c r="C1233" t="s">
        <v>4471</v>
      </c>
      <c r="D1233" t="s">
        <v>4472</v>
      </c>
      <c r="E1233">
        <v>1</v>
      </c>
      <c r="F1233">
        <v>0</v>
      </c>
      <c r="G1233">
        <v>0</v>
      </c>
      <c r="H1233">
        <v>1</v>
      </c>
      <c r="I1233">
        <v>0</v>
      </c>
      <c r="J1233">
        <v>0</v>
      </c>
      <c r="K1233">
        <v>0</v>
      </c>
      <c r="L1233">
        <v>0</v>
      </c>
      <c r="M1233">
        <v>1</v>
      </c>
      <c r="N1233">
        <v>0</v>
      </c>
      <c r="O1233">
        <v>0</v>
      </c>
      <c r="P1233">
        <v>0</v>
      </c>
      <c r="Q1233">
        <v>1</v>
      </c>
    </row>
    <row r="1234" spans="1:17">
      <c r="A1234" t="s">
        <v>4469</v>
      </c>
      <c r="B1234" t="s">
        <v>4473</v>
      </c>
      <c r="C1234" t="s">
        <v>4474</v>
      </c>
      <c r="D1234" t="s">
        <v>4475</v>
      </c>
      <c r="E1234">
        <v>1</v>
      </c>
      <c r="F1234">
        <v>0</v>
      </c>
      <c r="G1234">
        <v>0</v>
      </c>
      <c r="H1234">
        <v>0</v>
      </c>
      <c r="I1234">
        <v>0</v>
      </c>
      <c r="J1234">
        <v>0</v>
      </c>
      <c r="K1234">
        <v>0</v>
      </c>
      <c r="L1234">
        <v>0</v>
      </c>
      <c r="M1234">
        <v>0</v>
      </c>
      <c r="N1234">
        <v>0</v>
      </c>
      <c r="O1234">
        <v>0</v>
      </c>
      <c r="P1234">
        <v>0</v>
      </c>
      <c r="Q1234">
        <v>1</v>
      </c>
    </row>
    <row r="1235" spans="1:17">
      <c r="A1235" t="s">
        <v>4476</v>
      </c>
      <c r="B1235" t="s">
        <v>4477</v>
      </c>
      <c r="C1235" t="s">
        <v>4478</v>
      </c>
      <c r="D1235" t="s">
        <v>4479</v>
      </c>
      <c r="E1235">
        <v>0</v>
      </c>
      <c r="F1235">
        <v>0</v>
      </c>
      <c r="G1235">
        <v>0</v>
      </c>
      <c r="H1235">
        <v>0</v>
      </c>
      <c r="I1235">
        <v>0</v>
      </c>
      <c r="J1235">
        <v>0</v>
      </c>
      <c r="K1235">
        <v>0</v>
      </c>
      <c r="L1235">
        <v>0</v>
      </c>
      <c r="M1235">
        <v>1</v>
      </c>
      <c r="N1235">
        <v>0</v>
      </c>
      <c r="O1235">
        <v>0</v>
      </c>
      <c r="P1235">
        <v>0</v>
      </c>
      <c r="Q1235">
        <v>1</v>
      </c>
    </row>
    <row r="1236" spans="1:17">
      <c r="A1236" t="s">
        <v>4480</v>
      </c>
      <c r="B1236" t="s">
        <v>4481</v>
      </c>
      <c r="C1236" t="s">
        <v>4482</v>
      </c>
      <c r="D1236" t="s">
        <v>4483</v>
      </c>
      <c r="E1236">
        <v>0</v>
      </c>
      <c r="F1236">
        <v>1</v>
      </c>
      <c r="G1236">
        <v>0</v>
      </c>
      <c r="H1236">
        <v>0</v>
      </c>
      <c r="I1236">
        <v>1</v>
      </c>
      <c r="J1236">
        <v>0</v>
      </c>
      <c r="K1236">
        <v>0</v>
      </c>
      <c r="L1236">
        <v>0</v>
      </c>
      <c r="M1236">
        <v>0</v>
      </c>
      <c r="N1236">
        <v>1</v>
      </c>
      <c r="O1236">
        <v>0</v>
      </c>
      <c r="P1236">
        <v>0</v>
      </c>
      <c r="Q1236">
        <v>1</v>
      </c>
    </row>
    <row r="1237" spans="1:17">
      <c r="A1237" t="s">
        <v>4484</v>
      </c>
      <c r="B1237" t="s">
        <v>4485</v>
      </c>
      <c r="C1237" t="s">
        <v>4486</v>
      </c>
      <c r="D1237" t="s">
        <v>4487</v>
      </c>
      <c r="E1237">
        <v>0</v>
      </c>
      <c r="F1237">
        <v>0</v>
      </c>
      <c r="G1237">
        <v>0</v>
      </c>
      <c r="H1237">
        <v>1</v>
      </c>
      <c r="I1237">
        <v>0</v>
      </c>
      <c r="J1237">
        <v>0</v>
      </c>
      <c r="K1237">
        <v>0</v>
      </c>
      <c r="L1237">
        <v>0</v>
      </c>
      <c r="M1237">
        <v>0</v>
      </c>
      <c r="N1237">
        <v>0</v>
      </c>
      <c r="O1237">
        <v>0</v>
      </c>
      <c r="P1237">
        <v>0</v>
      </c>
      <c r="Q1237">
        <v>1</v>
      </c>
    </row>
    <row r="1238" spans="1:17">
      <c r="A1238" t="s">
        <v>4484</v>
      </c>
      <c r="B1238" t="s">
        <v>4488</v>
      </c>
      <c r="C1238" t="s">
        <v>4489</v>
      </c>
      <c r="D1238" t="s">
        <v>4490</v>
      </c>
      <c r="E1238">
        <v>0</v>
      </c>
      <c r="F1238">
        <v>0</v>
      </c>
      <c r="G1238">
        <v>0</v>
      </c>
      <c r="H1238">
        <v>1</v>
      </c>
      <c r="I1238">
        <v>0</v>
      </c>
      <c r="J1238">
        <v>0</v>
      </c>
      <c r="K1238">
        <v>0</v>
      </c>
      <c r="L1238">
        <v>0</v>
      </c>
      <c r="M1238">
        <v>0</v>
      </c>
      <c r="N1238">
        <v>0</v>
      </c>
      <c r="O1238">
        <v>0</v>
      </c>
      <c r="P1238">
        <v>0</v>
      </c>
      <c r="Q1238">
        <v>1</v>
      </c>
    </row>
    <row r="1239" spans="1:17">
      <c r="A1239" t="s">
        <v>4491</v>
      </c>
      <c r="B1239" t="s">
        <v>4492</v>
      </c>
      <c r="C1239" t="s">
        <v>4493</v>
      </c>
      <c r="D1239" t="s">
        <v>4494</v>
      </c>
      <c r="E1239">
        <v>0</v>
      </c>
      <c r="F1239">
        <v>0</v>
      </c>
      <c r="G1239">
        <v>0</v>
      </c>
      <c r="H1239">
        <v>1</v>
      </c>
      <c r="I1239">
        <v>0</v>
      </c>
      <c r="J1239">
        <v>0</v>
      </c>
      <c r="K1239">
        <v>0</v>
      </c>
      <c r="L1239">
        <v>0</v>
      </c>
      <c r="M1239">
        <v>0</v>
      </c>
      <c r="N1239">
        <v>0</v>
      </c>
      <c r="O1239">
        <v>0</v>
      </c>
      <c r="P1239">
        <v>0</v>
      </c>
      <c r="Q1239">
        <v>1</v>
      </c>
    </row>
    <row r="1240" spans="1:17">
      <c r="A1240" t="s">
        <v>4495</v>
      </c>
      <c r="B1240" t="s">
        <v>4496</v>
      </c>
      <c r="C1240" t="s">
        <v>4497</v>
      </c>
      <c r="D1240" t="s">
        <v>4498</v>
      </c>
      <c r="E1240">
        <v>0</v>
      </c>
      <c r="F1240">
        <v>0</v>
      </c>
      <c r="G1240">
        <v>0</v>
      </c>
      <c r="H1240">
        <v>0</v>
      </c>
      <c r="I1240">
        <v>0</v>
      </c>
      <c r="J1240">
        <v>0</v>
      </c>
      <c r="K1240">
        <v>0</v>
      </c>
      <c r="L1240">
        <v>0</v>
      </c>
      <c r="M1240">
        <v>0</v>
      </c>
      <c r="N1240">
        <v>0</v>
      </c>
      <c r="O1240">
        <v>0</v>
      </c>
      <c r="P1240">
        <v>1</v>
      </c>
      <c r="Q1240">
        <v>1</v>
      </c>
    </row>
    <row r="1241" spans="1:17">
      <c r="A1241" t="s">
        <v>4499</v>
      </c>
      <c r="B1241" t="s">
        <v>4500</v>
      </c>
      <c r="C1241" t="s">
        <v>4501</v>
      </c>
      <c r="D1241" t="s">
        <v>4502</v>
      </c>
      <c r="E1241">
        <v>0</v>
      </c>
      <c r="F1241">
        <v>0</v>
      </c>
      <c r="G1241">
        <v>0</v>
      </c>
      <c r="H1241">
        <v>0</v>
      </c>
      <c r="I1241">
        <v>0</v>
      </c>
      <c r="J1241">
        <v>0</v>
      </c>
      <c r="K1241">
        <v>0</v>
      </c>
      <c r="L1241">
        <v>0</v>
      </c>
      <c r="M1241">
        <v>0</v>
      </c>
      <c r="N1241">
        <v>0</v>
      </c>
      <c r="O1241">
        <v>0</v>
      </c>
      <c r="P1241">
        <v>1</v>
      </c>
      <c r="Q1241">
        <v>1</v>
      </c>
    </row>
    <row r="1242" spans="1:17">
      <c r="A1242" t="s">
        <v>4503</v>
      </c>
      <c r="B1242" t="s">
        <v>4504</v>
      </c>
      <c r="C1242" t="s">
        <v>4505</v>
      </c>
      <c r="D1242" t="s">
        <v>4506</v>
      </c>
      <c r="E1242">
        <v>0</v>
      </c>
      <c r="F1242">
        <v>0</v>
      </c>
      <c r="G1242">
        <v>0</v>
      </c>
      <c r="H1242">
        <v>0</v>
      </c>
      <c r="I1242">
        <v>0</v>
      </c>
      <c r="J1242">
        <v>0</v>
      </c>
      <c r="K1242">
        <v>0</v>
      </c>
      <c r="L1242">
        <v>1</v>
      </c>
      <c r="M1242">
        <v>0</v>
      </c>
      <c r="N1242">
        <v>1</v>
      </c>
      <c r="O1242">
        <v>0</v>
      </c>
      <c r="P1242">
        <v>0</v>
      </c>
      <c r="Q1242">
        <v>1</v>
      </c>
    </row>
    <row r="1243" spans="1:17">
      <c r="A1243" t="s">
        <v>4503</v>
      </c>
      <c r="B1243" t="s">
        <v>4507</v>
      </c>
      <c r="C1243" t="s">
        <v>4508</v>
      </c>
      <c r="D1243" t="s">
        <v>4509</v>
      </c>
      <c r="E1243">
        <v>0</v>
      </c>
      <c r="F1243">
        <v>0</v>
      </c>
      <c r="G1243">
        <v>0</v>
      </c>
      <c r="H1243">
        <v>0</v>
      </c>
      <c r="I1243">
        <v>0</v>
      </c>
      <c r="J1243">
        <v>0</v>
      </c>
      <c r="K1243">
        <v>1</v>
      </c>
      <c r="L1243">
        <v>0</v>
      </c>
      <c r="M1243">
        <v>0</v>
      </c>
      <c r="N1243">
        <v>0</v>
      </c>
      <c r="O1243">
        <v>0</v>
      </c>
      <c r="P1243">
        <v>0</v>
      </c>
      <c r="Q1243">
        <v>1</v>
      </c>
    </row>
    <row r="1244" spans="1:17">
      <c r="A1244" t="s">
        <v>4510</v>
      </c>
      <c r="B1244" t="s">
        <v>4511</v>
      </c>
      <c r="C1244" t="s">
        <v>4512</v>
      </c>
      <c r="D1244" t="s">
        <v>4513</v>
      </c>
      <c r="E1244">
        <v>0</v>
      </c>
      <c r="F1244">
        <v>1</v>
      </c>
      <c r="G1244">
        <v>1</v>
      </c>
      <c r="H1244">
        <v>1</v>
      </c>
      <c r="I1244">
        <v>0</v>
      </c>
      <c r="J1244">
        <v>0</v>
      </c>
      <c r="K1244">
        <v>1</v>
      </c>
      <c r="L1244">
        <v>0</v>
      </c>
      <c r="M1244">
        <v>0</v>
      </c>
      <c r="N1244">
        <v>0</v>
      </c>
      <c r="O1244">
        <v>0</v>
      </c>
      <c r="P1244">
        <v>0</v>
      </c>
      <c r="Q1244">
        <v>1</v>
      </c>
    </row>
    <row r="1245" spans="1:17">
      <c r="A1245" t="s">
        <v>4510</v>
      </c>
      <c r="B1245" t="s">
        <v>4514</v>
      </c>
      <c r="C1245" t="s">
        <v>4515</v>
      </c>
      <c r="D1245" t="s">
        <v>4516</v>
      </c>
      <c r="E1245">
        <v>0</v>
      </c>
      <c r="F1245">
        <v>1</v>
      </c>
      <c r="G1245">
        <v>1</v>
      </c>
      <c r="H1245">
        <v>0</v>
      </c>
      <c r="I1245">
        <v>0</v>
      </c>
      <c r="J1245">
        <v>0</v>
      </c>
      <c r="K1245">
        <v>0</v>
      </c>
      <c r="L1245">
        <v>0</v>
      </c>
      <c r="M1245">
        <v>0</v>
      </c>
      <c r="N1245">
        <v>0</v>
      </c>
      <c r="O1245">
        <v>0</v>
      </c>
      <c r="P1245">
        <v>0</v>
      </c>
      <c r="Q1245">
        <v>1</v>
      </c>
    </row>
    <row r="1246" spans="1:17">
      <c r="A1246" t="s">
        <v>4517</v>
      </c>
      <c r="B1246" t="s">
        <v>4518</v>
      </c>
      <c r="C1246" t="s">
        <v>4519</v>
      </c>
      <c r="D1246" t="s">
        <v>4520</v>
      </c>
      <c r="E1246">
        <v>0</v>
      </c>
      <c r="F1246">
        <v>0</v>
      </c>
      <c r="G1246">
        <v>0</v>
      </c>
      <c r="H1246">
        <v>0</v>
      </c>
      <c r="I1246">
        <v>0</v>
      </c>
      <c r="J1246">
        <v>0</v>
      </c>
      <c r="K1246">
        <v>0</v>
      </c>
      <c r="L1246">
        <v>0</v>
      </c>
      <c r="M1246">
        <v>0</v>
      </c>
      <c r="N1246">
        <v>0</v>
      </c>
      <c r="O1246">
        <v>0</v>
      </c>
      <c r="P1246">
        <v>1</v>
      </c>
      <c r="Q1246">
        <v>1</v>
      </c>
    </row>
    <row r="1247" spans="1:17">
      <c r="A1247" t="s">
        <v>4521</v>
      </c>
      <c r="B1247" t="s">
        <v>4522</v>
      </c>
      <c r="C1247" t="s">
        <v>4523</v>
      </c>
      <c r="D1247" t="s">
        <v>4524</v>
      </c>
      <c r="E1247">
        <v>0</v>
      </c>
      <c r="F1247">
        <v>0</v>
      </c>
      <c r="G1247">
        <v>0</v>
      </c>
      <c r="H1247">
        <v>0</v>
      </c>
      <c r="I1247">
        <v>0</v>
      </c>
      <c r="J1247">
        <v>0</v>
      </c>
      <c r="K1247">
        <v>0</v>
      </c>
      <c r="L1247">
        <v>0</v>
      </c>
      <c r="M1247">
        <v>0</v>
      </c>
      <c r="N1247">
        <v>0</v>
      </c>
      <c r="O1247">
        <v>0</v>
      </c>
      <c r="P1247">
        <v>1</v>
      </c>
      <c r="Q1247">
        <v>1</v>
      </c>
    </row>
    <row r="1248" spans="1:17">
      <c r="A1248" t="s">
        <v>4525</v>
      </c>
      <c r="B1248" t="s">
        <v>4526</v>
      </c>
      <c r="C1248" t="s">
        <v>4527</v>
      </c>
      <c r="D1248" t="s">
        <v>4528</v>
      </c>
      <c r="E1248">
        <v>0</v>
      </c>
      <c r="F1248">
        <v>0</v>
      </c>
      <c r="G1248">
        <v>0</v>
      </c>
      <c r="H1248">
        <v>0</v>
      </c>
      <c r="I1248">
        <v>0</v>
      </c>
      <c r="J1248">
        <v>1</v>
      </c>
      <c r="K1248">
        <v>0</v>
      </c>
      <c r="L1248">
        <v>1</v>
      </c>
      <c r="M1248">
        <v>0</v>
      </c>
      <c r="N1248">
        <v>1</v>
      </c>
      <c r="O1248">
        <v>0</v>
      </c>
      <c r="P1248">
        <v>0</v>
      </c>
      <c r="Q1248">
        <v>1</v>
      </c>
    </row>
    <row r="1249" spans="1:17">
      <c r="A1249" t="s">
        <v>4529</v>
      </c>
      <c r="B1249" t="s">
        <v>4530</v>
      </c>
      <c r="C1249" t="s">
        <v>1024</v>
      </c>
      <c r="D1249" t="s">
        <v>180</v>
      </c>
      <c r="E1249">
        <v>0</v>
      </c>
      <c r="F1249">
        <v>0</v>
      </c>
      <c r="G1249">
        <v>0</v>
      </c>
      <c r="H1249">
        <v>0</v>
      </c>
      <c r="I1249">
        <v>0</v>
      </c>
      <c r="J1249">
        <v>0</v>
      </c>
      <c r="K1249">
        <v>0</v>
      </c>
      <c r="L1249">
        <v>0</v>
      </c>
      <c r="M1249">
        <v>0</v>
      </c>
      <c r="N1249">
        <v>1</v>
      </c>
      <c r="O1249">
        <v>0</v>
      </c>
      <c r="P1249">
        <v>0</v>
      </c>
      <c r="Q1249">
        <v>1</v>
      </c>
    </row>
    <row r="1250" spans="1:17">
      <c r="A1250" t="s">
        <v>4531</v>
      </c>
      <c r="B1250" t="s">
        <v>4532</v>
      </c>
      <c r="C1250" t="s">
        <v>4533</v>
      </c>
      <c r="D1250" t="s">
        <v>4534</v>
      </c>
      <c r="E1250">
        <v>0</v>
      </c>
      <c r="F1250">
        <v>0</v>
      </c>
      <c r="G1250">
        <v>0</v>
      </c>
      <c r="H1250">
        <v>0</v>
      </c>
      <c r="I1250">
        <v>1</v>
      </c>
      <c r="J1250">
        <v>1</v>
      </c>
      <c r="K1250">
        <v>0</v>
      </c>
      <c r="L1250">
        <v>0</v>
      </c>
      <c r="M1250">
        <v>0</v>
      </c>
      <c r="N1250">
        <v>0</v>
      </c>
      <c r="O1250">
        <v>1</v>
      </c>
      <c r="P1250">
        <v>0</v>
      </c>
      <c r="Q1250">
        <v>1</v>
      </c>
    </row>
    <row r="1251" spans="1:17">
      <c r="A1251" t="s">
        <v>4535</v>
      </c>
      <c r="B1251" t="s">
        <v>4536</v>
      </c>
      <c r="C1251" t="s">
        <v>4537</v>
      </c>
      <c r="D1251" t="s">
        <v>4538</v>
      </c>
      <c r="E1251">
        <v>0</v>
      </c>
      <c r="F1251">
        <v>0</v>
      </c>
      <c r="G1251">
        <v>0</v>
      </c>
      <c r="H1251">
        <v>0</v>
      </c>
      <c r="I1251">
        <v>0</v>
      </c>
      <c r="J1251">
        <v>1</v>
      </c>
      <c r="K1251">
        <v>1</v>
      </c>
      <c r="L1251">
        <v>0</v>
      </c>
      <c r="M1251">
        <v>0</v>
      </c>
      <c r="N1251">
        <v>0</v>
      </c>
      <c r="O1251">
        <v>1</v>
      </c>
      <c r="P1251">
        <v>0</v>
      </c>
      <c r="Q1251">
        <v>1</v>
      </c>
    </row>
    <row r="1252" spans="1:17">
      <c r="A1252" t="s">
        <v>4535</v>
      </c>
      <c r="B1252" t="s">
        <v>4539</v>
      </c>
      <c r="C1252" t="s">
        <v>4540</v>
      </c>
      <c r="D1252" t="s">
        <v>4541</v>
      </c>
      <c r="E1252">
        <v>0</v>
      </c>
      <c r="F1252">
        <v>0</v>
      </c>
      <c r="G1252">
        <v>0</v>
      </c>
      <c r="H1252">
        <v>0</v>
      </c>
      <c r="I1252">
        <v>0</v>
      </c>
      <c r="J1252">
        <v>0</v>
      </c>
      <c r="K1252">
        <v>0</v>
      </c>
      <c r="L1252">
        <v>0</v>
      </c>
      <c r="M1252">
        <v>0</v>
      </c>
      <c r="N1252">
        <v>0</v>
      </c>
      <c r="O1252">
        <v>0</v>
      </c>
      <c r="P1252">
        <v>1</v>
      </c>
      <c r="Q1252">
        <v>1</v>
      </c>
    </row>
    <row r="1253" spans="1:17">
      <c r="A1253" t="s">
        <v>4542</v>
      </c>
      <c r="B1253" t="s">
        <v>4543</v>
      </c>
      <c r="C1253" t="s">
        <v>4544</v>
      </c>
      <c r="D1253" t="s">
        <v>4545</v>
      </c>
      <c r="E1253">
        <v>0</v>
      </c>
      <c r="F1253">
        <v>0</v>
      </c>
      <c r="G1253">
        <v>0</v>
      </c>
      <c r="H1253">
        <v>1</v>
      </c>
      <c r="I1253">
        <v>1</v>
      </c>
      <c r="J1253">
        <v>0</v>
      </c>
      <c r="K1253">
        <v>0</v>
      </c>
      <c r="L1253">
        <v>0</v>
      </c>
      <c r="M1253">
        <v>0</v>
      </c>
      <c r="N1253">
        <v>1</v>
      </c>
      <c r="O1253">
        <v>0</v>
      </c>
      <c r="P1253">
        <v>0</v>
      </c>
      <c r="Q1253">
        <v>1</v>
      </c>
    </row>
    <row r="1254" spans="1:17">
      <c r="A1254" t="s">
        <v>4546</v>
      </c>
      <c r="B1254" t="s">
        <v>4547</v>
      </c>
      <c r="C1254" t="s">
        <v>4548</v>
      </c>
      <c r="D1254" t="s">
        <v>4549</v>
      </c>
      <c r="E1254">
        <v>0</v>
      </c>
      <c r="F1254">
        <v>0</v>
      </c>
      <c r="G1254">
        <v>0</v>
      </c>
      <c r="H1254">
        <v>0</v>
      </c>
      <c r="I1254">
        <v>1</v>
      </c>
      <c r="J1254">
        <v>1</v>
      </c>
      <c r="K1254">
        <v>0</v>
      </c>
      <c r="L1254">
        <v>0</v>
      </c>
      <c r="M1254">
        <v>0</v>
      </c>
      <c r="N1254">
        <v>1</v>
      </c>
      <c r="O1254">
        <v>0</v>
      </c>
      <c r="P1254">
        <v>0</v>
      </c>
      <c r="Q1254">
        <v>1</v>
      </c>
    </row>
    <row r="1255" spans="1:17">
      <c r="A1255" t="s">
        <v>4550</v>
      </c>
      <c r="B1255" t="s">
        <v>4551</v>
      </c>
      <c r="C1255" t="s">
        <v>484</v>
      </c>
      <c r="D1255" t="s">
        <v>485</v>
      </c>
      <c r="E1255">
        <v>0</v>
      </c>
      <c r="F1255">
        <v>0</v>
      </c>
      <c r="G1255">
        <v>0</v>
      </c>
      <c r="H1255">
        <v>0</v>
      </c>
      <c r="I1255">
        <v>0</v>
      </c>
      <c r="J1255">
        <v>0</v>
      </c>
      <c r="K1255">
        <v>0</v>
      </c>
      <c r="L1255">
        <v>0</v>
      </c>
      <c r="M1255">
        <v>0</v>
      </c>
      <c r="N1255">
        <v>1</v>
      </c>
      <c r="O1255">
        <v>0</v>
      </c>
      <c r="P1255">
        <v>0</v>
      </c>
      <c r="Q1255">
        <v>1</v>
      </c>
    </row>
    <row r="1256" spans="1:17">
      <c r="A1256" t="s">
        <v>4552</v>
      </c>
      <c r="B1256" t="s">
        <v>4553</v>
      </c>
      <c r="C1256" t="s">
        <v>4554</v>
      </c>
      <c r="D1256" t="s">
        <v>4555</v>
      </c>
      <c r="E1256">
        <v>1</v>
      </c>
      <c r="F1256">
        <v>1</v>
      </c>
      <c r="G1256">
        <v>0</v>
      </c>
      <c r="H1256">
        <v>0</v>
      </c>
      <c r="I1256">
        <v>0</v>
      </c>
      <c r="J1256">
        <v>1</v>
      </c>
      <c r="K1256">
        <v>0</v>
      </c>
      <c r="L1256">
        <v>0</v>
      </c>
      <c r="M1256">
        <v>0</v>
      </c>
      <c r="N1256">
        <v>0</v>
      </c>
      <c r="O1256">
        <v>0</v>
      </c>
      <c r="P1256">
        <v>0</v>
      </c>
      <c r="Q1256">
        <v>1</v>
      </c>
    </row>
    <row r="1257" spans="1:17">
      <c r="A1257" t="s">
        <v>4556</v>
      </c>
      <c r="B1257" t="s">
        <v>4557</v>
      </c>
      <c r="C1257" t="s">
        <v>4558</v>
      </c>
      <c r="D1257" t="s">
        <v>4559</v>
      </c>
      <c r="E1257">
        <v>1</v>
      </c>
      <c r="F1257">
        <v>0</v>
      </c>
      <c r="G1257">
        <v>0</v>
      </c>
      <c r="H1257">
        <v>1</v>
      </c>
      <c r="I1257">
        <v>0</v>
      </c>
      <c r="J1257">
        <v>0</v>
      </c>
      <c r="K1257">
        <v>0</v>
      </c>
      <c r="L1257">
        <v>0</v>
      </c>
      <c r="M1257">
        <v>0</v>
      </c>
      <c r="N1257">
        <v>0</v>
      </c>
      <c r="O1257">
        <v>0</v>
      </c>
      <c r="P1257">
        <v>0</v>
      </c>
      <c r="Q1257">
        <v>1</v>
      </c>
    </row>
    <row r="1258" spans="1:17">
      <c r="A1258" t="s">
        <v>4560</v>
      </c>
      <c r="B1258" t="s">
        <v>4561</v>
      </c>
      <c r="C1258" t="s">
        <v>4562</v>
      </c>
      <c r="D1258" t="s">
        <v>4563</v>
      </c>
      <c r="E1258">
        <v>1</v>
      </c>
      <c r="F1258">
        <v>0</v>
      </c>
      <c r="G1258">
        <v>0</v>
      </c>
      <c r="H1258">
        <v>1</v>
      </c>
      <c r="I1258">
        <v>0</v>
      </c>
      <c r="J1258">
        <v>0</v>
      </c>
      <c r="K1258">
        <v>0</v>
      </c>
      <c r="L1258">
        <v>0</v>
      </c>
      <c r="M1258">
        <v>0</v>
      </c>
      <c r="N1258">
        <v>0</v>
      </c>
      <c r="O1258">
        <v>0</v>
      </c>
      <c r="P1258">
        <v>0</v>
      </c>
      <c r="Q1258">
        <v>1</v>
      </c>
    </row>
    <row r="1259" spans="1:17">
      <c r="A1259" t="s">
        <v>4564</v>
      </c>
      <c r="B1259" t="s">
        <v>4565</v>
      </c>
      <c r="C1259" t="s">
        <v>4566</v>
      </c>
      <c r="D1259" t="s">
        <v>4567</v>
      </c>
      <c r="E1259">
        <v>1</v>
      </c>
      <c r="F1259">
        <v>0</v>
      </c>
      <c r="G1259">
        <v>0</v>
      </c>
      <c r="H1259">
        <v>0</v>
      </c>
      <c r="I1259">
        <v>0</v>
      </c>
      <c r="J1259">
        <v>0</v>
      </c>
      <c r="K1259">
        <v>0</v>
      </c>
      <c r="L1259">
        <v>0</v>
      </c>
      <c r="M1259">
        <v>0</v>
      </c>
      <c r="N1259">
        <v>0</v>
      </c>
      <c r="O1259">
        <v>0</v>
      </c>
      <c r="P1259">
        <v>0</v>
      </c>
      <c r="Q1259">
        <v>1</v>
      </c>
    </row>
    <row r="1260" spans="1:17">
      <c r="A1260" t="s">
        <v>4568</v>
      </c>
      <c r="B1260" t="s">
        <v>4569</v>
      </c>
      <c r="C1260" t="s">
        <v>4570</v>
      </c>
      <c r="D1260" t="s">
        <v>4571</v>
      </c>
      <c r="E1260">
        <v>1</v>
      </c>
      <c r="F1260">
        <v>0</v>
      </c>
      <c r="G1260">
        <v>0</v>
      </c>
      <c r="H1260">
        <v>0</v>
      </c>
      <c r="I1260">
        <v>0</v>
      </c>
      <c r="J1260">
        <v>0</v>
      </c>
      <c r="K1260">
        <v>0</v>
      </c>
      <c r="L1260">
        <v>0</v>
      </c>
      <c r="M1260">
        <v>0</v>
      </c>
      <c r="N1260">
        <v>0</v>
      </c>
      <c r="O1260">
        <v>0</v>
      </c>
      <c r="P1260">
        <v>0</v>
      </c>
      <c r="Q1260">
        <v>1</v>
      </c>
    </row>
    <row r="1261" spans="1:17">
      <c r="A1261" t="s">
        <v>4572</v>
      </c>
      <c r="B1261" t="s">
        <v>4573</v>
      </c>
      <c r="C1261" t="s">
        <v>4574</v>
      </c>
      <c r="D1261" t="s">
        <v>4575</v>
      </c>
      <c r="E1261">
        <v>1</v>
      </c>
      <c r="F1261">
        <v>0</v>
      </c>
      <c r="G1261">
        <v>0</v>
      </c>
      <c r="H1261">
        <v>0</v>
      </c>
      <c r="I1261">
        <v>0</v>
      </c>
      <c r="J1261">
        <v>1</v>
      </c>
      <c r="K1261">
        <v>0</v>
      </c>
      <c r="L1261">
        <v>0</v>
      </c>
      <c r="M1261">
        <v>0</v>
      </c>
      <c r="N1261">
        <v>0</v>
      </c>
      <c r="O1261">
        <v>0</v>
      </c>
      <c r="P1261">
        <v>0</v>
      </c>
      <c r="Q1261">
        <v>1</v>
      </c>
    </row>
    <row r="1262" spans="1:17">
      <c r="A1262" t="s">
        <v>4576</v>
      </c>
      <c r="B1262" t="s">
        <v>4577</v>
      </c>
      <c r="C1262" t="s">
        <v>4578</v>
      </c>
      <c r="D1262" t="s">
        <v>4579</v>
      </c>
      <c r="E1262">
        <v>0</v>
      </c>
      <c r="F1262">
        <v>1</v>
      </c>
      <c r="G1262">
        <v>0</v>
      </c>
      <c r="H1262">
        <v>0</v>
      </c>
      <c r="I1262">
        <v>0</v>
      </c>
      <c r="J1262">
        <v>0</v>
      </c>
      <c r="K1262">
        <v>0</v>
      </c>
      <c r="L1262">
        <v>1</v>
      </c>
      <c r="M1262">
        <v>0</v>
      </c>
      <c r="N1262">
        <v>0</v>
      </c>
      <c r="O1262">
        <v>0</v>
      </c>
      <c r="P1262">
        <v>0</v>
      </c>
      <c r="Q1262">
        <v>1</v>
      </c>
    </row>
    <row r="1263" spans="1:17">
      <c r="A1263" t="s">
        <v>4580</v>
      </c>
      <c r="B1263" t="s">
        <v>4581</v>
      </c>
      <c r="C1263" t="s">
        <v>3630</v>
      </c>
      <c r="D1263" t="s">
        <v>381</v>
      </c>
      <c r="E1263">
        <v>0</v>
      </c>
      <c r="F1263">
        <v>0</v>
      </c>
      <c r="G1263">
        <v>0</v>
      </c>
      <c r="H1263">
        <v>0</v>
      </c>
      <c r="I1263">
        <v>0</v>
      </c>
      <c r="J1263">
        <v>0</v>
      </c>
      <c r="K1263">
        <v>0</v>
      </c>
      <c r="L1263">
        <v>1</v>
      </c>
      <c r="M1263">
        <v>0</v>
      </c>
      <c r="N1263">
        <v>0</v>
      </c>
      <c r="O1263">
        <v>0</v>
      </c>
      <c r="P1263">
        <v>0</v>
      </c>
      <c r="Q1263">
        <v>1</v>
      </c>
    </row>
    <row r="1264" spans="1:17">
      <c r="A1264" t="s">
        <v>4582</v>
      </c>
      <c r="B1264" t="s">
        <v>4583</v>
      </c>
      <c r="C1264" t="s">
        <v>4584</v>
      </c>
      <c r="D1264" t="s">
        <v>4585</v>
      </c>
      <c r="E1264">
        <v>0</v>
      </c>
      <c r="F1264">
        <v>0</v>
      </c>
      <c r="G1264">
        <v>0</v>
      </c>
      <c r="H1264">
        <v>0</v>
      </c>
      <c r="I1264">
        <v>0</v>
      </c>
      <c r="J1264">
        <v>0</v>
      </c>
      <c r="K1264">
        <v>0</v>
      </c>
      <c r="L1264">
        <v>0</v>
      </c>
      <c r="M1264">
        <v>1</v>
      </c>
      <c r="N1264">
        <v>0</v>
      </c>
      <c r="O1264">
        <v>0</v>
      </c>
      <c r="P1264">
        <v>0</v>
      </c>
      <c r="Q1264">
        <v>1</v>
      </c>
    </row>
    <row r="1265" spans="1:17">
      <c r="A1265" t="s">
        <v>4586</v>
      </c>
      <c r="B1265" t="s">
        <v>4587</v>
      </c>
      <c r="C1265" t="s">
        <v>4588</v>
      </c>
      <c r="D1265" t="s">
        <v>4589</v>
      </c>
      <c r="E1265">
        <v>0</v>
      </c>
      <c r="F1265">
        <v>0</v>
      </c>
      <c r="G1265">
        <v>0</v>
      </c>
      <c r="H1265">
        <v>0</v>
      </c>
      <c r="I1265">
        <v>0</v>
      </c>
      <c r="J1265">
        <v>0</v>
      </c>
      <c r="K1265">
        <v>0</v>
      </c>
      <c r="L1265">
        <v>1</v>
      </c>
      <c r="M1265">
        <v>0</v>
      </c>
      <c r="N1265">
        <v>0</v>
      </c>
      <c r="O1265">
        <v>1</v>
      </c>
      <c r="P1265">
        <v>0</v>
      </c>
      <c r="Q1265">
        <v>1</v>
      </c>
    </row>
    <row r="1266" spans="1:17">
      <c r="A1266" t="s">
        <v>4590</v>
      </c>
      <c r="B1266" t="s">
        <v>4591</v>
      </c>
      <c r="C1266" t="s">
        <v>4592</v>
      </c>
      <c r="D1266" t="s">
        <v>4593</v>
      </c>
      <c r="E1266">
        <v>1</v>
      </c>
      <c r="F1266">
        <v>1</v>
      </c>
      <c r="G1266">
        <v>0</v>
      </c>
      <c r="H1266">
        <v>1</v>
      </c>
      <c r="I1266">
        <v>0</v>
      </c>
      <c r="J1266">
        <v>1</v>
      </c>
      <c r="K1266">
        <v>0</v>
      </c>
      <c r="L1266">
        <v>0</v>
      </c>
      <c r="M1266">
        <v>0</v>
      </c>
      <c r="N1266">
        <v>1</v>
      </c>
      <c r="O1266">
        <v>0</v>
      </c>
      <c r="P1266">
        <v>0</v>
      </c>
      <c r="Q1266">
        <v>1</v>
      </c>
    </row>
    <row r="1267" spans="1:17">
      <c r="A1267" t="s">
        <v>4594</v>
      </c>
      <c r="B1267" t="s">
        <v>4595</v>
      </c>
      <c r="C1267" t="s">
        <v>4596</v>
      </c>
      <c r="D1267" t="s">
        <v>4597</v>
      </c>
      <c r="E1267">
        <v>0</v>
      </c>
      <c r="F1267">
        <v>0</v>
      </c>
      <c r="G1267">
        <v>0</v>
      </c>
      <c r="H1267">
        <v>0</v>
      </c>
      <c r="I1267">
        <v>0</v>
      </c>
      <c r="J1267">
        <v>0</v>
      </c>
      <c r="K1267">
        <v>0</v>
      </c>
      <c r="L1267">
        <v>0</v>
      </c>
      <c r="M1267">
        <v>0</v>
      </c>
      <c r="N1267">
        <v>0</v>
      </c>
      <c r="O1267">
        <v>0</v>
      </c>
      <c r="P1267">
        <v>1</v>
      </c>
      <c r="Q1267">
        <v>1</v>
      </c>
    </row>
    <row r="1268" spans="1:17">
      <c r="A1268" t="s">
        <v>4598</v>
      </c>
      <c r="B1268" t="s">
        <v>4599</v>
      </c>
      <c r="C1268" t="s">
        <v>4600</v>
      </c>
      <c r="D1268" t="s">
        <v>1989</v>
      </c>
      <c r="E1268">
        <v>0</v>
      </c>
      <c r="F1268">
        <v>0</v>
      </c>
      <c r="G1268">
        <v>0</v>
      </c>
      <c r="H1268">
        <v>0</v>
      </c>
      <c r="I1268">
        <v>0</v>
      </c>
      <c r="J1268">
        <v>0</v>
      </c>
      <c r="K1268">
        <v>0</v>
      </c>
      <c r="L1268">
        <v>0</v>
      </c>
      <c r="M1268">
        <v>0</v>
      </c>
      <c r="N1268">
        <v>0</v>
      </c>
      <c r="O1268">
        <v>0</v>
      </c>
      <c r="P1268">
        <v>1</v>
      </c>
      <c r="Q1268">
        <v>1</v>
      </c>
    </row>
    <row r="1269" spans="1:17">
      <c r="A1269" t="s">
        <v>4601</v>
      </c>
      <c r="B1269" t="s">
        <v>4602</v>
      </c>
      <c r="C1269" t="s">
        <v>4603</v>
      </c>
      <c r="D1269" t="s">
        <v>4604</v>
      </c>
      <c r="E1269">
        <v>0</v>
      </c>
      <c r="F1269">
        <v>0</v>
      </c>
      <c r="G1269">
        <v>0</v>
      </c>
      <c r="H1269">
        <v>1</v>
      </c>
      <c r="I1269">
        <v>0</v>
      </c>
      <c r="J1269">
        <v>0</v>
      </c>
      <c r="K1269">
        <v>0</v>
      </c>
      <c r="L1269">
        <v>0</v>
      </c>
      <c r="M1269">
        <v>0</v>
      </c>
      <c r="N1269">
        <v>0</v>
      </c>
      <c r="O1269">
        <v>0</v>
      </c>
      <c r="P1269">
        <v>0</v>
      </c>
      <c r="Q1269">
        <v>1</v>
      </c>
    </row>
    <row r="1270" spans="1:17">
      <c r="A1270" t="s">
        <v>4605</v>
      </c>
      <c r="B1270" t="s">
        <v>4606</v>
      </c>
      <c r="C1270" t="s">
        <v>4607</v>
      </c>
      <c r="D1270" t="s">
        <v>4608</v>
      </c>
      <c r="E1270">
        <v>0</v>
      </c>
      <c r="F1270">
        <v>0</v>
      </c>
      <c r="G1270">
        <v>0</v>
      </c>
      <c r="H1270">
        <v>0</v>
      </c>
      <c r="I1270">
        <v>0</v>
      </c>
      <c r="J1270">
        <v>0</v>
      </c>
      <c r="K1270">
        <v>0</v>
      </c>
      <c r="L1270">
        <v>0</v>
      </c>
      <c r="M1270">
        <v>0</v>
      </c>
      <c r="N1270">
        <v>0</v>
      </c>
      <c r="O1270">
        <v>0</v>
      </c>
      <c r="P1270">
        <v>1</v>
      </c>
      <c r="Q1270">
        <v>1</v>
      </c>
    </row>
    <row r="1271" spans="1:17">
      <c r="A1271" t="s">
        <v>4609</v>
      </c>
      <c r="B1271" t="s">
        <v>4610</v>
      </c>
      <c r="C1271" t="s">
        <v>4611</v>
      </c>
      <c r="D1271" t="s">
        <v>164</v>
      </c>
      <c r="E1271">
        <v>0</v>
      </c>
      <c r="F1271">
        <v>1</v>
      </c>
      <c r="G1271">
        <v>0</v>
      </c>
      <c r="H1271">
        <v>0</v>
      </c>
      <c r="I1271">
        <v>0</v>
      </c>
      <c r="J1271">
        <v>0</v>
      </c>
      <c r="K1271">
        <v>0</v>
      </c>
      <c r="L1271">
        <v>0</v>
      </c>
      <c r="M1271">
        <v>0</v>
      </c>
      <c r="N1271">
        <v>0</v>
      </c>
      <c r="O1271">
        <v>0</v>
      </c>
      <c r="P1271">
        <v>0</v>
      </c>
      <c r="Q1271">
        <v>1</v>
      </c>
    </row>
    <row r="1272" spans="1:17">
      <c r="A1272" t="s">
        <v>4612</v>
      </c>
      <c r="B1272" t="s">
        <v>4613</v>
      </c>
      <c r="C1272" t="s">
        <v>4614</v>
      </c>
      <c r="D1272" t="s">
        <v>4615</v>
      </c>
      <c r="E1272">
        <v>0</v>
      </c>
      <c r="F1272">
        <v>0</v>
      </c>
      <c r="G1272">
        <v>0</v>
      </c>
      <c r="H1272">
        <v>0</v>
      </c>
      <c r="I1272">
        <v>1</v>
      </c>
      <c r="J1272">
        <v>1</v>
      </c>
      <c r="K1272">
        <v>0</v>
      </c>
      <c r="L1272">
        <v>0</v>
      </c>
      <c r="M1272">
        <v>0</v>
      </c>
      <c r="N1272">
        <v>1</v>
      </c>
      <c r="O1272">
        <v>0</v>
      </c>
      <c r="P1272">
        <v>0</v>
      </c>
      <c r="Q1272">
        <v>1</v>
      </c>
    </row>
    <row r="1273" spans="1:17">
      <c r="A1273" t="s">
        <v>4616</v>
      </c>
      <c r="B1273" t="s">
        <v>4617</v>
      </c>
      <c r="C1273" t="s">
        <v>4618</v>
      </c>
      <c r="D1273" t="s">
        <v>4619</v>
      </c>
      <c r="E1273">
        <v>0</v>
      </c>
      <c r="F1273">
        <v>0</v>
      </c>
      <c r="G1273">
        <v>0</v>
      </c>
      <c r="H1273">
        <v>0</v>
      </c>
      <c r="I1273">
        <v>1</v>
      </c>
      <c r="J1273">
        <v>1</v>
      </c>
      <c r="K1273">
        <v>0</v>
      </c>
      <c r="L1273">
        <v>0</v>
      </c>
      <c r="M1273">
        <v>0</v>
      </c>
      <c r="N1273">
        <v>0</v>
      </c>
      <c r="O1273">
        <v>0</v>
      </c>
      <c r="P1273">
        <v>0</v>
      </c>
      <c r="Q1273">
        <v>1</v>
      </c>
    </row>
    <row r="1274" spans="1:17">
      <c r="A1274" t="s">
        <v>4620</v>
      </c>
      <c r="B1274" t="s">
        <v>4621</v>
      </c>
      <c r="C1274" t="s">
        <v>4622</v>
      </c>
      <c r="D1274" t="s">
        <v>4623</v>
      </c>
      <c r="E1274">
        <v>0</v>
      </c>
      <c r="F1274">
        <v>0</v>
      </c>
      <c r="G1274">
        <v>0</v>
      </c>
      <c r="H1274">
        <v>0</v>
      </c>
      <c r="I1274">
        <v>0</v>
      </c>
      <c r="J1274">
        <v>0</v>
      </c>
      <c r="K1274">
        <v>0</v>
      </c>
      <c r="L1274">
        <v>0</v>
      </c>
      <c r="M1274">
        <v>0</v>
      </c>
      <c r="N1274">
        <v>0</v>
      </c>
      <c r="O1274">
        <v>0</v>
      </c>
      <c r="P1274">
        <v>1</v>
      </c>
      <c r="Q1274">
        <v>1</v>
      </c>
    </row>
    <row r="1275" spans="1:17">
      <c r="A1275" t="s">
        <v>4624</v>
      </c>
      <c r="B1275" t="s">
        <v>4625</v>
      </c>
      <c r="C1275" t="s">
        <v>4626</v>
      </c>
      <c r="D1275" t="s">
        <v>4627</v>
      </c>
      <c r="E1275">
        <v>1</v>
      </c>
      <c r="F1275">
        <v>0</v>
      </c>
      <c r="G1275">
        <v>0</v>
      </c>
      <c r="H1275">
        <v>0</v>
      </c>
      <c r="I1275">
        <v>0</v>
      </c>
      <c r="J1275">
        <v>0</v>
      </c>
      <c r="K1275">
        <v>0</v>
      </c>
      <c r="L1275">
        <v>0</v>
      </c>
      <c r="M1275">
        <v>0</v>
      </c>
      <c r="N1275">
        <v>0</v>
      </c>
      <c r="O1275">
        <v>0</v>
      </c>
      <c r="P1275">
        <v>0</v>
      </c>
      <c r="Q1275">
        <v>1</v>
      </c>
    </row>
    <row r="1276" spans="1:17">
      <c r="A1276" t="s">
        <v>4628</v>
      </c>
      <c r="B1276" t="s">
        <v>4629</v>
      </c>
      <c r="C1276" t="s">
        <v>4630</v>
      </c>
      <c r="D1276" t="s">
        <v>4631</v>
      </c>
      <c r="E1276">
        <v>1</v>
      </c>
      <c r="F1276">
        <v>0</v>
      </c>
      <c r="G1276">
        <v>0</v>
      </c>
      <c r="H1276">
        <v>0</v>
      </c>
      <c r="I1276">
        <v>1</v>
      </c>
      <c r="J1276">
        <v>0</v>
      </c>
      <c r="K1276">
        <v>0</v>
      </c>
      <c r="L1276">
        <v>0</v>
      </c>
      <c r="M1276">
        <v>0</v>
      </c>
      <c r="N1276">
        <v>1</v>
      </c>
      <c r="O1276">
        <v>0</v>
      </c>
      <c r="P1276">
        <v>0</v>
      </c>
      <c r="Q1276">
        <v>1</v>
      </c>
    </row>
    <row r="1277" spans="1:17">
      <c r="A1277" t="s">
        <v>4632</v>
      </c>
      <c r="B1277" t="s">
        <v>4633</v>
      </c>
      <c r="C1277" t="s">
        <v>4634</v>
      </c>
      <c r="D1277" t="s">
        <v>4635</v>
      </c>
      <c r="E1277">
        <v>0</v>
      </c>
      <c r="F1277">
        <v>0</v>
      </c>
      <c r="G1277">
        <v>0</v>
      </c>
      <c r="H1277">
        <v>1</v>
      </c>
      <c r="I1277">
        <v>1</v>
      </c>
      <c r="J1277">
        <v>1</v>
      </c>
      <c r="K1277">
        <v>0</v>
      </c>
      <c r="L1277">
        <v>0</v>
      </c>
      <c r="M1277">
        <v>0</v>
      </c>
      <c r="N1277">
        <v>0</v>
      </c>
      <c r="O1277">
        <v>0</v>
      </c>
      <c r="P1277">
        <v>0</v>
      </c>
      <c r="Q1277">
        <v>1</v>
      </c>
    </row>
    <row r="1278" spans="1:17">
      <c r="A1278" t="s">
        <v>4636</v>
      </c>
      <c r="B1278" t="s">
        <v>4637</v>
      </c>
      <c r="C1278" t="s">
        <v>4638</v>
      </c>
      <c r="D1278" t="s">
        <v>4639</v>
      </c>
      <c r="E1278">
        <v>1</v>
      </c>
      <c r="F1278">
        <v>0</v>
      </c>
      <c r="G1278">
        <v>0</v>
      </c>
      <c r="H1278">
        <v>0</v>
      </c>
      <c r="I1278">
        <v>0</v>
      </c>
      <c r="J1278">
        <v>0</v>
      </c>
      <c r="K1278">
        <v>0</v>
      </c>
      <c r="L1278">
        <v>0</v>
      </c>
      <c r="M1278">
        <v>0</v>
      </c>
      <c r="N1278">
        <v>1</v>
      </c>
      <c r="O1278">
        <v>0</v>
      </c>
      <c r="P1278">
        <v>0</v>
      </c>
      <c r="Q1278">
        <v>1</v>
      </c>
    </row>
    <row r="1279" spans="1:17">
      <c r="A1279" t="s">
        <v>4640</v>
      </c>
      <c r="B1279" t="s">
        <v>4641</v>
      </c>
      <c r="C1279" t="s">
        <v>4642</v>
      </c>
      <c r="D1279" t="s">
        <v>4643</v>
      </c>
      <c r="E1279">
        <v>0</v>
      </c>
      <c r="F1279">
        <v>0</v>
      </c>
      <c r="G1279">
        <v>0</v>
      </c>
      <c r="H1279">
        <v>0</v>
      </c>
      <c r="I1279">
        <v>0</v>
      </c>
      <c r="J1279">
        <v>0</v>
      </c>
      <c r="K1279">
        <v>0</v>
      </c>
      <c r="L1279">
        <v>0</v>
      </c>
      <c r="M1279">
        <v>0</v>
      </c>
      <c r="N1279">
        <v>0</v>
      </c>
      <c r="O1279">
        <v>0</v>
      </c>
      <c r="P1279">
        <v>1</v>
      </c>
      <c r="Q1279">
        <v>1</v>
      </c>
    </row>
    <row r="1280" spans="1:17">
      <c r="A1280" t="s">
        <v>4644</v>
      </c>
      <c r="B1280" t="s">
        <v>4645</v>
      </c>
      <c r="C1280" t="s">
        <v>4646</v>
      </c>
      <c r="D1280" t="s">
        <v>4647</v>
      </c>
      <c r="E1280">
        <v>1</v>
      </c>
      <c r="F1280">
        <v>1</v>
      </c>
      <c r="G1280">
        <v>0</v>
      </c>
      <c r="H1280">
        <v>0</v>
      </c>
      <c r="I1280">
        <v>0</v>
      </c>
      <c r="J1280">
        <v>0</v>
      </c>
      <c r="K1280">
        <v>0</v>
      </c>
      <c r="L1280">
        <v>0</v>
      </c>
      <c r="M1280">
        <v>0</v>
      </c>
      <c r="N1280">
        <v>0</v>
      </c>
      <c r="O1280">
        <v>1</v>
      </c>
      <c r="P1280">
        <v>0</v>
      </c>
      <c r="Q1280">
        <v>1</v>
      </c>
    </row>
    <row r="1281" spans="1:17">
      <c r="A1281" t="s">
        <v>4648</v>
      </c>
      <c r="B1281" t="s">
        <v>4649</v>
      </c>
      <c r="C1281" t="s">
        <v>4650</v>
      </c>
      <c r="D1281" t="s">
        <v>489</v>
      </c>
      <c r="E1281">
        <v>0</v>
      </c>
      <c r="F1281">
        <v>0</v>
      </c>
      <c r="G1281">
        <v>0</v>
      </c>
      <c r="H1281">
        <v>0</v>
      </c>
      <c r="I1281">
        <v>0</v>
      </c>
      <c r="J1281">
        <v>0</v>
      </c>
      <c r="K1281">
        <v>0</v>
      </c>
      <c r="L1281">
        <v>0</v>
      </c>
      <c r="M1281">
        <v>0</v>
      </c>
      <c r="N1281">
        <v>0</v>
      </c>
      <c r="O1281">
        <v>0</v>
      </c>
      <c r="P1281">
        <v>1</v>
      </c>
      <c r="Q1281">
        <v>1</v>
      </c>
    </row>
    <row r="1282" spans="1:17">
      <c r="A1282" t="s">
        <v>4651</v>
      </c>
      <c r="B1282" t="s">
        <v>4652</v>
      </c>
      <c r="C1282" t="s">
        <v>4653</v>
      </c>
      <c r="D1282" t="s">
        <v>4654</v>
      </c>
      <c r="E1282">
        <v>0</v>
      </c>
      <c r="F1282">
        <v>0</v>
      </c>
      <c r="G1282">
        <v>0</v>
      </c>
      <c r="H1282">
        <v>0</v>
      </c>
      <c r="I1282">
        <v>0</v>
      </c>
      <c r="J1282">
        <v>0</v>
      </c>
      <c r="K1282">
        <v>0</v>
      </c>
      <c r="L1282">
        <v>0</v>
      </c>
      <c r="M1282">
        <v>1</v>
      </c>
      <c r="N1282">
        <v>1</v>
      </c>
      <c r="O1282">
        <v>0</v>
      </c>
      <c r="P1282">
        <v>0</v>
      </c>
      <c r="Q1282">
        <v>1</v>
      </c>
    </row>
    <row r="1283" spans="1:17">
      <c r="A1283" t="s">
        <v>4655</v>
      </c>
      <c r="B1283" t="s">
        <v>4656</v>
      </c>
      <c r="C1283" t="s">
        <v>4657</v>
      </c>
      <c r="D1283" t="s">
        <v>4658</v>
      </c>
      <c r="E1283">
        <v>1</v>
      </c>
      <c r="F1283">
        <v>0</v>
      </c>
      <c r="G1283">
        <v>0</v>
      </c>
      <c r="H1283">
        <v>0</v>
      </c>
      <c r="I1283">
        <v>0</v>
      </c>
      <c r="J1283">
        <v>0</v>
      </c>
      <c r="K1283">
        <v>0</v>
      </c>
      <c r="L1283">
        <v>0</v>
      </c>
      <c r="M1283">
        <v>1</v>
      </c>
      <c r="N1283">
        <v>0</v>
      </c>
      <c r="O1283">
        <v>0</v>
      </c>
      <c r="P1283">
        <v>0</v>
      </c>
      <c r="Q1283">
        <v>1</v>
      </c>
    </row>
    <row r="1284" spans="1:17">
      <c r="A1284" t="s">
        <v>4659</v>
      </c>
      <c r="B1284" t="s">
        <v>4660</v>
      </c>
      <c r="C1284" t="s">
        <v>4661</v>
      </c>
      <c r="D1284" t="s">
        <v>4662</v>
      </c>
      <c r="E1284">
        <v>1</v>
      </c>
      <c r="F1284">
        <v>0</v>
      </c>
      <c r="G1284">
        <v>0</v>
      </c>
      <c r="H1284">
        <v>0</v>
      </c>
      <c r="I1284">
        <v>0</v>
      </c>
      <c r="J1284">
        <v>0</v>
      </c>
      <c r="K1284">
        <v>0</v>
      </c>
      <c r="L1284">
        <v>0</v>
      </c>
      <c r="M1284">
        <v>0</v>
      </c>
      <c r="N1284">
        <v>0</v>
      </c>
      <c r="O1284">
        <v>1</v>
      </c>
      <c r="P1284">
        <v>0</v>
      </c>
      <c r="Q1284">
        <v>1</v>
      </c>
    </row>
    <row r="1285" spans="1:17">
      <c r="A1285" t="s">
        <v>4663</v>
      </c>
      <c r="B1285" t="s">
        <v>4664</v>
      </c>
      <c r="C1285" t="s">
        <v>4665</v>
      </c>
      <c r="D1285" t="s">
        <v>4666</v>
      </c>
      <c r="E1285">
        <v>0</v>
      </c>
      <c r="F1285">
        <v>0</v>
      </c>
      <c r="G1285">
        <v>0</v>
      </c>
      <c r="H1285">
        <v>0</v>
      </c>
      <c r="I1285">
        <v>0</v>
      </c>
      <c r="J1285">
        <v>0</v>
      </c>
      <c r="K1285">
        <v>0</v>
      </c>
      <c r="L1285">
        <v>0</v>
      </c>
      <c r="M1285">
        <v>1</v>
      </c>
      <c r="N1285">
        <v>0</v>
      </c>
      <c r="O1285">
        <v>1</v>
      </c>
      <c r="P1285">
        <v>0</v>
      </c>
      <c r="Q1285">
        <v>1</v>
      </c>
    </row>
    <row r="1286" spans="1:17">
      <c r="A1286" t="s">
        <v>4667</v>
      </c>
      <c r="B1286" t="s">
        <v>4668</v>
      </c>
      <c r="C1286" t="s">
        <v>4669</v>
      </c>
      <c r="D1286" t="s">
        <v>4670</v>
      </c>
      <c r="E1286">
        <v>0</v>
      </c>
      <c r="F1286">
        <v>0</v>
      </c>
      <c r="G1286">
        <v>0</v>
      </c>
      <c r="H1286">
        <v>1</v>
      </c>
      <c r="I1286">
        <v>0</v>
      </c>
      <c r="J1286">
        <v>1</v>
      </c>
      <c r="K1286">
        <v>0</v>
      </c>
      <c r="L1286">
        <v>0</v>
      </c>
      <c r="M1286">
        <v>0</v>
      </c>
      <c r="N1286">
        <v>1</v>
      </c>
      <c r="O1286">
        <v>0</v>
      </c>
      <c r="P1286">
        <v>0</v>
      </c>
      <c r="Q1286">
        <v>1</v>
      </c>
    </row>
    <row r="1287" spans="1:17">
      <c r="A1287" t="s">
        <v>4671</v>
      </c>
      <c r="B1287" t="s">
        <v>4672</v>
      </c>
      <c r="C1287" t="s">
        <v>4673</v>
      </c>
      <c r="D1287" t="s">
        <v>4674</v>
      </c>
      <c r="E1287">
        <v>1</v>
      </c>
      <c r="F1287">
        <v>0</v>
      </c>
      <c r="G1287">
        <v>0</v>
      </c>
      <c r="H1287">
        <v>0</v>
      </c>
      <c r="I1287">
        <v>0</v>
      </c>
      <c r="J1287">
        <v>0</v>
      </c>
      <c r="K1287">
        <v>0</v>
      </c>
      <c r="L1287">
        <v>0</v>
      </c>
      <c r="M1287">
        <v>1</v>
      </c>
      <c r="N1287">
        <v>0</v>
      </c>
      <c r="O1287">
        <v>0</v>
      </c>
      <c r="P1287">
        <v>0</v>
      </c>
      <c r="Q1287">
        <v>1</v>
      </c>
    </row>
    <row r="1288" spans="1:17">
      <c r="A1288" t="s">
        <v>4675</v>
      </c>
      <c r="B1288" t="s">
        <v>4676</v>
      </c>
      <c r="C1288" t="s">
        <v>4677</v>
      </c>
      <c r="D1288" t="s">
        <v>4678</v>
      </c>
      <c r="E1288">
        <v>0</v>
      </c>
      <c r="F1288">
        <v>0</v>
      </c>
      <c r="G1288">
        <v>0</v>
      </c>
      <c r="H1288">
        <v>0</v>
      </c>
      <c r="I1288">
        <v>1</v>
      </c>
      <c r="J1288">
        <v>1</v>
      </c>
      <c r="K1288">
        <v>0</v>
      </c>
      <c r="L1288">
        <v>1</v>
      </c>
      <c r="M1288">
        <v>0</v>
      </c>
      <c r="N1288">
        <v>1</v>
      </c>
      <c r="O1288">
        <v>0</v>
      </c>
      <c r="P1288">
        <v>0</v>
      </c>
      <c r="Q1288">
        <v>1</v>
      </c>
    </row>
    <row r="1289" spans="1:17">
      <c r="A1289" t="s">
        <v>4679</v>
      </c>
      <c r="B1289" t="s">
        <v>4680</v>
      </c>
      <c r="C1289" t="s">
        <v>4681</v>
      </c>
      <c r="D1289" t="s">
        <v>4682</v>
      </c>
      <c r="E1289">
        <v>0</v>
      </c>
      <c r="F1289">
        <v>0</v>
      </c>
      <c r="G1289">
        <v>0</v>
      </c>
      <c r="H1289">
        <v>0</v>
      </c>
      <c r="I1289">
        <v>1</v>
      </c>
      <c r="J1289">
        <v>0</v>
      </c>
      <c r="K1289">
        <v>1</v>
      </c>
      <c r="L1289">
        <v>0</v>
      </c>
      <c r="M1289">
        <v>0</v>
      </c>
      <c r="N1289">
        <v>0</v>
      </c>
      <c r="O1289">
        <v>0</v>
      </c>
      <c r="P1289">
        <v>0</v>
      </c>
      <c r="Q1289">
        <v>1</v>
      </c>
    </row>
    <row r="1290" spans="1:17">
      <c r="A1290" t="s">
        <v>4683</v>
      </c>
      <c r="B1290" t="s">
        <v>4684</v>
      </c>
      <c r="C1290" t="s">
        <v>4685</v>
      </c>
      <c r="D1290" t="s">
        <v>4686</v>
      </c>
      <c r="E1290">
        <v>1</v>
      </c>
      <c r="F1290">
        <v>1</v>
      </c>
      <c r="G1290">
        <v>0</v>
      </c>
      <c r="H1290">
        <v>0</v>
      </c>
      <c r="I1290">
        <v>0</v>
      </c>
      <c r="J1290">
        <v>0</v>
      </c>
      <c r="K1290">
        <v>0</v>
      </c>
      <c r="L1290">
        <v>1</v>
      </c>
      <c r="M1290">
        <v>0</v>
      </c>
      <c r="N1290">
        <v>0</v>
      </c>
      <c r="O1290">
        <v>0</v>
      </c>
      <c r="P1290">
        <v>0</v>
      </c>
      <c r="Q1290">
        <v>1</v>
      </c>
    </row>
    <row r="1291" spans="1:17">
      <c r="A1291" t="s">
        <v>4687</v>
      </c>
      <c r="B1291" t="s">
        <v>4688</v>
      </c>
      <c r="C1291" t="s">
        <v>4689</v>
      </c>
      <c r="D1291" t="s">
        <v>4690</v>
      </c>
      <c r="E1291">
        <v>0</v>
      </c>
      <c r="F1291">
        <v>0</v>
      </c>
      <c r="G1291">
        <v>0</v>
      </c>
      <c r="H1291">
        <v>0</v>
      </c>
      <c r="I1291">
        <v>0</v>
      </c>
      <c r="J1291">
        <v>0</v>
      </c>
      <c r="K1291">
        <v>0</v>
      </c>
      <c r="L1291">
        <v>0</v>
      </c>
      <c r="M1291">
        <v>1</v>
      </c>
      <c r="N1291">
        <v>0</v>
      </c>
      <c r="O1291">
        <v>1</v>
      </c>
      <c r="P1291">
        <v>0</v>
      </c>
      <c r="Q1291">
        <v>1</v>
      </c>
    </row>
    <row r="1292" spans="1:17">
      <c r="A1292" t="s">
        <v>4691</v>
      </c>
      <c r="B1292" t="s">
        <v>4692</v>
      </c>
      <c r="C1292" t="s">
        <v>4693</v>
      </c>
      <c r="D1292" t="s">
        <v>4694</v>
      </c>
      <c r="E1292">
        <v>1</v>
      </c>
      <c r="F1292">
        <v>1</v>
      </c>
      <c r="G1292">
        <v>1</v>
      </c>
      <c r="H1292">
        <v>1</v>
      </c>
      <c r="I1292">
        <v>1</v>
      </c>
      <c r="J1292">
        <v>0</v>
      </c>
      <c r="K1292">
        <v>0</v>
      </c>
      <c r="L1292">
        <v>0</v>
      </c>
      <c r="M1292">
        <v>0</v>
      </c>
      <c r="N1292">
        <v>0</v>
      </c>
      <c r="O1292">
        <v>0</v>
      </c>
      <c r="P1292">
        <v>0</v>
      </c>
      <c r="Q1292">
        <v>1</v>
      </c>
    </row>
    <row r="1293" spans="1:17">
      <c r="A1293" t="s">
        <v>4695</v>
      </c>
      <c r="B1293" t="s">
        <v>4696</v>
      </c>
      <c r="C1293" t="s">
        <v>4697</v>
      </c>
      <c r="D1293" t="s">
        <v>4698</v>
      </c>
      <c r="E1293">
        <v>1</v>
      </c>
      <c r="F1293">
        <v>0</v>
      </c>
      <c r="G1293">
        <v>0</v>
      </c>
      <c r="H1293">
        <v>0</v>
      </c>
      <c r="I1293">
        <v>0</v>
      </c>
      <c r="J1293">
        <v>0</v>
      </c>
      <c r="K1293">
        <v>0</v>
      </c>
      <c r="L1293">
        <v>1</v>
      </c>
      <c r="M1293">
        <v>0</v>
      </c>
      <c r="N1293">
        <v>0</v>
      </c>
      <c r="O1293">
        <v>0</v>
      </c>
      <c r="P1293">
        <v>0</v>
      </c>
      <c r="Q1293">
        <v>1</v>
      </c>
    </row>
    <row r="1294" spans="1:17">
      <c r="A1294" t="s">
        <v>4699</v>
      </c>
      <c r="B1294" t="s">
        <v>4700</v>
      </c>
      <c r="C1294" t="s">
        <v>4701</v>
      </c>
      <c r="D1294" t="s">
        <v>4702</v>
      </c>
      <c r="E1294">
        <v>1</v>
      </c>
      <c r="F1294">
        <v>0</v>
      </c>
      <c r="G1294">
        <v>0</v>
      </c>
      <c r="H1294">
        <v>0</v>
      </c>
      <c r="I1294">
        <v>0</v>
      </c>
      <c r="J1294">
        <v>0</v>
      </c>
      <c r="K1294">
        <v>0</v>
      </c>
      <c r="L1294">
        <v>0</v>
      </c>
      <c r="M1294">
        <v>1</v>
      </c>
      <c r="N1294">
        <v>0</v>
      </c>
      <c r="O1294">
        <v>0</v>
      </c>
      <c r="P1294">
        <v>0</v>
      </c>
      <c r="Q1294">
        <v>1</v>
      </c>
    </row>
    <row r="1295" spans="1:17">
      <c r="A1295" t="s">
        <v>4703</v>
      </c>
      <c r="B1295" t="s">
        <v>4704</v>
      </c>
      <c r="C1295" t="s">
        <v>4705</v>
      </c>
      <c r="D1295" t="s">
        <v>4706</v>
      </c>
      <c r="E1295">
        <v>0</v>
      </c>
      <c r="F1295">
        <v>0</v>
      </c>
      <c r="G1295">
        <v>1</v>
      </c>
      <c r="H1295">
        <v>0</v>
      </c>
      <c r="I1295">
        <v>0</v>
      </c>
      <c r="J1295">
        <v>0</v>
      </c>
      <c r="K1295">
        <v>1</v>
      </c>
      <c r="L1295">
        <v>0</v>
      </c>
      <c r="M1295">
        <v>0</v>
      </c>
      <c r="N1295">
        <v>0</v>
      </c>
      <c r="O1295">
        <v>0</v>
      </c>
      <c r="P1295">
        <v>0</v>
      </c>
      <c r="Q1295">
        <v>1</v>
      </c>
    </row>
    <row r="1296" spans="1:17">
      <c r="A1296" t="s">
        <v>4707</v>
      </c>
      <c r="B1296" t="s">
        <v>4708</v>
      </c>
      <c r="C1296" t="s">
        <v>4709</v>
      </c>
      <c r="D1296" t="s">
        <v>4710</v>
      </c>
      <c r="E1296">
        <v>0</v>
      </c>
      <c r="F1296">
        <v>1</v>
      </c>
      <c r="G1296">
        <v>0</v>
      </c>
      <c r="H1296">
        <v>0</v>
      </c>
      <c r="I1296">
        <v>1</v>
      </c>
      <c r="J1296">
        <v>1</v>
      </c>
      <c r="K1296">
        <v>1</v>
      </c>
      <c r="L1296">
        <v>0</v>
      </c>
      <c r="M1296">
        <v>0</v>
      </c>
      <c r="N1296">
        <v>1</v>
      </c>
      <c r="O1296">
        <v>0</v>
      </c>
      <c r="P1296">
        <v>0</v>
      </c>
      <c r="Q1296">
        <v>1</v>
      </c>
    </row>
    <row r="1297" spans="1:17">
      <c r="A1297" t="s">
        <v>4707</v>
      </c>
      <c r="B1297" t="s">
        <v>4711</v>
      </c>
      <c r="C1297" t="s">
        <v>4712</v>
      </c>
      <c r="D1297" t="s">
        <v>4713</v>
      </c>
      <c r="E1297">
        <v>0</v>
      </c>
      <c r="F1297">
        <v>1</v>
      </c>
      <c r="G1297">
        <v>0</v>
      </c>
      <c r="H1297">
        <v>0</v>
      </c>
      <c r="I1297">
        <v>0</v>
      </c>
      <c r="J1297">
        <v>1</v>
      </c>
      <c r="K1297">
        <v>0</v>
      </c>
      <c r="L1297">
        <v>0</v>
      </c>
      <c r="M1297">
        <v>0</v>
      </c>
      <c r="N1297">
        <v>0</v>
      </c>
      <c r="O1297">
        <v>0</v>
      </c>
      <c r="P1297">
        <v>0</v>
      </c>
      <c r="Q1297">
        <v>1</v>
      </c>
    </row>
    <row r="1298" spans="1:17">
      <c r="A1298" t="s">
        <v>4714</v>
      </c>
      <c r="B1298" t="s">
        <v>4715</v>
      </c>
      <c r="C1298" t="s">
        <v>4716</v>
      </c>
      <c r="D1298" t="s">
        <v>4717</v>
      </c>
      <c r="E1298">
        <v>0</v>
      </c>
      <c r="F1298">
        <v>1</v>
      </c>
      <c r="G1298">
        <v>0</v>
      </c>
      <c r="H1298">
        <v>1</v>
      </c>
      <c r="I1298">
        <v>0</v>
      </c>
      <c r="J1298">
        <v>1</v>
      </c>
      <c r="K1298">
        <v>0</v>
      </c>
      <c r="L1298">
        <v>0</v>
      </c>
      <c r="M1298">
        <v>0</v>
      </c>
      <c r="N1298">
        <v>1</v>
      </c>
      <c r="O1298">
        <v>0</v>
      </c>
      <c r="P1298">
        <v>0</v>
      </c>
      <c r="Q1298">
        <v>1</v>
      </c>
    </row>
    <row r="1299" spans="1:17">
      <c r="A1299" t="s">
        <v>4718</v>
      </c>
      <c r="B1299" t="s">
        <v>4719</v>
      </c>
      <c r="C1299" t="s">
        <v>4720</v>
      </c>
      <c r="D1299" t="s">
        <v>4721</v>
      </c>
      <c r="E1299">
        <v>0</v>
      </c>
      <c r="F1299">
        <v>0</v>
      </c>
      <c r="G1299">
        <v>0</v>
      </c>
      <c r="H1299">
        <v>0</v>
      </c>
      <c r="I1299">
        <v>0</v>
      </c>
      <c r="J1299">
        <v>0</v>
      </c>
      <c r="K1299">
        <v>0</v>
      </c>
      <c r="L1299">
        <v>0</v>
      </c>
      <c r="M1299">
        <v>1</v>
      </c>
      <c r="N1299">
        <v>0</v>
      </c>
      <c r="O1299">
        <v>0</v>
      </c>
      <c r="P1299">
        <v>0</v>
      </c>
      <c r="Q1299">
        <v>1</v>
      </c>
    </row>
    <row r="1300" spans="1:17">
      <c r="A1300" t="s">
        <v>4722</v>
      </c>
      <c r="B1300" t="s">
        <v>4723</v>
      </c>
      <c r="C1300" t="s">
        <v>611</v>
      </c>
      <c r="D1300" t="s">
        <v>612</v>
      </c>
      <c r="E1300">
        <v>0</v>
      </c>
      <c r="F1300">
        <v>0</v>
      </c>
      <c r="G1300">
        <v>0</v>
      </c>
      <c r="H1300">
        <v>0</v>
      </c>
      <c r="I1300">
        <v>0</v>
      </c>
      <c r="J1300">
        <v>0</v>
      </c>
      <c r="K1300">
        <v>0</v>
      </c>
      <c r="L1300">
        <v>0</v>
      </c>
      <c r="M1300">
        <v>1</v>
      </c>
      <c r="N1300">
        <v>0</v>
      </c>
      <c r="O1300">
        <v>0</v>
      </c>
      <c r="P1300">
        <v>0</v>
      </c>
      <c r="Q1300">
        <v>1</v>
      </c>
    </row>
    <row r="1301" spans="1:17">
      <c r="A1301" t="s">
        <v>4724</v>
      </c>
      <c r="B1301" t="s">
        <v>4725</v>
      </c>
      <c r="C1301" t="s">
        <v>4726</v>
      </c>
      <c r="D1301" t="s">
        <v>4727</v>
      </c>
      <c r="E1301">
        <v>0</v>
      </c>
      <c r="F1301">
        <v>0</v>
      </c>
      <c r="G1301">
        <v>0</v>
      </c>
      <c r="H1301">
        <v>0</v>
      </c>
      <c r="I1301">
        <v>1</v>
      </c>
      <c r="J1301">
        <v>1</v>
      </c>
      <c r="K1301">
        <v>0</v>
      </c>
      <c r="L1301">
        <v>0</v>
      </c>
      <c r="M1301">
        <v>0</v>
      </c>
      <c r="N1301">
        <v>0</v>
      </c>
      <c r="O1301">
        <v>1</v>
      </c>
      <c r="P1301">
        <v>0</v>
      </c>
      <c r="Q1301">
        <v>1</v>
      </c>
    </row>
    <row r="1302" spans="1:17">
      <c r="A1302" t="s">
        <v>4728</v>
      </c>
      <c r="B1302" t="s">
        <v>4729</v>
      </c>
      <c r="C1302" t="s">
        <v>4730</v>
      </c>
      <c r="D1302" t="s">
        <v>4731</v>
      </c>
      <c r="E1302">
        <v>0</v>
      </c>
      <c r="F1302">
        <v>0</v>
      </c>
      <c r="G1302">
        <v>0</v>
      </c>
      <c r="H1302">
        <v>0</v>
      </c>
      <c r="I1302">
        <v>1</v>
      </c>
      <c r="J1302">
        <v>1</v>
      </c>
      <c r="K1302">
        <v>0</v>
      </c>
      <c r="L1302">
        <v>0</v>
      </c>
      <c r="M1302">
        <v>0</v>
      </c>
      <c r="N1302">
        <v>0</v>
      </c>
      <c r="O1302">
        <v>0</v>
      </c>
      <c r="P1302">
        <v>0</v>
      </c>
      <c r="Q1302">
        <v>1</v>
      </c>
    </row>
    <row r="1303" spans="1:17">
      <c r="A1303" t="s">
        <v>4732</v>
      </c>
      <c r="B1303" t="s">
        <v>4733</v>
      </c>
      <c r="C1303" t="s">
        <v>4734</v>
      </c>
      <c r="D1303" t="s">
        <v>4735</v>
      </c>
      <c r="E1303">
        <v>0</v>
      </c>
      <c r="F1303">
        <v>0</v>
      </c>
      <c r="G1303">
        <v>0</v>
      </c>
      <c r="H1303">
        <v>0</v>
      </c>
      <c r="I1303">
        <v>0</v>
      </c>
      <c r="J1303">
        <v>0</v>
      </c>
      <c r="K1303">
        <v>0</v>
      </c>
      <c r="L1303">
        <v>0</v>
      </c>
      <c r="M1303">
        <v>0</v>
      </c>
      <c r="N1303">
        <v>0</v>
      </c>
      <c r="O1303">
        <v>0</v>
      </c>
      <c r="P1303">
        <v>1</v>
      </c>
      <c r="Q1303">
        <v>1</v>
      </c>
    </row>
    <row r="1304" spans="1:17">
      <c r="A1304" t="s">
        <v>4736</v>
      </c>
      <c r="B1304" t="s">
        <v>4737</v>
      </c>
      <c r="C1304" t="s">
        <v>4738</v>
      </c>
      <c r="D1304" t="s">
        <v>4739</v>
      </c>
      <c r="E1304">
        <v>0</v>
      </c>
      <c r="F1304">
        <v>0</v>
      </c>
      <c r="G1304">
        <v>0</v>
      </c>
      <c r="H1304">
        <v>0</v>
      </c>
      <c r="I1304">
        <v>1</v>
      </c>
      <c r="J1304">
        <v>0</v>
      </c>
      <c r="K1304">
        <v>1</v>
      </c>
      <c r="L1304">
        <v>0</v>
      </c>
      <c r="M1304">
        <v>0</v>
      </c>
      <c r="N1304">
        <v>1</v>
      </c>
      <c r="O1304">
        <v>1</v>
      </c>
      <c r="P1304">
        <v>0</v>
      </c>
      <c r="Q1304">
        <v>1</v>
      </c>
    </row>
    <row r="1305" spans="1:17">
      <c r="A1305" t="s">
        <v>4740</v>
      </c>
      <c r="B1305" t="s">
        <v>4741</v>
      </c>
      <c r="C1305" t="s">
        <v>4742</v>
      </c>
      <c r="D1305" t="s">
        <v>4743</v>
      </c>
      <c r="E1305">
        <v>0</v>
      </c>
      <c r="F1305">
        <v>0</v>
      </c>
      <c r="G1305">
        <v>0</v>
      </c>
      <c r="H1305">
        <v>1</v>
      </c>
      <c r="I1305">
        <v>1</v>
      </c>
      <c r="J1305">
        <v>1</v>
      </c>
      <c r="K1305">
        <v>0</v>
      </c>
      <c r="L1305">
        <v>0</v>
      </c>
      <c r="M1305">
        <v>1</v>
      </c>
      <c r="N1305">
        <v>0</v>
      </c>
      <c r="O1305">
        <v>0</v>
      </c>
      <c r="P1305">
        <v>0</v>
      </c>
      <c r="Q1305">
        <v>1</v>
      </c>
    </row>
    <row r="1306" spans="1:17">
      <c r="A1306" t="s">
        <v>4744</v>
      </c>
      <c r="B1306" t="s">
        <v>4745</v>
      </c>
      <c r="C1306" t="s">
        <v>39</v>
      </c>
      <c r="D1306" t="s">
        <v>24</v>
      </c>
      <c r="E1306">
        <v>1</v>
      </c>
      <c r="F1306">
        <v>0</v>
      </c>
      <c r="G1306">
        <v>0</v>
      </c>
      <c r="H1306">
        <v>0</v>
      </c>
      <c r="I1306">
        <v>0</v>
      </c>
      <c r="J1306">
        <v>0</v>
      </c>
      <c r="K1306">
        <v>0</v>
      </c>
      <c r="L1306">
        <v>0</v>
      </c>
      <c r="M1306">
        <v>0</v>
      </c>
      <c r="N1306">
        <v>0</v>
      </c>
      <c r="O1306">
        <v>0</v>
      </c>
      <c r="P1306">
        <v>0</v>
      </c>
      <c r="Q1306">
        <v>1</v>
      </c>
    </row>
    <row r="1307" spans="1:17">
      <c r="A1307" t="s">
        <v>4746</v>
      </c>
      <c r="B1307" t="s">
        <v>4747</v>
      </c>
      <c r="C1307" t="s">
        <v>4748</v>
      </c>
      <c r="D1307" t="s">
        <v>4749</v>
      </c>
      <c r="E1307">
        <v>0</v>
      </c>
      <c r="F1307">
        <v>1</v>
      </c>
      <c r="G1307">
        <v>0</v>
      </c>
      <c r="H1307">
        <v>0</v>
      </c>
      <c r="I1307">
        <v>1</v>
      </c>
      <c r="J1307">
        <v>0</v>
      </c>
      <c r="K1307">
        <v>0</v>
      </c>
      <c r="L1307">
        <v>0</v>
      </c>
      <c r="M1307">
        <v>0</v>
      </c>
      <c r="N1307">
        <v>0</v>
      </c>
      <c r="O1307">
        <v>0</v>
      </c>
      <c r="P1307">
        <v>0</v>
      </c>
      <c r="Q1307">
        <v>1</v>
      </c>
    </row>
    <row r="1308" spans="1:17">
      <c r="A1308" t="s">
        <v>4750</v>
      </c>
      <c r="B1308" t="s">
        <v>4751</v>
      </c>
      <c r="C1308" t="s">
        <v>1650</v>
      </c>
      <c r="D1308" t="s">
        <v>1651</v>
      </c>
      <c r="E1308">
        <v>0</v>
      </c>
      <c r="F1308">
        <v>0</v>
      </c>
      <c r="G1308">
        <v>0</v>
      </c>
      <c r="H1308">
        <v>0</v>
      </c>
      <c r="I1308">
        <v>0</v>
      </c>
      <c r="J1308">
        <v>0</v>
      </c>
      <c r="K1308">
        <v>0</v>
      </c>
      <c r="L1308">
        <v>1</v>
      </c>
      <c r="M1308">
        <v>0</v>
      </c>
      <c r="N1308">
        <v>0</v>
      </c>
      <c r="O1308">
        <v>0</v>
      </c>
      <c r="P1308">
        <v>0</v>
      </c>
      <c r="Q1308">
        <v>1</v>
      </c>
    </row>
    <row r="1309" spans="1:17">
      <c r="A1309" t="s">
        <v>4752</v>
      </c>
      <c r="B1309" t="s">
        <v>4753</v>
      </c>
      <c r="C1309" t="s">
        <v>4754</v>
      </c>
      <c r="D1309" t="s">
        <v>4755</v>
      </c>
      <c r="E1309">
        <v>0</v>
      </c>
      <c r="F1309">
        <v>0</v>
      </c>
      <c r="G1309">
        <v>0</v>
      </c>
      <c r="H1309">
        <v>0</v>
      </c>
      <c r="I1309">
        <v>1</v>
      </c>
      <c r="J1309">
        <v>1</v>
      </c>
      <c r="K1309">
        <v>0</v>
      </c>
      <c r="L1309">
        <v>0</v>
      </c>
      <c r="M1309">
        <v>0</v>
      </c>
      <c r="N1309">
        <v>0</v>
      </c>
      <c r="O1309">
        <v>0</v>
      </c>
      <c r="P1309">
        <v>0</v>
      </c>
      <c r="Q1309">
        <v>1</v>
      </c>
    </row>
    <row r="1310" spans="1:17">
      <c r="A1310" t="s">
        <v>4756</v>
      </c>
      <c r="B1310" t="s">
        <v>4757</v>
      </c>
      <c r="C1310" t="s">
        <v>4758</v>
      </c>
      <c r="D1310" t="s">
        <v>4759</v>
      </c>
      <c r="E1310">
        <v>0</v>
      </c>
      <c r="F1310">
        <v>0</v>
      </c>
      <c r="G1310">
        <v>0</v>
      </c>
      <c r="H1310">
        <v>0</v>
      </c>
      <c r="I1310">
        <v>1</v>
      </c>
      <c r="J1310">
        <v>0</v>
      </c>
      <c r="K1310">
        <v>0</v>
      </c>
      <c r="L1310">
        <v>0</v>
      </c>
      <c r="M1310">
        <v>0</v>
      </c>
      <c r="N1310">
        <v>0</v>
      </c>
      <c r="O1310">
        <v>0</v>
      </c>
      <c r="P1310">
        <v>0</v>
      </c>
      <c r="Q1310">
        <v>1</v>
      </c>
    </row>
    <row r="1311" spans="1:17">
      <c r="A1311" t="s">
        <v>4760</v>
      </c>
      <c r="B1311" t="s">
        <v>4761</v>
      </c>
      <c r="C1311" t="s">
        <v>4762</v>
      </c>
      <c r="D1311" t="s">
        <v>462</v>
      </c>
      <c r="E1311">
        <v>0</v>
      </c>
      <c r="F1311">
        <v>0</v>
      </c>
      <c r="G1311">
        <v>0</v>
      </c>
      <c r="H1311">
        <v>0</v>
      </c>
      <c r="I1311">
        <v>0</v>
      </c>
      <c r="J1311">
        <v>1</v>
      </c>
      <c r="K1311">
        <v>0</v>
      </c>
      <c r="L1311">
        <v>0</v>
      </c>
      <c r="M1311">
        <v>0</v>
      </c>
      <c r="N1311">
        <v>0</v>
      </c>
      <c r="O1311">
        <v>0</v>
      </c>
      <c r="P1311">
        <v>0</v>
      </c>
      <c r="Q1311">
        <v>1</v>
      </c>
    </row>
    <row r="1312" spans="1:17">
      <c r="A1312" t="s">
        <v>4763</v>
      </c>
      <c r="B1312" t="s">
        <v>4764</v>
      </c>
      <c r="C1312" t="s">
        <v>4765</v>
      </c>
      <c r="D1312" t="s">
        <v>4766</v>
      </c>
      <c r="E1312">
        <v>0</v>
      </c>
      <c r="F1312">
        <v>0</v>
      </c>
      <c r="G1312">
        <v>0</v>
      </c>
      <c r="H1312">
        <v>0</v>
      </c>
      <c r="I1312">
        <v>0</v>
      </c>
      <c r="J1312">
        <v>0</v>
      </c>
      <c r="K1312">
        <v>0</v>
      </c>
      <c r="L1312">
        <v>0</v>
      </c>
      <c r="M1312">
        <v>0</v>
      </c>
      <c r="N1312">
        <v>0</v>
      </c>
      <c r="O1312">
        <v>0</v>
      </c>
      <c r="P1312">
        <v>1</v>
      </c>
      <c r="Q1312">
        <v>1</v>
      </c>
    </row>
    <row r="1313" spans="1:17">
      <c r="A1313" t="s">
        <v>4767</v>
      </c>
      <c r="B1313" t="s">
        <v>4768</v>
      </c>
      <c r="C1313" t="s">
        <v>23</v>
      </c>
      <c r="D1313" t="s">
        <v>24</v>
      </c>
      <c r="E1313">
        <v>1</v>
      </c>
      <c r="F1313">
        <v>0</v>
      </c>
      <c r="G1313">
        <v>0</v>
      </c>
      <c r="H1313">
        <v>0</v>
      </c>
      <c r="I1313">
        <v>0</v>
      </c>
      <c r="J1313">
        <v>0</v>
      </c>
      <c r="K1313">
        <v>0</v>
      </c>
      <c r="L1313">
        <v>0</v>
      </c>
      <c r="M1313">
        <v>0</v>
      </c>
      <c r="N1313">
        <v>0</v>
      </c>
      <c r="O1313">
        <v>0</v>
      </c>
      <c r="P1313">
        <v>0</v>
      </c>
      <c r="Q1313">
        <v>1</v>
      </c>
    </row>
    <row r="1314" spans="1:17">
      <c r="A1314" t="s">
        <v>4769</v>
      </c>
      <c r="B1314" t="s">
        <v>4770</v>
      </c>
      <c r="C1314" t="s">
        <v>109</v>
      </c>
      <c r="D1314" t="s">
        <v>110</v>
      </c>
      <c r="E1314">
        <v>0</v>
      </c>
      <c r="F1314">
        <v>0</v>
      </c>
      <c r="G1314">
        <v>0</v>
      </c>
      <c r="H1314">
        <v>0</v>
      </c>
      <c r="I1314">
        <v>0</v>
      </c>
      <c r="J1314">
        <v>0</v>
      </c>
      <c r="K1314">
        <v>0</v>
      </c>
      <c r="L1314">
        <v>1</v>
      </c>
      <c r="M1314">
        <v>0</v>
      </c>
      <c r="N1314">
        <v>0</v>
      </c>
      <c r="O1314">
        <v>0</v>
      </c>
      <c r="P1314">
        <v>0</v>
      </c>
      <c r="Q1314">
        <v>1</v>
      </c>
    </row>
    <row r="1315" spans="1:17">
      <c r="A1315" t="s">
        <v>4769</v>
      </c>
      <c r="B1315" t="s">
        <v>4771</v>
      </c>
      <c r="C1315" t="s">
        <v>4772</v>
      </c>
      <c r="D1315" t="s">
        <v>543</v>
      </c>
      <c r="E1315">
        <v>0</v>
      </c>
      <c r="F1315">
        <v>0</v>
      </c>
      <c r="G1315">
        <v>0</v>
      </c>
      <c r="H1315">
        <v>0</v>
      </c>
      <c r="I1315">
        <v>0</v>
      </c>
      <c r="J1315">
        <v>0</v>
      </c>
      <c r="K1315">
        <v>0</v>
      </c>
      <c r="L1315">
        <v>0</v>
      </c>
      <c r="M1315">
        <v>0</v>
      </c>
      <c r="N1315">
        <v>0</v>
      </c>
      <c r="O1315">
        <v>1</v>
      </c>
      <c r="P1315">
        <v>0</v>
      </c>
      <c r="Q1315">
        <v>1</v>
      </c>
    </row>
    <row r="1316" spans="1:17">
      <c r="A1316" t="s">
        <v>4773</v>
      </c>
      <c r="B1316" t="s">
        <v>4774</v>
      </c>
      <c r="C1316" t="s">
        <v>4775</v>
      </c>
      <c r="D1316" t="s">
        <v>4776</v>
      </c>
      <c r="E1316">
        <v>0</v>
      </c>
      <c r="F1316">
        <v>0</v>
      </c>
      <c r="G1316">
        <v>0</v>
      </c>
      <c r="H1316">
        <v>0</v>
      </c>
      <c r="I1316">
        <v>1</v>
      </c>
      <c r="J1316">
        <v>1</v>
      </c>
      <c r="K1316">
        <v>0</v>
      </c>
      <c r="L1316">
        <v>0</v>
      </c>
      <c r="M1316">
        <v>0</v>
      </c>
      <c r="N1316">
        <v>1</v>
      </c>
      <c r="O1316">
        <v>0</v>
      </c>
      <c r="P1316">
        <v>0</v>
      </c>
      <c r="Q1316">
        <v>1</v>
      </c>
    </row>
    <row r="1317" spans="1:17">
      <c r="A1317" t="s">
        <v>4777</v>
      </c>
      <c r="B1317" t="s">
        <v>4778</v>
      </c>
      <c r="C1317" t="s">
        <v>4779</v>
      </c>
      <c r="D1317" t="s">
        <v>4780</v>
      </c>
      <c r="E1317">
        <v>0</v>
      </c>
      <c r="F1317">
        <v>0</v>
      </c>
      <c r="G1317">
        <v>0</v>
      </c>
      <c r="H1317">
        <v>0</v>
      </c>
      <c r="I1317">
        <v>0</v>
      </c>
      <c r="J1317">
        <v>0</v>
      </c>
      <c r="K1317">
        <v>0</v>
      </c>
      <c r="L1317">
        <v>0</v>
      </c>
      <c r="M1317">
        <v>0</v>
      </c>
      <c r="N1317">
        <v>0</v>
      </c>
      <c r="O1317">
        <v>0</v>
      </c>
      <c r="P1317">
        <v>1</v>
      </c>
      <c r="Q1317">
        <v>1</v>
      </c>
    </row>
    <row r="1318" spans="1:17">
      <c r="A1318" t="s">
        <v>4781</v>
      </c>
      <c r="B1318" t="s">
        <v>4782</v>
      </c>
      <c r="C1318" t="s">
        <v>4783</v>
      </c>
      <c r="D1318" t="s">
        <v>4784</v>
      </c>
      <c r="E1318">
        <v>0</v>
      </c>
      <c r="F1318">
        <v>0</v>
      </c>
      <c r="G1318">
        <v>0</v>
      </c>
      <c r="H1318">
        <v>0</v>
      </c>
      <c r="I1318">
        <v>0</v>
      </c>
      <c r="J1318">
        <v>0</v>
      </c>
      <c r="K1318">
        <v>0</v>
      </c>
      <c r="L1318">
        <v>0</v>
      </c>
      <c r="M1318">
        <v>0</v>
      </c>
      <c r="N1318">
        <v>0</v>
      </c>
      <c r="O1318">
        <v>0</v>
      </c>
      <c r="P1318">
        <v>1</v>
      </c>
      <c r="Q1318">
        <v>1</v>
      </c>
    </row>
    <row r="1319" spans="1:17">
      <c r="A1319" t="s">
        <v>4785</v>
      </c>
      <c r="B1319" t="s">
        <v>4786</v>
      </c>
      <c r="C1319" t="s">
        <v>4787</v>
      </c>
      <c r="D1319" t="s">
        <v>4788</v>
      </c>
      <c r="E1319">
        <v>0</v>
      </c>
      <c r="F1319">
        <v>0</v>
      </c>
      <c r="G1319">
        <v>0</v>
      </c>
      <c r="H1319">
        <v>0</v>
      </c>
      <c r="I1319">
        <v>0</v>
      </c>
      <c r="J1319">
        <v>0</v>
      </c>
      <c r="K1319">
        <v>0</v>
      </c>
      <c r="L1319">
        <v>0</v>
      </c>
      <c r="M1319">
        <v>0</v>
      </c>
      <c r="N1319">
        <v>1</v>
      </c>
      <c r="O1319">
        <v>0</v>
      </c>
      <c r="P1319">
        <v>0</v>
      </c>
      <c r="Q1319">
        <v>1</v>
      </c>
    </row>
    <row r="1320" spans="1:17">
      <c r="A1320" t="s">
        <v>4789</v>
      </c>
      <c r="B1320" t="s">
        <v>4790</v>
      </c>
      <c r="C1320" t="s">
        <v>4791</v>
      </c>
      <c r="D1320" t="s">
        <v>4792</v>
      </c>
      <c r="E1320">
        <v>0</v>
      </c>
      <c r="F1320">
        <v>0</v>
      </c>
      <c r="G1320">
        <v>0</v>
      </c>
      <c r="H1320">
        <v>0</v>
      </c>
      <c r="I1320">
        <v>0</v>
      </c>
      <c r="J1320">
        <v>0</v>
      </c>
      <c r="K1320">
        <v>0</v>
      </c>
      <c r="L1320">
        <v>0</v>
      </c>
      <c r="M1320">
        <v>0</v>
      </c>
      <c r="N1320">
        <v>0</v>
      </c>
      <c r="O1320">
        <v>0</v>
      </c>
      <c r="P1320">
        <v>1</v>
      </c>
      <c r="Q1320">
        <v>1</v>
      </c>
    </row>
    <row r="1321" spans="1:17">
      <c r="A1321" t="s">
        <v>4793</v>
      </c>
      <c r="B1321" t="s">
        <v>4794</v>
      </c>
      <c r="C1321" t="s">
        <v>4795</v>
      </c>
      <c r="D1321" t="s">
        <v>4796</v>
      </c>
      <c r="E1321">
        <v>0</v>
      </c>
      <c r="F1321">
        <v>0</v>
      </c>
      <c r="G1321">
        <v>0</v>
      </c>
      <c r="H1321">
        <v>0</v>
      </c>
      <c r="I1321">
        <v>0</v>
      </c>
      <c r="J1321">
        <v>0</v>
      </c>
      <c r="K1321">
        <v>0</v>
      </c>
      <c r="L1321">
        <v>0</v>
      </c>
      <c r="M1321">
        <v>1</v>
      </c>
      <c r="N1321">
        <v>1</v>
      </c>
      <c r="O1321">
        <v>0</v>
      </c>
      <c r="P1321">
        <v>0</v>
      </c>
      <c r="Q1321">
        <v>1</v>
      </c>
    </row>
    <row r="1322" spans="1:17">
      <c r="A1322" t="s">
        <v>4797</v>
      </c>
      <c r="B1322" t="s">
        <v>4798</v>
      </c>
      <c r="C1322" t="s">
        <v>1246</v>
      </c>
      <c r="D1322" t="s">
        <v>489</v>
      </c>
      <c r="E1322">
        <v>0</v>
      </c>
      <c r="F1322">
        <v>0</v>
      </c>
      <c r="G1322">
        <v>0</v>
      </c>
      <c r="H1322">
        <v>0</v>
      </c>
      <c r="I1322">
        <v>0</v>
      </c>
      <c r="J1322">
        <v>0</v>
      </c>
      <c r="K1322">
        <v>0</v>
      </c>
      <c r="L1322">
        <v>0</v>
      </c>
      <c r="M1322">
        <v>0</v>
      </c>
      <c r="N1322">
        <v>0</v>
      </c>
      <c r="O1322">
        <v>0</v>
      </c>
      <c r="P1322">
        <v>1</v>
      </c>
      <c r="Q1322">
        <v>1</v>
      </c>
    </row>
    <row r="1323" spans="1:17">
      <c r="A1323" t="s">
        <v>4799</v>
      </c>
      <c r="B1323" t="s">
        <v>4800</v>
      </c>
      <c r="C1323" t="s">
        <v>4801</v>
      </c>
      <c r="D1323" t="s">
        <v>4802</v>
      </c>
      <c r="E1323">
        <v>0</v>
      </c>
      <c r="F1323">
        <v>0</v>
      </c>
      <c r="G1323">
        <v>0</v>
      </c>
      <c r="H1323">
        <v>0</v>
      </c>
      <c r="I1323">
        <v>0</v>
      </c>
      <c r="J1323">
        <v>0</v>
      </c>
      <c r="K1323">
        <v>0</v>
      </c>
      <c r="L1323">
        <v>0</v>
      </c>
      <c r="M1323">
        <v>0</v>
      </c>
      <c r="N1323">
        <v>0</v>
      </c>
      <c r="O1323">
        <v>0</v>
      </c>
      <c r="P1323">
        <v>1</v>
      </c>
      <c r="Q1323">
        <v>1</v>
      </c>
    </row>
    <row r="1324" spans="1:17">
      <c r="A1324" t="s">
        <v>4803</v>
      </c>
      <c r="B1324" t="s">
        <v>4804</v>
      </c>
      <c r="C1324" t="s">
        <v>4805</v>
      </c>
      <c r="D1324" t="s">
        <v>381</v>
      </c>
      <c r="E1324">
        <v>0</v>
      </c>
      <c r="F1324">
        <v>0</v>
      </c>
      <c r="G1324">
        <v>0</v>
      </c>
      <c r="H1324">
        <v>0</v>
      </c>
      <c r="I1324">
        <v>0</v>
      </c>
      <c r="J1324">
        <v>0</v>
      </c>
      <c r="K1324">
        <v>0</v>
      </c>
      <c r="L1324">
        <v>1</v>
      </c>
      <c r="M1324">
        <v>0</v>
      </c>
      <c r="N1324">
        <v>0</v>
      </c>
      <c r="O1324">
        <v>0</v>
      </c>
      <c r="P1324">
        <v>0</v>
      </c>
      <c r="Q1324">
        <v>1</v>
      </c>
    </row>
    <row r="1325" spans="1:17">
      <c r="A1325" t="s">
        <v>4806</v>
      </c>
      <c r="B1325" t="s">
        <v>4807</v>
      </c>
      <c r="C1325" t="s">
        <v>4808</v>
      </c>
      <c r="D1325" t="s">
        <v>4809</v>
      </c>
      <c r="E1325">
        <v>0</v>
      </c>
      <c r="F1325">
        <v>0</v>
      </c>
      <c r="G1325">
        <v>1</v>
      </c>
      <c r="H1325">
        <v>1</v>
      </c>
      <c r="I1325">
        <v>0</v>
      </c>
      <c r="J1325">
        <v>1</v>
      </c>
      <c r="K1325">
        <v>0</v>
      </c>
      <c r="L1325">
        <v>0</v>
      </c>
      <c r="M1325">
        <v>0</v>
      </c>
      <c r="N1325">
        <v>0</v>
      </c>
      <c r="O1325">
        <v>0</v>
      </c>
      <c r="P1325">
        <v>0</v>
      </c>
      <c r="Q1325">
        <v>1</v>
      </c>
    </row>
    <row r="1326" spans="1:17">
      <c r="A1326" t="s">
        <v>4810</v>
      </c>
      <c r="B1326" t="s">
        <v>4811</v>
      </c>
      <c r="C1326" t="s">
        <v>4812</v>
      </c>
      <c r="D1326" t="s">
        <v>4813</v>
      </c>
      <c r="E1326">
        <v>0</v>
      </c>
      <c r="F1326">
        <v>0</v>
      </c>
      <c r="G1326">
        <v>0</v>
      </c>
      <c r="H1326">
        <v>0</v>
      </c>
      <c r="I1326">
        <v>0</v>
      </c>
      <c r="J1326">
        <v>1</v>
      </c>
      <c r="K1326">
        <v>0</v>
      </c>
      <c r="L1326">
        <v>0</v>
      </c>
      <c r="M1326">
        <v>0</v>
      </c>
      <c r="N1326">
        <v>0</v>
      </c>
      <c r="O1326">
        <v>0</v>
      </c>
      <c r="P1326">
        <v>0</v>
      </c>
      <c r="Q1326">
        <v>1</v>
      </c>
    </row>
    <row r="1327" spans="1:17">
      <c r="A1327" t="s">
        <v>4814</v>
      </c>
      <c r="B1327" t="s">
        <v>4815</v>
      </c>
      <c r="C1327" t="s">
        <v>4816</v>
      </c>
      <c r="D1327" t="s">
        <v>4817</v>
      </c>
      <c r="E1327">
        <v>1</v>
      </c>
      <c r="F1327">
        <v>1</v>
      </c>
      <c r="G1327">
        <v>0</v>
      </c>
      <c r="H1327">
        <v>0</v>
      </c>
      <c r="I1327">
        <v>0</v>
      </c>
      <c r="J1327">
        <v>0</v>
      </c>
      <c r="K1327">
        <v>0</v>
      </c>
      <c r="L1327">
        <v>1</v>
      </c>
      <c r="M1327">
        <v>0</v>
      </c>
      <c r="N1327">
        <v>0</v>
      </c>
      <c r="O1327">
        <v>0</v>
      </c>
      <c r="P1327">
        <v>0</v>
      </c>
      <c r="Q1327">
        <v>1</v>
      </c>
    </row>
    <row r="1328" spans="1:17">
      <c r="A1328" t="s">
        <v>4818</v>
      </c>
      <c r="B1328" t="s">
        <v>4819</v>
      </c>
      <c r="C1328" t="s">
        <v>4820</v>
      </c>
      <c r="D1328" t="s">
        <v>4821</v>
      </c>
      <c r="E1328">
        <v>1</v>
      </c>
      <c r="F1328">
        <v>0</v>
      </c>
      <c r="G1328">
        <v>0</v>
      </c>
      <c r="H1328">
        <v>0</v>
      </c>
      <c r="I1328">
        <v>0</v>
      </c>
      <c r="J1328">
        <v>0</v>
      </c>
      <c r="K1328">
        <v>0</v>
      </c>
      <c r="L1328">
        <v>0</v>
      </c>
      <c r="M1328">
        <v>0</v>
      </c>
      <c r="N1328">
        <v>0</v>
      </c>
      <c r="O1328">
        <v>0</v>
      </c>
      <c r="P1328">
        <v>0</v>
      </c>
      <c r="Q1328">
        <v>1</v>
      </c>
    </row>
    <row r="1329" spans="1:17">
      <c r="A1329" t="s">
        <v>4822</v>
      </c>
      <c r="B1329" t="s">
        <v>4823</v>
      </c>
      <c r="C1329" t="s">
        <v>4824</v>
      </c>
      <c r="D1329" t="s">
        <v>3577</v>
      </c>
      <c r="E1329">
        <v>0</v>
      </c>
      <c r="F1329">
        <v>0</v>
      </c>
      <c r="G1329">
        <v>0</v>
      </c>
      <c r="H1329">
        <v>0</v>
      </c>
      <c r="I1329">
        <v>0</v>
      </c>
      <c r="J1329">
        <v>0</v>
      </c>
      <c r="K1329">
        <v>0</v>
      </c>
      <c r="L1329">
        <v>0</v>
      </c>
      <c r="M1329">
        <v>0</v>
      </c>
      <c r="N1329">
        <v>1</v>
      </c>
      <c r="O1329">
        <v>0</v>
      </c>
      <c r="P1329">
        <v>0</v>
      </c>
      <c r="Q1329">
        <v>1</v>
      </c>
    </row>
    <row r="1330" spans="1:17">
      <c r="A1330" t="s">
        <v>4825</v>
      </c>
      <c r="B1330" t="s">
        <v>4826</v>
      </c>
      <c r="C1330" t="s">
        <v>4827</v>
      </c>
      <c r="D1330" t="s">
        <v>4828</v>
      </c>
      <c r="E1330">
        <v>0</v>
      </c>
      <c r="F1330">
        <v>0</v>
      </c>
      <c r="G1330">
        <v>0</v>
      </c>
      <c r="H1330">
        <v>0</v>
      </c>
      <c r="I1330">
        <v>0</v>
      </c>
      <c r="J1330">
        <v>0</v>
      </c>
      <c r="K1330">
        <v>0</v>
      </c>
      <c r="L1330">
        <v>0</v>
      </c>
      <c r="M1330">
        <v>0</v>
      </c>
      <c r="N1330">
        <v>1</v>
      </c>
      <c r="O1330">
        <v>0</v>
      </c>
      <c r="P1330">
        <v>0</v>
      </c>
      <c r="Q1330">
        <v>1</v>
      </c>
    </row>
    <row r="1331" spans="1:17">
      <c r="A1331" t="s">
        <v>4829</v>
      </c>
      <c r="B1331" t="s">
        <v>4830</v>
      </c>
      <c r="C1331" t="s">
        <v>4831</v>
      </c>
      <c r="D1331" t="s">
        <v>4128</v>
      </c>
      <c r="E1331">
        <v>1</v>
      </c>
      <c r="F1331">
        <v>0</v>
      </c>
      <c r="G1331">
        <v>0</v>
      </c>
      <c r="H1331">
        <v>0</v>
      </c>
      <c r="I1331">
        <v>0</v>
      </c>
      <c r="J1331">
        <v>0</v>
      </c>
      <c r="K1331">
        <v>0</v>
      </c>
      <c r="L1331">
        <v>0</v>
      </c>
      <c r="M1331">
        <v>0</v>
      </c>
      <c r="N1331">
        <v>0</v>
      </c>
      <c r="O1331">
        <v>0</v>
      </c>
      <c r="P1331">
        <v>0</v>
      </c>
      <c r="Q1331">
        <v>1</v>
      </c>
    </row>
    <row r="1332" spans="1:17">
      <c r="A1332" t="s">
        <v>4832</v>
      </c>
      <c r="B1332" t="s">
        <v>4833</v>
      </c>
      <c r="C1332" t="s">
        <v>4834</v>
      </c>
      <c r="D1332" t="s">
        <v>4835</v>
      </c>
      <c r="E1332">
        <v>0</v>
      </c>
      <c r="F1332">
        <v>0</v>
      </c>
      <c r="G1332">
        <v>0</v>
      </c>
      <c r="H1332">
        <v>0</v>
      </c>
      <c r="I1332">
        <v>0</v>
      </c>
      <c r="J1332">
        <v>1</v>
      </c>
      <c r="K1332">
        <v>0</v>
      </c>
      <c r="L1332">
        <v>0</v>
      </c>
      <c r="M1332">
        <v>0</v>
      </c>
      <c r="N1332">
        <v>0</v>
      </c>
      <c r="O1332">
        <v>0</v>
      </c>
      <c r="P1332">
        <v>0</v>
      </c>
      <c r="Q1332">
        <v>1</v>
      </c>
    </row>
    <row r="1333" spans="1:17">
      <c r="A1333" t="s">
        <v>4836</v>
      </c>
      <c r="B1333" t="s">
        <v>4837</v>
      </c>
      <c r="C1333" t="s">
        <v>4838</v>
      </c>
      <c r="D1333" t="s">
        <v>4839</v>
      </c>
      <c r="E1333">
        <v>1</v>
      </c>
      <c r="F1333">
        <v>0</v>
      </c>
      <c r="G1333">
        <v>0</v>
      </c>
      <c r="H1333">
        <v>0</v>
      </c>
      <c r="I1333">
        <v>0</v>
      </c>
      <c r="J1333">
        <v>1</v>
      </c>
      <c r="K1333">
        <v>0</v>
      </c>
      <c r="L1333">
        <v>0</v>
      </c>
      <c r="M1333">
        <v>0</v>
      </c>
      <c r="N1333">
        <v>0</v>
      </c>
      <c r="O1333">
        <v>1</v>
      </c>
      <c r="P1333">
        <v>0</v>
      </c>
      <c r="Q1333">
        <v>1</v>
      </c>
    </row>
    <row r="1334" spans="1:17">
      <c r="A1334" t="s">
        <v>4840</v>
      </c>
      <c r="B1334" t="s">
        <v>4841</v>
      </c>
      <c r="C1334" t="s">
        <v>4842</v>
      </c>
      <c r="D1334" t="s">
        <v>4843</v>
      </c>
      <c r="E1334">
        <v>0</v>
      </c>
      <c r="F1334">
        <v>0</v>
      </c>
      <c r="G1334">
        <v>0</v>
      </c>
      <c r="H1334">
        <v>0</v>
      </c>
      <c r="I1334">
        <v>0</v>
      </c>
      <c r="J1334">
        <v>0</v>
      </c>
      <c r="K1334">
        <v>0</v>
      </c>
      <c r="L1334">
        <v>0</v>
      </c>
      <c r="M1334">
        <v>1</v>
      </c>
      <c r="N1334">
        <v>0</v>
      </c>
      <c r="O1334">
        <v>0</v>
      </c>
      <c r="P1334">
        <v>0</v>
      </c>
      <c r="Q1334">
        <v>1</v>
      </c>
    </row>
    <row r="1335" spans="1:17">
      <c r="A1335" t="s">
        <v>4844</v>
      </c>
      <c r="B1335" t="s">
        <v>4845</v>
      </c>
      <c r="C1335" t="s">
        <v>4846</v>
      </c>
      <c r="D1335" t="s">
        <v>4847</v>
      </c>
      <c r="E1335">
        <v>1</v>
      </c>
      <c r="F1335">
        <v>1</v>
      </c>
      <c r="G1335">
        <v>0</v>
      </c>
      <c r="H1335">
        <v>0</v>
      </c>
      <c r="I1335">
        <v>1</v>
      </c>
      <c r="J1335">
        <v>0</v>
      </c>
      <c r="K1335">
        <v>0</v>
      </c>
      <c r="L1335">
        <v>0</v>
      </c>
      <c r="M1335">
        <v>0</v>
      </c>
      <c r="N1335">
        <v>0</v>
      </c>
      <c r="O1335">
        <v>0</v>
      </c>
      <c r="P1335">
        <v>0</v>
      </c>
      <c r="Q1335">
        <v>1</v>
      </c>
    </row>
    <row r="1336" spans="1:17">
      <c r="A1336" t="s">
        <v>4848</v>
      </c>
      <c r="B1336" t="s">
        <v>4849</v>
      </c>
      <c r="C1336" t="s">
        <v>4850</v>
      </c>
      <c r="D1336" t="s">
        <v>4851</v>
      </c>
      <c r="E1336">
        <v>0</v>
      </c>
      <c r="F1336">
        <v>0</v>
      </c>
      <c r="G1336">
        <v>0</v>
      </c>
      <c r="H1336">
        <v>0</v>
      </c>
      <c r="I1336">
        <v>0</v>
      </c>
      <c r="J1336">
        <v>1</v>
      </c>
      <c r="K1336">
        <v>0</v>
      </c>
      <c r="L1336">
        <v>0</v>
      </c>
      <c r="M1336">
        <v>0</v>
      </c>
      <c r="N1336">
        <v>0</v>
      </c>
      <c r="O1336">
        <v>0</v>
      </c>
      <c r="P1336">
        <v>0</v>
      </c>
      <c r="Q1336">
        <v>1</v>
      </c>
    </row>
    <row r="1337" spans="1:17">
      <c r="A1337" t="s">
        <v>4852</v>
      </c>
      <c r="B1337" t="s">
        <v>4853</v>
      </c>
      <c r="C1337" t="s">
        <v>4854</v>
      </c>
      <c r="D1337" t="s">
        <v>4855</v>
      </c>
      <c r="E1337">
        <v>0</v>
      </c>
      <c r="F1337">
        <v>0</v>
      </c>
      <c r="G1337">
        <v>0</v>
      </c>
      <c r="H1337">
        <v>1</v>
      </c>
      <c r="I1337">
        <v>0</v>
      </c>
      <c r="J1337">
        <v>0</v>
      </c>
      <c r="K1337">
        <v>0</v>
      </c>
      <c r="L1337">
        <v>0</v>
      </c>
      <c r="M1337">
        <v>1</v>
      </c>
      <c r="N1337">
        <v>0</v>
      </c>
      <c r="O1337">
        <v>0</v>
      </c>
      <c r="P1337">
        <v>0</v>
      </c>
      <c r="Q1337">
        <v>1</v>
      </c>
    </row>
    <row r="1338" spans="1:17">
      <c r="A1338" t="s">
        <v>4856</v>
      </c>
      <c r="B1338" t="s">
        <v>4857</v>
      </c>
      <c r="C1338" t="s">
        <v>4858</v>
      </c>
      <c r="D1338" t="s">
        <v>4859</v>
      </c>
      <c r="E1338">
        <v>0</v>
      </c>
      <c r="F1338">
        <v>0</v>
      </c>
      <c r="G1338">
        <v>0</v>
      </c>
      <c r="H1338">
        <v>0</v>
      </c>
      <c r="I1338">
        <v>0</v>
      </c>
      <c r="J1338">
        <v>0</v>
      </c>
      <c r="K1338">
        <v>0</v>
      </c>
      <c r="L1338">
        <v>0</v>
      </c>
      <c r="M1338">
        <v>0</v>
      </c>
      <c r="N1338">
        <v>0</v>
      </c>
      <c r="O1338">
        <v>1</v>
      </c>
      <c r="P1338">
        <v>0</v>
      </c>
      <c r="Q1338">
        <v>1</v>
      </c>
    </row>
    <row r="1339" spans="1:17">
      <c r="A1339" t="s">
        <v>4860</v>
      </c>
      <c r="B1339" t="s">
        <v>4861</v>
      </c>
      <c r="C1339" t="s">
        <v>4862</v>
      </c>
      <c r="D1339" t="s">
        <v>4863</v>
      </c>
      <c r="E1339">
        <v>1</v>
      </c>
      <c r="F1339">
        <v>0</v>
      </c>
      <c r="G1339">
        <v>0</v>
      </c>
      <c r="H1339">
        <v>0</v>
      </c>
      <c r="I1339">
        <v>0</v>
      </c>
      <c r="J1339">
        <v>1</v>
      </c>
      <c r="K1339">
        <v>0</v>
      </c>
      <c r="L1339">
        <v>0</v>
      </c>
      <c r="M1339">
        <v>0</v>
      </c>
      <c r="N1339">
        <v>0</v>
      </c>
      <c r="O1339">
        <v>1</v>
      </c>
      <c r="P1339">
        <v>0</v>
      </c>
      <c r="Q1339">
        <v>1</v>
      </c>
    </row>
    <row r="1340" spans="1:17">
      <c r="A1340" t="s">
        <v>4864</v>
      </c>
      <c r="B1340" t="s">
        <v>4865</v>
      </c>
      <c r="C1340" t="s">
        <v>4866</v>
      </c>
      <c r="D1340" t="s">
        <v>4867</v>
      </c>
      <c r="E1340">
        <v>0</v>
      </c>
      <c r="F1340">
        <v>1</v>
      </c>
      <c r="G1340">
        <v>0</v>
      </c>
      <c r="H1340">
        <v>1</v>
      </c>
      <c r="I1340">
        <v>1</v>
      </c>
      <c r="J1340">
        <v>0</v>
      </c>
      <c r="K1340">
        <v>0</v>
      </c>
      <c r="L1340">
        <v>0</v>
      </c>
      <c r="M1340">
        <v>1</v>
      </c>
      <c r="N1340">
        <v>0</v>
      </c>
      <c r="O1340">
        <v>0</v>
      </c>
      <c r="P1340">
        <v>0</v>
      </c>
      <c r="Q1340">
        <v>1</v>
      </c>
    </row>
    <row r="1341" spans="1:17">
      <c r="A1341" t="s">
        <v>4868</v>
      </c>
      <c r="B1341" t="s">
        <v>4869</v>
      </c>
      <c r="C1341" t="s">
        <v>4870</v>
      </c>
      <c r="D1341" t="s">
        <v>4871</v>
      </c>
      <c r="E1341">
        <v>0</v>
      </c>
      <c r="F1341">
        <v>0</v>
      </c>
      <c r="G1341">
        <v>0</v>
      </c>
      <c r="H1341">
        <v>0</v>
      </c>
      <c r="I1341">
        <v>0</v>
      </c>
      <c r="J1341">
        <v>0</v>
      </c>
      <c r="K1341">
        <v>0</v>
      </c>
      <c r="L1341">
        <v>0</v>
      </c>
      <c r="M1341">
        <v>1</v>
      </c>
      <c r="N1341">
        <v>0</v>
      </c>
      <c r="O1341">
        <v>0</v>
      </c>
      <c r="P1341">
        <v>0</v>
      </c>
      <c r="Q1341">
        <v>1</v>
      </c>
    </row>
    <row r="1342" spans="1:17">
      <c r="A1342" t="s">
        <v>4872</v>
      </c>
      <c r="B1342" t="s">
        <v>4873</v>
      </c>
      <c r="C1342" t="s">
        <v>109</v>
      </c>
      <c r="D1342" t="s">
        <v>110</v>
      </c>
      <c r="E1342">
        <v>0</v>
      </c>
      <c r="F1342">
        <v>0</v>
      </c>
      <c r="G1342">
        <v>0</v>
      </c>
      <c r="H1342">
        <v>0</v>
      </c>
      <c r="I1342">
        <v>0</v>
      </c>
      <c r="J1342">
        <v>0</v>
      </c>
      <c r="K1342">
        <v>0</v>
      </c>
      <c r="L1342">
        <v>1</v>
      </c>
      <c r="M1342">
        <v>0</v>
      </c>
      <c r="N1342">
        <v>0</v>
      </c>
      <c r="O1342">
        <v>0</v>
      </c>
      <c r="P1342">
        <v>0</v>
      </c>
      <c r="Q1342">
        <v>1</v>
      </c>
    </row>
    <row r="1343" spans="1:17">
      <c r="A1343" t="s">
        <v>4874</v>
      </c>
      <c r="B1343" t="s">
        <v>4875</v>
      </c>
      <c r="C1343" t="s">
        <v>4876</v>
      </c>
      <c r="D1343" t="s">
        <v>4877</v>
      </c>
      <c r="E1343">
        <v>0</v>
      </c>
      <c r="F1343">
        <v>0</v>
      </c>
      <c r="G1343">
        <v>1</v>
      </c>
      <c r="H1343">
        <v>0</v>
      </c>
      <c r="I1343">
        <v>0</v>
      </c>
      <c r="J1343">
        <v>0</v>
      </c>
      <c r="K1343">
        <v>0</v>
      </c>
      <c r="L1343">
        <v>0</v>
      </c>
      <c r="M1343">
        <v>0</v>
      </c>
      <c r="N1343">
        <v>0</v>
      </c>
      <c r="O1343">
        <v>0</v>
      </c>
      <c r="P1343">
        <v>0</v>
      </c>
      <c r="Q1343">
        <v>1</v>
      </c>
    </row>
    <row r="1344" spans="1:17">
      <c r="A1344" t="s">
        <v>4878</v>
      </c>
      <c r="B1344" t="s">
        <v>4879</v>
      </c>
      <c r="C1344" t="s">
        <v>4880</v>
      </c>
      <c r="D1344" t="s">
        <v>4881</v>
      </c>
      <c r="E1344">
        <v>1</v>
      </c>
      <c r="F1344">
        <v>0</v>
      </c>
      <c r="G1344">
        <v>0</v>
      </c>
      <c r="H1344">
        <v>1</v>
      </c>
      <c r="I1344">
        <v>1</v>
      </c>
      <c r="J1344">
        <v>0</v>
      </c>
      <c r="K1344">
        <v>0</v>
      </c>
      <c r="L1344">
        <v>1</v>
      </c>
      <c r="M1344">
        <v>0</v>
      </c>
      <c r="N1344">
        <v>0</v>
      </c>
      <c r="O1344">
        <v>0</v>
      </c>
      <c r="P1344">
        <v>0</v>
      </c>
      <c r="Q1344">
        <v>1</v>
      </c>
    </row>
    <row r="1345" spans="1:17">
      <c r="A1345" t="s">
        <v>4882</v>
      </c>
      <c r="B1345" t="s">
        <v>4883</v>
      </c>
      <c r="C1345" t="s">
        <v>4884</v>
      </c>
      <c r="D1345" t="s">
        <v>4885</v>
      </c>
      <c r="E1345">
        <v>0</v>
      </c>
      <c r="F1345">
        <v>0</v>
      </c>
      <c r="G1345">
        <v>0</v>
      </c>
      <c r="H1345">
        <v>1</v>
      </c>
      <c r="I1345">
        <v>1</v>
      </c>
      <c r="J1345">
        <v>0</v>
      </c>
      <c r="K1345">
        <v>0</v>
      </c>
      <c r="L1345">
        <v>0</v>
      </c>
      <c r="M1345">
        <v>0</v>
      </c>
      <c r="N1345">
        <v>0</v>
      </c>
      <c r="O1345">
        <v>0</v>
      </c>
      <c r="P1345">
        <v>0</v>
      </c>
      <c r="Q1345">
        <v>1</v>
      </c>
    </row>
    <row r="1346" spans="1:17">
      <c r="A1346" t="s">
        <v>4886</v>
      </c>
      <c r="B1346" t="s">
        <v>4887</v>
      </c>
      <c r="C1346" t="s">
        <v>4888</v>
      </c>
      <c r="D1346" t="s">
        <v>4889</v>
      </c>
      <c r="E1346">
        <v>0</v>
      </c>
      <c r="F1346">
        <v>0</v>
      </c>
      <c r="G1346">
        <v>0</v>
      </c>
      <c r="H1346">
        <v>0</v>
      </c>
      <c r="I1346">
        <v>1</v>
      </c>
      <c r="J1346">
        <v>0</v>
      </c>
      <c r="K1346">
        <v>0</v>
      </c>
      <c r="L1346">
        <v>0</v>
      </c>
      <c r="M1346">
        <v>0</v>
      </c>
      <c r="N1346">
        <v>0</v>
      </c>
      <c r="O1346">
        <v>0</v>
      </c>
      <c r="P1346">
        <v>0</v>
      </c>
      <c r="Q1346">
        <v>1</v>
      </c>
    </row>
    <row r="1347" spans="1:17">
      <c r="A1347" t="s">
        <v>4890</v>
      </c>
      <c r="B1347" t="s">
        <v>4891</v>
      </c>
      <c r="C1347" t="s">
        <v>4892</v>
      </c>
      <c r="D1347" t="s">
        <v>4893</v>
      </c>
      <c r="E1347">
        <v>0</v>
      </c>
      <c r="F1347">
        <v>1</v>
      </c>
      <c r="G1347">
        <v>0</v>
      </c>
      <c r="H1347">
        <v>0</v>
      </c>
      <c r="I1347">
        <v>1</v>
      </c>
      <c r="J1347">
        <v>1</v>
      </c>
      <c r="K1347">
        <v>0</v>
      </c>
      <c r="L1347">
        <v>0</v>
      </c>
      <c r="M1347">
        <v>0</v>
      </c>
      <c r="N1347">
        <v>1</v>
      </c>
      <c r="O1347">
        <v>1</v>
      </c>
      <c r="P1347">
        <v>0</v>
      </c>
      <c r="Q1347">
        <v>1</v>
      </c>
    </row>
    <row r="1348" spans="1:17">
      <c r="A1348" t="s">
        <v>4894</v>
      </c>
      <c r="B1348" t="s">
        <v>4895</v>
      </c>
      <c r="C1348" t="s">
        <v>4896</v>
      </c>
      <c r="D1348" t="s">
        <v>180</v>
      </c>
      <c r="E1348">
        <v>0</v>
      </c>
      <c r="F1348">
        <v>0</v>
      </c>
      <c r="G1348">
        <v>0</v>
      </c>
      <c r="H1348">
        <v>0</v>
      </c>
      <c r="I1348">
        <v>0</v>
      </c>
      <c r="J1348">
        <v>0</v>
      </c>
      <c r="K1348">
        <v>0</v>
      </c>
      <c r="L1348">
        <v>0</v>
      </c>
      <c r="M1348">
        <v>0</v>
      </c>
      <c r="N1348">
        <v>1</v>
      </c>
      <c r="O1348">
        <v>0</v>
      </c>
      <c r="P1348">
        <v>0</v>
      </c>
      <c r="Q1348">
        <v>1</v>
      </c>
    </row>
    <row r="1349" spans="1:17">
      <c r="A1349" t="s">
        <v>4897</v>
      </c>
      <c r="B1349" t="s">
        <v>4898</v>
      </c>
      <c r="C1349" t="s">
        <v>4899</v>
      </c>
      <c r="D1349" t="s">
        <v>4900</v>
      </c>
      <c r="E1349">
        <v>0</v>
      </c>
      <c r="F1349">
        <v>1</v>
      </c>
      <c r="G1349">
        <v>0</v>
      </c>
      <c r="H1349">
        <v>0</v>
      </c>
      <c r="I1349">
        <v>1</v>
      </c>
      <c r="J1349">
        <v>1</v>
      </c>
      <c r="K1349">
        <v>0</v>
      </c>
      <c r="L1349">
        <v>0</v>
      </c>
      <c r="M1349">
        <v>0</v>
      </c>
      <c r="N1349">
        <v>0</v>
      </c>
      <c r="O1349">
        <v>1</v>
      </c>
      <c r="P1349">
        <v>0</v>
      </c>
      <c r="Q1349">
        <v>1</v>
      </c>
    </row>
    <row r="1350" spans="1:17">
      <c r="A1350" t="s">
        <v>4901</v>
      </c>
      <c r="B1350" t="s">
        <v>4902</v>
      </c>
      <c r="C1350" t="s">
        <v>4903</v>
      </c>
      <c r="D1350" t="s">
        <v>4904</v>
      </c>
      <c r="E1350">
        <v>0</v>
      </c>
      <c r="F1350">
        <v>0</v>
      </c>
      <c r="G1350">
        <v>0</v>
      </c>
      <c r="H1350">
        <v>1</v>
      </c>
      <c r="I1350">
        <v>1</v>
      </c>
      <c r="J1350">
        <v>1</v>
      </c>
      <c r="K1350">
        <v>0</v>
      </c>
      <c r="L1350">
        <v>0</v>
      </c>
      <c r="M1350">
        <v>0</v>
      </c>
      <c r="N1350">
        <v>0</v>
      </c>
      <c r="O1350">
        <v>0</v>
      </c>
      <c r="P1350">
        <v>0</v>
      </c>
      <c r="Q1350">
        <v>1</v>
      </c>
    </row>
    <row r="1351" spans="1:17">
      <c r="A1351" t="s">
        <v>4901</v>
      </c>
      <c r="B1351" t="s">
        <v>4905</v>
      </c>
      <c r="C1351" t="s">
        <v>4906</v>
      </c>
      <c r="D1351" t="s">
        <v>172</v>
      </c>
      <c r="E1351">
        <v>0</v>
      </c>
      <c r="F1351">
        <v>0</v>
      </c>
      <c r="G1351">
        <v>0</v>
      </c>
      <c r="H1351">
        <v>0</v>
      </c>
      <c r="I1351">
        <v>0</v>
      </c>
      <c r="J1351">
        <v>0</v>
      </c>
      <c r="K1351">
        <v>0</v>
      </c>
      <c r="L1351">
        <v>0</v>
      </c>
      <c r="M1351">
        <v>0</v>
      </c>
      <c r="N1351">
        <v>0</v>
      </c>
      <c r="O1351">
        <v>0</v>
      </c>
      <c r="P1351">
        <v>1</v>
      </c>
      <c r="Q1351">
        <v>1</v>
      </c>
    </row>
    <row r="1352" spans="1:17">
      <c r="A1352" t="s">
        <v>4901</v>
      </c>
      <c r="B1352" t="s">
        <v>4907</v>
      </c>
      <c r="C1352" t="s">
        <v>4908</v>
      </c>
      <c r="D1352" t="s">
        <v>4909</v>
      </c>
      <c r="E1352">
        <v>0</v>
      </c>
      <c r="F1352">
        <v>0</v>
      </c>
      <c r="G1352">
        <v>0</v>
      </c>
      <c r="H1352">
        <v>0</v>
      </c>
      <c r="I1352">
        <v>0</v>
      </c>
      <c r="J1352">
        <v>0</v>
      </c>
      <c r="K1352">
        <v>0</v>
      </c>
      <c r="L1352">
        <v>0</v>
      </c>
      <c r="M1352">
        <v>0</v>
      </c>
      <c r="N1352">
        <v>0</v>
      </c>
      <c r="O1352">
        <v>0</v>
      </c>
      <c r="P1352">
        <v>1</v>
      </c>
      <c r="Q1352">
        <v>1</v>
      </c>
    </row>
    <row r="1353" spans="1:17">
      <c r="A1353" t="s">
        <v>4910</v>
      </c>
      <c r="B1353" t="s">
        <v>4911</v>
      </c>
      <c r="C1353" t="s">
        <v>4912</v>
      </c>
      <c r="D1353" t="s">
        <v>4913</v>
      </c>
      <c r="E1353">
        <v>1</v>
      </c>
      <c r="F1353">
        <v>0</v>
      </c>
      <c r="G1353">
        <v>0</v>
      </c>
      <c r="H1353">
        <v>0</v>
      </c>
      <c r="I1353">
        <v>0</v>
      </c>
      <c r="J1353">
        <v>0</v>
      </c>
      <c r="K1353">
        <v>0</v>
      </c>
      <c r="L1353">
        <v>0</v>
      </c>
      <c r="M1353">
        <v>0</v>
      </c>
      <c r="N1353">
        <v>0</v>
      </c>
      <c r="O1353">
        <v>0</v>
      </c>
      <c r="P1353">
        <v>0</v>
      </c>
      <c r="Q1353">
        <v>1</v>
      </c>
    </row>
    <row r="1354" spans="1:17">
      <c r="A1354" t="s">
        <v>4914</v>
      </c>
      <c r="B1354" t="s">
        <v>4915</v>
      </c>
      <c r="C1354" t="s">
        <v>4916</v>
      </c>
      <c r="D1354" t="s">
        <v>4917</v>
      </c>
      <c r="E1354">
        <v>0</v>
      </c>
      <c r="F1354">
        <v>0</v>
      </c>
      <c r="G1354">
        <v>0</v>
      </c>
      <c r="H1354">
        <v>1</v>
      </c>
      <c r="I1354">
        <v>0</v>
      </c>
      <c r="J1354">
        <v>0</v>
      </c>
      <c r="K1354">
        <v>0</v>
      </c>
      <c r="L1354">
        <v>0</v>
      </c>
      <c r="M1354">
        <v>0</v>
      </c>
      <c r="N1354">
        <v>0</v>
      </c>
      <c r="O1354">
        <v>0</v>
      </c>
      <c r="P1354">
        <v>0</v>
      </c>
      <c r="Q1354">
        <v>1</v>
      </c>
    </row>
    <row r="1355" spans="1:17">
      <c r="A1355" t="s">
        <v>4918</v>
      </c>
      <c r="B1355" t="s">
        <v>4919</v>
      </c>
      <c r="C1355" t="s">
        <v>4920</v>
      </c>
      <c r="D1355" t="s">
        <v>4921</v>
      </c>
      <c r="E1355">
        <v>0</v>
      </c>
      <c r="F1355">
        <v>0</v>
      </c>
      <c r="G1355">
        <v>0</v>
      </c>
      <c r="H1355">
        <v>1</v>
      </c>
      <c r="I1355">
        <v>1</v>
      </c>
      <c r="J1355">
        <v>1</v>
      </c>
      <c r="K1355">
        <v>0</v>
      </c>
      <c r="L1355">
        <v>0</v>
      </c>
      <c r="M1355">
        <v>0</v>
      </c>
      <c r="N1355">
        <v>0</v>
      </c>
      <c r="O1355">
        <v>0</v>
      </c>
      <c r="P1355">
        <v>0</v>
      </c>
      <c r="Q1355">
        <v>1</v>
      </c>
    </row>
    <row r="1356" spans="1:17">
      <c r="A1356" t="s">
        <v>4918</v>
      </c>
      <c r="B1356" t="s">
        <v>4922</v>
      </c>
      <c r="C1356" t="s">
        <v>4923</v>
      </c>
      <c r="D1356" t="s">
        <v>4924</v>
      </c>
      <c r="E1356">
        <v>0</v>
      </c>
      <c r="F1356">
        <v>0</v>
      </c>
      <c r="G1356">
        <v>1</v>
      </c>
      <c r="H1356">
        <v>0</v>
      </c>
      <c r="I1356">
        <v>0</v>
      </c>
      <c r="J1356">
        <v>0</v>
      </c>
      <c r="K1356">
        <v>0</v>
      </c>
      <c r="L1356">
        <v>0</v>
      </c>
      <c r="M1356">
        <v>0</v>
      </c>
      <c r="N1356">
        <v>0</v>
      </c>
      <c r="O1356">
        <v>0</v>
      </c>
      <c r="P1356">
        <v>0</v>
      </c>
      <c r="Q1356">
        <v>1</v>
      </c>
    </row>
    <row r="1357" spans="1:17">
      <c r="A1357" t="s">
        <v>4925</v>
      </c>
      <c r="B1357" t="s">
        <v>4926</v>
      </c>
      <c r="C1357" t="s">
        <v>4927</v>
      </c>
      <c r="D1357" t="s">
        <v>1471</v>
      </c>
      <c r="E1357">
        <v>0</v>
      </c>
      <c r="F1357">
        <v>0</v>
      </c>
      <c r="G1357">
        <v>0</v>
      </c>
      <c r="H1357">
        <v>0</v>
      </c>
      <c r="I1357">
        <v>0</v>
      </c>
      <c r="J1357">
        <v>0</v>
      </c>
      <c r="K1357">
        <v>0</v>
      </c>
      <c r="L1357">
        <v>0</v>
      </c>
      <c r="M1357">
        <v>0</v>
      </c>
      <c r="N1357">
        <v>0</v>
      </c>
      <c r="O1357">
        <v>0</v>
      </c>
      <c r="P1357">
        <v>1</v>
      </c>
      <c r="Q1357">
        <v>1</v>
      </c>
    </row>
    <row r="1358" spans="1:17">
      <c r="A1358" t="s">
        <v>4928</v>
      </c>
      <c r="B1358" t="s">
        <v>4929</v>
      </c>
      <c r="C1358" t="s">
        <v>4930</v>
      </c>
      <c r="D1358" t="s">
        <v>4931</v>
      </c>
      <c r="E1358">
        <v>0</v>
      </c>
      <c r="F1358">
        <v>0</v>
      </c>
      <c r="G1358">
        <v>0</v>
      </c>
      <c r="H1358">
        <v>0</v>
      </c>
      <c r="I1358">
        <v>0</v>
      </c>
      <c r="J1358">
        <v>1</v>
      </c>
      <c r="K1358">
        <v>0</v>
      </c>
      <c r="L1358">
        <v>0</v>
      </c>
      <c r="M1358">
        <v>0</v>
      </c>
      <c r="N1358">
        <v>0</v>
      </c>
      <c r="O1358">
        <v>0</v>
      </c>
      <c r="P1358">
        <v>0</v>
      </c>
      <c r="Q1358">
        <v>1</v>
      </c>
    </row>
    <row r="1359" spans="1:17">
      <c r="A1359" t="s">
        <v>4932</v>
      </c>
      <c r="B1359" t="s">
        <v>4933</v>
      </c>
      <c r="C1359" t="s">
        <v>4934</v>
      </c>
      <c r="D1359" t="s">
        <v>4935</v>
      </c>
      <c r="E1359">
        <v>0</v>
      </c>
      <c r="F1359">
        <v>0</v>
      </c>
      <c r="G1359">
        <v>0</v>
      </c>
      <c r="H1359">
        <v>0</v>
      </c>
      <c r="I1359">
        <v>0</v>
      </c>
      <c r="J1359">
        <v>1</v>
      </c>
      <c r="K1359">
        <v>0</v>
      </c>
      <c r="L1359">
        <v>0</v>
      </c>
      <c r="M1359">
        <v>0</v>
      </c>
      <c r="N1359">
        <v>0</v>
      </c>
      <c r="O1359">
        <v>0</v>
      </c>
      <c r="P1359">
        <v>0</v>
      </c>
      <c r="Q1359">
        <v>1</v>
      </c>
    </row>
    <row r="1360" spans="1:17">
      <c r="A1360" t="s">
        <v>4936</v>
      </c>
      <c r="B1360" t="s">
        <v>4937</v>
      </c>
      <c r="C1360" t="s">
        <v>4938</v>
      </c>
      <c r="D1360" t="s">
        <v>4939</v>
      </c>
      <c r="E1360">
        <v>0</v>
      </c>
      <c r="F1360">
        <v>1</v>
      </c>
      <c r="G1360">
        <v>0</v>
      </c>
      <c r="H1360">
        <v>0</v>
      </c>
      <c r="I1360">
        <v>0</v>
      </c>
      <c r="J1360">
        <v>0</v>
      </c>
      <c r="K1360">
        <v>0</v>
      </c>
      <c r="L1360">
        <v>0</v>
      </c>
      <c r="M1360">
        <v>0</v>
      </c>
      <c r="N1360">
        <v>0</v>
      </c>
      <c r="O1360">
        <v>0</v>
      </c>
      <c r="P1360">
        <v>0</v>
      </c>
      <c r="Q1360">
        <v>1</v>
      </c>
    </row>
    <row r="1361" spans="1:17">
      <c r="A1361" t="s">
        <v>4940</v>
      </c>
      <c r="B1361" t="s">
        <v>4941</v>
      </c>
      <c r="C1361" t="s">
        <v>4942</v>
      </c>
      <c r="D1361" t="s">
        <v>2783</v>
      </c>
      <c r="E1361">
        <v>0</v>
      </c>
      <c r="F1361">
        <v>0</v>
      </c>
      <c r="G1361">
        <v>0</v>
      </c>
      <c r="H1361">
        <v>0</v>
      </c>
      <c r="I1361">
        <v>0</v>
      </c>
      <c r="J1361">
        <v>0</v>
      </c>
      <c r="K1361">
        <v>0</v>
      </c>
      <c r="L1361">
        <v>0</v>
      </c>
      <c r="M1361">
        <v>0</v>
      </c>
      <c r="N1361">
        <v>1</v>
      </c>
      <c r="O1361">
        <v>0</v>
      </c>
      <c r="P1361">
        <v>0</v>
      </c>
      <c r="Q1361">
        <v>1</v>
      </c>
    </row>
    <row r="1362" spans="1:17">
      <c r="A1362" t="s">
        <v>4943</v>
      </c>
      <c r="B1362" t="s">
        <v>4944</v>
      </c>
      <c r="C1362" t="s">
        <v>4945</v>
      </c>
      <c r="D1362" t="s">
        <v>4946</v>
      </c>
      <c r="E1362">
        <v>0</v>
      </c>
      <c r="F1362">
        <v>0</v>
      </c>
      <c r="G1362">
        <v>1</v>
      </c>
      <c r="H1362">
        <v>0</v>
      </c>
      <c r="I1362">
        <v>0</v>
      </c>
      <c r="J1362">
        <v>0</v>
      </c>
      <c r="K1362">
        <v>0</v>
      </c>
      <c r="L1362">
        <v>0</v>
      </c>
      <c r="M1362">
        <v>0</v>
      </c>
      <c r="N1362">
        <v>1</v>
      </c>
      <c r="O1362">
        <v>0</v>
      </c>
      <c r="P1362">
        <v>0</v>
      </c>
      <c r="Q1362">
        <v>1</v>
      </c>
    </row>
    <row r="1363" spans="1:17">
      <c r="A1363" t="s">
        <v>4947</v>
      </c>
      <c r="B1363" t="s">
        <v>4948</v>
      </c>
      <c r="C1363" t="s">
        <v>4949</v>
      </c>
      <c r="D1363" t="s">
        <v>4950</v>
      </c>
      <c r="E1363">
        <v>0</v>
      </c>
      <c r="F1363">
        <v>0</v>
      </c>
      <c r="G1363">
        <v>0</v>
      </c>
      <c r="H1363">
        <v>1</v>
      </c>
      <c r="I1363">
        <v>0</v>
      </c>
      <c r="J1363">
        <v>0</v>
      </c>
      <c r="K1363">
        <v>0</v>
      </c>
      <c r="L1363">
        <v>0</v>
      </c>
      <c r="M1363">
        <v>0</v>
      </c>
      <c r="N1363">
        <v>1</v>
      </c>
      <c r="O1363">
        <v>0</v>
      </c>
      <c r="P1363">
        <v>0</v>
      </c>
      <c r="Q1363">
        <v>1</v>
      </c>
    </row>
    <row r="1364" spans="1:17">
      <c r="A1364" t="s">
        <v>4951</v>
      </c>
      <c r="B1364" t="s">
        <v>4952</v>
      </c>
      <c r="C1364" t="s">
        <v>4953</v>
      </c>
      <c r="D1364" t="s">
        <v>4954</v>
      </c>
      <c r="E1364">
        <v>0</v>
      </c>
      <c r="F1364">
        <v>0</v>
      </c>
      <c r="G1364">
        <v>0</v>
      </c>
      <c r="H1364">
        <v>0</v>
      </c>
      <c r="I1364">
        <v>0</v>
      </c>
      <c r="J1364">
        <v>0</v>
      </c>
      <c r="K1364">
        <v>0</v>
      </c>
      <c r="L1364">
        <v>0</v>
      </c>
      <c r="M1364">
        <v>0</v>
      </c>
      <c r="N1364">
        <v>0</v>
      </c>
      <c r="O1364">
        <v>0</v>
      </c>
      <c r="P1364">
        <v>1</v>
      </c>
      <c r="Q1364">
        <v>1</v>
      </c>
    </row>
    <row r="1365" spans="1:17">
      <c r="A1365" t="s">
        <v>4955</v>
      </c>
      <c r="B1365" t="s">
        <v>4956</v>
      </c>
      <c r="C1365" t="s">
        <v>4957</v>
      </c>
      <c r="D1365" t="s">
        <v>4958</v>
      </c>
      <c r="E1365">
        <v>0</v>
      </c>
      <c r="F1365">
        <v>0</v>
      </c>
      <c r="G1365">
        <v>0</v>
      </c>
      <c r="H1365">
        <v>0</v>
      </c>
      <c r="I1365">
        <v>0</v>
      </c>
      <c r="J1365">
        <v>0</v>
      </c>
      <c r="K1365">
        <v>0</v>
      </c>
      <c r="L1365">
        <v>0</v>
      </c>
      <c r="M1365">
        <v>0</v>
      </c>
      <c r="N1365">
        <v>0</v>
      </c>
      <c r="O1365">
        <v>0</v>
      </c>
      <c r="P1365">
        <v>1</v>
      </c>
      <c r="Q1365">
        <v>1</v>
      </c>
    </row>
    <row r="1366" spans="1:17">
      <c r="A1366" t="s">
        <v>4959</v>
      </c>
      <c r="B1366" t="s">
        <v>4960</v>
      </c>
      <c r="C1366" t="s">
        <v>109</v>
      </c>
      <c r="D1366" t="s">
        <v>110</v>
      </c>
      <c r="E1366">
        <v>0</v>
      </c>
      <c r="F1366">
        <v>0</v>
      </c>
      <c r="G1366">
        <v>0</v>
      </c>
      <c r="H1366">
        <v>0</v>
      </c>
      <c r="I1366">
        <v>0</v>
      </c>
      <c r="J1366">
        <v>0</v>
      </c>
      <c r="K1366">
        <v>0</v>
      </c>
      <c r="L1366">
        <v>1</v>
      </c>
      <c r="M1366">
        <v>0</v>
      </c>
      <c r="N1366">
        <v>0</v>
      </c>
      <c r="O1366">
        <v>0</v>
      </c>
      <c r="P1366">
        <v>0</v>
      </c>
      <c r="Q1366">
        <v>1</v>
      </c>
    </row>
    <row r="1367" spans="1:17">
      <c r="A1367" t="s">
        <v>4961</v>
      </c>
      <c r="B1367" t="s">
        <v>4962</v>
      </c>
      <c r="C1367" t="s">
        <v>4963</v>
      </c>
      <c r="D1367" t="s">
        <v>4964</v>
      </c>
      <c r="E1367">
        <v>0</v>
      </c>
      <c r="F1367">
        <v>0</v>
      </c>
      <c r="G1367">
        <v>0</v>
      </c>
      <c r="H1367">
        <v>0</v>
      </c>
      <c r="I1367">
        <v>0</v>
      </c>
      <c r="J1367">
        <v>1</v>
      </c>
      <c r="K1367">
        <v>0</v>
      </c>
      <c r="L1367">
        <v>0</v>
      </c>
      <c r="M1367">
        <v>0</v>
      </c>
      <c r="N1367">
        <v>0</v>
      </c>
      <c r="O1367">
        <v>0</v>
      </c>
      <c r="P1367">
        <v>0</v>
      </c>
      <c r="Q1367">
        <v>1</v>
      </c>
    </row>
    <row r="1368" spans="1:17">
      <c r="A1368" t="s">
        <v>4965</v>
      </c>
      <c r="B1368" t="s">
        <v>4966</v>
      </c>
      <c r="C1368" t="s">
        <v>4600</v>
      </c>
      <c r="D1368" t="s">
        <v>1989</v>
      </c>
      <c r="E1368">
        <v>0</v>
      </c>
      <c r="F1368">
        <v>0</v>
      </c>
      <c r="G1368">
        <v>0</v>
      </c>
      <c r="H1368">
        <v>0</v>
      </c>
      <c r="I1368">
        <v>0</v>
      </c>
      <c r="J1368">
        <v>0</v>
      </c>
      <c r="K1368">
        <v>0</v>
      </c>
      <c r="L1368">
        <v>0</v>
      </c>
      <c r="M1368">
        <v>0</v>
      </c>
      <c r="N1368">
        <v>0</v>
      </c>
      <c r="O1368">
        <v>0</v>
      </c>
      <c r="P1368">
        <v>1</v>
      </c>
      <c r="Q1368">
        <v>1</v>
      </c>
    </row>
    <row r="1369" spans="1:17">
      <c r="A1369" t="s">
        <v>4967</v>
      </c>
      <c r="B1369" t="s">
        <v>4968</v>
      </c>
      <c r="C1369" t="s">
        <v>484</v>
      </c>
      <c r="D1369" t="s">
        <v>485</v>
      </c>
      <c r="E1369">
        <v>0</v>
      </c>
      <c r="F1369">
        <v>0</v>
      </c>
      <c r="G1369">
        <v>0</v>
      </c>
      <c r="H1369">
        <v>0</v>
      </c>
      <c r="I1369">
        <v>0</v>
      </c>
      <c r="J1369">
        <v>0</v>
      </c>
      <c r="K1369">
        <v>0</v>
      </c>
      <c r="L1369">
        <v>0</v>
      </c>
      <c r="M1369">
        <v>0</v>
      </c>
      <c r="N1369">
        <v>1</v>
      </c>
      <c r="O1369">
        <v>0</v>
      </c>
      <c r="P1369">
        <v>0</v>
      </c>
      <c r="Q1369">
        <v>1</v>
      </c>
    </row>
    <row r="1370" spans="1:17">
      <c r="A1370" t="s">
        <v>4969</v>
      </c>
      <c r="B1370" t="s">
        <v>4970</v>
      </c>
      <c r="C1370" t="s">
        <v>4971</v>
      </c>
      <c r="D1370" t="s">
        <v>4972</v>
      </c>
      <c r="E1370">
        <v>0</v>
      </c>
      <c r="F1370">
        <v>0</v>
      </c>
      <c r="G1370">
        <v>0</v>
      </c>
      <c r="H1370">
        <v>0</v>
      </c>
      <c r="I1370">
        <v>0</v>
      </c>
      <c r="J1370">
        <v>0</v>
      </c>
      <c r="K1370">
        <v>0</v>
      </c>
      <c r="L1370">
        <v>0</v>
      </c>
      <c r="M1370">
        <v>0</v>
      </c>
      <c r="N1370">
        <v>1</v>
      </c>
      <c r="O1370">
        <v>0</v>
      </c>
      <c r="P1370">
        <v>0</v>
      </c>
      <c r="Q1370">
        <v>1</v>
      </c>
    </row>
    <row r="1371" spans="1:17">
      <c r="A1371" t="s">
        <v>4973</v>
      </c>
      <c r="B1371" t="s">
        <v>4974</v>
      </c>
      <c r="C1371" t="s">
        <v>1620</v>
      </c>
      <c r="D1371" t="s">
        <v>276</v>
      </c>
      <c r="E1371">
        <v>0</v>
      </c>
      <c r="F1371">
        <v>0</v>
      </c>
      <c r="G1371">
        <v>0</v>
      </c>
      <c r="H1371">
        <v>0</v>
      </c>
      <c r="I1371">
        <v>1</v>
      </c>
      <c r="J1371">
        <v>0</v>
      </c>
      <c r="K1371">
        <v>0</v>
      </c>
      <c r="L1371">
        <v>0</v>
      </c>
      <c r="M1371">
        <v>0</v>
      </c>
      <c r="N1371">
        <v>0</v>
      </c>
      <c r="O1371">
        <v>0</v>
      </c>
      <c r="P1371">
        <v>0</v>
      </c>
      <c r="Q1371">
        <v>1</v>
      </c>
    </row>
    <row r="1372" spans="1:17">
      <c r="A1372" t="s">
        <v>4975</v>
      </c>
      <c r="B1372" t="s">
        <v>4976</v>
      </c>
      <c r="C1372" t="s">
        <v>4977</v>
      </c>
      <c r="D1372" t="s">
        <v>4978</v>
      </c>
      <c r="E1372">
        <v>0</v>
      </c>
      <c r="F1372">
        <v>0</v>
      </c>
      <c r="G1372">
        <v>0</v>
      </c>
      <c r="H1372">
        <v>0</v>
      </c>
      <c r="I1372">
        <v>0</v>
      </c>
      <c r="J1372">
        <v>0</v>
      </c>
      <c r="K1372">
        <v>0</v>
      </c>
      <c r="L1372">
        <v>0</v>
      </c>
      <c r="M1372">
        <v>1</v>
      </c>
      <c r="N1372">
        <v>0</v>
      </c>
      <c r="O1372">
        <v>0</v>
      </c>
      <c r="P1372">
        <v>0</v>
      </c>
      <c r="Q1372">
        <v>1</v>
      </c>
    </row>
    <row r="1373" spans="1:17">
      <c r="A1373" t="s">
        <v>4979</v>
      </c>
      <c r="B1373" t="s">
        <v>4980</v>
      </c>
      <c r="C1373" t="s">
        <v>4981</v>
      </c>
      <c r="D1373" t="s">
        <v>4982</v>
      </c>
      <c r="E1373">
        <v>0</v>
      </c>
      <c r="F1373">
        <v>0</v>
      </c>
      <c r="G1373">
        <v>0</v>
      </c>
      <c r="H1373">
        <v>1</v>
      </c>
      <c r="I1373">
        <v>1</v>
      </c>
      <c r="J1373">
        <v>0</v>
      </c>
      <c r="K1373">
        <v>0</v>
      </c>
      <c r="L1373">
        <v>0</v>
      </c>
      <c r="M1373">
        <v>1</v>
      </c>
      <c r="N1373">
        <v>0</v>
      </c>
      <c r="O1373">
        <v>0</v>
      </c>
      <c r="P1373">
        <v>0</v>
      </c>
      <c r="Q1373">
        <v>1</v>
      </c>
    </row>
    <row r="1374" spans="1:17">
      <c r="A1374" t="s">
        <v>4983</v>
      </c>
      <c r="B1374" t="s">
        <v>4984</v>
      </c>
      <c r="C1374" t="s">
        <v>4985</v>
      </c>
      <c r="D1374" t="s">
        <v>4986</v>
      </c>
      <c r="E1374">
        <v>0</v>
      </c>
      <c r="F1374">
        <v>0</v>
      </c>
      <c r="G1374">
        <v>0</v>
      </c>
      <c r="H1374">
        <v>0</v>
      </c>
      <c r="I1374">
        <v>0</v>
      </c>
      <c r="J1374">
        <v>0</v>
      </c>
      <c r="K1374">
        <v>0</v>
      </c>
      <c r="L1374">
        <v>0</v>
      </c>
      <c r="M1374">
        <v>0</v>
      </c>
      <c r="N1374">
        <v>1</v>
      </c>
      <c r="O1374">
        <v>0</v>
      </c>
      <c r="P1374">
        <v>0</v>
      </c>
      <c r="Q1374">
        <v>1</v>
      </c>
    </row>
    <row r="1375" spans="1:17">
      <c r="A1375" t="s">
        <v>4987</v>
      </c>
      <c r="B1375" t="s">
        <v>4988</v>
      </c>
      <c r="C1375" t="s">
        <v>4989</v>
      </c>
      <c r="D1375" t="s">
        <v>4990</v>
      </c>
      <c r="E1375">
        <v>1</v>
      </c>
      <c r="F1375">
        <v>0</v>
      </c>
      <c r="G1375">
        <v>0</v>
      </c>
      <c r="H1375">
        <v>0</v>
      </c>
      <c r="I1375">
        <v>0</v>
      </c>
      <c r="J1375">
        <v>1</v>
      </c>
      <c r="K1375">
        <v>0</v>
      </c>
      <c r="L1375">
        <v>0</v>
      </c>
      <c r="M1375">
        <v>0</v>
      </c>
      <c r="N1375">
        <v>0</v>
      </c>
      <c r="O1375">
        <v>0</v>
      </c>
      <c r="P1375">
        <v>0</v>
      </c>
      <c r="Q1375">
        <v>1</v>
      </c>
    </row>
    <row r="1376" spans="1:17">
      <c r="A1376" t="s">
        <v>4991</v>
      </c>
      <c r="B1376" t="s">
        <v>4992</v>
      </c>
      <c r="C1376" t="s">
        <v>4993</v>
      </c>
      <c r="D1376" t="s">
        <v>4994</v>
      </c>
      <c r="E1376">
        <v>1</v>
      </c>
      <c r="F1376">
        <v>1</v>
      </c>
      <c r="G1376">
        <v>0</v>
      </c>
      <c r="H1376">
        <v>1</v>
      </c>
      <c r="I1376">
        <v>1</v>
      </c>
      <c r="J1376">
        <v>0</v>
      </c>
      <c r="K1376">
        <v>0</v>
      </c>
      <c r="L1376">
        <v>0</v>
      </c>
      <c r="M1376">
        <v>0</v>
      </c>
      <c r="N1376">
        <v>0</v>
      </c>
      <c r="O1376">
        <v>1</v>
      </c>
      <c r="P1376">
        <v>0</v>
      </c>
      <c r="Q1376">
        <v>1</v>
      </c>
    </row>
    <row r="1377" spans="1:17">
      <c r="A1377" t="s">
        <v>4995</v>
      </c>
      <c r="B1377" t="s">
        <v>4996</v>
      </c>
      <c r="C1377" t="s">
        <v>4997</v>
      </c>
      <c r="D1377" t="s">
        <v>4998</v>
      </c>
      <c r="E1377">
        <v>0</v>
      </c>
      <c r="F1377">
        <v>0</v>
      </c>
      <c r="G1377">
        <v>0</v>
      </c>
      <c r="H1377">
        <v>0</v>
      </c>
      <c r="I1377">
        <v>0</v>
      </c>
      <c r="J1377">
        <v>1</v>
      </c>
      <c r="K1377">
        <v>0</v>
      </c>
      <c r="L1377">
        <v>0</v>
      </c>
      <c r="M1377">
        <v>1</v>
      </c>
      <c r="N1377">
        <v>0</v>
      </c>
      <c r="O1377">
        <v>1</v>
      </c>
      <c r="P1377">
        <v>0</v>
      </c>
      <c r="Q1377">
        <v>1</v>
      </c>
    </row>
    <row r="1378" spans="1:17">
      <c r="A1378" t="s">
        <v>4999</v>
      </c>
      <c r="B1378" t="s">
        <v>5000</v>
      </c>
      <c r="C1378" t="s">
        <v>5001</v>
      </c>
      <c r="D1378" t="s">
        <v>5002</v>
      </c>
      <c r="E1378">
        <v>1</v>
      </c>
      <c r="F1378">
        <v>1</v>
      </c>
      <c r="G1378">
        <v>0</v>
      </c>
      <c r="H1378">
        <v>0</v>
      </c>
      <c r="I1378">
        <v>1</v>
      </c>
      <c r="J1378">
        <v>1</v>
      </c>
      <c r="K1378">
        <v>0</v>
      </c>
      <c r="L1378">
        <v>0</v>
      </c>
      <c r="M1378">
        <v>0</v>
      </c>
      <c r="N1378">
        <v>1</v>
      </c>
      <c r="O1378">
        <v>0</v>
      </c>
      <c r="P1378">
        <v>0</v>
      </c>
      <c r="Q1378">
        <v>1</v>
      </c>
    </row>
    <row r="1379" spans="1:17">
      <c r="A1379" t="s">
        <v>5003</v>
      </c>
      <c r="B1379" t="s">
        <v>5004</v>
      </c>
      <c r="C1379" t="s">
        <v>5005</v>
      </c>
      <c r="D1379" t="s">
        <v>485</v>
      </c>
      <c r="E1379">
        <v>0</v>
      </c>
      <c r="F1379">
        <v>0</v>
      </c>
      <c r="G1379">
        <v>0</v>
      </c>
      <c r="H1379">
        <v>0</v>
      </c>
      <c r="I1379">
        <v>0</v>
      </c>
      <c r="J1379">
        <v>0</v>
      </c>
      <c r="K1379">
        <v>0</v>
      </c>
      <c r="L1379">
        <v>0</v>
      </c>
      <c r="M1379">
        <v>0</v>
      </c>
      <c r="N1379">
        <v>1</v>
      </c>
      <c r="O1379">
        <v>0</v>
      </c>
      <c r="P1379">
        <v>0</v>
      </c>
      <c r="Q1379">
        <v>1</v>
      </c>
    </row>
    <row r="1380" spans="1:17">
      <c r="A1380" t="s">
        <v>5006</v>
      </c>
      <c r="B1380" t="s">
        <v>5007</v>
      </c>
      <c r="C1380" t="s">
        <v>314</v>
      </c>
      <c r="D1380" t="s">
        <v>315</v>
      </c>
      <c r="E1380">
        <v>1</v>
      </c>
      <c r="F1380">
        <v>0</v>
      </c>
      <c r="G1380">
        <v>0</v>
      </c>
      <c r="H1380">
        <v>0</v>
      </c>
      <c r="I1380">
        <v>0</v>
      </c>
      <c r="J1380">
        <v>0</v>
      </c>
      <c r="K1380">
        <v>0</v>
      </c>
      <c r="L1380">
        <v>0</v>
      </c>
      <c r="M1380">
        <v>0</v>
      </c>
      <c r="N1380">
        <v>0</v>
      </c>
      <c r="O1380">
        <v>0</v>
      </c>
      <c r="P1380">
        <v>0</v>
      </c>
      <c r="Q1380">
        <v>1</v>
      </c>
    </row>
    <row r="1381" spans="1:17">
      <c r="A1381" t="s">
        <v>5008</v>
      </c>
      <c r="B1381" t="s">
        <v>5009</v>
      </c>
      <c r="C1381" t="s">
        <v>5010</v>
      </c>
      <c r="D1381" t="s">
        <v>5011</v>
      </c>
      <c r="E1381">
        <v>0</v>
      </c>
      <c r="F1381">
        <v>1</v>
      </c>
      <c r="G1381">
        <v>0</v>
      </c>
      <c r="H1381">
        <v>0</v>
      </c>
      <c r="I1381">
        <v>0</v>
      </c>
      <c r="J1381">
        <v>1</v>
      </c>
      <c r="K1381">
        <v>0</v>
      </c>
      <c r="L1381">
        <v>0</v>
      </c>
      <c r="M1381">
        <v>0</v>
      </c>
      <c r="N1381">
        <v>0</v>
      </c>
      <c r="O1381">
        <v>0</v>
      </c>
      <c r="P1381">
        <v>0</v>
      </c>
      <c r="Q1381">
        <v>1</v>
      </c>
    </row>
    <row r="1382" spans="1:17">
      <c r="A1382" t="s">
        <v>5012</v>
      </c>
      <c r="B1382" t="s">
        <v>5013</v>
      </c>
      <c r="C1382" t="s">
        <v>5014</v>
      </c>
      <c r="D1382" t="s">
        <v>5015</v>
      </c>
      <c r="E1382">
        <v>0</v>
      </c>
      <c r="F1382">
        <v>1</v>
      </c>
      <c r="G1382">
        <v>1</v>
      </c>
      <c r="H1382">
        <v>0</v>
      </c>
      <c r="I1382">
        <v>0</v>
      </c>
      <c r="J1382">
        <v>0</v>
      </c>
      <c r="K1382">
        <v>0</v>
      </c>
      <c r="L1382">
        <v>0</v>
      </c>
      <c r="M1382">
        <v>0</v>
      </c>
      <c r="N1382">
        <v>0</v>
      </c>
      <c r="O1382">
        <v>0</v>
      </c>
      <c r="P1382">
        <v>0</v>
      </c>
      <c r="Q1382">
        <v>1</v>
      </c>
    </row>
    <row r="1383" spans="1:17">
      <c r="A1383" t="s">
        <v>5012</v>
      </c>
      <c r="B1383" t="s">
        <v>5016</v>
      </c>
      <c r="C1383" t="s">
        <v>5017</v>
      </c>
      <c r="D1383" t="s">
        <v>5018</v>
      </c>
      <c r="E1383">
        <v>0</v>
      </c>
      <c r="F1383">
        <v>0</v>
      </c>
      <c r="G1383">
        <v>0</v>
      </c>
      <c r="H1383">
        <v>0</v>
      </c>
      <c r="I1383">
        <v>0</v>
      </c>
      <c r="J1383">
        <v>1</v>
      </c>
      <c r="K1383">
        <v>0</v>
      </c>
      <c r="L1383">
        <v>0</v>
      </c>
      <c r="M1383">
        <v>0</v>
      </c>
      <c r="N1383">
        <v>0</v>
      </c>
      <c r="O1383">
        <v>0</v>
      </c>
      <c r="P1383">
        <v>0</v>
      </c>
      <c r="Q1383">
        <v>1</v>
      </c>
    </row>
    <row r="1384" spans="1:17">
      <c r="A1384" t="s">
        <v>5019</v>
      </c>
      <c r="B1384" t="s">
        <v>5020</v>
      </c>
      <c r="C1384" t="s">
        <v>5021</v>
      </c>
      <c r="D1384" t="s">
        <v>5022</v>
      </c>
      <c r="E1384">
        <v>1</v>
      </c>
      <c r="F1384">
        <v>0</v>
      </c>
      <c r="G1384">
        <v>0</v>
      </c>
      <c r="H1384">
        <v>0</v>
      </c>
      <c r="I1384">
        <v>0</v>
      </c>
      <c r="J1384">
        <v>0</v>
      </c>
      <c r="K1384">
        <v>0</v>
      </c>
      <c r="L1384">
        <v>0</v>
      </c>
      <c r="M1384">
        <v>0</v>
      </c>
      <c r="N1384">
        <v>0</v>
      </c>
      <c r="O1384">
        <v>0</v>
      </c>
      <c r="P1384">
        <v>0</v>
      </c>
      <c r="Q1384">
        <v>1</v>
      </c>
    </row>
    <row r="1385" spans="1:17">
      <c r="A1385" t="s">
        <v>5023</v>
      </c>
      <c r="B1385" t="s">
        <v>5024</v>
      </c>
      <c r="C1385" t="s">
        <v>5025</v>
      </c>
      <c r="D1385" t="s">
        <v>5026</v>
      </c>
      <c r="E1385">
        <v>0</v>
      </c>
      <c r="F1385">
        <v>0</v>
      </c>
      <c r="G1385">
        <v>0</v>
      </c>
      <c r="H1385">
        <v>0</v>
      </c>
      <c r="I1385">
        <v>1</v>
      </c>
      <c r="J1385">
        <v>1</v>
      </c>
      <c r="K1385">
        <v>0</v>
      </c>
      <c r="L1385">
        <v>0</v>
      </c>
      <c r="M1385">
        <v>0</v>
      </c>
      <c r="N1385">
        <v>0</v>
      </c>
      <c r="O1385">
        <v>1</v>
      </c>
      <c r="P1385">
        <v>0</v>
      </c>
      <c r="Q1385">
        <v>1</v>
      </c>
    </row>
    <row r="1386" spans="1:17">
      <c r="A1386" t="s">
        <v>5023</v>
      </c>
      <c r="B1386" t="s">
        <v>5027</v>
      </c>
      <c r="C1386" t="s">
        <v>5028</v>
      </c>
      <c r="D1386" t="s">
        <v>5029</v>
      </c>
      <c r="E1386">
        <v>0</v>
      </c>
      <c r="F1386">
        <v>1</v>
      </c>
      <c r="G1386">
        <v>0</v>
      </c>
      <c r="H1386">
        <v>0</v>
      </c>
      <c r="I1386">
        <v>0</v>
      </c>
      <c r="J1386">
        <v>1</v>
      </c>
      <c r="K1386">
        <v>0</v>
      </c>
      <c r="L1386">
        <v>0</v>
      </c>
      <c r="M1386">
        <v>0</v>
      </c>
      <c r="N1386">
        <v>0</v>
      </c>
      <c r="O1386">
        <v>0</v>
      </c>
      <c r="P1386">
        <v>0</v>
      </c>
      <c r="Q1386">
        <v>1</v>
      </c>
    </row>
    <row r="1387" spans="1:17">
      <c r="A1387" t="s">
        <v>5030</v>
      </c>
      <c r="B1387" t="s">
        <v>5031</v>
      </c>
      <c r="C1387" t="s">
        <v>5032</v>
      </c>
      <c r="D1387" t="s">
        <v>5033</v>
      </c>
      <c r="E1387">
        <v>0</v>
      </c>
      <c r="F1387">
        <v>0</v>
      </c>
      <c r="G1387">
        <v>0</v>
      </c>
      <c r="H1387">
        <v>0</v>
      </c>
      <c r="I1387">
        <v>0</v>
      </c>
      <c r="J1387">
        <v>0</v>
      </c>
      <c r="K1387">
        <v>0</v>
      </c>
      <c r="L1387">
        <v>0</v>
      </c>
      <c r="M1387">
        <v>0</v>
      </c>
      <c r="N1387">
        <v>0</v>
      </c>
      <c r="O1387">
        <v>0</v>
      </c>
      <c r="P1387">
        <v>1</v>
      </c>
      <c r="Q1387">
        <v>1</v>
      </c>
    </row>
    <row r="1388" spans="1:17">
      <c r="A1388" t="s">
        <v>5034</v>
      </c>
      <c r="B1388" t="s">
        <v>5035</v>
      </c>
      <c r="C1388" t="s">
        <v>5036</v>
      </c>
      <c r="D1388" t="s">
        <v>5037</v>
      </c>
      <c r="E1388">
        <v>0</v>
      </c>
      <c r="F1388">
        <v>0</v>
      </c>
      <c r="G1388">
        <v>0</v>
      </c>
      <c r="H1388">
        <v>0</v>
      </c>
      <c r="I1388">
        <v>1</v>
      </c>
      <c r="J1388">
        <v>0</v>
      </c>
      <c r="K1388">
        <v>0</v>
      </c>
      <c r="L1388">
        <v>0</v>
      </c>
      <c r="M1388">
        <v>0</v>
      </c>
      <c r="N1388">
        <v>1</v>
      </c>
      <c r="O1388">
        <v>1</v>
      </c>
      <c r="P1388">
        <v>0</v>
      </c>
      <c r="Q1388">
        <v>1</v>
      </c>
    </row>
    <row r="1389" spans="1:17">
      <c r="A1389" t="s">
        <v>5038</v>
      </c>
      <c r="B1389" t="s">
        <v>5039</v>
      </c>
      <c r="C1389" t="s">
        <v>5040</v>
      </c>
      <c r="D1389" t="s">
        <v>5041</v>
      </c>
      <c r="E1389">
        <v>1</v>
      </c>
      <c r="F1389">
        <v>1</v>
      </c>
      <c r="G1389">
        <v>0</v>
      </c>
      <c r="H1389">
        <v>1</v>
      </c>
      <c r="I1389">
        <v>0</v>
      </c>
      <c r="J1389">
        <v>0</v>
      </c>
      <c r="K1389">
        <v>0</v>
      </c>
      <c r="L1389">
        <v>0</v>
      </c>
      <c r="M1389">
        <v>1</v>
      </c>
      <c r="N1389">
        <v>0</v>
      </c>
      <c r="O1389">
        <v>0</v>
      </c>
      <c r="P1389">
        <v>0</v>
      </c>
      <c r="Q1389">
        <v>1</v>
      </c>
    </row>
    <row r="1390" spans="1:17">
      <c r="A1390" t="s">
        <v>5042</v>
      </c>
      <c r="B1390" t="s">
        <v>5043</v>
      </c>
      <c r="C1390" t="s">
        <v>5044</v>
      </c>
      <c r="D1390" t="s">
        <v>5045</v>
      </c>
      <c r="E1390">
        <v>0</v>
      </c>
      <c r="F1390">
        <v>0</v>
      </c>
      <c r="G1390">
        <v>0</v>
      </c>
      <c r="H1390">
        <v>0</v>
      </c>
      <c r="I1390">
        <v>0</v>
      </c>
      <c r="J1390">
        <v>0</v>
      </c>
      <c r="K1390">
        <v>0</v>
      </c>
      <c r="L1390">
        <v>0</v>
      </c>
      <c r="M1390">
        <v>0</v>
      </c>
      <c r="N1390">
        <v>0</v>
      </c>
      <c r="O1390">
        <v>0</v>
      </c>
      <c r="P1390">
        <v>1</v>
      </c>
      <c r="Q1390">
        <v>1</v>
      </c>
    </row>
    <row r="1391" spans="1:17">
      <c r="A1391" t="s">
        <v>5046</v>
      </c>
      <c r="B1391" t="s">
        <v>5047</v>
      </c>
      <c r="C1391" t="s">
        <v>5048</v>
      </c>
      <c r="D1391" t="s">
        <v>5049</v>
      </c>
      <c r="E1391">
        <v>0</v>
      </c>
      <c r="F1391">
        <v>0</v>
      </c>
      <c r="G1391">
        <v>0</v>
      </c>
      <c r="H1391">
        <v>0</v>
      </c>
      <c r="I1391">
        <v>1</v>
      </c>
      <c r="J1391">
        <v>0</v>
      </c>
      <c r="K1391">
        <v>0</v>
      </c>
      <c r="L1391">
        <v>0</v>
      </c>
      <c r="M1391">
        <v>1</v>
      </c>
      <c r="N1391">
        <v>0</v>
      </c>
      <c r="O1391">
        <v>1</v>
      </c>
      <c r="P1391">
        <v>0</v>
      </c>
      <c r="Q1391">
        <v>1</v>
      </c>
    </row>
    <row r="1392" spans="1:17">
      <c r="A1392" t="s">
        <v>5050</v>
      </c>
      <c r="B1392" t="s">
        <v>5051</v>
      </c>
      <c r="C1392" t="s">
        <v>5052</v>
      </c>
      <c r="D1392" t="s">
        <v>5053</v>
      </c>
      <c r="E1392">
        <v>0</v>
      </c>
      <c r="F1392">
        <v>1</v>
      </c>
      <c r="G1392">
        <v>0</v>
      </c>
      <c r="H1392">
        <v>0</v>
      </c>
      <c r="I1392">
        <v>1</v>
      </c>
      <c r="J1392">
        <v>1</v>
      </c>
      <c r="K1392">
        <v>0</v>
      </c>
      <c r="L1392">
        <v>0</v>
      </c>
      <c r="M1392">
        <v>1</v>
      </c>
      <c r="N1392">
        <v>1</v>
      </c>
      <c r="O1392">
        <v>0</v>
      </c>
      <c r="P1392">
        <v>0</v>
      </c>
      <c r="Q1392">
        <v>1</v>
      </c>
    </row>
    <row r="1393" spans="1:17">
      <c r="A1393" t="s">
        <v>5054</v>
      </c>
      <c r="B1393" t="s">
        <v>5055</v>
      </c>
      <c r="C1393" t="s">
        <v>5056</v>
      </c>
      <c r="D1393" t="s">
        <v>5057</v>
      </c>
      <c r="E1393">
        <v>1</v>
      </c>
      <c r="F1393">
        <v>1</v>
      </c>
      <c r="G1393">
        <v>0</v>
      </c>
      <c r="H1393">
        <v>0</v>
      </c>
      <c r="I1393">
        <v>0</v>
      </c>
      <c r="J1393">
        <v>1</v>
      </c>
      <c r="K1393">
        <v>0</v>
      </c>
      <c r="L1393">
        <v>1</v>
      </c>
      <c r="M1393">
        <v>0</v>
      </c>
      <c r="N1393">
        <v>0</v>
      </c>
      <c r="O1393">
        <v>0</v>
      </c>
      <c r="P1393">
        <v>0</v>
      </c>
      <c r="Q1393">
        <v>1</v>
      </c>
    </row>
    <row r="1394" spans="1:17">
      <c r="A1394" t="s">
        <v>5054</v>
      </c>
      <c r="B1394" t="s">
        <v>5058</v>
      </c>
      <c r="C1394" t="s">
        <v>5059</v>
      </c>
      <c r="D1394" t="s">
        <v>5060</v>
      </c>
      <c r="E1394">
        <v>0</v>
      </c>
      <c r="F1394">
        <v>0</v>
      </c>
      <c r="G1394">
        <v>0</v>
      </c>
      <c r="H1394">
        <v>0</v>
      </c>
      <c r="I1394">
        <v>0</v>
      </c>
      <c r="J1394">
        <v>0</v>
      </c>
      <c r="K1394">
        <v>0</v>
      </c>
      <c r="L1394">
        <v>0</v>
      </c>
      <c r="M1394">
        <v>1</v>
      </c>
      <c r="N1394">
        <v>0</v>
      </c>
      <c r="O1394">
        <v>0</v>
      </c>
      <c r="P1394">
        <v>0</v>
      </c>
      <c r="Q1394">
        <v>1</v>
      </c>
    </row>
    <row r="1395" spans="1:17">
      <c r="A1395" t="s">
        <v>5061</v>
      </c>
      <c r="B1395" t="s">
        <v>5062</v>
      </c>
      <c r="C1395" t="s">
        <v>5063</v>
      </c>
      <c r="D1395" t="s">
        <v>5064</v>
      </c>
      <c r="E1395">
        <v>0</v>
      </c>
      <c r="F1395">
        <v>0</v>
      </c>
      <c r="G1395">
        <v>0</v>
      </c>
      <c r="H1395">
        <v>0</v>
      </c>
      <c r="I1395">
        <v>1</v>
      </c>
      <c r="J1395">
        <v>1</v>
      </c>
      <c r="K1395">
        <v>0</v>
      </c>
      <c r="L1395">
        <v>0</v>
      </c>
      <c r="M1395">
        <v>0</v>
      </c>
      <c r="N1395">
        <v>0</v>
      </c>
      <c r="O1395">
        <v>1</v>
      </c>
      <c r="P1395">
        <v>0</v>
      </c>
      <c r="Q1395">
        <v>1</v>
      </c>
    </row>
    <row r="1396" spans="1:17">
      <c r="A1396" t="s">
        <v>5065</v>
      </c>
      <c r="B1396" t="s">
        <v>5066</v>
      </c>
      <c r="C1396" t="s">
        <v>5067</v>
      </c>
      <c r="D1396" t="s">
        <v>5068</v>
      </c>
      <c r="E1396">
        <v>0</v>
      </c>
      <c r="F1396">
        <v>0</v>
      </c>
      <c r="G1396">
        <v>0</v>
      </c>
      <c r="H1396">
        <v>0</v>
      </c>
      <c r="I1396">
        <v>0</v>
      </c>
      <c r="J1396">
        <v>0</v>
      </c>
      <c r="K1396">
        <v>0</v>
      </c>
      <c r="L1396">
        <v>0</v>
      </c>
      <c r="M1396">
        <v>1</v>
      </c>
      <c r="N1396">
        <v>0</v>
      </c>
      <c r="O1396">
        <v>0</v>
      </c>
      <c r="P1396">
        <v>0</v>
      </c>
      <c r="Q1396">
        <v>1</v>
      </c>
    </row>
    <row r="1397" spans="1:17">
      <c r="A1397" t="s">
        <v>5069</v>
      </c>
      <c r="B1397" t="s">
        <v>5070</v>
      </c>
      <c r="C1397" t="s">
        <v>5071</v>
      </c>
      <c r="D1397" t="s">
        <v>5072</v>
      </c>
      <c r="E1397">
        <v>0</v>
      </c>
      <c r="F1397">
        <v>0</v>
      </c>
      <c r="G1397">
        <v>0</v>
      </c>
      <c r="H1397">
        <v>0</v>
      </c>
      <c r="I1397">
        <v>1</v>
      </c>
      <c r="J1397">
        <v>1</v>
      </c>
      <c r="K1397">
        <v>0</v>
      </c>
      <c r="L1397">
        <v>0</v>
      </c>
      <c r="M1397">
        <v>0</v>
      </c>
      <c r="N1397">
        <v>1</v>
      </c>
      <c r="O1397">
        <v>0</v>
      </c>
      <c r="P1397">
        <v>0</v>
      </c>
      <c r="Q1397">
        <v>1</v>
      </c>
    </row>
    <row r="1398" spans="1:17">
      <c r="A1398" t="s">
        <v>5073</v>
      </c>
      <c r="B1398" t="s">
        <v>5074</v>
      </c>
      <c r="C1398" t="s">
        <v>5075</v>
      </c>
      <c r="D1398" t="s">
        <v>1269</v>
      </c>
      <c r="E1398">
        <v>1</v>
      </c>
      <c r="F1398">
        <v>0</v>
      </c>
      <c r="G1398">
        <v>0</v>
      </c>
      <c r="H1398">
        <v>0</v>
      </c>
      <c r="I1398">
        <v>0</v>
      </c>
      <c r="J1398">
        <v>0</v>
      </c>
      <c r="K1398">
        <v>0</v>
      </c>
      <c r="L1398">
        <v>0</v>
      </c>
      <c r="M1398">
        <v>0</v>
      </c>
      <c r="N1398">
        <v>0</v>
      </c>
      <c r="O1398">
        <v>0</v>
      </c>
      <c r="P1398">
        <v>0</v>
      </c>
      <c r="Q1398">
        <v>1</v>
      </c>
    </row>
    <row r="1399" spans="1:17">
      <c r="A1399" t="s">
        <v>5076</v>
      </c>
      <c r="B1399" t="s">
        <v>5077</v>
      </c>
      <c r="C1399" t="s">
        <v>5078</v>
      </c>
      <c r="D1399" t="s">
        <v>5079</v>
      </c>
      <c r="E1399">
        <v>0</v>
      </c>
      <c r="F1399">
        <v>0</v>
      </c>
      <c r="G1399">
        <v>1</v>
      </c>
      <c r="H1399">
        <v>0</v>
      </c>
      <c r="I1399">
        <v>0</v>
      </c>
      <c r="J1399">
        <v>1</v>
      </c>
      <c r="K1399">
        <v>0</v>
      </c>
      <c r="L1399">
        <v>0</v>
      </c>
      <c r="M1399">
        <v>0</v>
      </c>
      <c r="N1399">
        <v>0</v>
      </c>
      <c r="O1399">
        <v>0</v>
      </c>
      <c r="P1399">
        <v>0</v>
      </c>
      <c r="Q1399">
        <v>1</v>
      </c>
    </row>
    <row r="1400" spans="1:17">
      <c r="A1400" t="s">
        <v>5080</v>
      </c>
      <c r="B1400" t="s">
        <v>5081</v>
      </c>
      <c r="C1400" t="s">
        <v>5082</v>
      </c>
      <c r="D1400" t="s">
        <v>5083</v>
      </c>
      <c r="E1400">
        <v>0</v>
      </c>
      <c r="F1400">
        <v>0</v>
      </c>
      <c r="G1400">
        <v>0</v>
      </c>
      <c r="H1400">
        <v>0</v>
      </c>
      <c r="I1400">
        <v>0</v>
      </c>
      <c r="J1400">
        <v>0</v>
      </c>
      <c r="K1400">
        <v>0</v>
      </c>
      <c r="L1400">
        <v>0</v>
      </c>
      <c r="M1400">
        <v>0</v>
      </c>
      <c r="N1400">
        <v>0</v>
      </c>
      <c r="O1400">
        <v>0</v>
      </c>
      <c r="P1400">
        <v>1</v>
      </c>
      <c r="Q1400">
        <v>1</v>
      </c>
    </row>
    <row r="1401" spans="1:17">
      <c r="A1401" t="s">
        <v>5084</v>
      </c>
      <c r="B1401" t="s">
        <v>5085</v>
      </c>
      <c r="C1401" t="s">
        <v>5086</v>
      </c>
      <c r="D1401" t="s">
        <v>5087</v>
      </c>
      <c r="E1401">
        <v>0</v>
      </c>
      <c r="F1401">
        <v>0</v>
      </c>
      <c r="G1401">
        <v>0</v>
      </c>
      <c r="H1401">
        <v>1</v>
      </c>
      <c r="I1401">
        <v>0</v>
      </c>
      <c r="J1401">
        <v>0</v>
      </c>
      <c r="K1401">
        <v>0</v>
      </c>
      <c r="L1401">
        <v>0</v>
      </c>
      <c r="M1401">
        <v>0</v>
      </c>
      <c r="N1401">
        <v>0</v>
      </c>
      <c r="O1401">
        <v>0</v>
      </c>
      <c r="P1401">
        <v>0</v>
      </c>
      <c r="Q1401">
        <v>1</v>
      </c>
    </row>
    <row r="1402" spans="1:17">
      <c r="A1402" t="s">
        <v>5088</v>
      </c>
      <c r="B1402" t="s">
        <v>5089</v>
      </c>
      <c r="C1402" t="s">
        <v>5090</v>
      </c>
      <c r="D1402" t="s">
        <v>5091</v>
      </c>
      <c r="E1402">
        <v>0</v>
      </c>
      <c r="F1402">
        <v>0</v>
      </c>
      <c r="G1402">
        <v>0</v>
      </c>
      <c r="H1402">
        <v>0</v>
      </c>
      <c r="I1402">
        <v>0</v>
      </c>
      <c r="J1402">
        <v>1</v>
      </c>
      <c r="K1402">
        <v>0</v>
      </c>
      <c r="L1402">
        <v>0</v>
      </c>
      <c r="M1402">
        <v>0</v>
      </c>
      <c r="N1402">
        <v>1</v>
      </c>
      <c r="O1402">
        <v>0</v>
      </c>
      <c r="P1402">
        <v>0</v>
      </c>
      <c r="Q1402">
        <v>1</v>
      </c>
    </row>
    <row r="1403" spans="1:17">
      <c r="A1403" t="s">
        <v>5092</v>
      </c>
      <c r="B1403" t="s">
        <v>5093</v>
      </c>
      <c r="C1403" t="s">
        <v>5094</v>
      </c>
      <c r="D1403" t="s">
        <v>5095</v>
      </c>
      <c r="E1403">
        <v>0</v>
      </c>
      <c r="F1403">
        <v>1</v>
      </c>
      <c r="G1403">
        <v>0</v>
      </c>
      <c r="H1403">
        <v>0</v>
      </c>
      <c r="I1403">
        <v>0</v>
      </c>
      <c r="J1403">
        <v>1</v>
      </c>
      <c r="K1403">
        <v>0</v>
      </c>
      <c r="L1403">
        <v>0</v>
      </c>
      <c r="M1403">
        <v>0</v>
      </c>
      <c r="N1403">
        <v>0</v>
      </c>
      <c r="O1403">
        <v>1</v>
      </c>
      <c r="P1403">
        <v>0</v>
      </c>
      <c r="Q1403">
        <v>1</v>
      </c>
    </row>
    <row r="1404" spans="1:17">
      <c r="A1404" t="s">
        <v>5096</v>
      </c>
      <c r="B1404" t="s">
        <v>5097</v>
      </c>
      <c r="C1404" t="s">
        <v>5098</v>
      </c>
      <c r="D1404" t="s">
        <v>5099</v>
      </c>
      <c r="E1404">
        <v>0</v>
      </c>
      <c r="F1404">
        <v>1</v>
      </c>
      <c r="G1404">
        <v>0</v>
      </c>
      <c r="H1404">
        <v>0</v>
      </c>
      <c r="I1404">
        <v>1</v>
      </c>
      <c r="J1404">
        <v>1</v>
      </c>
      <c r="K1404">
        <v>0</v>
      </c>
      <c r="L1404">
        <v>0</v>
      </c>
      <c r="M1404">
        <v>0</v>
      </c>
      <c r="N1404">
        <v>1</v>
      </c>
      <c r="O1404">
        <v>0</v>
      </c>
      <c r="P1404">
        <v>0</v>
      </c>
      <c r="Q1404">
        <v>1</v>
      </c>
    </row>
    <row r="1405" spans="1:17">
      <c r="A1405" t="s">
        <v>5100</v>
      </c>
      <c r="B1405" t="s">
        <v>5101</v>
      </c>
      <c r="C1405" t="s">
        <v>1620</v>
      </c>
      <c r="D1405" t="s">
        <v>276</v>
      </c>
      <c r="E1405">
        <v>0</v>
      </c>
      <c r="F1405">
        <v>0</v>
      </c>
      <c r="G1405">
        <v>0</v>
      </c>
      <c r="H1405">
        <v>0</v>
      </c>
      <c r="I1405">
        <v>1</v>
      </c>
      <c r="J1405">
        <v>0</v>
      </c>
      <c r="K1405">
        <v>0</v>
      </c>
      <c r="L1405">
        <v>0</v>
      </c>
      <c r="M1405">
        <v>0</v>
      </c>
      <c r="N1405">
        <v>0</v>
      </c>
      <c r="O1405">
        <v>0</v>
      </c>
      <c r="P1405">
        <v>0</v>
      </c>
      <c r="Q1405">
        <v>1</v>
      </c>
    </row>
    <row r="1406" spans="1:17">
      <c r="A1406" t="s">
        <v>5102</v>
      </c>
      <c r="B1406" t="s">
        <v>5103</v>
      </c>
      <c r="C1406" t="s">
        <v>5005</v>
      </c>
      <c r="D1406" t="s">
        <v>485</v>
      </c>
      <c r="E1406">
        <v>0</v>
      </c>
      <c r="F1406">
        <v>0</v>
      </c>
      <c r="G1406">
        <v>0</v>
      </c>
      <c r="H1406">
        <v>0</v>
      </c>
      <c r="I1406">
        <v>0</v>
      </c>
      <c r="J1406">
        <v>0</v>
      </c>
      <c r="K1406">
        <v>0</v>
      </c>
      <c r="L1406">
        <v>0</v>
      </c>
      <c r="M1406">
        <v>0</v>
      </c>
      <c r="N1406">
        <v>1</v>
      </c>
      <c r="O1406">
        <v>0</v>
      </c>
      <c r="P1406">
        <v>0</v>
      </c>
      <c r="Q1406">
        <v>1</v>
      </c>
    </row>
    <row r="1407" spans="1:17">
      <c r="A1407" t="s">
        <v>5102</v>
      </c>
      <c r="B1407" t="s">
        <v>5104</v>
      </c>
      <c r="C1407" t="s">
        <v>5105</v>
      </c>
      <c r="D1407" t="s">
        <v>5106</v>
      </c>
      <c r="E1407">
        <v>0</v>
      </c>
      <c r="F1407">
        <v>1</v>
      </c>
      <c r="G1407">
        <v>0</v>
      </c>
      <c r="H1407">
        <v>0</v>
      </c>
      <c r="I1407">
        <v>0</v>
      </c>
      <c r="J1407">
        <v>0</v>
      </c>
      <c r="K1407">
        <v>0</v>
      </c>
      <c r="L1407">
        <v>0</v>
      </c>
      <c r="M1407">
        <v>0</v>
      </c>
      <c r="N1407">
        <v>1</v>
      </c>
      <c r="O1407">
        <v>1</v>
      </c>
      <c r="P1407">
        <v>0</v>
      </c>
      <c r="Q1407">
        <v>1</v>
      </c>
    </row>
    <row r="1408" spans="1:17">
      <c r="A1408" t="s">
        <v>5107</v>
      </c>
      <c r="B1408" t="s">
        <v>5108</v>
      </c>
      <c r="C1408" t="s">
        <v>5109</v>
      </c>
      <c r="D1408" t="s">
        <v>5110</v>
      </c>
      <c r="E1408">
        <v>0</v>
      </c>
      <c r="F1408">
        <v>0</v>
      </c>
      <c r="G1408">
        <v>0</v>
      </c>
      <c r="H1408">
        <v>0</v>
      </c>
      <c r="I1408">
        <v>0</v>
      </c>
      <c r="J1408">
        <v>0</v>
      </c>
      <c r="K1408">
        <v>0</v>
      </c>
      <c r="L1408">
        <v>0</v>
      </c>
      <c r="M1408">
        <v>1</v>
      </c>
      <c r="N1408">
        <v>0</v>
      </c>
      <c r="O1408">
        <v>0</v>
      </c>
      <c r="P1408">
        <v>0</v>
      </c>
      <c r="Q1408">
        <v>1</v>
      </c>
    </row>
    <row r="1409" spans="1:17">
      <c r="A1409" t="s">
        <v>5111</v>
      </c>
      <c r="B1409" t="s">
        <v>5112</v>
      </c>
      <c r="C1409" t="s">
        <v>5113</v>
      </c>
      <c r="D1409" t="s">
        <v>5114</v>
      </c>
      <c r="E1409">
        <v>0</v>
      </c>
      <c r="F1409">
        <v>0</v>
      </c>
      <c r="G1409">
        <v>0</v>
      </c>
      <c r="H1409">
        <v>0</v>
      </c>
      <c r="I1409">
        <v>0</v>
      </c>
      <c r="J1409">
        <v>0</v>
      </c>
      <c r="K1409">
        <v>0</v>
      </c>
      <c r="L1409">
        <v>0</v>
      </c>
      <c r="M1409">
        <v>0</v>
      </c>
      <c r="N1409">
        <v>0</v>
      </c>
      <c r="O1409">
        <v>0</v>
      </c>
      <c r="P1409">
        <v>1</v>
      </c>
      <c r="Q1409">
        <v>1</v>
      </c>
    </row>
    <row r="1410" spans="1:17">
      <c r="A1410" t="s">
        <v>5115</v>
      </c>
      <c r="B1410" t="s">
        <v>5116</v>
      </c>
      <c r="C1410" t="s">
        <v>5117</v>
      </c>
      <c r="D1410" t="s">
        <v>5118</v>
      </c>
      <c r="E1410">
        <v>1</v>
      </c>
      <c r="F1410">
        <v>0</v>
      </c>
      <c r="G1410">
        <v>0</v>
      </c>
      <c r="H1410">
        <v>1</v>
      </c>
      <c r="I1410">
        <v>0</v>
      </c>
      <c r="J1410">
        <v>0</v>
      </c>
      <c r="K1410">
        <v>0</v>
      </c>
      <c r="L1410">
        <v>0</v>
      </c>
      <c r="M1410">
        <v>0</v>
      </c>
      <c r="N1410">
        <v>0</v>
      </c>
      <c r="O1410">
        <v>0</v>
      </c>
      <c r="P1410">
        <v>0</v>
      </c>
      <c r="Q1410">
        <v>1</v>
      </c>
    </row>
    <row r="1411" spans="1:17">
      <c r="A1411" t="s">
        <v>5119</v>
      </c>
      <c r="B1411" t="s">
        <v>5120</v>
      </c>
      <c r="C1411" t="s">
        <v>5121</v>
      </c>
      <c r="D1411" t="s">
        <v>5122</v>
      </c>
      <c r="E1411">
        <v>0</v>
      </c>
      <c r="F1411">
        <v>0</v>
      </c>
      <c r="G1411">
        <v>0</v>
      </c>
      <c r="H1411">
        <v>1</v>
      </c>
      <c r="I1411">
        <v>0</v>
      </c>
      <c r="J1411">
        <v>1</v>
      </c>
      <c r="K1411">
        <v>1</v>
      </c>
      <c r="L1411">
        <v>0</v>
      </c>
      <c r="M1411">
        <v>0</v>
      </c>
      <c r="N1411">
        <v>1</v>
      </c>
      <c r="O1411">
        <v>0</v>
      </c>
      <c r="P1411">
        <v>0</v>
      </c>
      <c r="Q1411">
        <v>1</v>
      </c>
    </row>
    <row r="1412" spans="1:17">
      <c r="A1412" t="s">
        <v>5123</v>
      </c>
      <c r="B1412" t="s">
        <v>5124</v>
      </c>
      <c r="C1412" t="s">
        <v>5125</v>
      </c>
      <c r="D1412" t="s">
        <v>5126</v>
      </c>
      <c r="E1412">
        <v>0</v>
      </c>
      <c r="F1412">
        <v>1</v>
      </c>
      <c r="G1412">
        <v>0</v>
      </c>
      <c r="H1412">
        <v>0</v>
      </c>
      <c r="I1412">
        <v>0</v>
      </c>
      <c r="J1412">
        <v>1</v>
      </c>
      <c r="K1412">
        <v>0</v>
      </c>
      <c r="L1412">
        <v>0</v>
      </c>
      <c r="M1412">
        <v>0</v>
      </c>
      <c r="N1412">
        <v>0</v>
      </c>
      <c r="O1412">
        <v>1</v>
      </c>
      <c r="P1412">
        <v>0</v>
      </c>
      <c r="Q1412">
        <v>1</v>
      </c>
    </row>
    <row r="1413" spans="1:17">
      <c r="A1413" t="s">
        <v>5127</v>
      </c>
      <c r="B1413" t="s">
        <v>5128</v>
      </c>
      <c r="C1413" t="s">
        <v>5129</v>
      </c>
      <c r="D1413" t="s">
        <v>5130</v>
      </c>
      <c r="E1413">
        <v>0</v>
      </c>
      <c r="F1413">
        <v>1</v>
      </c>
      <c r="G1413">
        <v>0</v>
      </c>
      <c r="H1413">
        <v>0</v>
      </c>
      <c r="I1413">
        <v>0</v>
      </c>
      <c r="J1413">
        <v>0</v>
      </c>
      <c r="K1413">
        <v>0</v>
      </c>
      <c r="L1413">
        <v>0</v>
      </c>
      <c r="M1413">
        <v>1</v>
      </c>
      <c r="N1413">
        <v>0</v>
      </c>
      <c r="O1413">
        <v>0</v>
      </c>
      <c r="P1413">
        <v>0</v>
      </c>
      <c r="Q1413">
        <v>1</v>
      </c>
    </row>
    <row r="1414" spans="1:17">
      <c r="A1414" t="s">
        <v>5131</v>
      </c>
      <c r="B1414" t="s">
        <v>5132</v>
      </c>
      <c r="C1414" t="s">
        <v>5133</v>
      </c>
      <c r="D1414" t="s">
        <v>5134</v>
      </c>
      <c r="E1414">
        <v>0</v>
      </c>
      <c r="F1414">
        <v>0</v>
      </c>
      <c r="G1414">
        <v>0</v>
      </c>
      <c r="H1414">
        <v>0</v>
      </c>
      <c r="I1414">
        <v>0</v>
      </c>
      <c r="J1414">
        <v>0</v>
      </c>
      <c r="K1414">
        <v>0</v>
      </c>
      <c r="L1414">
        <v>0</v>
      </c>
      <c r="M1414">
        <v>0</v>
      </c>
      <c r="N1414">
        <v>0</v>
      </c>
      <c r="O1414">
        <v>0</v>
      </c>
      <c r="P1414">
        <v>1</v>
      </c>
      <c r="Q1414">
        <v>1</v>
      </c>
    </row>
    <row r="1415" spans="1:17">
      <c r="A1415" t="s">
        <v>5135</v>
      </c>
      <c r="B1415" t="s">
        <v>5136</v>
      </c>
      <c r="C1415" t="s">
        <v>5137</v>
      </c>
      <c r="D1415" t="s">
        <v>5138</v>
      </c>
      <c r="E1415">
        <v>0</v>
      </c>
      <c r="F1415">
        <v>0</v>
      </c>
      <c r="G1415">
        <v>0</v>
      </c>
      <c r="H1415">
        <v>0</v>
      </c>
      <c r="I1415">
        <v>0</v>
      </c>
      <c r="J1415">
        <v>1</v>
      </c>
      <c r="K1415">
        <v>0</v>
      </c>
      <c r="L1415">
        <v>0</v>
      </c>
      <c r="M1415">
        <v>0</v>
      </c>
      <c r="N1415">
        <v>1</v>
      </c>
      <c r="O1415">
        <v>0</v>
      </c>
      <c r="P1415">
        <v>0</v>
      </c>
      <c r="Q1415">
        <v>1</v>
      </c>
    </row>
    <row r="1416" spans="1:17">
      <c r="A1416" t="s">
        <v>5139</v>
      </c>
      <c r="B1416" t="s">
        <v>5140</v>
      </c>
      <c r="C1416" t="s">
        <v>5141</v>
      </c>
      <c r="D1416" t="s">
        <v>5142</v>
      </c>
      <c r="E1416">
        <v>0</v>
      </c>
      <c r="F1416">
        <v>1</v>
      </c>
      <c r="G1416">
        <v>1</v>
      </c>
      <c r="H1416">
        <v>0</v>
      </c>
      <c r="I1416">
        <v>1</v>
      </c>
      <c r="J1416">
        <v>1</v>
      </c>
      <c r="K1416">
        <v>1</v>
      </c>
      <c r="L1416">
        <v>0</v>
      </c>
      <c r="M1416">
        <v>1</v>
      </c>
      <c r="N1416">
        <v>0</v>
      </c>
      <c r="O1416">
        <v>0</v>
      </c>
      <c r="P1416">
        <v>0</v>
      </c>
      <c r="Q1416">
        <v>1</v>
      </c>
    </row>
    <row r="1417" spans="1:17">
      <c r="A1417" t="s">
        <v>5143</v>
      </c>
      <c r="B1417" t="s">
        <v>5144</v>
      </c>
      <c r="C1417" t="s">
        <v>5145</v>
      </c>
      <c r="D1417" t="s">
        <v>5146</v>
      </c>
      <c r="E1417">
        <v>0</v>
      </c>
      <c r="F1417">
        <v>0</v>
      </c>
      <c r="G1417">
        <v>0</v>
      </c>
      <c r="H1417">
        <v>0</v>
      </c>
      <c r="I1417">
        <v>0</v>
      </c>
      <c r="J1417">
        <v>0</v>
      </c>
      <c r="K1417">
        <v>0</v>
      </c>
      <c r="L1417">
        <v>0</v>
      </c>
      <c r="M1417">
        <v>0</v>
      </c>
      <c r="N1417">
        <v>1</v>
      </c>
      <c r="O1417">
        <v>1</v>
      </c>
      <c r="P1417">
        <v>0</v>
      </c>
      <c r="Q1417">
        <v>1</v>
      </c>
    </row>
    <row r="1418" spans="1:17">
      <c r="A1418" t="s">
        <v>5147</v>
      </c>
      <c r="B1418" t="s">
        <v>5148</v>
      </c>
      <c r="C1418" t="s">
        <v>5149</v>
      </c>
      <c r="D1418" t="s">
        <v>5150</v>
      </c>
      <c r="E1418">
        <v>0</v>
      </c>
      <c r="F1418">
        <v>0</v>
      </c>
      <c r="G1418">
        <v>0</v>
      </c>
      <c r="H1418">
        <v>1</v>
      </c>
      <c r="I1418">
        <v>0</v>
      </c>
      <c r="J1418">
        <v>0</v>
      </c>
      <c r="K1418">
        <v>0</v>
      </c>
      <c r="L1418">
        <v>0</v>
      </c>
      <c r="M1418">
        <v>0</v>
      </c>
      <c r="N1418">
        <v>0</v>
      </c>
      <c r="O1418">
        <v>0</v>
      </c>
      <c r="P1418">
        <v>0</v>
      </c>
      <c r="Q1418">
        <v>1</v>
      </c>
    </row>
    <row r="1419" spans="1:17">
      <c r="A1419" t="s">
        <v>5147</v>
      </c>
      <c r="B1419" t="s">
        <v>5151</v>
      </c>
      <c r="C1419" t="s">
        <v>5152</v>
      </c>
      <c r="D1419" t="s">
        <v>5153</v>
      </c>
      <c r="E1419">
        <v>0</v>
      </c>
      <c r="F1419">
        <v>1</v>
      </c>
      <c r="G1419">
        <v>1</v>
      </c>
      <c r="H1419">
        <v>0</v>
      </c>
      <c r="I1419">
        <v>0</v>
      </c>
      <c r="J1419">
        <v>0</v>
      </c>
      <c r="K1419">
        <v>0</v>
      </c>
      <c r="L1419">
        <v>0</v>
      </c>
      <c r="M1419">
        <v>0</v>
      </c>
      <c r="N1419">
        <v>0</v>
      </c>
      <c r="O1419">
        <v>0</v>
      </c>
      <c r="P1419">
        <v>0</v>
      </c>
      <c r="Q1419">
        <v>1</v>
      </c>
    </row>
    <row r="1420" spans="1:17">
      <c r="A1420" t="s">
        <v>5154</v>
      </c>
      <c r="B1420" t="s">
        <v>5155</v>
      </c>
      <c r="C1420" t="s">
        <v>5156</v>
      </c>
      <c r="D1420" t="s">
        <v>5157</v>
      </c>
      <c r="E1420">
        <v>0</v>
      </c>
      <c r="F1420">
        <v>0</v>
      </c>
      <c r="G1420">
        <v>0</v>
      </c>
      <c r="H1420">
        <v>0</v>
      </c>
      <c r="I1420">
        <v>0</v>
      </c>
      <c r="J1420">
        <v>0</v>
      </c>
      <c r="K1420">
        <v>0</v>
      </c>
      <c r="L1420">
        <v>0</v>
      </c>
      <c r="M1420">
        <v>0</v>
      </c>
      <c r="N1420">
        <v>0</v>
      </c>
      <c r="O1420">
        <v>0</v>
      </c>
      <c r="P1420">
        <v>1</v>
      </c>
      <c r="Q1420">
        <v>1</v>
      </c>
    </row>
    <row r="1421" spans="1:17">
      <c r="A1421" t="s">
        <v>5158</v>
      </c>
      <c r="B1421" t="s">
        <v>5159</v>
      </c>
      <c r="C1421" t="s">
        <v>5160</v>
      </c>
      <c r="D1421" t="s">
        <v>5161</v>
      </c>
      <c r="E1421">
        <v>1</v>
      </c>
      <c r="F1421">
        <v>1</v>
      </c>
      <c r="G1421">
        <v>0</v>
      </c>
      <c r="H1421">
        <v>0</v>
      </c>
      <c r="I1421">
        <v>0</v>
      </c>
      <c r="J1421">
        <v>0</v>
      </c>
      <c r="K1421">
        <v>1</v>
      </c>
      <c r="L1421">
        <v>0</v>
      </c>
      <c r="M1421">
        <v>0</v>
      </c>
      <c r="N1421">
        <v>0</v>
      </c>
      <c r="O1421">
        <v>0</v>
      </c>
      <c r="P1421">
        <v>0</v>
      </c>
      <c r="Q1421">
        <v>1</v>
      </c>
    </row>
    <row r="1422" spans="1:17">
      <c r="A1422" t="s">
        <v>5162</v>
      </c>
      <c r="B1422" t="s">
        <v>5163</v>
      </c>
      <c r="C1422" t="s">
        <v>5164</v>
      </c>
      <c r="D1422" t="s">
        <v>5165</v>
      </c>
      <c r="E1422">
        <v>0</v>
      </c>
      <c r="F1422">
        <v>1</v>
      </c>
      <c r="G1422">
        <v>0</v>
      </c>
      <c r="H1422">
        <v>0</v>
      </c>
      <c r="I1422">
        <v>0</v>
      </c>
      <c r="J1422">
        <v>1</v>
      </c>
      <c r="K1422">
        <v>0</v>
      </c>
      <c r="L1422">
        <v>0</v>
      </c>
      <c r="M1422">
        <v>0</v>
      </c>
      <c r="N1422">
        <v>0</v>
      </c>
      <c r="O1422">
        <v>0</v>
      </c>
      <c r="P1422">
        <v>0</v>
      </c>
      <c r="Q1422">
        <v>1</v>
      </c>
    </row>
    <row r="1423" spans="1:17">
      <c r="A1423" t="s">
        <v>5166</v>
      </c>
      <c r="B1423" t="s">
        <v>5167</v>
      </c>
      <c r="C1423" t="s">
        <v>5168</v>
      </c>
      <c r="D1423" t="s">
        <v>5169</v>
      </c>
      <c r="E1423">
        <v>1</v>
      </c>
      <c r="F1423">
        <v>0</v>
      </c>
      <c r="G1423">
        <v>0</v>
      </c>
      <c r="H1423">
        <v>0</v>
      </c>
      <c r="I1423">
        <v>0</v>
      </c>
      <c r="J1423">
        <v>1</v>
      </c>
      <c r="K1423">
        <v>0</v>
      </c>
      <c r="L1423">
        <v>1</v>
      </c>
      <c r="M1423">
        <v>0</v>
      </c>
      <c r="N1423">
        <v>1</v>
      </c>
      <c r="O1423">
        <v>0</v>
      </c>
      <c r="P1423">
        <v>0</v>
      </c>
      <c r="Q1423">
        <v>1</v>
      </c>
    </row>
    <row r="1424" spans="1:17">
      <c r="A1424" t="s">
        <v>5170</v>
      </c>
      <c r="B1424" t="s">
        <v>5171</v>
      </c>
      <c r="C1424" t="s">
        <v>5172</v>
      </c>
      <c r="D1424" t="s">
        <v>5173</v>
      </c>
      <c r="E1424">
        <v>1</v>
      </c>
      <c r="F1424">
        <v>0</v>
      </c>
      <c r="G1424">
        <v>0</v>
      </c>
      <c r="H1424">
        <v>0</v>
      </c>
      <c r="I1424">
        <v>0</v>
      </c>
      <c r="J1424">
        <v>0</v>
      </c>
      <c r="K1424">
        <v>0</v>
      </c>
      <c r="L1424">
        <v>0</v>
      </c>
      <c r="M1424">
        <v>0</v>
      </c>
      <c r="N1424">
        <v>1</v>
      </c>
      <c r="O1424">
        <v>0</v>
      </c>
      <c r="P1424">
        <v>0</v>
      </c>
      <c r="Q1424">
        <v>1</v>
      </c>
    </row>
    <row r="1425" spans="1:17">
      <c r="A1425" t="s">
        <v>5174</v>
      </c>
      <c r="B1425" t="s">
        <v>5175</v>
      </c>
      <c r="C1425" t="s">
        <v>5176</v>
      </c>
      <c r="D1425" t="s">
        <v>5177</v>
      </c>
      <c r="E1425">
        <v>0</v>
      </c>
      <c r="F1425">
        <v>0</v>
      </c>
      <c r="G1425">
        <v>0</v>
      </c>
      <c r="H1425">
        <v>0</v>
      </c>
      <c r="I1425">
        <v>0</v>
      </c>
      <c r="J1425">
        <v>1</v>
      </c>
      <c r="K1425">
        <v>0</v>
      </c>
      <c r="L1425">
        <v>0</v>
      </c>
      <c r="M1425">
        <v>1</v>
      </c>
      <c r="N1425">
        <v>0</v>
      </c>
      <c r="O1425">
        <v>0</v>
      </c>
      <c r="P1425">
        <v>0</v>
      </c>
      <c r="Q1425">
        <v>1</v>
      </c>
    </row>
    <row r="1426" spans="1:17">
      <c r="A1426" t="s">
        <v>5178</v>
      </c>
      <c r="B1426" t="s">
        <v>5179</v>
      </c>
      <c r="C1426" t="s">
        <v>5180</v>
      </c>
      <c r="D1426" t="s">
        <v>5181</v>
      </c>
      <c r="E1426">
        <v>0</v>
      </c>
      <c r="F1426">
        <v>0</v>
      </c>
      <c r="G1426">
        <v>0</v>
      </c>
      <c r="H1426">
        <v>0</v>
      </c>
      <c r="I1426">
        <v>0</v>
      </c>
      <c r="J1426">
        <v>0</v>
      </c>
      <c r="K1426">
        <v>1</v>
      </c>
      <c r="L1426">
        <v>0</v>
      </c>
      <c r="M1426">
        <v>0</v>
      </c>
      <c r="N1426">
        <v>0</v>
      </c>
      <c r="O1426">
        <v>0</v>
      </c>
      <c r="P1426">
        <v>0</v>
      </c>
      <c r="Q1426">
        <v>1</v>
      </c>
    </row>
    <row r="1427" spans="1:17">
      <c r="A1427" t="s">
        <v>5182</v>
      </c>
      <c r="B1427" t="s">
        <v>5183</v>
      </c>
      <c r="C1427" t="s">
        <v>5184</v>
      </c>
      <c r="D1427" t="s">
        <v>5185</v>
      </c>
      <c r="E1427">
        <v>0</v>
      </c>
      <c r="F1427">
        <v>0</v>
      </c>
      <c r="G1427">
        <v>0</v>
      </c>
      <c r="H1427">
        <v>0</v>
      </c>
      <c r="I1427">
        <v>0</v>
      </c>
      <c r="J1427">
        <v>1</v>
      </c>
      <c r="K1427">
        <v>0</v>
      </c>
      <c r="L1427">
        <v>0</v>
      </c>
      <c r="M1427">
        <v>0</v>
      </c>
      <c r="N1427">
        <v>0</v>
      </c>
      <c r="O1427">
        <v>0</v>
      </c>
      <c r="P1427">
        <v>0</v>
      </c>
      <c r="Q1427">
        <v>1</v>
      </c>
    </row>
    <row r="1428" spans="1:17">
      <c r="A1428" t="s">
        <v>5186</v>
      </c>
      <c r="B1428" t="s">
        <v>5187</v>
      </c>
      <c r="C1428" t="s">
        <v>5188</v>
      </c>
      <c r="D1428" t="s">
        <v>5189</v>
      </c>
      <c r="E1428">
        <v>1</v>
      </c>
      <c r="F1428">
        <v>0</v>
      </c>
      <c r="G1428">
        <v>0</v>
      </c>
      <c r="H1428">
        <v>0</v>
      </c>
      <c r="I1428">
        <v>0</v>
      </c>
      <c r="J1428">
        <v>1</v>
      </c>
      <c r="K1428">
        <v>0</v>
      </c>
      <c r="L1428">
        <v>0</v>
      </c>
      <c r="M1428">
        <v>0</v>
      </c>
      <c r="N1428">
        <v>0</v>
      </c>
      <c r="O1428">
        <v>0</v>
      </c>
      <c r="P1428">
        <v>0</v>
      </c>
      <c r="Q1428">
        <v>1</v>
      </c>
    </row>
    <row r="1429" spans="1:17">
      <c r="A1429" t="s">
        <v>5190</v>
      </c>
      <c r="B1429" t="s">
        <v>5191</v>
      </c>
      <c r="C1429" t="s">
        <v>5192</v>
      </c>
      <c r="D1429" t="s">
        <v>5193</v>
      </c>
      <c r="E1429">
        <v>0</v>
      </c>
      <c r="F1429">
        <v>0</v>
      </c>
      <c r="G1429">
        <v>0</v>
      </c>
      <c r="H1429">
        <v>0</v>
      </c>
      <c r="I1429">
        <v>0</v>
      </c>
      <c r="J1429">
        <v>0</v>
      </c>
      <c r="K1429">
        <v>0</v>
      </c>
      <c r="L1429">
        <v>0</v>
      </c>
      <c r="M1429">
        <v>0</v>
      </c>
      <c r="N1429">
        <v>0</v>
      </c>
      <c r="O1429">
        <v>0</v>
      </c>
      <c r="P1429">
        <v>1</v>
      </c>
      <c r="Q1429">
        <v>1</v>
      </c>
    </row>
    <row r="1430" spans="1:17">
      <c r="A1430" t="s">
        <v>5194</v>
      </c>
      <c r="B1430" t="s">
        <v>5195</v>
      </c>
      <c r="C1430" t="s">
        <v>5196</v>
      </c>
      <c r="D1430" t="s">
        <v>5197</v>
      </c>
      <c r="E1430">
        <v>1</v>
      </c>
      <c r="F1430">
        <v>0</v>
      </c>
      <c r="G1430">
        <v>0</v>
      </c>
      <c r="H1430">
        <v>0</v>
      </c>
      <c r="I1430">
        <v>0</v>
      </c>
      <c r="J1430">
        <v>0</v>
      </c>
      <c r="K1430">
        <v>0</v>
      </c>
      <c r="L1430">
        <v>0</v>
      </c>
      <c r="M1430">
        <v>0</v>
      </c>
      <c r="N1430">
        <v>0</v>
      </c>
      <c r="O1430">
        <v>0</v>
      </c>
      <c r="P1430">
        <v>0</v>
      </c>
      <c r="Q1430">
        <v>1</v>
      </c>
    </row>
    <row r="1431" spans="1:17">
      <c r="A1431" t="s">
        <v>5198</v>
      </c>
      <c r="B1431" t="s">
        <v>5199</v>
      </c>
      <c r="C1431" t="s">
        <v>5200</v>
      </c>
      <c r="D1431" t="s">
        <v>5201</v>
      </c>
      <c r="E1431">
        <v>0</v>
      </c>
      <c r="F1431">
        <v>0</v>
      </c>
      <c r="G1431">
        <v>0</v>
      </c>
      <c r="H1431">
        <v>1</v>
      </c>
      <c r="I1431">
        <v>0</v>
      </c>
      <c r="J1431">
        <v>1</v>
      </c>
      <c r="K1431">
        <v>0</v>
      </c>
      <c r="L1431">
        <v>0</v>
      </c>
      <c r="M1431">
        <v>1</v>
      </c>
      <c r="N1431">
        <v>0</v>
      </c>
      <c r="O1431">
        <v>0</v>
      </c>
      <c r="P1431">
        <v>0</v>
      </c>
      <c r="Q1431">
        <v>1</v>
      </c>
    </row>
    <row r="1432" spans="1:17">
      <c r="A1432" t="s">
        <v>5202</v>
      </c>
      <c r="B1432" t="s">
        <v>5203</v>
      </c>
      <c r="C1432" t="s">
        <v>358</v>
      </c>
      <c r="D1432" t="s">
        <v>359</v>
      </c>
      <c r="E1432">
        <v>0</v>
      </c>
      <c r="F1432">
        <v>0</v>
      </c>
      <c r="G1432">
        <v>0</v>
      </c>
      <c r="H1432">
        <v>0</v>
      </c>
      <c r="I1432">
        <v>0</v>
      </c>
      <c r="J1432">
        <v>0</v>
      </c>
      <c r="K1432">
        <v>0</v>
      </c>
      <c r="L1432">
        <v>1</v>
      </c>
      <c r="M1432">
        <v>0</v>
      </c>
      <c r="N1432">
        <v>0</v>
      </c>
      <c r="O1432">
        <v>0</v>
      </c>
      <c r="P1432">
        <v>0</v>
      </c>
      <c r="Q1432">
        <v>1</v>
      </c>
    </row>
    <row r="1433" spans="1:17">
      <c r="A1433" t="s">
        <v>5204</v>
      </c>
      <c r="B1433" t="s">
        <v>5205</v>
      </c>
      <c r="C1433" t="s">
        <v>5206</v>
      </c>
      <c r="D1433" t="s">
        <v>5207</v>
      </c>
      <c r="E1433">
        <v>0</v>
      </c>
      <c r="F1433">
        <v>0</v>
      </c>
      <c r="G1433">
        <v>0</v>
      </c>
      <c r="H1433">
        <v>0</v>
      </c>
      <c r="I1433">
        <v>0</v>
      </c>
      <c r="J1433">
        <v>1</v>
      </c>
      <c r="K1433">
        <v>0</v>
      </c>
      <c r="L1433">
        <v>0</v>
      </c>
      <c r="M1433">
        <v>0</v>
      </c>
      <c r="N1433">
        <v>0</v>
      </c>
      <c r="O1433">
        <v>0</v>
      </c>
      <c r="P1433">
        <v>0</v>
      </c>
      <c r="Q1433">
        <v>1</v>
      </c>
    </row>
    <row r="1434" spans="1:17">
      <c r="A1434" t="s">
        <v>5208</v>
      </c>
      <c r="B1434" t="s">
        <v>5209</v>
      </c>
      <c r="C1434" t="s">
        <v>5210</v>
      </c>
      <c r="D1434" t="s">
        <v>5211</v>
      </c>
      <c r="E1434">
        <v>0</v>
      </c>
      <c r="F1434">
        <v>0</v>
      </c>
      <c r="G1434">
        <v>0</v>
      </c>
      <c r="H1434">
        <v>0</v>
      </c>
      <c r="I1434">
        <v>0</v>
      </c>
      <c r="J1434">
        <v>0</v>
      </c>
      <c r="K1434">
        <v>0</v>
      </c>
      <c r="L1434">
        <v>0</v>
      </c>
      <c r="M1434">
        <v>1</v>
      </c>
      <c r="N1434">
        <v>0</v>
      </c>
      <c r="O1434">
        <v>1</v>
      </c>
      <c r="P1434">
        <v>0</v>
      </c>
      <c r="Q1434">
        <v>1</v>
      </c>
    </row>
    <row r="1435" spans="1:17">
      <c r="A1435" t="s">
        <v>5212</v>
      </c>
      <c r="B1435" t="s">
        <v>5213</v>
      </c>
      <c r="C1435" t="s">
        <v>5214</v>
      </c>
      <c r="D1435" t="s">
        <v>5215</v>
      </c>
      <c r="E1435">
        <v>1</v>
      </c>
      <c r="F1435">
        <v>0</v>
      </c>
      <c r="G1435">
        <v>0</v>
      </c>
      <c r="H1435">
        <v>0</v>
      </c>
      <c r="I1435">
        <v>0</v>
      </c>
      <c r="J1435">
        <v>0</v>
      </c>
      <c r="K1435">
        <v>0</v>
      </c>
      <c r="L1435">
        <v>0</v>
      </c>
      <c r="M1435">
        <v>0</v>
      </c>
      <c r="N1435">
        <v>0</v>
      </c>
      <c r="O1435">
        <v>0</v>
      </c>
      <c r="P1435">
        <v>0</v>
      </c>
      <c r="Q1435">
        <v>1</v>
      </c>
    </row>
    <row r="1436" spans="1:17">
      <c r="A1436" t="s">
        <v>5216</v>
      </c>
      <c r="B1436" t="s">
        <v>5217</v>
      </c>
      <c r="C1436" t="s">
        <v>5218</v>
      </c>
      <c r="D1436" t="s">
        <v>5219</v>
      </c>
      <c r="E1436">
        <v>0</v>
      </c>
      <c r="F1436">
        <v>0</v>
      </c>
      <c r="G1436">
        <v>0</v>
      </c>
      <c r="H1436">
        <v>0</v>
      </c>
      <c r="I1436">
        <v>1</v>
      </c>
      <c r="J1436">
        <v>1</v>
      </c>
      <c r="K1436">
        <v>0</v>
      </c>
      <c r="L1436">
        <v>0</v>
      </c>
      <c r="M1436">
        <v>1</v>
      </c>
      <c r="N1436">
        <v>1</v>
      </c>
      <c r="O1436">
        <v>0</v>
      </c>
      <c r="P1436">
        <v>0</v>
      </c>
      <c r="Q1436">
        <v>1</v>
      </c>
    </row>
    <row r="1437" spans="1:17">
      <c r="A1437" t="s">
        <v>5220</v>
      </c>
      <c r="B1437" t="s">
        <v>5221</v>
      </c>
      <c r="C1437" t="s">
        <v>5222</v>
      </c>
      <c r="D1437" t="s">
        <v>5223</v>
      </c>
      <c r="E1437">
        <v>0</v>
      </c>
      <c r="F1437">
        <v>0</v>
      </c>
      <c r="G1437">
        <v>0</v>
      </c>
      <c r="H1437">
        <v>1</v>
      </c>
      <c r="I1437">
        <v>0</v>
      </c>
      <c r="J1437">
        <v>0</v>
      </c>
      <c r="K1437">
        <v>0</v>
      </c>
      <c r="L1437">
        <v>0</v>
      </c>
      <c r="M1437">
        <v>1</v>
      </c>
      <c r="N1437">
        <v>1</v>
      </c>
      <c r="O1437">
        <v>0</v>
      </c>
      <c r="P1437">
        <v>0</v>
      </c>
      <c r="Q1437">
        <v>1</v>
      </c>
    </row>
    <row r="1438" spans="1:17">
      <c r="A1438" t="s">
        <v>5224</v>
      </c>
      <c r="B1438" t="s">
        <v>5225</v>
      </c>
      <c r="C1438" t="s">
        <v>5226</v>
      </c>
      <c r="D1438" t="s">
        <v>5227</v>
      </c>
      <c r="E1438">
        <v>1</v>
      </c>
      <c r="F1438">
        <v>0</v>
      </c>
      <c r="G1438">
        <v>0</v>
      </c>
      <c r="H1438">
        <v>1</v>
      </c>
      <c r="I1438">
        <v>0</v>
      </c>
      <c r="J1438">
        <v>0</v>
      </c>
      <c r="K1438">
        <v>0</v>
      </c>
      <c r="L1438">
        <v>0</v>
      </c>
      <c r="M1438">
        <v>1</v>
      </c>
      <c r="N1438">
        <v>0</v>
      </c>
      <c r="O1438">
        <v>0</v>
      </c>
      <c r="P1438">
        <v>0</v>
      </c>
      <c r="Q1438">
        <v>1</v>
      </c>
    </row>
    <row r="1439" spans="1:17">
      <c r="A1439" t="s">
        <v>5228</v>
      </c>
      <c r="B1439" t="s">
        <v>5229</v>
      </c>
      <c r="C1439" t="s">
        <v>5230</v>
      </c>
      <c r="D1439" t="s">
        <v>5231</v>
      </c>
      <c r="E1439">
        <v>1</v>
      </c>
      <c r="F1439">
        <v>0</v>
      </c>
      <c r="G1439">
        <v>0</v>
      </c>
      <c r="H1439">
        <v>0</v>
      </c>
      <c r="I1439">
        <v>0</v>
      </c>
      <c r="J1439">
        <v>0</v>
      </c>
      <c r="K1439">
        <v>0</v>
      </c>
      <c r="L1439">
        <v>0</v>
      </c>
      <c r="M1439">
        <v>0</v>
      </c>
      <c r="N1439">
        <v>1</v>
      </c>
      <c r="O1439">
        <v>0</v>
      </c>
      <c r="P1439">
        <v>0</v>
      </c>
      <c r="Q1439">
        <v>1</v>
      </c>
    </row>
    <row r="1440" spans="1:17">
      <c r="A1440" t="s">
        <v>5232</v>
      </c>
      <c r="B1440" t="s">
        <v>5233</v>
      </c>
      <c r="C1440" t="s">
        <v>5234</v>
      </c>
      <c r="D1440" t="s">
        <v>5235</v>
      </c>
      <c r="E1440">
        <v>1</v>
      </c>
      <c r="F1440">
        <v>1</v>
      </c>
      <c r="G1440">
        <v>1</v>
      </c>
      <c r="H1440">
        <v>0</v>
      </c>
      <c r="I1440">
        <v>0</v>
      </c>
      <c r="J1440">
        <v>0</v>
      </c>
      <c r="K1440">
        <v>0</v>
      </c>
      <c r="L1440">
        <v>0</v>
      </c>
      <c r="M1440">
        <v>1</v>
      </c>
      <c r="N1440">
        <v>0</v>
      </c>
      <c r="O1440">
        <v>0</v>
      </c>
      <c r="P1440">
        <v>0</v>
      </c>
      <c r="Q1440">
        <v>1</v>
      </c>
    </row>
    <row r="1441" spans="1:17">
      <c r="A1441" t="s">
        <v>5236</v>
      </c>
      <c r="B1441" t="s">
        <v>5237</v>
      </c>
      <c r="C1441" t="s">
        <v>5238</v>
      </c>
      <c r="D1441" t="s">
        <v>5239</v>
      </c>
      <c r="E1441">
        <v>0</v>
      </c>
      <c r="F1441">
        <v>0</v>
      </c>
      <c r="G1441">
        <v>0</v>
      </c>
      <c r="H1441">
        <v>0</v>
      </c>
      <c r="I1441">
        <v>1</v>
      </c>
      <c r="J1441">
        <v>0</v>
      </c>
      <c r="K1441">
        <v>0</v>
      </c>
      <c r="L1441">
        <v>0</v>
      </c>
      <c r="M1441">
        <v>0</v>
      </c>
      <c r="N1441">
        <v>1</v>
      </c>
      <c r="O1441">
        <v>0</v>
      </c>
      <c r="P1441">
        <v>0</v>
      </c>
      <c r="Q1441">
        <v>1</v>
      </c>
    </row>
    <row r="1442" spans="1:17">
      <c r="A1442" t="s">
        <v>5240</v>
      </c>
      <c r="B1442" t="s">
        <v>5241</v>
      </c>
      <c r="C1442" t="s">
        <v>5242</v>
      </c>
      <c r="D1442" t="s">
        <v>5243</v>
      </c>
      <c r="E1442">
        <v>0</v>
      </c>
      <c r="F1442">
        <v>0</v>
      </c>
      <c r="G1442">
        <v>0</v>
      </c>
      <c r="H1442">
        <v>0</v>
      </c>
      <c r="I1442">
        <v>0</v>
      </c>
      <c r="J1442">
        <v>0</v>
      </c>
      <c r="K1442">
        <v>0</v>
      </c>
      <c r="L1442">
        <v>0</v>
      </c>
      <c r="M1442">
        <v>1</v>
      </c>
      <c r="N1442">
        <v>0</v>
      </c>
      <c r="O1442">
        <v>0</v>
      </c>
      <c r="P1442">
        <v>0</v>
      </c>
      <c r="Q1442">
        <v>1</v>
      </c>
    </row>
    <row r="1443" spans="1:17">
      <c r="A1443" t="s">
        <v>5244</v>
      </c>
      <c r="B1443" t="s">
        <v>5245</v>
      </c>
      <c r="C1443" t="s">
        <v>5246</v>
      </c>
      <c r="D1443" t="s">
        <v>5247</v>
      </c>
      <c r="E1443">
        <v>0</v>
      </c>
      <c r="F1443">
        <v>1</v>
      </c>
      <c r="G1443">
        <v>0</v>
      </c>
      <c r="H1443">
        <v>1</v>
      </c>
      <c r="I1443">
        <v>1</v>
      </c>
      <c r="J1443">
        <v>0</v>
      </c>
      <c r="K1443">
        <v>0</v>
      </c>
      <c r="L1443">
        <v>0</v>
      </c>
      <c r="M1443">
        <v>1</v>
      </c>
      <c r="N1443">
        <v>1</v>
      </c>
      <c r="O1443">
        <v>0</v>
      </c>
      <c r="P1443">
        <v>0</v>
      </c>
      <c r="Q1443">
        <v>1</v>
      </c>
    </row>
    <row r="1444" spans="1:17">
      <c r="A1444" t="s">
        <v>5248</v>
      </c>
      <c r="B1444" t="s">
        <v>5249</v>
      </c>
      <c r="C1444" t="s">
        <v>682</v>
      </c>
      <c r="D1444" t="s">
        <v>315</v>
      </c>
      <c r="E1444">
        <v>1</v>
      </c>
      <c r="F1444">
        <v>0</v>
      </c>
      <c r="G1444">
        <v>0</v>
      </c>
      <c r="H1444">
        <v>0</v>
      </c>
      <c r="I1444">
        <v>0</v>
      </c>
      <c r="J1444">
        <v>0</v>
      </c>
      <c r="K1444">
        <v>0</v>
      </c>
      <c r="L1444">
        <v>0</v>
      </c>
      <c r="M1444">
        <v>0</v>
      </c>
      <c r="N1444">
        <v>0</v>
      </c>
      <c r="O1444">
        <v>0</v>
      </c>
      <c r="P1444">
        <v>0</v>
      </c>
      <c r="Q1444">
        <v>1</v>
      </c>
    </row>
    <row r="1445" spans="1:17">
      <c r="A1445" t="s">
        <v>5250</v>
      </c>
      <c r="B1445" t="s">
        <v>5251</v>
      </c>
      <c r="C1445" t="s">
        <v>5252</v>
      </c>
      <c r="D1445" t="s">
        <v>5253</v>
      </c>
      <c r="E1445">
        <v>0</v>
      </c>
      <c r="F1445">
        <v>0</v>
      </c>
      <c r="G1445">
        <v>0</v>
      </c>
      <c r="H1445">
        <v>1</v>
      </c>
      <c r="I1445">
        <v>1</v>
      </c>
      <c r="J1445">
        <v>0</v>
      </c>
      <c r="K1445">
        <v>0</v>
      </c>
      <c r="L1445">
        <v>0</v>
      </c>
      <c r="M1445">
        <v>0</v>
      </c>
      <c r="N1445">
        <v>1</v>
      </c>
      <c r="O1445">
        <v>0</v>
      </c>
      <c r="P1445">
        <v>0</v>
      </c>
      <c r="Q1445">
        <v>1</v>
      </c>
    </row>
    <row r="1446" spans="1:17">
      <c r="A1446" t="s">
        <v>5254</v>
      </c>
      <c r="B1446" t="s">
        <v>5255</v>
      </c>
      <c r="C1446" t="s">
        <v>5256</v>
      </c>
      <c r="D1446" t="s">
        <v>5257</v>
      </c>
      <c r="E1446">
        <v>0</v>
      </c>
      <c r="F1446">
        <v>1</v>
      </c>
      <c r="G1446">
        <v>0</v>
      </c>
      <c r="H1446">
        <v>1</v>
      </c>
      <c r="I1446">
        <v>0</v>
      </c>
      <c r="J1446">
        <v>1</v>
      </c>
      <c r="K1446">
        <v>0</v>
      </c>
      <c r="L1446">
        <v>0</v>
      </c>
      <c r="M1446">
        <v>0</v>
      </c>
      <c r="N1446">
        <v>0</v>
      </c>
      <c r="O1446">
        <v>0</v>
      </c>
      <c r="P1446">
        <v>0</v>
      </c>
      <c r="Q1446">
        <v>1</v>
      </c>
    </row>
    <row r="1447" spans="1:17">
      <c r="A1447" t="s">
        <v>5258</v>
      </c>
      <c r="B1447" t="s">
        <v>5259</v>
      </c>
      <c r="C1447" t="s">
        <v>5260</v>
      </c>
      <c r="D1447" t="s">
        <v>1823</v>
      </c>
      <c r="E1447">
        <v>0</v>
      </c>
      <c r="F1447">
        <v>0</v>
      </c>
      <c r="G1447">
        <v>0</v>
      </c>
      <c r="H1447">
        <v>0</v>
      </c>
      <c r="I1447">
        <v>0</v>
      </c>
      <c r="J1447">
        <v>0</v>
      </c>
      <c r="K1447">
        <v>0</v>
      </c>
      <c r="L1447">
        <v>0</v>
      </c>
      <c r="M1447">
        <v>0</v>
      </c>
      <c r="N1447">
        <v>1</v>
      </c>
      <c r="O1447">
        <v>0</v>
      </c>
      <c r="P1447">
        <v>0</v>
      </c>
      <c r="Q1447">
        <v>1</v>
      </c>
    </row>
    <row r="1448" spans="1:17">
      <c r="A1448" t="s">
        <v>5261</v>
      </c>
      <c r="B1448" t="s">
        <v>5262</v>
      </c>
      <c r="C1448" t="s">
        <v>5263</v>
      </c>
      <c r="D1448" t="s">
        <v>5264</v>
      </c>
      <c r="E1448">
        <v>0</v>
      </c>
      <c r="F1448">
        <v>1</v>
      </c>
      <c r="G1448">
        <v>0</v>
      </c>
      <c r="H1448">
        <v>0</v>
      </c>
      <c r="I1448">
        <v>0</v>
      </c>
      <c r="J1448">
        <v>1</v>
      </c>
      <c r="K1448">
        <v>0</v>
      </c>
      <c r="L1448">
        <v>0</v>
      </c>
      <c r="M1448">
        <v>1</v>
      </c>
      <c r="N1448">
        <v>0</v>
      </c>
      <c r="O1448">
        <v>0</v>
      </c>
      <c r="P1448">
        <v>0</v>
      </c>
      <c r="Q1448">
        <v>1</v>
      </c>
    </row>
    <row r="1449" spans="1:17">
      <c r="A1449" t="s">
        <v>5265</v>
      </c>
      <c r="B1449" t="s">
        <v>5266</v>
      </c>
      <c r="C1449" t="s">
        <v>5267</v>
      </c>
      <c r="D1449" t="s">
        <v>5268</v>
      </c>
      <c r="E1449">
        <v>0</v>
      </c>
      <c r="F1449">
        <v>1</v>
      </c>
      <c r="G1449">
        <v>0</v>
      </c>
      <c r="H1449">
        <v>0</v>
      </c>
      <c r="I1449">
        <v>1</v>
      </c>
      <c r="J1449">
        <v>0</v>
      </c>
      <c r="K1449">
        <v>0</v>
      </c>
      <c r="L1449">
        <v>0</v>
      </c>
      <c r="M1449">
        <v>0</v>
      </c>
      <c r="N1449">
        <v>0</v>
      </c>
      <c r="O1449">
        <v>1</v>
      </c>
      <c r="P1449">
        <v>0</v>
      </c>
      <c r="Q1449">
        <v>1</v>
      </c>
    </row>
    <row r="1450" spans="1:17">
      <c r="A1450" t="s">
        <v>5269</v>
      </c>
      <c r="B1450" t="s">
        <v>5270</v>
      </c>
      <c r="C1450" t="s">
        <v>5271</v>
      </c>
      <c r="D1450" t="s">
        <v>5272</v>
      </c>
      <c r="E1450">
        <v>0</v>
      </c>
      <c r="F1450">
        <v>0</v>
      </c>
      <c r="G1450">
        <v>0</v>
      </c>
      <c r="H1450">
        <v>0</v>
      </c>
      <c r="I1450">
        <v>1</v>
      </c>
      <c r="J1450">
        <v>1</v>
      </c>
      <c r="K1450">
        <v>0</v>
      </c>
      <c r="L1450">
        <v>0</v>
      </c>
      <c r="M1450">
        <v>0</v>
      </c>
      <c r="N1450">
        <v>1</v>
      </c>
      <c r="O1450">
        <v>0</v>
      </c>
      <c r="P1450">
        <v>0</v>
      </c>
      <c r="Q1450">
        <v>1</v>
      </c>
    </row>
    <row r="1451" spans="1:17">
      <c r="A1451" t="s">
        <v>5273</v>
      </c>
      <c r="B1451" t="s">
        <v>5274</v>
      </c>
      <c r="C1451" t="s">
        <v>5275</v>
      </c>
      <c r="D1451" t="s">
        <v>5276</v>
      </c>
      <c r="E1451">
        <v>0</v>
      </c>
      <c r="F1451">
        <v>0</v>
      </c>
      <c r="G1451">
        <v>0</v>
      </c>
      <c r="H1451">
        <v>0</v>
      </c>
      <c r="I1451">
        <v>0</v>
      </c>
      <c r="J1451">
        <v>0</v>
      </c>
      <c r="K1451">
        <v>0</v>
      </c>
      <c r="L1451">
        <v>0</v>
      </c>
      <c r="M1451">
        <v>0</v>
      </c>
      <c r="N1451">
        <v>0</v>
      </c>
      <c r="O1451">
        <v>1</v>
      </c>
      <c r="P1451">
        <v>0</v>
      </c>
      <c r="Q1451">
        <v>1</v>
      </c>
    </row>
    <row r="1452" spans="1:17">
      <c r="A1452" t="s">
        <v>5277</v>
      </c>
      <c r="B1452" t="s">
        <v>5278</v>
      </c>
      <c r="C1452" t="s">
        <v>5279</v>
      </c>
      <c r="D1452" t="s">
        <v>5280</v>
      </c>
      <c r="E1452">
        <v>0</v>
      </c>
      <c r="F1452">
        <v>0</v>
      </c>
      <c r="G1452">
        <v>1</v>
      </c>
      <c r="H1452">
        <v>0</v>
      </c>
      <c r="I1452">
        <v>0</v>
      </c>
      <c r="J1452">
        <v>0</v>
      </c>
      <c r="K1452">
        <v>0</v>
      </c>
      <c r="L1452">
        <v>0</v>
      </c>
      <c r="M1452">
        <v>0</v>
      </c>
      <c r="N1452">
        <v>0</v>
      </c>
      <c r="O1452">
        <v>0</v>
      </c>
      <c r="P1452">
        <v>0</v>
      </c>
      <c r="Q1452">
        <v>1</v>
      </c>
    </row>
    <row r="1453" spans="1:17">
      <c r="A1453" t="s">
        <v>5281</v>
      </c>
      <c r="B1453" t="s">
        <v>5282</v>
      </c>
      <c r="C1453" t="s">
        <v>5283</v>
      </c>
      <c r="D1453" t="s">
        <v>5284</v>
      </c>
      <c r="E1453">
        <v>0</v>
      </c>
      <c r="F1453">
        <v>1</v>
      </c>
      <c r="G1453">
        <v>0</v>
      </c>
      <c r="H1453">
        <v>1</v>
      </c>
      <c r="I1453">
        <v>0</v>
      </c>
      <c r="J1453">
        <v>0</v>
      </c>
      <c r="K1453">
        <v>0</v>
      </c>
      <c r="L1453">
        <v>0</v>
      </c>
      <c r="M1453">
        <v>0</v>
      </c>
      <c r="N1453">
        <v>0</v>
      </c>
      <c r="O1453">
        <v>0</v>
      </c>
      <c r="P1453">
        <v>0</v>
      </c>
      <c r="Q1453">
        <v>1</v>
      </c>
    </row>
    <row r="1454" spans="1:17">
      <c r="A1454" t="s">
        <v>5285</v>
      </c>
      <c r="B1454" t="s">
        <v>5286</v>
      </c>
      <c r="C1454" t="s">
        <v>5287</v>
      </c>
      <c r="D1454" t="s">
        <v>5288</v>
      </c>
      <c r="E1454">
        <v>1</v>
      </c>
      <c r="F1454">
        <v>0</v>
      </c>
      <c r="G1454">
        <v>0</v>
      </c>
      <c r="H1454">
        <v>1</v>
      </c>
      <c r="I1454">
        <v>0</v>
      </c>
      <c r="J1454">
        <v>0</v>
      </c>
      <c r="K1454">
        <v>0</v>
      </c>
      <c r="L1454">
        <v>0</v>
      </c>
      <c r="M1454">
        <v>0</v>
      </c>
      <c r="N1454">
        <v>0</v>
      </c>
      <c r="O1454">
        <v>0</v>
      </c>
      <c r="P1454">
        <v>0</v>
      </c>
      <c r="Q1454">
        <v>1</v>
      </c>
    </row>
    <row r="1455" spans="1:17">
      <c r="A1455" t="s">
        <v>5289</v>
      </c>
      <c r="B1455" t="s">
        <v>5290</v>
      </c>
      <c r="C1455" t="s">
        <v>5291</v>
      </c>
      <c r="D1455" t="s">
        <v>5292</v>
      </c>
      <c r="E1455">
        <v>0</v>
      </c>
      <c r="F1455">
        <v>0</v>
      </c>
      <c r="G1455">
        <v>0</v>
      </c>
      <c r="H1455">
        <v>0</v>
      </c>
      <c r="I1455">
        <v>0</v>
      </c>
      <c r="J1455">
        <v>0</v>
      </c>
      <c r="K1455">
        <v>0</v>
      </c>
      <c r="L1455">
        <v>1</v>
      </c>
      <c r="M1455">
        <v>0</v>
      </c>
      <c r="N1455">
        <v>1</v>
      </c>
      <c r="O1455">
        <v>0</v>
      </c>
      <c r="P1455">
        <v>0</v>
      </c>
      <c r="Q1455">
        <v>1</v>
      </c>
    </row>
    <row r="1456" spans="1:17">
      <c r="A1456" t="s">
        <v>5293</v>
      </c>
      <c r="B1456" t="s">
        <v>5294</v>
      </c>
      <c r="C1456" t="s">
        <v>5295</v>
      </c>
      <c r="D1456" t="s">
        <v>5296</v>
      </c>
      <c r="E1456">
        <v>0</v>
      </c>
      <c r="F1456">
        <v>0</v>
      </c>
      <c r="G1456">
        <v>0</v>
      </c>
      <c r="H1456">
        <v>0</v>
      </c>
      <c r="I1456">
        <v>0</v>
      </c>
      <c r="J1456">
        <v>0</v>
      </c>
      <c r="K1456">
        <v>0</v>
      </c>
      <c r="L1456">
        <v>0</v>
      </c>
      <c r="M1456">
        <v>1</v>
      </c>
      <c r="N1456">
        <v>0</v>
      </c>
      <c r="O1456">
        <v>1</v>
      </c>
      <c r="P1456">
        <v>0</v>
      </c>
      <c r="Q1456">
        <v>1</v>
      </c>
    </row>
    <row r="1457" spans="1:17">
      <c r="A1457" t="s">
        <v>5297</v>
      </c>
      <c r="B1457" t="s">
        <v>5298</v>
      </c>
      <c r="C1457" t="s">
        <v>5299</v>
      </c>
      <c r="D1457" t="s">
        <v>5300</v>
      </c>
      <c r="E1457">
        <v>0</v>
      </c>
      <c r="F1457">
        <v>1</v>
      </c>
      <c r="G1457">
        <v>0</v>
      </c>
      <c r="H1457">
        <v>1</v>
      </c>
      <c r="I1457">
        <v>1</v>
      </c>
      <c r="J1457">
        <v>0</v>
      </c>
      <c r="K1457">
        <v>0</v>
      </c>
      <c r="L1457">
        <v>0</v>
      </c>
      <c r="M1457">
        <v>1</v>
      </c>
      <c r="N1457">
        <v>0</v>
      </c>
      <c r="O1457">
        <v>0</v>
      </c>
      <c r="P1457">
        <v>0</v>
      </c>
      <c r="Q1457">
        <v>1</v>
      </c>
    </row>
    <row r="1458" spans="1:17">
      <c r="A1458" t="s">
        <v>5301</v>
      </c>
      <c r="B1458" t="s">
        <v>5302</v>
      </c>
      <c r="C1458" t="s">
        <v>5303</v>
      </c>
      <c r="D1458" t="s">
        <v>5304</v>
      </c>
      <c r="E1458">
        <v>1</v>
      </c>
      <c r="F1458">
        <v>1</v>
      </c>
      <c r="G1458">
        <v>0</v>
      </c>
      <c r="H1458">
        <v>0</v>
      </c>
      <c r="I1458">
        <v>0</v>
      </c>
      <c r="J1458">
        <v>0</v>
      </c>
      <c r="K1458">
        <v>0</v>
      </c>
      <c r="L1458">
        <v>0</v>
      </c>
      <c r="M1458">
        <v>0</v>
      </c>
      <c r="N1458">
        <v>0</v>
      </c>
      <c r="O1458">
        <v>1</v>
      </c>
      <c r="P1458">
        <v>0</v>
      </c>
      <c r="Q1458">
        <v>1</v>
      </c>
    </row>
    <row r="1459" spans="1:17">
      <c r="A1459" t="s">
        <v>5301</v>
      </c>
      <c r="B1459" t="s">
        <v>5305</v>
      </c>
      <c r="C1459" t="s">
        <v>5306</v>
      </c>
      <c r="D1459" t="s">
        <v>5307</v>
      </c>
      <c r="E1459">
        <v>0</v>
      </c>
      <c r="F1459">
        <v>1</v>
      </c>
      <c r="G1459">
        <v>0</v>
      </c>
      <c r="H1459">
        <v>0</v>
      </c>
      <c r="I1459">
        <v>0</v>
      </c>
      <c r="J1459">
        <v>0</v>
      </c>
      <c r="K1459">
        <v>0</v>
      </c>
      <c r="L1459">
        <v>0</v>
      </c>
      <c r="M1459">
        <v>0</v>
      </c>
      <c r="N1459">
        <v>0</v>
      </c>
      <c r="O1459">
        <v>1</v>
      </c>
      <c r="P1459">
        <v>0</v>
      </c>
      <c r="Q1459">
        <v>1</v>
      </c>
    </row>
    <row r="1460" spans="1:17">
      <c r="A1460" t="s">
        <v>5308</v>
      </c>
      <c r="B1460" t="s">
        <v>5309</v>
      </c>
      <c r="C1460" t="s">
        <v>5310</v>
      </c>
      <c r="D1460" t="s">
        <v>5311</v>
      </c>
      <c r="E1460">
        <v>1</v>
      </c>
      <c r="F1460">
        <v>0</v>
      </c>
      <c r="G1460">
        <v>0</v>
      </c>
      <c r="H1460">
        <v>0</v>
      </c>
      <c r="I1460">
        <v>0</v>
      </c>
      <c r="J1460">
        <v>0</v>
      </c>
      <c r="K1460">
        <v>0</v>
      </c>
      <c r="L1460">
        <v>1</v>
      </c>
      <c r="M1460">
        <v>0</v>
      </c>
      <c r="N1460">
        <v>0</v>
      </c>
      <c r="O1460">
        <v>0</v>
      </c>
      <c r="P1460">
        <v>0</v>
      </c>
      <c r="Q1460">
        <v>1</v>
      </c>
    </row>
    <row r="1461" spans="1:17">
      <c r="A1461" t="s">
        <v>5312</v>
      </c>
      <c r="B1461" t="s">
        <v>5313</v>
      </c>
      <c r="C1461" t="s">
        <v>5314</v>
      </c>
      <c r="D1461" t="s">
        <v>5315</v>
      </c>
      <c r="E1461">
        <v>0</v>
      </c>
      <c r="F1461">
        <v>0</v>
      </c>
      <c r="G1461">
        <v>0</v>
      </c>
      <c r="H1461">
        <v>1</v>
      </c>
      <c r="I1461">
        <v>0</v>
      </c>
      <c r="J1461">
        <v>0</v>
      </c>
      <c r="K1461">
        <v>0</v>
      </c>
      <c r="L1461">
        <v>0</v>
      </c>
      <c r="M1461">
        <v>0</v>
      </c>
      <c r="N1461">
        <v>1</v>
      </c>
      <c r="O1461">
        <v>0</v>
      </c>
      <c r="P1461">
        <v>0</v>
      </c>
      <c r="Q1461">
        <v>1</v>
      </c>
    </row>
    <row r="1462" spans="1:17">
      <c r="A1462" t="s">
        <v>5316</v>
      </c>
      <c r="B1462" t="s">
        <v>5317</v>
      </c>
      <c r="C1462" t="s">
        <v>5318</v>
      </c>
      <c r="D1462" t="s">
        <v>5319</v>
      </c>
      <c r="E1462">
        <v>0</v>
      </c>
      <c r="F1462">
        <v>0</v>
      </c>
      <c r="G1462">
        <v>0</v>
      </c>
      <c r="H1462">
        <v>0</v>
      </c>
      <c r="I1462">
        <v>0</v>
      </c>
      <c r="J1462">
        <v>0</v>
      </c>
      <c r="K1462">
        <v>0</v>
      </c>
      <c r="L1462">
        <v>0</v>
      </c>
      <c r="M1462">
        <v>0</v>
      </c>
      <c r="N1462">
        <v>0</v>
      </c>
      <c r="O1462">
        <v>0</v>
      </c>
      <c r="P1462">
        <v>1</v>
      </c>
      <c r="Q1462">
        <v>1</v>
      </c>
    </row>
    <row r="1463" spans="1:17">
      <c r="A1463" t="s">
        <v>5320</v>
      </c>
      <c r="B1463" t="s">
        <v>5321</v>
      </c>
      <c r="C1463" t="s">
        <v>5322</v>
      </c>
      <c r="D1463" t="s">
        <v>5323</v>
      </c>
      <c r="E1463">
        <v>1</v>
      </c>
      <c r="F1463">
        <v>0</v>
      </c>
      <c r="G1463">
        <v>0</v>
      </c>
      <c r="H1463">
        <v>0</v>
      </c>
      <c r="I1463">
        <v>0</v>
      </c>
      <c r="J1463">
        <v>0</v>
      </c>
      <c r="K1463">
        <v>0</v>
      </c>
      <c r="L1463">
        <v>0</v>
      </c>
      <c r="M1463">
        <v>1</v>
      </c>
      <c r="N1463">
        <v>0</v>
      </c>
      <c r="O1463">
        <v>0</v>
      </c>
      <c r="P1463">
        <v>0</v>
      </c>
      <c r="Q1463">
        <v>1</v>
      </c>
    </row>
    <row r="1464" spans="1:17">
      <c r="A1464" t="s">
        <v>5324</v>
      </c>
      <c r="B1464" t="s">
        <v>5325</v>
      </c>
      <c r="C1464" t="s">
        <v>5326</v>
      </c>
      <c r="D1464" t="s">
        <v>5327</v>
      </c>
      <c r="E1464">
        <v>0</v>
      </c>
      <c r="F1464">
        <v>0</v>
      </c>
      <c r="G1464">
        <v>0</v>
      </c>
      <c r="H1464">
        <v>0</v>
      </c>
      <c r="I1464">
        <v>0</v>
      </c>
      <c r="J1464">
        <v>1</v>
      </c>
      <c r="K1464">
        <v>0</v>
      </c>
      <c r="L1464">
        <v>0</v>
      </c>
      <c r="M1464">
        <v>0</v>
      </c>
      <c r="N1464">
        <v>0</v>
      </c>
      <c r="O1464">
        <v>0</v>
      </c>
      <c r="P1464">
        <v>0</v>
      </c>
      <c r="Q1464">
        <v>1</v>
      </c>
    </row>
    <row r="1465" spans="1:17">
      <c r="A1465" t="s">
        <v>5328</v>
      </c>
      <c r="B1465" t="s">
        <v>5329</v>
      </c>
      <c r="C1465" t="s">
        <v>1728</v>
      </c>
      <c r="D1465" t="s">
        <v>1729</v>
      </c>
      <c r="E1465">
        <v>0</v>
      </c>
      <c r="F1465">
        <v>0</v>
      </c>
      <c r="G1465">
        <v>0</v>
      </c>
      <c r="H1465">
        <v>1</v>
      </c>
      <c r="I1465">
        <v>0</v>
      </c>
      <c r="J1465">
        <v>0</v>
      </c>
      <c r="K1465">
        <v>0</v>
      </c>
      <c r="L1465">
        <v>0</v>
      </c>
      <c r="M1465">
        <v>0</v>
      </c>
      <c r="N1465">
        <v>0</v>
      </c>
      <c r="O1465">
        <v>0</v>
      </c>
      <c r="P1465">
        <v>0</v>
      </c>
      <c r="Q1465">
        <v>1</v>
      </c>
    </row>
    <row r="1466" spans="1:17">
      <c r="A1466" t="s">
        <v>5330</v>
      </c>
      <c r="B1466" t="s">
        <v>5331</v>
      </c>
      <c r="C1466" t="s">
        <v>5332</v>
      </c>
      <c r="D1466" t="s">
        <v>5333</v>
      </c>
      <c r="E1466">
        <v>0</v>
      </c>
      <c r="F1466">
        <v>0</v>
      </c>
      <c r="G1466">
        <v>0</v>
      </c>
      <c r="H1466">
        <v>0</v>
      </c>
      <c r="I1466">
        <v>0</v>
      </c>
      <c r="J1466">
        <v>1</v>
      </c>
      <c r="K1466">
        <v>0</v>
      </c>
      <c r="L1466">
        <v>0</v>
      </c>
      <c r="M1466">
        <v>0</v>
      </c>
      <c r="N1466">
        <v>1</v>
      </c>
      <c r="O1466">
        <v>1</v>
      </c>
      <c r="P1466">
        <v>0</v>
      </c>
      <c r="Q1466">
        <v>1</v>
      </c>
    </row>
    <row r="1467" spans="1:17">
      <c r="A1467" t="s">
        <v>5330</v>
      </c>
      <c r="B1467" t="s">
        <v>5334</v>
      </c>
      <c r="C1467" t="s">
        <v>5335</v>
      </c>
      <c r="D1467" t="s">
        <v>5336</v>
      </c>
      <c r="E1467">
        <v>0</v>
      </c>
      <c r="F1467">
        <v>0</v>
      </c>
      <c r="G1467">
        <v>1</v>
      </c>
      <c r="H1467">
        <v>0</v>
      </c>
      <c r="I1467">
        <v>0</v>
      </c>
      <c r="J1467">
        <v>1</v>
      </c>
      <c r="K1467">
        <v>1</v>
      </c>
      <c r="L1467">
        <v>0</v>
      </c>
      <c r="M1467">
        <v>0</v>
      </c>
      <c r="N1467">
        <v>0</v>
      </c>
      <c r="O1467">
        <v>1</v>
      </c>
      <c r="P1467">
        <v>0</v>
      </c>
      <c r="Q1467">
        <v>1</v>
      </c>
    </row>
    <row r="1468" spans="1:17">
      <c r="A1468" t="s">
        <v>5337</v>
      </c>
      <c r="B1468" t="s">
        <v>5338</v>
      </c>
      <c r="C1468" t="s">
        <v>5339</v>
      </c>
      <c r="D1468" t="s">
        <v>5340</v>
      </c>
      <c r="E1468">
        <v>1</v>
      </c>
      <c r="F1468">
        <v>0</v>
      </c>
      <c r="G1468">
        <v>0</v>
      </c>
      <c r="H1468">
        <v>0</v>
      </c>
      <c r="I1468">
        <v>0</v>
      </c>
      <c r="J1468">
        <v>0</v>
      </c>
      <c r="K1468">
        <v>0</v>
      </c>
      <c r="L1468">
        <v>0</v>
      </c>
      <c r="M1468">
        <v>0</v>
      </c>
      <c r="N1468">
        <v>1</v>
      </c>
      <c r="O1468">
        <v>0</v>
      </c>
      <c r="P1468">
        <v>0</v>
      </c>
      <c r="Q1468">
        <v>1</v>
      </c>
    </row>
    <row r="1469" spans="1:17">
      <c r="A1469" t="s">
        <v>5341</v>
      </c>
      <c r="B1469" t="s">
        <v>5342</v>
      </c>
      <c r="C1469" t="s">
        <v>5343</v>
      </c>
      <c r="D1469" t="s">
        <v>5344</v>
      </c>
      <c r="E1469">
        <v>1</v>
      </c>
      <c r="F1469">
        <v>0</v>
      </c>
      <c r="G1469">
        <v>0</v>
      </c>
      <c r="H1469">
        <v>1</v>
      </c>
      <c r="I1469">
        <v>0</v>
      </c>
      <c r="J1469">
        <v>0</v>
      </c>
      <c r="K1469">
        <v>0</v>
      </c>
      <c r="L1469">
        <v>0</v>
      </c>
      <c r="M1469">
        <v>0</v>
      </c>
      <c r="N1469">
        <v>0</v>
      </c>
      <c r="O1469">
        <v>0</v>
      </c>
      <c r="P1469">
        <v>0</v>
      </c>
      <c r="Q1469">
        <v>1</v>
      </c>
    </row>
    <row r="1470" spans="1:17">
      <c r="A1470" t="s">
        <v>5345</v>
      </c>
      <c r="B1470" t="s">
        <v>5346</v>
      </c>
      <c r="C1470" t="s">
        <v>5347</v>
      </c>
      <c r="D1470" t="s">
        <v>5348</v>
      </c>
      <c r="E1470">
        <v>0</v>
      </c>
      <c r="F1470">
        <v>0</v>
      </c>
      <c r="G1470">
        <v>0</v>
      </c>
      <c r="H1470">
        <v>0</v>
      </c>
      <c r="I1470">
        <v>1</v>
      </c>
      <c r="J1470">
        <v>1</v>
      </c>
      <c r="K1470">
        <v>0</v>
      </c>
      <c r="L1470">
        <v>0</v>
      </c>
      <c r="M1470">
        <v>0</v>
      </c>
      <c r="N1470">
        <v>0</v>
      </c>
      <c r="O1470">
        <v>0</v>
      </c>
      <c r="P1470">
        <v>0</v>
      </c>
      <c r="Q1470">
        <v>1</v>
      </c>
    </row>
    <row r="1471" spans="1:17">
      <c r="A1471" t="s">
        <v>5345</v>
      </c>
      <c r="B1471" t="s">
        <v>5349</v>
      </c>
      <c r="C1471" t="s">
        <v>5350</v>
      </c>
      <c r="D1471" t="s">
        <v>5351</v>
      </c>
      <c r="E1471">
        <v>0</v>
      </c>
      <c r="F1471">
        <v>1</v>
      </c>
      <c r="G1471">
        <v>0</v>
      </c>
      <c r="H1471">
        <v>0</v>
      </c>
      <c r="I1471">
        <v>0</v>
      </c>
      <c r="J1471">
        <v>0</v>
      </c>
      <c r="K1471">
        <v>1</v>
      </c>
      <c r="L1471">
        <v>0</v>
      </c>
      <c r="M1471">
        <v>0</v>
      </c>
      <c r="N1471">
        <v>0</v>
      </c>
      <c r="O1471">
        <v>1</v>
      </c>
      <c r="P1471">
        <v>0</v>
      </c>
      <c r="Q1471">
        <v>1</v>
      </c>
    </row>
    <row r="1472" spans="1:17">
      <c r="A1472" t="s">
        <v>5352</v>
      </c>
      <c r="B1472" t="s">
        <v>5353</v>
      </c>
      <c r="C1472" t="s">
        <v>5354</v>
      </c>
      <c r="D1472" t="s">
        <v>5355</v>
      </c>
      <c r="E1472">
        <v>0</v>
      </c>
      <c r="F1472">
        <v>0</v>
      </c>
      <c r="G1472">
        <v>0</v>
      </c>
      <c r="H1472">
        <v>0</v>
      </c>
      <c r="I1472">
        <v>1</v>
      </c>
      <c r="J1472">
        <v>1</v>
      </c>
      <c r="K1472">
        <v>0</v>
      </c>
      <c r="L1472">
        <v>0</v>
      </c>
      <c r="M1472">
        <v>0</v>
      </c>
      <c r="N1472">
        <v>0</v>
      </c>
      <c r="O1472">
        <v>0</v>
      </c>
      <c r="P1472">
        <v>0</v>
      </c>
      <c r="Q1472">
        <v>1</v>
      </c>
    </row>
    <row r="1473" spans="1:17">
      <c r="A1473" t="s">
        <v>5356</v>
      </c>
      <c r="B1473" t="s">
        <v>5357</v>
      </c>
      <c r="C1473" t="s">
        <v>5358</v>
      </c>
      <c r="D1473" t="s">
        <v>5359</v>
      </c>
      <c r="E1473">
        <v>1</v>
      </c>
      <c r="F1473">
        <v>0</v>
      </c>
      <c r="G1473">
        <v>0</v>
      </c>
      <c r="H1473">
        <v>0</v>
      </c>
      <c r="I1473">
        <v>1</v>
      </c>
      <c r="J1473">
        <v>0</v>
      </c>
      <c r="K1473">
        <v>0</v>
      </c>
      <c r="L1473">
        <v>0</v>
      </c>
      <c r="M1473">
        <v>1</v>
      </c>
      <c r="N1473">
        <v>1</v>
      </c>
      <c r="O1473">
        <v>1</v>
      </c>
      <c r="P1473">
        <v>0</v>
      </c>
      <c r="Q1473">
        <v>1</v>
      </c>
    </row>
    <row r="1474" spans="1:17">
      <c r="A1474" t="s">
        <v>5360</v>
      </c>
      <c r="B1474" t="s">
        <v>5361</v>
      </c>
      <c r="C1474" t="s">
        <v>5362</v>
      </c>
      <c r="D1474" t="s">
        <v>5363</v>
      </c>
      <c r="E1474">
        <v>0</v>
      </c>
      <c r="F1474">
        <v>1</v>
      </c>
      <c r="G1474">
        <v>0</v>
      </c>
      <c r="H1474">
        <v>0</v>
      </c>
      <c r="I1474">
        <v>0</v>
      </c>
      <c r="J1474">
        <v>1</v>
      </c>
      <c r="K1474">
        <v>0</v>
      </c>
      <c r="L1474">
        <v>0</v>
      </c>
      <c r="M1474">
        <v>0</v>
      </c>
      <c r="N1474">
        <v>0</v>
      </c>
      <c r="O1474">
        <v>0</v>
      </c>
      <c r="P1474">
        <v>0</v>
      </c>
      <c r="Q1474">
        <v>1</v>
      </c>
    </row>
    <row r="1475" spans="1:17">
      <c r="A1475" t="s">
        <v>5364</v>
      </c>
      <c r="B1475" t="s">
        <v>5365</v>
      </c>
      <c r="C1475" t="s">
        <v>5366</v>
      </c>
      <c r="D1475" t="s">
        <v>5367</v>
      </c>
      <c r="E1475">
        <v>1</v>
      </c>
      <c r="F1475">
        <v>0</v>
      </c>
      <c r="G1475">
        <v>0</v>
      </c>
      <c r="H1475">
        <v>0</v>
      </c>
      <c r="I1475">
        <v>0</v>
      </c>
      <c r="J1475">
        <v>0</v>
      </c>
      <c r="K1475">
        <v>0</v>
      </c>
      <c r="L1475">
        <v>0</v>
      </c>
      <c r="M1475">
        <v>0</v>
      </c>
      <c r="N1475">
        <v>0</v>
      </c>
      <c r="O1475">
        <v>0</v>
      </c>
      <c r="P1475">
        <v>0</v>
      </c>
      <c r="Q1475">
        <v>1</v>
      </c>
    </row>
    <row r="1476" spans="1:17">
      <c r="A1476" t="s">
        <v>5368</v>
      </c>
      <c r="B1476" t="s">
        <v>5369</v>
      </c>
      <c r="C1476" t="s">
        <v>5370</v>
      </c>
      <c r="D1476" t="s">
        <v>5371</v>
      </c>
      <c r="E1476">
        <v>0</v>
      </c>
      <c r="F1476">
        <v>0</v>
      </c>
      <c r="G1476">
        <v>0</v>
      </c>
      <c r="H1476">
        <v>0</v>
      </c>
      <c r="I1476">
        <v>0</v>
      </c>
      <c r="J1476">
        <v>0</v>
      </c>
      <c r="K1476">
        <v>0</v>
      </c>
      <c r="L1476">
        <v>0</v>
      </c>
      <c r="M1476">
        <v>0</v>
      </c>
      <c r="N1476">
        <v>0</v>
      </c>
      <c r="O1476">
        <v>0</v>
      </c>
      <c r="P1476">
        <v>1</v>
      </c>
      <c r="Q1476">
        <v>1</v>
      </c>
    </row>
    <row r="1477" spans="1:17">
      <c r="A1477" t="s">
        <v>5372</v>
      </c>
      <c r="B1477" t="s">
        <v>5373</v>
      </c>
      <c r="C1477" t="s">
        <v>5374</v>
      </c>
      <c r="D1477" t="s">
        <v>5375</v>
      </c>
      <c r="E1477">
        <v>0</v>
      </c>
      <c r="F1477">
        <v>0</v>
      </c>
      <c r="G1477">
        <v>0</v>
      </c>
      <c r="H1477">
        <v>1</v>
      </c>
      <c r="I1477">
        <v>0</v>
      </c>
      <c r="J1477">
        <v>1</v>
      </c>
      <c r="K1477">
        <v>0</v>
      </c>
      <c r="L1477">
        <v>0</v>
      </c>
      <c r="M1477">
        <v>0</v>
      </c>
      <c r="N1477">
        <v>0</v>
      </c>
      <c r="O1477">
        <v>0</v>
      </c>
      <c r="P1477">
        <v>0</v>
      </c>
      <c r="Q1477">
        <v>1</v>
      </c>
    </row>
    <row r="1478" spans="1:17">
      <c r="A1478" t="s">
        <v>5376</v>
      </c>
      <c r="B1478" t="s">
        <v>5377</v>
      </c>
      <c r="C1478" t="s">
        <v>5378</v>
      </c>
      <c r="D1478" t="s">
        <v>5379</v>
      </c>
      <c r="E1478">
        <v>1</v>
      </c>
      <c r="F1478">
        <v>1</v>
      </c>
      <c r="G1478">
        <v>0</v>
      </c>
      <c r="H1478">
        <v>0</v>
      </c>
      <c r="I1478">
        <v>1</v>
      </c>
      <c r="J1478">
        <v>1</v>
      </c>
      <c r="K1478">
        <v>0</v>
      </c>
      <c r="L1478">
        <v>0</v>
      </c>
      <c r="M1478">
        <v>1</v>
      </c>
      <c r="N1478">
        <v>1</v>
      </c>
      <c r="O1478">
        <v>0</v>
      </c>
      <c r="P1478">
        <v>0</v>
      </c>
      <c r="Q1478">
        <v>1</v>
      </c>
    </row>
    <row r="1479" spans="1:17">
      <c r="A1479" t="s">
        <v>5380</v>
      </c>
      <c r="B1479" t="s">
        <v>5381</v>
      </c>
      <c r="C1479" t="s">
        <v>5382</v>
      </c>
      <c r="D1479" t="s">
        <v>5383</v>
      </c>
      <c r="E1479">
        <v>0</v>
      </c>
      <c r="F1479">
        <v>0</v>
      </c>
      <c r="G1479">
        <v>0</v>
      </c>
      <c r="H1479">
        <v>0</v>
      </c>
      <c r="I1479">
        <v>0</v>
      </c>
      <c r="J1479">
        <v>0</v>
      </c>
      <c r="K1479">
        <v>0</v>
      </c>
      <c r="L1479">
        <v>0</v>
      </c>
      <c r="M1479">
        <v>0</v>
      </c>
      <c r="N1479">
        <v>0</v>
      </c>
      <c r="O1479">
        <v>0</v>
      </c>
      <c r="P1479">
        <v>1</v>
      </c>
      <c r="Q1479">
        <v>1</v>
      </c>
    </row>
    <row r="1480" spans="1:17">
      <c r="A1480" t="s">
        <v>5384</v>
      </c>
      <c r="B1480" t="s">
        <v>5385</v>
      </c>
      <c r="C1480" t="s">
        <v>5386</v>
      </c>
      <c r="D1480" t="s">
        <v>5387</v>
      </c>
      <c r="E1480">
        <v>0</v>
      </c>
      <c r="F1480">
        <v>0</v>
      </c>
      <c r="G1480">
        <v>0</v>
      </c>
      <c r="H1480">
        <v>0</v>
      </c>
      <c r="I1480">
        <v>0</v>
      </c>
      <c r="J1480">
        <v>0</v>
      </c>
      <c r="K1480">
        <v>0</v>
      </c>
      <c r="L1480">
        <v>0</v>
      </c>
      <c r="M1480">
        <v>0</v>
      </c>
      <c r="N1480">
        <v>0</v>
      </c>
      <c r="O1480">
        <v>0</v>
      </c>
      <c r="P1480">
        <v>1</v>
      </c>
      <c r="Q1480">
        <v>1</v>
      </c>
    </row>
    <row r="1481" spans="1:17">
      <c r="A1481" t="s">
        <v>5388</v>
      </c>
      <c r="B1481" t="s">
        <v>5389</v>
      </c>
      <c r="C1481" t="s">
        <v>5390</v>
      </c>
      <c r="D1481" t="s">
        <v>5391</v>
      </c>
      <c r="E1481">
        <v>1</v>
      </c>
      <c r="F1481">
        <v>1</v>
      </c>
      <c r="G1481">
        <v>0</v>
      </c>
      <c r="H1481">
        <v>0</v>
      </c>
      <c r="I1481">
        <v>0</v>
      </c>
      <c r="J1481">
        <v>1</v>
      </c>
      <c r="K1481">
        <v>0</v>
      </c>
      <c r="L1481">
        <v>0</v>
      </c>
      <c r="M1481">
        <v>1</v>
      </c>
      <c r="N1481">
        <v>1</v>
      </c>
      <c r="O1481">
        <v>0</v>
      </c>
      <c r="P1481">
        <v>0</v>
      </c>
      <c r="Q1481">
        <v>1</v>
      </c>
    </row>
    <row r="1482" spans="1:17">
      <c r="A1482" t="s">
        <v>5392</v>
      </c>
      <c r="B1482" t="s">
        <v>5393</v>
      </c>
      <c r="C1482" t="s">
        <v>5394</v>
      </c>
      <c r="D1482" t="s">
        <v>5395</v>
      </c>
      <c r="E1482">
        <v>1</v>
      </c>
      <c r="F1482">
        <v>0</v>
      </c>
      <c r="G1482">
        <v>0</v>
      </c>
      <c r="H1482">
        <v>0</v>
      </c>
      <c r="I1482">
        <v>0</v>
      </c>
      <c r="J1482">
        <v>0</v>
      </c>
      <c r="K1482">
        <v>0</v>
      </c>
      <c r="L1482">
        <v>0</v>
      </c>
      <c r="M1482">
        <v>0</v>
      </c>
      <c r="N1482">
        <v>0</v>
      </c>
      <c r="O1482">
        <v>0</v>
      </c>
      <c r="P1482">
        <v>0</v>
      </c>
      <c r="Q1482">
        <v>1</v>
      </c>
    </row>
    <row r="1483" spans="1:17">
      <c r="A1483" t="s">
        <v>5396</v>
      </c>
      <c r="B1483" t="s">
        <v>5397</v>
      </c>
      <c r="C1483" t="s">
        <v>5398</v>
      </c>
      <c r="D1483" t="s">
        <v>67</v>
      </c>
      <c r="E1483">
        <v>0</v>
      </c>
      <c r="F1483">
        <v>1</v>
      </c>
      <c r="G1483">
        <v>0</v>
      </c>
      <c r="H1483">
        <v>0</v>
      </c>
      <c r="I1483">
        <v>0</v>
      </c>
      <c r="J1483">
        <v>0</v>
      </c>
      <c r="K1483">
        <v>0</v>
      </c>
      <c r="L1483">
        <v>0</v>
      </c>
      <c r="M1483">
        <v>0</v>
      </c>
      <c r="N1483">
        <v>0</v>
      </c>
      <c r="O1483">
        <v>0</v>
      </c>
      <c r="P1483">
        <v>0</v>
      </c>
      <c r="Q1483">
        <v>1</v>
      </c>
    </row>
    <row r="1484" spans="1:17">
      <c r="A1484" t="s">
        <v>5399</v>
      </c>
      <c r="B1484" t="s">
        <v>5400</v>
      </c>
      <c r="C1484" t="s">
        <v>5401</v>
      </c>
      <c r="D1484" t="s">
        <v>5402</v>
      </c>
      <c r="E1484">
        <v>1</v>
      </c>
      <c r="F1484">
        <v>1</v>
      </c>
      <c r="G1484">
        <v>0</v>
      </c>
      <c r="H1484">
        <v>0</v>
      </c>
      <c r="I1484">
        <v>0</v>
      </c>
      <c r="J1484">
        <v>1</v>
      </c>
      <c r="K1484">
        <v>0</v>
      </c>
      <c r="L1484">
        <v>0</v>
      </c>
      <c r="M1484">
        <v>0</v>
      </c>
      <c r="N1484">
        <v>0</v>
      </c>
      <c r="O1484">
        <v>1</v>
      </c>
      <c r="P1484">
        <v>0</v>
      </c>
      <c r="Q1484">
        <v>1</v>
      </c>
    </row>
    <row r="1485" spans="1:17">
      <c r="A1485" t="s">
        <v>5403</v>
      </c>
      <c r="B1485" t="s">
        <v>5404</v>
      </c>
      <c r="C1485" t="s">
        <v>5405</v>
      </c>
      <c r="D1485" t="s">
        <v>5406</v>
      </c>
      <c r="E1485">
        <v>1</v>
      </c>
      <c r="F1485">
        <v>0</v>
      </c>
      <c r="G1485">
        <v>0</v>
      </c>
      <c r="H1485">
        <v>0</v>
      </c>
      <c r="I1485">
        <v>0</v>
      </c>
      <c r="J1485">
        <v>1</v>
      </c>
      <c r="K1485">
        <v>0</v>
      </c>
      <c r="L1485">
        <v>0</v>
      </c>
      <c r="M1485">
        <v>0</v>
      </c>
      <c r="N1485">
        <v>0</v>
      </c>
      <c r="O1485">
        <v>0</v>
      </c>
      <c r="P1485">
        <v>0</v>
      </c>
      <c r="Q1485">
        <v>1</v>
      </c>
    </row>
    <row r="1486" spans="1:17">
      <c r="A1486" t="s">
        <v>5407</v>
      </c>
      <c r="B1486" t="s">
        <v>5408</v>
      </c>
      <c r="C1486" t="s">
        <v>5409</v>
      </c>
      <c r="D1486" t="s">
        <v>5410</v>
      </c>
      <c r="E1486">
        <v>0</v>
      </c>
      <c r="F1486">
        <v>0</v>
      </c>
      <c r="G1486">
        <v>0</v>
      </c>
      <c r="H1486">
        <v>0</v>
      </c>
      <c r="I1486">
        <v>0</v>
      </c>
      <c r="J1486">
        <v>0</v>
      </c>
      <c r="K1486">
        <v>0</v>
      </c>
      <c r="L1486">
        <v>1</v>
      </c>
      <c r="M1486">
        <v>0</v>
      </c>
      <c r="N1486">
        <v>1</v>
      </c>
      <c r="O1486">
        <v>0</v>
      </c>
      <c r="P1486">
        <v>0</v>
      </c>
      <c r="Q1486">
        <v>1</v>
      </c>
    </row>
    <row r="1487" spans="1:17">
      <c r="A1487" t="s">
        <v>5411</v>
      </c>
      <c r="B1487" t="s">
        <v>5412</v>
      </c>
      <c r="C1487" t="s">
        <v>5413</v>
      </c>
      <c r="D1487" t="s">
        <v>5414</v>
      </c>
      <c r="E1487">
        <v>0</v>
      </c>
      <c r="F1487">
        <v>0</v>
      </c>
      <c r="G1487">
        <v>0</v>
      </c>
      <c r="H1487">
        <v>0</v>
      </c>
      <c r="I1487">
        <v>0</v>
      </c>
      <c r="J1487">
        <v>0</v>
      </c>
      <c r="K1487">
        <v>0</v>
      </c>
      <c r="L1487">
        <v>0</v>
      </c>
      <c r="M1487">
        <v>0</v>
      </c>
      <c r="N1487">
        <v>0</v>
      </c>
      <c r="O1487">
        <v>0</v>
      </c>
      <c r="P1487">
        <v>1</v>
      </c>
      <c r="Q1487">
        <v>1</v>
      </c>
    </row>
    <row r="1488" spans="1:17">
      <c r="A1488" t="s">
        <v>5415</v>
      </c>
      <c r="B1488" t="s">
        <v>5416</v>
      </c>
      <c r="C1488" t="s">
        <v>5417</v>
      </c>
      <c r="D1488" t="s">
        <v>5418</v>
      </c>
      <c r="E1488">
        <v>0</v>
      </c>
      <c r="F1488">
        <v>0</v>
      </c>
      <c r="G1488">
        <v>0</v>
      </c>
      <c r="H1488">
        <v>0</v>
      </c>
      <c r="I1488">
        <v>0</v>
      </c>
      <c r="J1488">
        <v>0</v>
      </c>
      <c r="K1488">
        <v>0</v>
      </c>
      <c r="L1488">
        <v>0</v>
      </c>
      <c r="M1488">
        <v>0</v>
      </c>
      <c r="N1488">
        <v>0</v>
      </c>
      <c r="O1488">
        <v>1</v>
      </c>
      <c r="P1488">
        <v>0</v>
      </c>
      <c r="Q1488">
        <v>1</v>
      </c>
    </row>
    <row r="1489" spans="1:17">
      <c r="A1489" t="s">
        <v>5419</v>
      </c>
      <c r="B1489" t="s">
        <v>5420</v>
      </c>
      <c r="C1489" t="s">
        <v>5421</v>
      </c>
      <c r="D1489" t="s">
        <v>5422</v>
      </c>
      <c r="E1489">
        <v>0</v>
      </c>
      <c r="F1489">
        <v>0</v>
      </c>
      <c r="G1489">
        <v>0</v>
      </c>
      <c r="H1489">
        <v>0</v>
      </c>
      <c r="I1489">
        <v>0</v>
      </c>
      <c r="J1489">
        <v>0</v>
      </c>
      <c r="K1489">
        <v>0</v>
      </c>
      <c r="L1489">
        <v>0</v>
      </c>
      <c r="M1489">
        <v>0</v>
      </c>
      <c r="N1489">
        <v>0</v>
      </c>
      <c r="O1489">
        <v>1</v>
      </c>
      <c r="P1489">
        <v>0</v>
      </c>
      <c r="Q1489">
        <v>1</v>
      </c>
    </row>
    <row r="1490" spans="1:17">
      <c r="A1490" t="s">
        <v>5423</v>
      </c>
      <c r="B1490" t="s">
        <v>5424</v>
      </c>
      <c r="C1490" t="s">
        <v>5425</v>
      </c>
      <c r="D1490" t="s">
        <v>5426</v>
      </c>
      <c r="E1490">
        <v>0</v>
      </c>
      <c r="F1490">
        <v>0</v>
      </c>
      <c r="G1490">
        <v>0</v>
      </c>
      <c r="H1490">
        <v>1</v>
      </c>
      <c r="I1490">
        <v>0</v>
      </c>
      <c r="J1490">
        <v>0</v>
      </c>
      <c r="K1490">
        <v>0</v>
      </c>
      <c r="L1490">
        <v>0</v>
      </c>
      <c r="M1490">
        <v>0</v>
      </c>
      <c r="N1490">
        <v>0</v>
      </c>
      <c r="O1490">
        <v>0</v>
      </c>
      <c r="P1490">
        <v>0</v>
      </c>
      <c r="Q1490">
        <v>1</v>
      </c>
    </row>
    <row r="1491" spans="1:17">
      <c r="A1491" t="s">
        <v>5427</v>
      </c>
      <c r="B1491" t="s">
        <v>5428</v>
      </c>
      <c r="C1491" t="s">
        <v>5429</v>
      </c>
      <c r="D1491" t="s">
        <v>5430</v>
      </c>
      <c r="E1491">
        <v>0</v>
      </c>
      <c r="F1491">
        <v>1</v>
      </c>
      <c r="G1491">
        <v>0</v>
      </c>
      <c r="H1491">
        <v>1</v>
      </c>
      <c r="I1491">
        <v>0</v>
      </c>
      <c r="J1491">
        <v>0</v>
      </c>
      <c r="K1491">
        <v>0</v>
      </c>
      <c r="L1491">
        <v>0</v>
      </c>
      <c r="M1491">
        <v>0</v>
      </c>
      <c r="N1491">
        <v>0</v>
      </c>
      <c r="O1491">
        <v>0</v>
      </c>
      <c r="P1491">
        <v>0</v>
      </c>
      <c r="Q1491">
        <v>1</v>
      </c>
    </row>
    <row r="1492" spans="1:17">
      <c r="A1492" t="s">
        <v>5427</v>
      </c>
      <c r="B1492" t="s">
        <v>5431</v>
      </c>
      <c r="C1492" t="s">
        <v>5429</v>
      </c>
      <c r="D1492" t="s">
        <v>5430</v>
      </c>
      <c r="E1492">
        <v>0</v>
      </c>
      <c r="F1492">
        <v>1</v>
      </c>
      <c r="G1492">
        <v>0</v>
      </c>
      <c r="H1492">
        <v>1</v>
      </c>
      <c r="I1492">
        <v>0</v>
      </c>
      <c r="J1492">
        <v>0</v>
      </c>
      <c r="K1492">
        <v>0</v>
      </c>
      <c r="L1492">
        <v>0</v>
      </c>
      <c r="M1492">
        <v>0</v>
      </c>
      <c r="N1492">
        <v>0</v>
      </c>
      <c r="O1492">
        <v>0</v>
      </c>
      <c r="P1492">
        <v>0</v>
      </c>
      <c r="Q1492">
        <v>1</v>
      </c>
    </row>
    <row r="1493" spans="1:17">
      <c r="A1493" t="s">
        <v>5432</v>
      </c>
      <c r="B1493" t="s">
        <v>5433</v>
      </c>
      <c r="C1493" t="s">
        <v>5434</v>
      </c>
      <c r="D1493" t="s">
        <v>5435</v>
      </c>
      <c r="E1493">
        <v>0</v>
      </c>
      <c r="F1493">
        <v>0</v>
      </c>
      <c r="G1493">
        <v>0</v>
      </c>
      <c r="H1493">
        <v>0</v>
      </c>
      <c r="I1493">
        <v>0</v>
      </c>
      <c r="J1493">
        <v>0</v>
      </c>
      <c r="K1493">
        <v>0</v>
      </c>
      <c r="L1493">
        <v>0</v>
      </c>
      <c r="M1493">
        <v>1</v>
      </c>
      <c r="N1493">
        <v>0</v>
      </c>
      <c r="O1493">
        <v>0</v>
      </c>
      <c r="P1493">
        <v>0</v>
      </c>
      <c r="Q1493">
        <v>1</v>
      </c>
    </row>
    <row r="1494" spans="1:17">
      <c r="A1494" t="s">
        <v>5436</v>
      </c>
      <c r="B1494" t="s">
        <v>5437</v>
      </c>
      <c r="C1494" t="s">
        <v>5438</v>
      </c>
      <c r="D1494" t="s">
        <v>5439</v>
      </c>
      <c r="E1494">
        <v>0</v>
      </c>
      <c r="F1494">
        <v>1</v>
      </c>
      <c r="G1494">
        <v>0</v>
      </c>
      <c r="H1494">
        <v>0</v>
      </c>
      <c r="I1494">
        <v>0</v>
      </c>
      <c r="J1494">
        <v>0</v>
      </c>
      <c r="K1494">
        <v>0</v>
      </c>
      <c r="L1494">
        <v>0</v>
      </c>
      <c r="M1494">
        <v>0</v>
      </c>
      <c r="N1494">
        <v>1</v>
      </c>
      <c r="O1494">
        <v>0</v>
      </c>
      <c r="P1494">
        <v>0</v>
      </c>
      <c r="Q1494">
        <v>1</v>
      </c>
    </row>
    <row r="1495" spans="1:17">
      <c r="A1495" t="s">
        <v>5440</v>
      </c>
      <c r="B1495" t="s">
        <v>5441</v>
      </c>
      <c r="C1495" t="s">
        <v>5442</v>
      </c>
      <c r="D1495" t="s">
        <v>5443</v>
      </c>
      <c r="E1495">
        <v>0</v>
      </c>
      <c r="F1495">
        <v>0</v>
      </c>
      <c r="G1495">
        <v>0</v>
      </c>
      <c r="H1495">
        <v>0</v>
      </c>
      <c r="I1495">
        <v>0</v>
      </c>
      <c r="J1495">
        <v>1</v>
      </c>
      <c r="K1495">
        <v>0</v>
      </c>
      <c r="L1495">
        <v>0</v>
      </c>
      <c r="M1495">
        <v>0</v>
      </c>
      <c r="N1495">
        <v>0</v>
      </c>
      <c r="O1495">
        <v>0</v>
      </c>
      <c r="P1495">
        <v>0</v>
      </c>
      <c r="Q1495">
        <v>1</v>
      </c>
    </row>
    <row r="1496" spans="1:17">
      <c r="A1496" t="s">
        <v>5444</v>
      </c>
      <c r="B1496" t="s">
        <v>5445</v>
      </c>
      <c r="C1496" t="s">
        <v>5446</v>
      </c>
      <c r="D1496" t="s">
        <v>5447</v>
      </c>
      <c r="E1496">
        <v>0</v>
      </c>
      <c r="F1496">
        <v>0</v>
      </c>
      <c r="G1496">
        <v>0</v>
      </c>
      <c r="H1496">
        <v>0</v>
      </c>
      <c r="I1496">
        <v>1</v>
      </c>
      <c r="J1496">
        <v>1</v>
      </c>
      <c r="K1496">
        <v>0</v>
      </c>
      <c r="L1496">
        <v>0</v>
      </c>
      <c r="M1496">
        <v>0</v>
      </c>
      <c r="N1496">
        <v>1</v>
      </c>
      <c r="O1496">
        <v>0</v>
      </c>
      <c r="P1496">
        <v>0</v>
      </c>
      <c r="Q1496">
        <v>1</v>
      </c>
    </row>
    <row r="1497" spans="1:17">
      <c r="A1497" t="s">
        <v>5448</v>
      </c>
      <c r="B1497" t="s">
        <v>5449</v>
      </c>
      <c r="C1497" t="s">
        <v>5450</v>
      </c>
      <c r="D1497" t="s">
        <v>5451</v>
      </c>
      <c r="E1497">
        <v>0</v>
      </c>
      <c r="F1497">
        <v>0</v>
      </c>
      <c r="G1497">
        <v>0</v>
      </c>
      <c r="H1497">
        <v>0</v>
      </c>
      <c r="I1497">
        <v>0</v>
      </c>
      <c r="J1497">
        <v>0</v>
      </c>
      <c r="K1497">
        <v>0</v>
      </c>
      <c r="L1497">
        <v>0</v>
      </c>
      <c r="M1497">
        <v>0</v>
      </c>
      <c r="N1497">
        <v>0</v>
      </c>
      <c r="O1497">
        <v>0</v>
      </c>
      <c r="P1497">
        <v>1</v>
      </c>
      <c r="Q1497">
        <v>1</v>
      </c>
    </row>
    <row r="1498" spans="1:17">
      <c r="A1498" t="s">
        <v>5452</v>
      </c>
      <c r="B1498" t="s">
        <v>5453</v>
      </c>
      <c r="C1498" t="s">
        <v>5454</v>
      </c>
      <c r="D1498" t="s">
        <v>5455</v>
      </c>
      <c r="E1498">
        <v>0</v>
      </c>
      <c r="F1498">
        <v>1</v>
      </c>
      <c r="G1498">
        <v>0</v>
      </c>
      <c r="H1498">
        <v>0</v>
      </c>
      <c r="I1498">
        <v>0</v>
      </c>
      <c r="J1498">
        <v>0</v>
      </c>
      <c r="K1498">
        <v>0</v>
      </c>
      <c r="L1498">
        <v>0</v>
      </c>
      <c r="M1498">
        <v>0</v>
      </c>
      <c r="N1498">
        <v>0</v>
      </c>
      <c r="O1498">
        <v>1</v>
      </c>
      <c r="P1498">
        <v>0</v>
      </c>
      <c r="Q1498">
        <v>1</v>
      </c>
    </row>
    <row r="1499" spans="1:17">
      <c r="A1499" t="s">
        <v>5456</v>
      </c>
      <c r="B1499" t="s">
        <v>5457</v>
      </c>
      <c r="C1499" t="s">
        <v>5458</v>
      </c>
      <c r="D1499" t="s">
        <v>5459</v>
      </c>
      <c r="E1499">
        <v>0</v>
      </c>
      <c r="F1499">
        <v>0</v>
      </c>
      <c r="G1499">
        <v>0</v>
      </c>
      <c r="H1499">
        <v>1</v>
      </c>
      <c r="I1499">
        <v>1</v>
      </c>
      <c r="J1499">
        <v>1</v>
      </c>
      <c r="K1499">
        <v>0</v>
      </c>
      <c r="L1499">
        <v>0</v>
      </c>
      <c r="M1499">
        <v>0</v>
      </c>
      <c r="N1499">
        <v>0</v>
      </c>
      <c r="O1499">
        <v>0</v>
      </c>
      <c r="P1499">
        <v>0</v>
      </c>
      <c r="Q1499">
        <v>1</v>
      </c>
    </row>
    <row r="1500" spans="1:17">
      <c r="A1500" t="s">
        <v>5460</v>
      </c>
      <c r="B1500" t="s">
        <v>5461</v>
      </c>
      <c r="C1500" t="s">
        <v>5462</v>
      </c>
      <c r="D1500" t="s">
        <v>5463</v>
      </c>
      <c r="E1500">
        <v>0</v>
      </c>
      <c r="F1500">
        <v>0</v>
      </c>
      <c r="G1500">
        <v>0</v>
      </c>
      <c r="H1500">
        <v>0</v>
      </c>
      <c r="I1500">
        <v>0</v>
      </c>
      <c r="J1500">
        <v>0</v>
      </c>
      <c r="K1500">
        <v>0</v>
      </c>
      <c r="L1500">
        <v>0</v>
      </c>
      <c r="M1500">
        <v>0</v>
      </c>
      <c r="N1500">
        <v>0</v>
      </c>
      <c r="O1500">
        <v>0</v>
      </c>
      <c r="P1500">
        <v>1</v>
      </c>
      <c r="Q1500">
        <v>1</v>
      </c>
    </row>
    <row r="1501" spans="1:17">
      <c r="A1501" t="s">
        <v>5464</v>
      </c>
      <c r="B1501" t="s">
        <v>5465</v>
      </c>
      <c r="C1501" t="s">
        <v>5466</v>
      </c>
      <c r="D1501" t="s">
        <v>5467</v>
      </c>
      <c r="E1501">
        <v>1</v>
      </c>
      <c r="F1501">
        <v>0</v>
      </c>
      <c r="G1501">
        <v>0</v>
      </c>
      <c r="H1501">
        <v>0</v>
      </c>
      <c r="I1501">
        <v>0</v>
      </c>
      <c r="J1501">
        <v>0</v>
      </c>
      <c r="K1501">
        <v>0</v>
      </c>
      <c r="L1501">
        <v>0</v>
      </c>
      <c r="M1501">
        <v>0</v>
      </c>
      <c r="N1501">
        <v>0</v>
      </c>
      <c r="O1501">
        <v>0</v>
      </c>
      <c r="P1501">
        <v>0</v>
      </c>
      <c r="Q1501">
        <v>1</v>
      </c>
    </row>
    <row r="1502" spans="1:17">
      <c r="A1502" t="s">
        <v>5468</v>
      </c>
      <c r="B1502" t="s">
        <v>5469</v>
      </c>
      <c r="C1502" t="s">
        <v>5470</v>
      </c>
      <c r="D1502" t="s">
        <v>5471</v>
      </c>
      <c r="E1502">
        <v>0</v>
      </c>
      <c r="F1502">
        <v>0</v>
      </c>
      <c r="G1502">
        <v>0</v>
      </c>
      <c r="H1502">
        <v>0</v>
      </c>
      <c r="I1502">
        <v>0</v>
      </c>
      <c r="J1502">
        <v>0</v>
      </c>
      <c r="K1502">
        <v>0</v>
      </c>
      <c r="L1502">
        <v>0</v>
      </c>
      <c r="M1502">
        <v>0</v>
      </c>
      <c r="N1502">
        <v>1</v>
      </c>
      <c r="O1502">
        <v>0</v>
      </c>
      <c r="P1502">
        <v>0</v>
      </c>
      <c r="Q1502">
        <v>1</v>
      </c>
    </row>
    <row r="1503" spans="1:17">
      <c r="A1503" t="s">
        <v>5472</v>
      </c>
      <c r="B1503" t="s">
        <v>5473</v>
      </c>
      <c r="C1503" t="s">
        <v>275</v>
      </c>
      <c r="D1503" t="s">
        <v>276</v>
      </c>
      <c r="E1503">
        <v>0</v>
      </c>
      <c r="F1503">
        <v>0</v>
      </c>
      <c r="G1503">
        <v>0</v>
      </c>
      <c r="H1503">
        <v>0</v>
      </c>
      <c r="I1503">
        <v>1</v>
      </c>
      <c r="J1503">
        <v>0</v>
      </c>
      <c r="K1503">
        <v>0</v>
      </c>
      <c r="L1503">
        <v>0</v>
      </c>
      <c r="M1503">
        <v>0</v>
      </c>
      <c r="N1503">
        <v>0</v>
      </c>
      <c r="O1503">
        <v>0</v>
      </c>
      <c r="P1503">
        <v>0</v>
      </c>
      <c r="Q1503">
        <v>1</v>
      </c>
    </row>
    <row r="1504" spans="1:17">
      <c r="A1504" t="s">
        <v>5474</v>
      </c>
      <c r="B1504" t="s">
        <v>5475</v>
      </c>
      <c r="C1504" t="s">
        <v>5476</v>
      </c>
      <c r="D1504" t="s">
        <v>5477</v>
      </c>
      <c r="E1504">
        <v>1</v>
      </c>
      <c r="F1504">
        <v>0</v>
      </c>
      <c r="G1504">
        <v>0</v>
      </c>
      <c r="H1504">
        <v>0</v>
      </c>
      <c r="I1504">
        <v>1</v>
      </c>
      <c r="J1504">
        <v>0</v>
      </c>
      <c r="K1504">
        <v>0</v>
      </c>
      <c r="L1504">
        <v>0</v>
      </c>
      <c r="M1504">
        <v>0</v>
      </c>
      <c r="N1504">
        <v>0</v>
      </c>
      <c r="O1504">
        <v>0</v>
      </c>
      <c r="P1504">
        <v>0</v>
      </c>
      <c r="Q1504">
        <v>1</v>
      </c>
    </row>
    <row r="1505" spans="1:17">
      <c r="A1505" t="s">
        <v>5478</v>
      </c>
      <c r="B1505" t="s">
        <v>5479</v>
      </c>
      <c r="C1505" t="s">
        <v>893</v>
      </c>
      <c r="D1505" t="s">
        <v>164</v>
      </c>
      <c r="E1505">
        <v>0</v>
      </c>
      <c r="F1505">
        <v>1</v>
      </c>
      <c r="G1505">
        <v>0</v>
      </c>
      <c r="H1505">
        <v>0</v>
      </c>
      <c r="I1505">
        <v>0</v>
      </c>
      <c r="J1505">
        <v>0</v>
      </c>
      <c r="K1505">
        <v>0</v>
      </c>
      <c r="L1505">
        <v>0</v>
      </c>
      <c r="M1505">
        <v>0</v>
      </c>
      <c r="N1505">
        <v>0</v>
      </c>
      <c r="O1505">
        <v>0</v>
      </c>
      <c r="P1505">
        <v>0</v>
      </c>
      <c r="Q1505">
        <v>1</v>
      </c>
    </row>
    <row r="1506" spans="1:17">
      <c r="A1506" t="s">
        <v>5480</v>
      </c>
      <c r="B1506" t="s">
        <v>5481</v>
      </c>
      <c r="C1506" t="s">
        <v>5482</v>
      </c>
      <c r="D1506" t="s">
        <v>5483</v>
      </c>
      <c r="E1506">
        <v>1</v>
      </c>
      <c r="F1506">
        <v>0</v>
      </c>
      <c r="G1506">
        <v>0</v>
      </c>
      <c r="H1506">
        <v>1</v>
      </c>
      <c r="I1506">
        <v>0</v>
      </c>
      <c r="J1506">
        <v>0</v>
      </c>
      <c r="K1506">
        <v>0</v>
      </c>
      <c r="L1506">
        <v>0</v>
      </c>
      <c r="M1506">
        <v>0</v>
      </c>
      <c r="N1506">
        <v>1</v>
      </c>
      <c r="O1506">
        <v>0</v>
      </c>
      <c r="P1506">
        <v>0</v>
      </c>
      <c r="Q1506">
        <v>1</v>
      </c>
    </row>
    <row r="1507" spans="1:17">
      <c r="A1507" t="s">
        <v>5484</v>
      </c>
      <c r="B1507" t="s">
        <v>5485</v>
      </c>
      <c r="C1507" t="s">
        <v>5486</v>
      </c>
      <c r="D1507" t="s">
        <v>5487</v>
      </c>
      <c r="E1507">
        <v>0</v>
      </c>
      <c r="F1507">
        <v>0</v>
      </c>
      <c r="G1507">
        <v>0</v>
      </c>
      <c r="H1507">
        <v>0</v>
      </c>
      <c r="I1507">
        <v>0</v>
      </c>
      <c r="J1507">
        <v>1</v>
      </c>
      <c r="K1507">
        <v>0</v>
      </c>
      <c r="L1507">
        <v>0</v>
      </c>
      <c r="M1507">
        <v>0</v>
      </c>
      <c r="N1507">
        <v>0</v>
      </c>
      <c r="O1507">
        <v>0</v>
      </c>
      <c r="P1507">
        <v>0</v>
      </c>
      <c r="Q1507">
        <v>1</v>
      </c>
    </row>
    <row r="1508" spans="1:17">
      <c r="A1508" t="s">
        <v>5488</v>
      </c>
      <c r="B1508" t="s">
        <v>5489</v>
      </c>
      <c r="C1508" t="s">
        <v>5490</v>
      </c>
      <c r="D1508" t="s">
        <v>5491</v>
      </c>
      <c r="E1508">
        <v>0</v>
      </c>
      <c r="F1508">
        <v>0</v>
      </c>
      <c r="G1508">
        <v>0</v>
      </c>
      <c r="H1508">
        <v>1</v>
      </c>
      <c r="I1508">
        <v>0</v>
      </c>
      <c r="J1508">
        <v>0</v>
      </c>
      <c r="K1508">
        <v>0</v>
      </c>
      <c r="L1508">
        <v>0</v>
      </c>
      <c r="M1508">
        <v>0</v>
      </c>
      <c r="N1508">
        <v>0</v>
      </c>
      <c r="O1508">
        <v>0</v>
      </c>
      <c r="P1508">
        <v>0</v>
      </c>
      <c r="Q1508">
        <v>1</v>
      </c>
    </row>
    <row r="1509" spans="1:17">
      <c r="A1509" t="s">
        <v>5492</v>
      </c>
      <c r="B1509" t="s">
        <v>5493</v>
      </c>
      <c r="C1509" t="s">
        <v>5494</v>
      </c>
      <c r="D1509" t="s">
        <v>5495</v>
      </c>
      <c r="E1509">
        <v>1</v>
      </c>
      <c r="F1509">
        <v>0</v>
      </c>
      <c r="G1509">
        <v>0</v>
      </c>
      <c r="H1509">
        <v>0</v>
      </c>
      <c r="I1509">
        <v>1</v>
      </c>
      <c r="J1509">
        <v>0</v>
      </c>
      <c r="K1509">
        <v>0</v>
      </c>
      <c r="L1509">
        <v>0</v>
      </c>
      <c r="M1509">
        <v>0</v>
      </c>
      <c r="N1509">
        <v>1</v>
      </c>
      <c r="O1509">
        <v>1</v>
      </c>
      <c r="P1509">
        <v>0</v>
      </c>
      <c r="Q1509">
        <v>1</v>
      </c>
    </row>
    <row r="1510" spans="1:17">
      <c r="A1510" t="s">
        <v>5496</v>
      </c>
      <c r="B1510" t="s">
        <v>5497</v>
      </c>
      <c r="C1510" t="s">
        <v>5498</v>
      </c>
      <c r="D1510" t="s">
        <v>5499</v>
      </c>
      <c r="E1510">
        <v>0</v>
      </c>
      <c r="F1510">
        <v>0</v>
      </c>
      <c r="G1510">
        <v>0</v>
      </c>
      <c r="H1510">
        <v>0</v>
      </c>
      <c r="I1510">
        <v>1</v>
      </c>
      <c r="J1510">
        <v>0</v>
      </c>
      <c r="K1510">
        <v>0</v>
      </c>
      <c r="L1510">
        <v>0</v>
      </c>
      <c r="M1510">
        <v>0</v>
      </c>
      <c r="N1510">
        <v>1</v>
      </c>
      <c r="O1510">
        <v>0</v>
      </c>
      <c r="P1510">
        <v>0</v>
      </c>
      <c r="Q1510">
        <v>1</v>
      </c>
    </row>
    <row r="1511" spans="1:17">
      <c r="A1511" t="s">
        <v>5500</v>
      </c>
      <c r="B1511" t="s">
        <v>5501</v>
      </c>
      <c r="C1511" t="s">
        <v>5502</v>
      </c>
      <c r="D1511" t="s">
        <v>5503</v>
      </c>
      <c r="E1511">
        <v>0</v>
      </c>
      <c r="F1511">
        <v>0</v>
      </c>
      <c r="G1511">
        <v>0</v>
      </c>
      <c r="H1511">
        <v>0</v>
      </c>
      <c r="I1511">
        <v>1</v>
      </c>
      <c r="J1511">
        <v>0</v>
      </c>
      <c r="K1511">
        <v>0</v>
      </c>
      <c r="L1511">
        <v>0</v>
      </c>
      <c r="M1511">
        <v>0</v>
      </c>
      <c r="N1511">
        <v>0</v>
      </c>
      <c r="O1511">
        <v>1</v>
      </c>
      <c r="P1511">
        <v>0</v>
      </c>
      <c r="Q1511">
        <v>1</v>
      </c>
    </row>
    <row r="1512" spans="1:17">
      <c r="A1512" t="s">
        <v>5504</v>
      </c>
      <c r="B1512" t="s">
        <v>5505</v>
      </c>
      <c r="C1512" t="s">
        <v>5506</v>
      </c>
      <c r="D1512" t="s">
        <v>5507</v>
      </c>
      <c r="E1512">
        <v>1</v>
      </c>
      <c r="F1512">
        <v>0</v>
      </c>
      <c r="G1512">
        <v>0</v>
      </c>
      <c r="H1512">
        <v>0</v>
      </c>
      <c r="I1512">
        <v>0</v>
      </c>
      <c r="J1512">
        <v>0</v>
      </c>
      <c r="K1512">
        <v>0</v>
      </c>
      <c r="L1512">
        <v>0</v>
      </c>
      <c r="M1512">
        <v>0</v>
      </c>
      <c r="N1512">
        <v>0</v>
      </c>
      <c r="O1512">
        <v>0</v>
      </c>
      <c r="P1512">
        <v>0</v>
      </c>
      <c r="Q1512">
        <v>1</v>
      </c>
    </row>
    <row r="1513" spans="1:17">
      <c r="A1513" t="s">
        <v>5508</v>
      </c>
      <c r="B1513" t="s">
        <v>5509</v>
      </c>
      <c r="C1513" t="s">
        <v>5510</v>
      </c>
      <c r="D1513" t="s">
        <v>5511</v>
      </c>
      <c r="E1513">
        <v>1</v>
      </c>
      <c r="F1513">
        <v>0</v>
      </c>
      <c r="G1513">
        <v>0</v>
      </c>
      <c r="H1513">
        <v>0</v>
      </c>
      <c r="I1513">
        <v>1</v>
      </c>
      <c r="J1513">
        <v>0</v>
      </c>
      <c r="K1513">
        <v>0</v>
      </c>
      <c r="L1513">
        <v>0</v>
      </c>
      <c r="M1513">
        <v>0</v>
      </c>
      <c r="N1513">
        <v>0</v>
      </c>
      <c r="O1513">
        <v>0</v>
      </c>
      <c r="P1513">
        <v>0</v>
      </c>
      <c r="Q1513">
        <v>1</v>
      </c>
    </row>
    <row r="1514" spans="1:17">
      <c r="A1514" t="s">
        <v>5512</v>
      </c>
      <c r="B1514" t="s">
        <v>5513</v>
      </c>
      <c r="C1514" t="s">
        <v>275</v>
      </c>
      <c r="D1514" t="s">
        <v>276</v>
      </c>
      <c r="E1514">
        <v>0</v>
      </c>
      <c r="F1514">
        <v>0</v>
      </c>
      <c r="G1514">
        <v>0</v>
      </c>
      <c r="H1514">
        <v>0</v>
      </c>
      <c r="I1514">
        <v>1</v>
      </c>
      <c r="J1514">
        <v>0</v>
      </c>
      <c r="K1514">
        <v>0</v>
      </c>
      <c r="L1514">
        <v>0</v>
      </c>
      <c r="M1514">
        <v>0</v>
      </c>
      <c r="N1514">
        <v>0</v>
      </c>
      <c r="O1514">
        <v>0</v>
      </c>
      <c r="P1514">
        <v>0</v>
      </c>
      <c r="Q1514">
        <v>1</v>
      </c>
    </row>
    <row r="1515" spans="1:17">
      <c r="A1515" t="s">
        <v>5514</v>
      </c>
      <c r="B1515" t="s">
        <v>5515</v>
      </c>
      <c r="C1515" t="s">
        <v>5516</v>
      </c>
      <c r="D1515" t="s">
        <v>5517</v>
      </c>
      <c r="E1515">
        <v>0</v>
      </c>
      <c r="F1515">
        <v>0</v>
      </c>
      <c r="G1515">
        <v>0</v>
      </c>
      <c r="H1515">
        <v>0</v>
      </c>
      <c r="I1515">
        <v>0</v>
      </c>
      <c r="J1515">
        <v>1</v>
      </c>
      <c r="K1515">
        <v>1</v>
      </c>
      <c r="L1515">
        <v>0</v>
      </c>
      <c r="M1515">
        <v>0</v>
      </c>
      <c r="N1515">
        <v>0</v>
      </c>
      <c r="O1515">
        <v>1</v>
      </c>
      <c r="P1515">
        <v>0</v>
      </c>
      <c r="Q1515">
        <v>1</v>
      </c>
    </row>
    <row r="1516" spans="1:17">
      <c r="A1516" t="s">
        <v>5518</v>
      </c>
      <c r="B1516" t="s">
        <v>5519</v>
      </c>
      <c r="C1516" t="s">
        <v>5520</v>
      </c>
      <c r="D1516" t="s">
        <v>5521</v>
      </c>
      <c r="E1516">
        <v>0</v>
      </c>
      <c r="F1516">
        <v>0</v>
      </c>
      <c r="G1516">
        <v>0</v>
      </c>
      <c r="H1516">
        <v>1</v>
      </c>
      <c r="I1516">
        <v>1</v>
      </c>
      <c r="J1516">
        <v>0</v>
      </c>
      <c r="K1516">
        <v>0</v>
      </c>
      <c r="L1516">
        <v>0</v>
      </c>
      <c r="M1516">
        <v>0</v>
      </c>
      <c r="N1516">
        <v>0</v>
      </c>
      <c r="O1516">
        <v>0</v>
      </c>
      <c r="P1516">
        <v>0</v>
      </c>
      <c r="Q1516">
        <v>1</v>
      </c>
    </row>
    <row r="1517" spans="1:17">
      <c r="A1517" t="s">
        <v>5522</v>
      </c>
      <c r="B1517" t="s">
        <v>5523</v>
      </c>
      <c r="C1517" t="s">
        <v>5524</v>
      </c>
      <c r="D1517" t="s">
        <v>5525</v>
      </c>
      <c r="E1517">
        <v>1</v>
      </c>
      <c r="F1517">
        <v>0</v>
      </c>
      <c r="G1517">
        <v>0</v>
      </c>
      <c r="H1517">
        <v>0</v>
      </c>
      <c r="I1517">
        <v>0</v>
      </c>
      <c r="J1517">
        <v>1</v>
      </c>
      <c r="K1517">
        <v>0</v>
      </c>
      <c r="L1517">
        <v>0</v>
      </c>
      <c r="M1517">
        <v>0</v>
      </c>
      <c r="N1517">
        <v>0</v>
      </c>
      <c r="O1517">
        <v>0</v>
      </c>
      <c r="P1517">
        <v>0</v>
      </c>
      <c r="Q1517">
        <v>1</v>
      </c>
    </row>
    <row r="1518" spans="1:17">
      <c r="A1518" t="s">
        <v>5526</v>
      </c>
      <c r="B1518" t="s">
        <v>5527</v>
      </c>
      <c r="C1518" t="s">
        <v>5528</v>
      </c>
      <c r="D1518" t="s">
        <v>5529</v>
      </c>
      <c r="E1518">
        <v>0</v>
      </c>
      <c r="F1518">
        <v>0</v>
      </c>
      <c r="G1518">
        <v>0</v>
      </c>
      <c r="H1518">
        <v>0</v>
      </c>
      <c r="I1518">
        <v>0</v>
      </c>
      <c r="J1518">
        <v>0</v>
      </c>
      <c r="K1518">
        <v>0</v>
      </c>
      <c r="L1518">
        <v>0</v>
      </c>
      <c r="M1518">
        <v>0</v>
      </c>
      <c r="N1518">
        <v>1</v>
      </c>
      <c r="O1518">
        <v>1</v>
      </c>
      <c r="P1518">
        <v>0</v>
      </c>
      <c r="Q1518">
        <v>1</v>
      </c>
    </row>
    <row r="1519" spans="1:17">
      <c r="A1519" t="s">
        <v>5530</v>
      </c>
      <c r="B1519" t="s">
        <v>5531</v>
      </c>
      <c r="C1519" t="s">
        <v>5532</v>
      </c>
      <c r="D1519" t="s">
        <v>5533</v>
      </c>
      <c r="E1519">
        <v>0</v>
      </c>
      <c r="F1519">
        <v>0</v>
      </c>
      <c r="G1519">
        <v>0</v>
      </c>
      <c r="H1519">
        <v>0</v>
      </c>
      <c r="I1519">
        <v>1</v>
      </c>
      <c r="J1519">
        <v>1</v>
      </c>
      <c r="K1519">
        <v>0</v>
      </c>
      <c r="L1519">
        <v>0</v>
      </c>
      <c r="M1519">
        <v>0</v>
      </c>
      <c r="N1519">
        <v>0</v>
      </c>
      <c r="O1519">
        <v>0</v>
      </c>
      <c r="P1519">
        <v>0</v>
      </c>
      <c r="Q1519">
        <v>1</v>
      </c>
    </row>
    <row r="1520" spans="1:17">
      <c r="A1520" t="s">
        <v>5534</v>
      </c>
      <c r="B1520" t="s">
        <v>5535</v>
      </c>
      <c r="C1520" t="s">
        <v>5536</v>
      </c>
      <c r="D1520" t="s">
        <v>5537</v>
      </c>
      <c r="E1520">
        <v>0</v>
      </c>
      <c r="F1520">
        <v>0</v>
      </c>
      <c r="G1520">
        <v>0</v>
      </c>
      <c r="H1520">
        <v>0</v>
      </c>
      <c r="I1520">
        <v>1</v>
      </c>
      <c r="J1520">
        <v>0</v>
      </c>
      <c r="K1520">
        <v>0</v>
      </c>
      <c r="L1520">
        <v>0</v>
      </c>
      <c r="M1520">
        <v>0</v>
      </c>
      <c r="N1520">
        <v>0</v>
      </c>
      <c r="O1520">
        <v>1</v>
      </c>
      <c r="P1520">
        <v>0</v>
      </c>
      <c r="Q1520">
        <v>1</v>
      </c>
    </row>
    <row r="1521" spans="1:17">
      <c r="A1521" t="s">
        <v>5538</v>
      </c>
      <c r="B1521" t="s">
        <v>5539</v>
      </c>
      <c r="C1521" t="s">
        <v>5540</v>
      </c>
      <c r="D1521" t="s">
        <v>5541</v>
      </c>
      <c r="E1521">
        <v>1</v>
      </c>
      <c r="F1521">
        <v>1</v>
      </c>
      <c r="G1521">
        <v>0</v>
      </c>
      <c r="H1521">
        <v>0</v>
      </c>
      <c r="I1521">
        <v>1</v>
      </c>
      <c r="J1521">
        <v>0</v>
      </c>
      <c r="K1521">
        <v>0</v>
      </c>
      <c r="L1521">
        <v>0</v>
      </c>
      <c r="M1521">
        <v>0</v>
      </c>
      <c r="N1521">
        <v>0</v>
      </c>
      <c r="O1521">
        <v>0</v>
      </c>
      <c r="P1521">
        <v>0</v>
      </c>
      <c r="Q1521">
        <v>1</v>
      </c>
    </row>
    <row r="1522" spans="1:17">
      <c r="A1522" t="s">
        <v>5542</v>
      </c>
      <c r="B1522" t="s">
        <v>5543</v>
      </c>
      <c r="C1522" t="s">
        <v>5544</v>
      </c>
      <c r="D1522" t="s">
        <v>5545</v>
      </c>
      <c r="E1522">
        <v>0</v>
      </c>
      <c r="F1522">
        <v>0</v>
      </c>
      <c r="G1522">
        <v>0</v>
      </c>
      <c r="H1522">
        <v>0</v>
      </c>
      <c r="I1522">
        <v>0</v>
      </c>
      <c r="J1522">
        <v>0</v>
      </c>
      <c r="K1522">
        <v>0</v>
      </c>
      <c r="L1522">
        <v>0</v>
      </c>
      <c r="M1522">
        <v>0</v>
      </c>
      <c r="N1522">
        <v>0</v>
      </c>
      <c r="O1522">
        <v>1</v>
      </c>
      <c r="P1522">
        <v>0</v>
      </c>
      <c r="Q1522">
        <v>1</v>
      </c>
    </row>
    <row r="1523" spans="1:17">
      <c r="A1523" t="s">
        <v>5546</v>
      </c>
      <c r="B1523" t="s">
        <v>5547</v>
      </c>
      <c r="C1523" t="s">
        <v>5548</v>
      </c>
      <c r="D1523" t="s">
        <v>5549</v>
      </c>
      <c r="E1523">
        <v>0</v>
      </c>
      <c r="F1523">
        <v>1</v>
      </c>
      <c r="G1523">
        <v>0</v>
      </c>
      <c r="H1523">
        <v>0</v>
      </c>
      <c r="I1523">
        <v>0</v>
      </c>
      <c r="J1523">
        <v>0</v>
      </c>
      <c r="K1523">
        <v>0</v>
      </c>
      <c r="L1523">
        <v>0</v>
      </c>
      <c r="M1523">
        <v>1</v>
      </c>
      <c r="N1523">
        <v>0</v>
      </c>
      <c r="O1523">
        <v>0</v>
      </c>
      <c r="P1523">
        <v>0</v>
      </c>
      <c r="Q1523">
        <v>1</v>
      </c>
    </row>
    <row r="1524" spans="1:17">
      <c r="A1524" t="s">
        <v>5546</v>
      </c>
      <c r="B1524" t="s">
        <v>5550</v>
      </c>
      <c r="C1524" t="s">
        <v>5551</v>
      </c>
      <c r="D1524" t="s">
        <v>5552</v>
      </c>
      <c r="E1524">
        <v>0</v>
      </c>
      <c r="F1524">
        <v>1</v>
      </c>
      <c r="G1524">
        <v>0</v>
      </c>
      <c r="H1524">
        <v>1</v>
      </c>
      <c r="I1524">
        <v>0</v>
      </c>
      <c r="J1524">
        <v>1</v>
      </c>
      <c r="K1524">
        <v>0</v>
      </c>
      <c r="L1524">
        <v>0</v>
      </c>
      <c r="M1524">
        <v>0</v>
      </c>
      <c r="N1524">
        <v>0</v>
      </c>
      <c r="O1524">
        <v>0</v>
      </c>
      <c r="P1524">
        <v>0</v>
      </c>
      <c r="Q1524">
        <v>1</v>
      </c>
    </row>
    <row r="1525" spans="1:17">
      <c r="A1525" t="s">
        <v>5553</v>
      </c>
      <c r="B1525" t="s">
        <v>5554</v>
      </c>
      <c r="C1525" t="s">
        <v>5555</v>
      </c>
      <c r="D1525" t="s">
        <v>5556</v>
      </c>
      <c r="E1525">
        <v>0</v>
      </c>
      <c r="F1525">
        <v>1</v>
      </c>
      <c r="G1525">
        <v>0</v>
      </c>
      <c r="H1525">
        <v>0</v>
      </c>
      <c r="I1525">
        <v>1</v>
      </c>
      <c r="J1525">
        <v>0</v>
      </c>
      <c r="K1525">
        <v>0</v>
      </c>
      <c r="L1525">
        <v>0</v>
      </c>
      <c r="M1525">
        <v>0</v>
      </c>
      <c r="N1525">
        <v>0</v>
      </c>
      <c r="O1525">
        <v>0</v>
      </c>
      <c r="P1525">
        <v>0</v>
      </c>
      <c r="Q1525">
        <v>1</v>
      </c>
    </row>
    <row r="1526" spans="1:17">
      <c r="A1526" t="s">
        <v>5557</v>
      </c>
      <c r="B1526" t="s">
        <v>5558</v>
      </c>
      <c r="C1526" t="s">
        <v>5559</v>
      </c>
      <c r="D1526" t="s">
        <v>5560</v>
      </c>
      <c r="E1526">
        <v>1</v>
      </c>
      <c r="F1526">
        <v>0</v>
      </c>
      <c r="G1526">
        <v>0</v>
      </c>
      <c r="H1526">
        <v>1</v>
      </c>
      <c r="I1526">
        <v>1</v>
      </c>
      <c r="J1526">
        <v>0</v>
      </c>
      <c r="K1526">
        <v>0</v>
      </c>
      <c r="L1526">
        <v>0</v>
      </c>
      <c r="M1526">
        <v>0</v>
      </c>
      <c r="N1526">
        <v>0</v>
      </c>
      <c r="O1526">
        <v>0</v>
      </c>
      <c r="P1526">
        <v>0</v>
      </c>
      <c r="Q1526">
        <v>1</v>
      </c>
    </row>
    <row r="1527" spans="1:17">
      <c r="A1527" t="s">
        <v>5561</v>
      </c>
      <c r="B1527" t="s">
        <v>5562</v>
      </c>
      <c r="C1527" t="s">
        <v>5563</v>
      </c>
      <c r="D1527" t="s">
        <v>5564</v>
      </c>
      <c r="E1527">
        <v>0</v>
      </c>
      <c r="F1527">
        <v>0</v>
      </c>
      <c r="G1527">
        <v>0</v>
      </c>
      <c r="H1527">
        <v>0</v>
      </c>
      <c r="I1527">
        <v>1</v>
      </c>
      <c r="J1527">
        <v>0</v>
      </c>
      <c r="K1527">
        <v>0</v>
      </c>
      <c r="L1527">
        <v>0</v>
      </c>
      <c r="M1527">
        <v>0</v>
      </c>
      <c r="N1527">
        <v>0</v>
      </c>
      <c r="O1527">
        <v>1</v>
      </c>
      <c r="P1527">
        <v>0</v>
      </c>
      <c r="Q1527">
        <v>1</v>
      </c>
    </row>
    <row r="1528" spans="1:17">
      <c r="A1528" t="s">
        <v>5565</v>
      </c>
      <c r="B1528" t="s">
        <v>5566</v>
      </c>
      <c r="C1528" t="s">
        <v>5567</v>
      </c>
      <c r="D1528" t="s">
        <v>5568</v>
      </c>
      <c r="E1528">
        <v>1</v>
      </c>
      <c r="F1528">
        <v>0</v>
      </c>
      <c r="G1528">
        <v>0</v>
      </c>
      <c r="H1528">
        <v>0</v>
      </c>
      <c r="I1528">
        <v>0</v>
      </c>
      <c r="J1528">
        <v>0</v>
      </c>
      <c r="K1528">
        <v>0</v>
      </c>
      <c r="L1528">
        <v>0</v>
      </c>
      <c r="M1528">
        <v>0</v>
      </c>
      <c r="N1528">
        <v>0</v>
      </c>
      <c r="O1528">
        <v>0</v>
      </c>
      <c r="P1528">
        <v>0</v>
      </c>
      <c r="Q1528">
        <v>1</v>
      </c>
    </row>
    <row r="1529" spans="1:17">
      <c r="A1529" t="s">
        <v>5569</v>
      </c>
      <c r="B1529" t="s">
        <v>5570</v>
      </c>
      <c r="C1529" t="s">
        <v>314</v>
      </c>
      <c r="D1529" t="s">
        <v>315</v>
      </c>
      <c r="E1529">
        <v>1</v>
      </c>
      <c r="F1529">
        <v>0</v>
      </c>
      <c r="G1529">
        <v>0</v>
      </c>
      <c r="H1529">
        <v>0</v>
      </c>
      <c r="I1529">
        <v>0</v>
      </c>
      <c r="J1529">
        <v>0</v>
      </c>
      <c r="K1529">
        <v>0</v>
      </c>
      <c r="L1529">
        <v>0</v>
      </c>
      <c r="M1529">
        <v>0</v>
      </c>
      <c r="N1529">
        <v>0</v>
      </c>
      <c r="O1529">
        <v>0</v>
      </c>
      <c r="P1529">
        <v>0</v>
      </c>
      <c r="Q1529">
        <v>1</v>
      </c>
    </row>
    <row r="1530" spans="1:17">
      <c r="A1530" t="s">
        <v>5571</v>
      </c>
      <c r="B1530" t="s">
        <v>5572</v>
      </c>
      <c r="C1530" t="s">
        <v>5573</v>
      </c>
      <c r="D1530" t="s">
        <v>3464</v>
      </c>
      <c r="E1530">
        <v>1</v>
      </c>
      <c r="F1530">
        <v>0</v>
      </c>
      <c r="G1530">
        <v>0</v>
      </c>
      <c r="H1530">
        <v>0</v>
      </c>
      <c r="I1530">
        <v>0</v>
      </c>
      <c r="J1530">
        <v>0</v>
      </c>
      <c r="K1530">
        <v>0</v>
      </c>
      <c r="L1530">
        <v>0</v>
      </c>
      <c r="M1530">
        <v>0</v>
      </c>
      <c r="N1530">
        <v>0</v>
      </c>
      <c r="O1530">
        <v>0</v>
      </c>
      <c r="P1530">
        <v>0</v>
      </c>
      <c r="Q1530">
        <v>1</v>
      </c>
    </row>
    <row r="1531" spans="1:17">
      <c r="A1531" t="s">
        <v>5574</v>
      </c>
      <c r="B1531" t="s">
        <v>5575</v>
      </c>
      <c r="C1531" t="s">
        <v>5576</v>
      </c>
      <c r="D1531" t="s">
        <v>5577</v>
      </c>
      <c r="E1531">
        <v>0</v>
      </c>
      <c r="F1531">
        <v>0</v>
      </c>
      <c r="G1531">
        <v>0</v>
      </c>
      <c r="H1531">
        <v>1</v>
      </c>
      <c r="I1531">
        <v>0</v>
      </c>
      <c r="J1531">
        <v>0</v>
      </c>
      <c r="K1531">
        <v>0</v>
      </c>
      <c r="L1531">
        <v>0</v>
      </c>
      <c r="M1531">
        <v>0</v>
      </c>
      <c r="N1531">
        <v>0</v>
      </c>
      <c r="O1531">
        <v>0</v>
      </c>
      <c r="P1531">
        <v>0</v>
      </c>
      <c r="Q1531">
        <v>1</v>
      </c>
    </row>
    <row r="1532" spans="1:17">
      <c r="A1532" t="s">
        <v>5578</v>
      </c>
      <c r="B1532" t="s">
        <v>5579</v>
      </c>
      <c r="C1532" t="s">
        <v>5580</v>
      </c>
      <c r="D1532" t="s">
        <v>5581</v>
      </c>
      <c r="E1532">
        <v>0</v>
      </c>
      <c r="F1532">
        <v>0</v>
      </c>
      <c r="G1532">
        <v>0</v>
      </c>
      <c r="H1532">
        <v>1</v>
      </c>
      <c r="I1532">
        <v>0</v>
      </c>
      <c r="J1532">
        <v>0</v>
      </c>
      <c r="K1532">
        <v>0</v>
      </c>
      <c r="L1532">
        <v>0</v>
      </c>
      <c r="M1532">
        <v>0</v>
      </c>
      <c r="N1532">
        <v>1</v>
      </c>
      <c r="O1532">
        <v>0</v>
      </c>
      <c r="P1532">
        <v>0</v>
      </c>
      <c r="Q1532">
        <v>1</v>
      </c>
    </row>
    <row r="1533" spans="1:17">
      <c r="A1533" t="s">
        <v>5578</v>
      </c>
      <c r="B1533" t="s">
        <v>5582</v>
      </c>
      <c r="C1533" t="s">
        <v>5583</v>
      </c>
      <c r="D1533" t="s">
        <v>5584</v>
      </c>
      <c r="E1533">
        <v>0</v>
      </c>
      <c r="F1533">
        <v>0</v>
      </c>
      <c r="G1533">
        <v>0</v>
      </c>
      <c r="H1533">
        <v>0</v>
      </c>
      <c r="I1533">
        <v>0</v>
      </c>
      <c r="J1533">
        <v>1</v>
      </c>
      <c r="K1533">
        <v>0</v>
      </c>
      <c r="L1533">
        <v>0</v>
      </c>
      <c r="M1533">
        <v>0</v>
      </c>
      <c r="N1533">
        <v>0</v>
      </c>
      <c r="O1533">
        <v>1</v>
      </c>
      <c r="P1533">
        <v>0</v>
      </c>
      <c r="Q1533">
        <v>1</v>
      </c>
    </row>
    <row r="1534" spans="1:17">
      <c r="A1534" t="s">
        <v>5585</v>
      </c>
      <c r="B1534" t="s">
        <v>5586</v>
      </c>
      <c r="C1534" t="s">
        <v>5587</v>
      </c>
      <c r="D1534" t="s">
        <v>1059</v>
      </c>
      <c r="E1534">
        <v>0</v>
      </c>
      <c r="F1534">
        <v>1</v>
      </c>
      <c r="G1534">
        <v>0</v>
      </c>
      <c r="H1534">
        <v>0</v>
      </c>
      <c r="I1534">
        <v>0</v>
      </c>
      <c r="J1534">
        <v>0</v>
      </c>
      <c r="K1534">
        <v>0</v>
      </c>
      <c r="L1534">
        <v>0</v>
      </c>
      <c r="M1534">
        <v>0</v>
      </c>
      <c r="N1534">
        <v>0</v>
      </c>
      <c r="O1534">
        <v>0</v>
      </c>
      <c r="P1534">
        <v>0</v>
      </c>
      <c r="Q1534">
        <v>1</v>
      </c>
    </row>
    <row r="1535" spans="1:17">
      <c r="A1535" t="s">
        <v>5588</v>
      </c>
      <c r="B1535" t="s">
        <v>5589</v>
      </c>
      <c r="C1535" t="s">
        <v>1024</v>
      </c>
      <c r="D1535" t="s">
        <v>180</v>
      </c>
      <c r="E1535">
        <v>0</v>
      </c>
      <c r="F1535">
        <v>0</v>
      </c>
      <c r="G1535">
        <v>0</v>
      </c>
      <c r="H1535">
        <v>0</v>
      </c>
      <c r="I1535">
        <v>0</v>
      </c>
      <c r="J1535">
        <v>0</v>
      </c>
      <c r="K1535">
        <v>0</v>
      </c>
      <c r="L1535">
        <v>0</v>
      </c>
      <c r="M1535">
        <v>0</v>
      </c>
      <c r="N1535">
        <v>1</v>
      </c>
      <c r="O1535">
        <v>0</v>
      </c>
      <c r="P1535">
        <v>0</v>
      </c>
      <c r="Q1535">
        <v>1</v>
      </c>
    </row>
    <row r="1536" spans="1:17">
      <c r="A1536" t="s">
        <v>5590</v>
      </c>
      <c r="B1536" t="s">
        <v>5591</v>
      </c>
      <c r="C1536" t="s">
        <v>611</v>
      </c>
      <c r="D1536" t="s">
        <v>612</v>
      </c>
      <c r="E1536">
        <v>0</v>
      </c>
      <c r="F1536">
        <v>0</v>
      </c>
      <c r="G1536">
        <v>0</v>
      </c>
      <c r="H1536">
        <v>0</v>
      </c>
      <c r="I1536">
        <v>0</v>
      </c>
      <c r="J1536">
        <v>0</v>
      </c>
      <c r="K1536">
        <v>0</v>
      </c>
      <c r="L1536">
        <v>0</v>
      </c>
      <c r="M1536">
        <v>1</v>
      </c>
      <c r="N1536">
        <v>0</v>
      </c>
      <c r="O1536">
        <v>0</v>
      </c>
      <c r="P1536">
        <v>0</v>
      </c>
      <c r="Q1536">
        <v>1</v>
      </c>
    </row>
    <row r="1537" spans="1:17">
      <c r="A1537" t="s">
        <v>5592</v>
      </c>
      <c r="B1537" t="s">
        <v>5593</v>
      </c>
      <c r="C1537" t="s">
        <v>5594</v>
      </c>
      <c r="D1537" t="s">
        <v>5595</v>
      </c>
      <c r="E1537">
        <v>1</v>
      </c>
      <c r="F1537">
        <v>1</v>
      </c>
      <c r="G1537">
        <v>0</v>
      </c>
      <c r="H1537">
        <v>0</v>
      </c>
      <c r="I1537">
        <v>1</v>
      </c>
      <c r="J1537">
        <v>1</v>
      </c>
      <c r="K1537">
        <v>0</v>
      </c>
      <c r="L1537">
        <v>0</v>
      </c>
      <c r="M1537">
        <v>0</v>
      </c>
      <c r="N1537">
        <v>0</v>
      </c>
      <c r="O1537">
        <v>0</v>
      </c>
      <c r="P1537">
        <v>0</v>
      </c>
      <c r="Q1537">
        <v>1</v>
      </c>
    </row>
    <row r="1538" spans="1:17">
      <c r="A1538" t="s">
        <v>5596</v>
      </c>
      <c r="B1538" t="s">
        <v>5597</v>
      </c>
      <c r="C1538" t="s">
        <v>5598</v>
      </c>
      <c r="D1538" t="s">
        <v>5599</v>
      </c>
      <c r="E1538">
        <v>0</v>
      </c>
      <c r="F1538">
        <v>0</v>
      </c>
      <c r="G1538">
        <v>0</v>
      </c>
      <c r="H1538">
        <v>0</v>
      </c>
      <c r="I1538">
        <v>0</v>
      </c>
      <c r="J1538">
        <v>0</v>
      </c>
      <c r="K1538">
        <v>0</v>
      </c>
      <c r="L1538">
        <v>1</v>
      </c>
      <c r="M1538">
        <v>0</v>
      </c>
      <c r="N1538">
        <v>1</v>
      </c>
      <c r="O1538">
        <v>0</v>
      </c>
      <c r="P1538">
        <v>0</v>
      </c>
      <c r="Q1538">
        <v>1</v>
      </c>
    </row>
    <row r="1539" spans="1:17">
      <c r="A1539" t="s">
        <v>5600</v>
      </c>
      <c r="B1539" t="s">
        <v>5601</v>
      </c>
      <c r="C1539" t="s">
        <v>5602</v>
      </c>
      <c r="D1539" t="s">
        <v>5603</v>
      </c>
      <c r="E1539">
        <v>0</v>
      </c>
      <c r="F1539">
        <v>1</v>
      </c>
      <c r="G1539">
        <v>0</v>
      </c>
      <c r="H1539">
        <v>0</v>
      </c>
      <c r="I1539">
        <v>0</v>
      </c>
      <c r="J1539">
        <v>1</v>
      </c>
      <c r="K1539">
        <v>0</v>
      </c>
      <c r="L1539">
        <v>0</v>
      </c>
      <c r="M1539">
        <v>0</v>
      </c>
      <c r="N1539">
        <v>1</v>
      </c>
      <c r="O1539">
        <v>0</v>
      </c>
      <c r="P1539">
        <v>0</v>
      </c>
      <c r="Q1539">
        <v>1</v>
      </c>
    </row>
    <row r="1540" spans="1:17">
      <c r="A1540" t="s">
        <v>5604</v>
      </c>
      <c r="B1540" t="s">
        <v>5605</v>
      </c>
      <c r="C1540" t="s">
        <v>5606</v>
      </c>
      <c r="D1540" t="s">
        <v>5607</v>
      </c>
      <c r="E1540">
        <v>0</v>
      </c>
      <c r="F1540">
        <v>0</v>
      </c>
      <c r="G1540">
        <v>0</v>
      </c>
      <c r="H1540">
        <v>0</v>
      </c>
      <c r="I1540">
        <v>0</v>
      </c>
      <c r="J1540">
        <v>0</v>
      </c>
      <c r="K1540">
        <v>0</v>
      </c>
      <c r="L1540">
        <v>1</v>
      </c>
      <c r="M1540">
        <v>0</v>
      </c>
      <c r="N1540">
        <v>0</v>
      </c>
      <c r="O1540">
        <v>0</v>
      </c>
      <c r="P1540">
        <v>0</v>
      </c>
      <c r="Q1540">
        <v>1</v>
      </c>
    </row>
    <row r="1541" spans="1:17">
      <c r="A1541" t="s">
        <v>5608</v>
      </c>
      <c r="B1541" t="s">
        <v>5609</v>
      </c>
      <c r="C1541" t="s">
        <v>5610</v>
      </c>
      <c r="D1541" t="s">
        <v>5611</v>
      </c>
      <c r="E1541">
        <v>1</v>
      </c>
      <c r="F1541">
        <v>0</v>
      </c>
      <c r="G1541">
        <v>0</v>
      </c>
      <c r="H1541">
        <v>0</v>
      </c>
      <c r="I1541">
        <v>0</v>
      </c>
      <c r="J1541">
        <v>0</v>
      </c>
      <c r="K1541">
        <v>0</v>
      </c>
      <c r="L1541">
        <v>0</v>
      </c>
      <c r="M1541">
        <v>0</v>
      </c>
      <c r="N1541">
        <v>0</v>
      </c>
      <c r="O1541">
        <v>0</v>
      </c>
      <c r="P1541">
        <v>0</v>
      </c>
      <c r="Q1541">
        <v>1</v>
      </c>
    </row>
    <row r="1542" spans="1:17">
      <c r="A1542" t="s">
        <v>5612</v>
      </c>
      <c r="B1542" t="s">
        <v>5613</v>
      </c>
      <c r="C1542" t="s">
        <v>5614</v>
      </c>
      <c r="D1542" t="s">
        <v>5615</v>
      </c>
      <c r="E1542">
        <v>0</v>
      </c>
      <c r="F1542">
        <v>1</v>
      </c>
      <c r="G1542">
        <v>0</v>
      </c>
      <c r="H1542">
        <v>1</v>
      </c>
      <c r="I1542">
        <v>0</v>
      </c>
      <c r="J1542">
        <v>1</v>
      </c>
      <c r="K1542">
        <v>0</v>
      </c>
      <c r="L1542">
        <v>0</v>
      </c>
      <c r="M1542">
        <v>0</v>
      </c>
      <c r="N1542">
        <v>0</v>
      </c>
      <c r="O1542">
        <v>0</v>
      </c>
      <c r="P1542">
        <v>0</v>
      </c>
      <c r="Q1542">
        <v>1</v>
      </c>
    </row>
    <row r="1543" spans="1:17">
      <c r="A1543" t="s">
        <v>5616</v>
      </c>
      <c r="B1543" t="s">
        <v>5617</v>
      </c>
      <c r="C1543" t="s">
        <v>5618</v>
      </c>
      <c r="D1543" t="s">
        <v>5619</v>
      </c>
      <c r="E1543">
        <v>0</v>
      </c>
      <c r="F1543">
        <v>0</v>
      </c>
      <c r="G1543">
        <v>0</v>
      </c>
      <c r="H1543">
        <v>0</v>
      </c>
      <c r="I1543">
        <v>1</v>
      </c>
      <c r="J1543">
        <v>1</v>
      </c>
      <c r="K1543">
        <v>1</v>
      </c>
      <c r="L1543">
        <v>0</v>
      </c>
      <c r="M1543">
        <v>0</v>
      </c>
      <c r="N1543">
        <v>0</v>
      </c>
      <c r="O1543">
        <v>0</v>
      </c>
      <c r="P1543">
        <v>0</v>
      </c>
      <c r="Q1543">
        <v>1</v>
      </c>
    </row>
    <row r="1544" spans="1:17">
      <c r="A1544" t="s">
        <v>5620</v>
      </c>
      <c r="B1544" t="s">
        <v>5621</v>
      </c>
      <c r="C1544" t="s">
        <v>5622</v>
      </c>
      <c r="D1544" t="s">
        <v>5623</v>
      </c>
      <c r="E1544">
        <v>1</v>
      </c>
      <c r="F1544">
        <v>1</v>
      </c>
      <c r="G1544">
        <v>0</v>
      </c>
      <c r="H1544">
        <v>0</v>
      </c>
      <c r="I1544">
        <v>0</v>
      </c>
      <c r="J1544">
        <v>0</v>
      </c>
      <c r="K1544">
        <v>0</v>
      </c>
      <c r="L1544">
        <v>0</v>
      </c>
      <c r="M1544">
        <v>0</v>
      </c>
      <c r="N1544">
        <v>0</v>
      </c>
      <c r="O1544">
        <v>0</v>
      </c>
      <c r="P1544">
        <v>0</v>
      </c>
      <c r="Q1544">
        <v>1</v>
      </c>
    </row>
    <row r="1545" spans="1:17">
      <c r="A1545" t="s">
        <v>5624</v>
      </c>
      <c r="B1545" t="s">
        <v>5625</v>
      </c>
      <c r="C1545" t="s">
        <v>5626</v>
      </c>
      <c r="D1545" t="s">
        <v>5627</v>
      </c>
      <c r="E1545">
        <v>0</v>
      </c>
      <c r="F1545">
        <v>0</v>
      </c>
      <c r="G1545">
        <v>0</v>
      </c>
      <c r="H1545">
        <v>0</v>
      </c>
      <c r="I1545">
        <v>0</v>
      </c>
      <c r="J1545">
        <v>1</v>
      </c>
      <c r="K1545">
        <v>0</v>
      </c>
      <c r="L1545">
        <v>0</v>
      </c>
      <c r="M1545">
        <v>0</v>
      </c>
      <c r="N1545">
        <v>0</v>
      </c>
      <c r="O1545">
        <v>0</v>
      </c>
      <c r="P1545">
        <v>0</v>
      </c>
      <c r="Q1545">
        <v>1</v>
      </c>
    </row>
    <row r="1546" spans="1:17">
      <c r="A1546" t="s">
        <v>5628</v>
      </c>
      <c r="B1546" t="s">
        <v>5629</v>
      </c>
      <c r="C1546" t="s">
        <v>5630</v>
      </c>
      <c r="D1546" t="s">
        <v>5631</v>
      </c>
      <c r="E1546">
        <v>0</v>
      </c>
      <c r="F1546">
        <v>0</v>
      </c>
      <c r="G1546">
        <v>0</v>
      </c>
      <c r="H1546">
        <v>0</v>
      </c>
      <c r="I1546">
        <v>0</v>
      </c>
      <c r="J1546">
        <v>0</v>
      </c>
      <c r="K1546">
        <v>0</v>
      </c>
      <c r="L1546">
        <v>0</v>
      </c>
      <c r="M1546">
        <v>0</v>
      </c>
      <c r="N1546">
        <v>0</v>
      </c>
      <c r="O1546">
        <v>0</v>
      </c>
      <c r="P1546">
        <v>1</v>
      </c>
      <c r="Q1546">
        <v>1</v>
      </c>
    </row>
    <row r="1547" spans="1:17">
      <c r="A1547" t="s">
        <v>5632</v>
      </c>
      <c r="B1547" t="s">
        <v>5633</v>
      </c>
      <c r="C1547" t="s">
        <v>5634</v>
      </c>
      <c r="D1547" t="s">
        <v>5635</v>
      </c>
      <c r="E1547">
        <v>0</v>
      </c>
      <c r="F1547">
        <v>1</v>
      </c>
      <c r="G1547">
        <v>0</v>
      </c>
      <c r="H1547">
        <v>0</v>
      </c>
      <c r="I1547">
        <v>1</v>
      </c>
      <c r="J1547">
        <v>1</v>
      </c>
      <c r="K1547">
        <v>0</v>
      </c>
      <c r="L1547">
        <v>0</v>
      </c>
      <c r="M1547">
        <v>0</v>
      </c>
      <c r="N1547">
        <v>0</v>
      </c>
      <c r="O1547">
        <v>1</v>
      </c>
      <c r="P1547">
        <v>0</v>
      </c>
      <c r="Q1547">
        <v>1</v>
      </c>
    </row>
    <row r="1548" spans="1:17">
      <c r="A1548" t="s">
        <v>5632</v>
      </c>
      <c r="B1548" t="s">
        <v>5636</v>
      </c>
      <c r="C1548" t="s">
        <v>5637</v>
      </c>
      <c r="D1548" t="s">
        <v>1059</v>
      </c>
      <c r="E1548">
        <v>0</v>
      </c>
      <c r="F1548">
        <v>1</v>
      </c>
      <c r="G1548">
        <v>0</v>
      </c>
      <c r="H1548">
        <v>0</v>
      </c>
      <c r="I1548">
        <v>0</v>
      </c>
      <c r="J1548">
        <v>0</v>
      </c>
      <c r="K1548">
        <v>0</v>
      </c>
      <c r="L1548">
        <v>0</v>
      </c>
      <c r="M1548">
        <v>0</v>
      </c>
      <c r="N1548">
        <v>0</v>
      </c>
      <c r="O1548">
        <v>0</v>
      </c>
      <c r="P1548">
        <v>0</v>
      </c>
      <c r="Q1548">
        <v>1</v>
      </c>
    </row>
    <row r="1549" spans="1:17">
      <c r="A1549" t="s">
        <v>5638</v>
      </c>
      <c r="B1549" t="s">
        <v>5639</v>
      </c>
      <c r="C1549" t="s">
        <v>5640</v>
      </c>
      <c r="D1549" t="s">
        <v>5641</v>
      </c>
      <c r="E1549">
        <v>0</v>
      </c>
      <c r="F1549">
        <v>1</v>
      </c>
      <c r="G1549">
        <v>0</v>
      </c>
      <c r="H1549">
        <v>1</v>
      </c>
      <c r="I1549">
        <v>0</v>
      </c>
      <c r="J1549">
        <v>0</v>
      </c>
      <c r="K1549">
        <v>0</v>
      </c>
      <c r="L1549">
        <v>0</v>
      </c>
      <c r="M1549">
        <v>0</v>
      </c>
      <c r="N1549">
        <v>0</v>
      </c>
      <c r="O1549">
        <v>0</v>
      </c>
      <c r="P1549">
        <v>0</v>
      </c>
      <c r="Q1549">
        <v>1</v>
      </c>
    </row>
    <row r="1550" spans="1:17">
      <c r="A1550" t="s">
        <v>5642</v>
      </c>
      <c r="B1550" t="s">
        <v>5643</v>
      </c>
      <c r="C1550" t="s">
        <v>5644</v>
      </c>
      <c r="D1550" t="s">
        <v>5645</v>
      </c>
      <c r="E1550">
        <v>1</v>
      </c>
      <c r="F1550">
        <v>0</v>
      </c>
      <c r="G1550">
        <v>0</v>
      </c>
      <c r="H1550">
        <v>0</v>
      </c>
      <c r="I1550">
        <v>0</v>
      </c>
      <c r="J1550">
        <v>1</v>
      </c>
      <c r="K1550">
        <v>0</v>
      </c>
      <c r="L1550">
        <v>0</v>
      </c>
      <c r="M1550">
        <v>0</v>
      </c>
      <c r="N1550">
        <v>0</v>
      </c>
      <c r="O1550">
        <v>0</v>
      </c>
      <c r="P1550">
        <v>0</v>
      </c>
      <c r="Q1550">
        <v>1</v>
      </c>
    </row>
    <row r="1551" spans="1:17">
      <c r="A1551" t="s">
        <v>5646</v>
      </c>
      <c r="B1551" t="s">
        <v>5647</v>
      </c>
      <c r="C1551" t="s">
        <v>5648</v>
      </c>
      <c r="D1551" t="s">
        <v>24</v>
      </c>
      <c r="E1551">
        <v>1</v>
      </c>
      <c r="F1551">
        <v>0</v>
      </c>
      <c r="G1551">
        <v>0</v>
      </c>
      <c r="H1551">
        <v>0</v>
      </c>
      <c r="I1551">
        <v>0</v>
      </c>
      <c r="J1551">
        <v>0</v>
      </c>
      <c r="K1551">
        <v>0</v>
      </c>
      <c r="L1551">
        <v>0</v>
      </c>
      <c r="M1551">
        <v>0</v>
      </c>
      <c r="N1551">
        <v>0</v>
      </c>
      <c r="O1551">
        <v>0</v>
      </c>
      <c r="P1551">
        <v>0</v>
      </c>
      <c r="Q1551">
        <v>1</v>
      </c>
    </row>
    <row r="1552" spans="1:17">
      <c r="A1552" t="s">
        <v>5649</v>
      </c>
      <c r="B1552" t="s">
        <v>5650</v>
      </c>
      <c r="C1552" t="s">
        <v>5651</v>
      </c>
      <c r="D1552" t="s">
        <v>5652</v>
      </c>
      <c r="E1552">
        <v>0</v>
      </c>
      <c r="F1552">
        <v>1</v>
      </c>
      <c r="G1552">
        <v>1</v>
      </c>
      <c r="H1552">
        <v>0</v>
      </c>
      <c r="I1552">
        <v>0</v>
      </c>
      <c r="J1552">
        <v>0</v>
      </c>
      <c r="K1552">
        <v>0</v>
      </c>
      <c r="L1552">
        <v>0</v>
      </c>
      <c r="M1552">
        <v>0</v>
      </c>
      <c r="N1552">
        <v>0</v>
      </c>
      <c r="O1552">
        <v>1</v>
      </c>
      <c r="P1552">
        <v>0</v>
      </c>
      <c r="Q1552">
        <v>1</v>
      </c>
    </row>
    <row r="1553" spans="1:17">
      <c r="A1553" t="s">
        <v>5649</v>
      </c>
      <c r="B1553" t="s">
        <v>5653</v>
      </c>
      <c r="C1553" t="s">
        <v>5654</v>
      </c>
      <c r="D1553" t="s">
        <v>5655</v>
      </c>
      <c r="E1553">
        <v>0</v>
      </c>
      <c r="F1553">
        <v>1</v>
      </c>
      <c r="G1553">
        <v>0</v>
      </c>
      <c r="H1553">
        <v>0</v>
      </c>
      <c r="I1553">
        <v>0</v>
      </c>
      <c r="J1553">
        <v>0</v>
      </c>
      <c r="K1553">
        <v>0</v>
      </c>
      <c r="L1553">
        <v>0</v>
      </c>
      <c r="M1553">
        <v>0</v>
      </c>
      <c r="N1553">
        <v>0</v>
      </c>
      <c r="O1553">
        <v>1</v>
      </c>
      <c r="P1553">
        <v>0</v>
      </c>
      <c r="Q1553">
        <v>1</v>
      </c>
    </row>
    <row r="1554" spans="1:17">
      <c r="A1554" t="s">
        <v>5656</v>
      </c>
      <c r="B1554" t="s">
        <v>5657</v>
      </c>
      <c r="C1554" t="s">
        <v>5658</v>
      </c>
      <c r="D1554" t="s">
        <v>5659</v>
      </c>
      <c r="E1554">
        <v>0</v>
      </c>
      <c r="F1554">
        <v>0</v>
      </c>
      <c r="G1554">
        <v>0</v>
      </c>
      <c r="H1554">
        <v>0</v>
      </c>
      <c r="I1554">
        <v>0</v>
      </c>
      <c r="J1554">
        <v>0</v>
      </c>
      <c r="K1554">
        <v>0</v>
      </c>
      <c r="L1554">
        <v>0</v>
      </c>
      <c r="M1554">
        <v>1</v>
      </c>
      <c r="N1554">
        <v>0</v>
      </c>
      <c r="O1554">
        <v>0</v>
      </c>
      <c r="P1554">
        <v>0</v>
      </c>
      <c r="Q1554">
        <v>1</v>
      </c>
    </row>
    <row r="1555" spans="1:17">
      <c r="A1555" t="s">
        <v>5656</v>
      </c>
      <c r="B1555" t="s">
        <v>5660</v>
      </c>
      <c r="C1555" t="s">
        <v>5661</v>
      </c>
      <c r="D1555" t="s">
        <v>5662</v>
      </c>
      <c r="E1555">
        <v>0</v>
      </c>
      <c r="F1555">
        <v>0</v>
      </c>
      <c r="G1555">
        <v>0</v>
      </c>
      <c r="H1555">
        <v>0</v>
      </c>
      <c r="I1555">
        <v>0</v>
      </c>
      <c r="J1555">
        <v>0</v>
      </c>
      <c r="K1555">
        <v>1</v>
      </c>
      <c r="L1555">
        <v>0</v>
      </c>
      <c r="M1555">
        <v>0</v>
      </c>
      <c r="N1555">
        <v>0</v>
      </c>
      <c r="O1555">
        <v>0</v>
      </c>
      <c r="P1555">
        <v>0</v>
      </c>
      <c r="Q1555">
        <v>1</v>
      </c>
    </row>
    <row r="1556" spans="1:17">
      <c r="A1556" t="s">
        <v>5663</v>
      </c>
      <c r="B1556" t="s">
        <v>5664</v>
      </c>
      <c r="C1556" t="s">
        <v>5665</v>
      </c>
      <c r="D1556" t="s">
        <v>5666</v>
      </c>
      <c r="E1556">
        <v>1</v>
      </c>
      <c r="F1556">
        <v>1</v>
      </c>
      <c r="G1556">
        <v>0</v>
      </c>
      <c r="H1556">
        <v>0</v>
      </c>
      <c r="I1556">
        <v>0</v>
      </c>
      <c r="J1556">
        <v>1</v>
      </c>
      <c r="K1556">
        <v>0</v>
      </c>
      <c r="L1556">
        <v>0</v>
      </c>
      <c r="M1556">
        <v>0</v>
      </c>
      <c r="N1556">
        <v>0</v>
      </c>
      <c r="O1556">
        <v>0</v>
      </c>
      <c r="P1556">
        <v>0</v>
      </c>
      <c r="Q1556">
        <v>1</v>
      </c>
    </row>
    <row r="1557" spans="1:17">
      <c r="A1557" t="s">
        <v>5667</v>
      </c>
      <c r="B1557" t="s">
        <v>5668</v>
      </c>
      <c r="C1557" t="s">
        <v>5669</v>
      </c>
      <c r="D1557" t="s">
        <v>5670</v>
      </c>
      <c r="E1557">
        <v>0</v>
      </c>
      <c r="F1557">
        <v>0</v>
      </c>
      <c r="G1557">
        <v>0</v>
      </c>
      <c r="H1557">
        <v>1</v>
      </c>
      <c r="I1557">
        <v>0</v>
      </c>
      <c r="J1557">
        <v>0</v>
      </c>
      <c r="K1557">
        <v>0</v>
      </c>
      <c r="L1557">
        <v>0</v>
      </c>
      <c r="M1557">
        <v>0</v>
      </c>
      <c r="N1557">
        <v>0</v>
      </c>
      <c r="O1557">
        <v>0</v>
      </c>
      <c r="P1557">
        <v>0</v>
      </c>
      <c r="Q1557">
        <v>1</v>
      </c>
    </row>
    <row r="1558" spans="1:17">
      <c r="A1558" t="s">
        <v>5671</v>
      </c>
      <c r="B1558" t="s">
        <v>5672</v>
      </c>
      <c r="C1558" t="s">
        <v>5673</v>
      </c>
      <c r="D1558" t="s">
        <v>5674</v>
      </c>
      <c r="E1558">
        <v>0</v>
      </c>
      <c r="F1558">
        <v>0</v>
      </c>
      <c r="G1558">
        <v>0</v>
      </c>
      <c r="H1558">
        <v>1</v>
      </c>
      <c r="I1558">
        <v>0</v>
      </c>
      <c r="J1558">
        <v>1</v>
      </c>
      <c r="K1558">
        <v>0</v>
      </c>
      <c r="L1558">
        <v>0</v>
      </c>
      <c r="M1558">
        <v>0</v>
      </c>
      <c r="N1558">
        <v>0</v>
      </c>
      <c r="O1558">
        <v>0</v>
      </c>
      <c r="P1558">
        <v>0</v>
      </c>
      <c r="Q1558">
        <v>1</v>
      </c>
    </row>
    <row r="1559" spans="1:17">
      <c r="A1559" t="s">
        <v>5675</v>
      </c>
      <c r="B1559" t="s">
        <v>5676</v>
      </c>
      <c r="C1559" t="s">
        <v>1620</v>
      </c>
      <c r="D1559" t="s">
        <v>276</v>
      </c>
      <c r="E1559">
        <v>0</v>
      </c>
      <c r="F1559">
        <v>0</v>
      </c>
      <c r="G1559">
        <v>0</v>
      </c>
      <c r="H1559">
        <v>0</v>
      </c>
      <c r="I1559">
        <v>1</v>
      </c>
      <c r="J1559">
        <v>0</v>
      </c>
      <c r="K1559">
        <v>0</v>
      </c>
      <c r="L1559">
        <v>0</v>
      </c>
      <c r="M1559">
        <v>0</v>
      </c>
      <c r="N1559">
        <v>0</v>
      </c>
      <c r="O1559">
        <v>0</v>
      </c>
      <c r="P1559">
        <v>0</v>
      </c>
      <c r="Q1559">
        <v>1</v>
      </c>
    </row>
    <row r="1560" spans="1:17">
      <c r="A1560" t="s">
        <v>5677</v>
      </c>
      <c r="B1560" t="s">
        <v>5678</v>
      </c>
      <c r="C1560" t="s">
        <v>5679</v>
      </c>
      <c r="D1560" t="s">
        <v>5680</v>
      </c>
      <c r="E1560">
        <v>0</v>
      </c>
      <c r="F1560">
        <v>0</v>
      </c>
      <c r="G1560">
        <v>0</v>
      </c>
      <c r="H1560">
        <v>0</v>
      </c>
      <c r="I1560">
        <v>0</v>
      </c>
      <c r="J1560">
        <v>1</v>
      </c>
      <c r="K1560">
        <v>1</v>
      </c>
      <c r="L1560">
        <v>0</v>
      </c>
      <c r="M1560">
        <v>0</v>
      </c>
      <c r="N1560">
        <v>0</v>
      </c>
      <c r="O1560">
        <v>0</v>
      </c>
      <c r="P1560">
        <v>0</v>
      </c>
      <c r="Q1560">
        <v>1</v>
      </c>
    </row>
    <row r="1561" spans="1:17">
      <c r="A1561" t="s">
        <v>5681</v>
      </c>
      <c r="B1561" t="s">
        <v>5682</v>
      </c>
      <c r="C1561" t="s">
        <v>5683</v>
      </c>
      <c r="D1561" t="s">
        <v>5684</v>
      </c>
      <c r="E1561">
        <v>1</v>
      </c>
      <c r="F1561">
        <v>0</v>
      </c>
      <c r="G1561">
        <v>0</v>
      </c>
      <c r="H1561">
        <v>0</v>
      </c>
      <c r="I1561">
        <v>0</v>
      </c>
      <c r="J1561">
        <v>0</v>
      </c>
      <c r="K1561">
        <v>0</v>
      </c>
      <c r="L1561">
        <v>0</v>
      </c>
      <c r="M1561">
        <v>1</v>
      </c>
      <c r="N1561">
        <v>0</v>
      </c>
      <c r="O1561">
        <v>1</v>
      </c>
      <c r="P1561">
        <v>0</v>
      </c>
      <c r="Q1561">
        <v>1</v>
      </c>
    </row>
    <row r="1562" spans="1:17">
      <c r="A1562" t="s">
        <v>5685</v>
      </c>
      <c r="B1562" t="s">
        <v>5686</v>
      </c>
      <c r="C1562" t="s">
        <v>5687</v>
      </c>
      <c r="D1562" t="s">
        <v>5688</v>
      </c>
      <c r="E1562">
        <v>0</v>
      </c>
      <c r="F1562">
        <v>0</v>
      </c>
      <c r="G1562">
        <v>0</v>
      </c>
      <c r="H1562">
        <v>1</v>
      </c>
      <c r="I1562">
        <v>0</v>
      </c>
      <c r="J1562">
        <v>1</v>
      </c>
      <c r="K1562">
        <v>1</v>
      </c>
      <c r="L1562">
        <v>0</v>
      </c>
      <c r="M1562">
        <v>0</v>
      </c>
      <c r="N1562">
        <v>0</v>
      </c>
      <c r="O1562">
        <v>0</v>
      </c>
      <c r="P1562">
        <v>0</v>
      </c>
      <c r="Q1562">
        <v>1</v>
      </c>
    </row>
    <row r="1563" spans="1:17">
      <c r="A1563" t="s">
        <v>5689</v>
      </c>
      <c r="B1563" t="s">
        <v>5690</v>
      </c>
      <c r="C1563" t="s">
        <v>5691</v>
      </c>
      <c r="D1563" t="s">
        <v>5692</v>
      </c>
      <c r="E1563">
        <v>0</v>
      </c>
      <c r="F1563">
        <v>0</v>
      </c>
      <c r="G1563">
        <v>0</v>
      </c>
      <c r="H1563">
        <v>0</v>
      </c>
      <c r="I1563">
        <v>0</v>
      </c>
      <c r="J1563">
        <v>1</v>
      </c>
      <c r="K1563">
        <v>0</v>
      </c>
      <c r="L1563">
        <v>1</v>
      </c>
      <c r="M1563">
        <v>0</v>
      </c>
      <c r="N1563">
        <v>0</v>
      </c>
      <c r="O1563">
        <v>0</v>
      </c>
      <c r="P1563">
        <v>0</v>
      </c>
      <c r="Q1563">
        <v>1</v>
      </c>
    </row>
    <row r="1564" spans="1:17">
      <c r="A1564" t="s">
        <v>5693</v>
      </c>
      <c r="B1564" t="s">
        <v>5694</v>
      </c>
      <c r="C1564" t="s">
        <v>5695</v>
      </c>
      <c r="D1564" t="s">
        <v>5696</v>
      </c>
      <c r="E1564">
        <v>0</v>
      </c>
      <c r="F1564">
        <v>0</v>
      </c>
      <c r="G1564">
        <v>0</v>
      </c>
      <c r="H1564">
        <v>0</v>
      </c>
      <c r="I1564">
        <v>0</v>
      </c>
      <c r="J1564">
        <v>0</v>
      </c>
      <c r="K1564">
        <v>0</v>
      </c>
      <c r="L1564">
        <v>0</v>
      </c>
      <c r="M1564">
        <v>1</v>
      </c>
      <c r="N1564">
        <v>0</v>
      </c>
      <c r="O1564">
        <v>1</v>
      </c>
      <c r="P1564">
        <v>0</v>
      </c>
      <c r="Q1564">
        <v>1</v>
      </c>
    </row>
    <row r="1565" spans="1:17">
      <c r="A1565" t="s">
        <v>5693</v>
      </c>
      <c r="B1565" t="s">
        <v>5697</v>
      </c>
      <c r="C1565" t="s">
        <v>5698</v>
      </c>
      <c r="D1565" t="s">
        <v>5699</v>
      </c>
      <c r="E1565">
        <v>0</v>
      </c>
      <c r="F1565">
        <v>0</v>
      </c>
      <c r="G1565">
        <v>0</v>
      </c>
      <c r="H1565">
        <v>0</v>
      </c>
      <c r="I1565">
        <v>0</v>
      </c>
      <c r="J1565">
        <v>0</v>
      </c>
      <c r="K1565">
        <v>0</v>
      </c>
      <c r="L1565">
        <v>0</v>
      </c>
      <c r="M1565">
        <v>1</v>
      </c>
      <c r="N1565">
        <v>0</v>
      </c>
      <c r="O1565">
        <v>1</v>
      </c>
      <c r="P1565">
        <v>0</v>
      </c>
      <c r="Q1565">
        <v>1</v>
      </c>
    </row>
    <row r="1566" spans="1:17">
      <c r="A1566" t="s">
        <v>5700</v>
      </c>
      <c r="B1566" t="s">
        <v>5701</v>
      </c>
      <c r="C1566" t="s">
        <v>3308</v>
      </c>
      <c r="D1566" t="s">
        <v>315</v>
      </c>
      <c r="E1566">
        <v>1</v>
      </c>
      <c r="F1566">
        <v>0</v>
      </c>
      <c r="G1566">
        <v>0</v>
      </c>
      <c r="H1566">
        <v>0</v>
      </c>
      <c r="I1566">
        <v>0</v>
      </c>
      <c r="J1566">
        <v>0</v>
      </c>
      <c r="K1566">
        <v>0</v>
      </c>
      <c r="L1566">
        <v>0</v>
      </c>
      <c r="M1566">
        <v>0</v>
      </c>
      <c r="N1566">
        <v>0</v>
      </c>
      <c r="O1566">
        <v>0</v>
      </c>
      <c r="P1566">
        <v>0</v>
      </c>
      <c r="Q1566">
        <v>1</v>
      </c>
    </row>
    <row r="1567" spans="1:17">
      <c r="A1567" t="s">
        <v>5702</v>
      </c>
      <c r="B1567" t="s">
        <v>5703</v>
      </c>
      <c r="C1567" t="s">
        <v>5704</v>
      </c>
      <c r="D1567" t="s">
        <v>5705</v>
      </c>
      <c r="E1567">
        <v>1</v>
      </c>
      <c r="F1567">
        <v>1</v>
      </c>
      <c r="G1567">
        <v>0</v>
      </c>
      <c r="H1567">
        <v>0</v>
      </c>
      <c r="I1567">
        <v>0</v>
      </c>
      <c r="J1567">
        <v>1</v>
      </c>
      <c r="K1567">
        <v>0</v>
      </c>
      <c r="L1567">
        <v>0</v>
      </c>
      <c r="M1567">
        <v>0</v>
      </c>
      <c r="N1567">
        <v>0</v>
      </c>
      <c r="O1567">
        <v>0</v>
      </c>
      <c r="P1567">
        <v>0</v>
      </c>
      <c r="Q1567">
        <v>1</v>
      </c>
    </row>
    <row r="1568" spans="1:17">
      <c r="A1568" t="s">
        <v>5706</v>
      </c>
      <c r="B1568" t="s">
        <v>5707</v>
      </c>
      <c r="C1568" t="s">
        <v>5708</v>
      </c>
      <c r="D1568" t="s">
        <v>5709</v>
      </c>
      <c r="E1568">
        <v>1</v>
      </c>
      <c r="F1568">
        <v>0</v>
      </c>
      <c r="G1568">
        <v>0</v>
      </c>
      <c r="H1568">
        <v>0</v>
      </c>
      <c r="I1568">
        <v>0</v>
      </c>
      <c r="J1568">
        <v>0</v>
      </c>
      <c r="K1568">
        <v>0</v>
      </c>
      <c r="L1568">
        <v>0</v>
      </c>
      <c r="M1568">
        <v>1</v>
      </c>
      <c r="N1568">
        <v>0</v>
      </c>
      <c r="O1568">
        <v>0</v>
      </c>
      <c r="P1568">
        <v>0</v>
      </c>
      <c r="Q1568">
        <v>1</v>
      </c>
    </row>
    <row r="1569" spans="1:17">
      <c r="A1569" t="s">
        <v>5710</v>
      </c>
      <c r="B1569" t="s">
        <v>5711</v>
      </c>
      <c r="C1569" t="s">
        <v>5712</v>
      </c>
      <c r="D1569" t="s">
        <v>5713</v>
      </c>
      <c r="E1569">
        <v>0</v>
      </c>
      <c r="F1569">
        <v>1</v>
      </c>
      <c r="G1569">
        <v>0</v>
      </c>
      <c r="H1569">
        <v>0</v>
      </c>
      <c r="I1569">
        <v>0</v>
      </c>
      <c r="J1569">
        <v>1</v>
      </c>
      <c r="K1569">
        <v>0</v>
      </c>
      <c r="L1569">
        <v>0</v>
      </c>
      <c r="M1569">
        <v>0</v>
      </c>
      <c r="N1569">
        <v>0</v>
      </c>
      <c r="O1569">
        <v>0</v>
      </c>
      <c r="P1569">
        <v>0</v>
      </c>
      <c r="Q1569">
        <v>1</v>
      </c>
    </row>
    <row r="1570" spans="1:17">
      <c r="A1570" t="s">
        <v>5714</v>
      </c>
      <c r="B1570" t="s">
        <v>5715</v>
      </c>
      <c r="C1570" t="s">
        <v>5716</v>
      </c>
      <c r="D1570" t="s">
        <v>5717</v>
      </c>
      <c r="E1570">
        <v>0</v>
      </c>
      <c r="F1570">
        <v>0</v>
      </c>
      <c r="G1570">
        <v>0</v>
      </c>
      <c r="H1570">
        <v>0</v>
      </c>
      <c r="I1570">
        <v>0</v>
      </c>
      <c r="J1570">
        <v>0</v>
      </c>
      <c r="K1570">
        <v>0</v>
      </c>
      <c r="L1570">
        <v>0</v>
      </c>
      <c r="M1570">
        <v>0</v>
      </c>
      <c r="N1570">
        <v>0</v>
      </c>
      <c r="O1570">
        <v>0</v>
      </c>
      <c r="P1570">
        <v>1</v>
      </c>
      <c r="Q1570">
        <v>1</v>
      </c>
    </row>
    <row r="1571" spans="1:17">
      <c r="A1571" t="s">
        <v>5718</v>
      </c>
      <c r="B1571" t="s">
        <v>5719</v>
      </c>
      <c r="C1571" t="s">
        <v>5720</v>
      </c>
      <c r="D1571" t="s">
        <v>5721</v>
      </c>
      <c r="E1571">
        <v>1</v>
      </c>
      <c r="F1571">
        <v>0</v>
      </c>
      <c r="G1571">
        <v>0</v>
      </c>
      <c r="H1571">
        <v>0</v>
      </c>
      <c r="I1571">
        <v>0</v>
      </c>
      <c r="J1571">
        <v>0</v>
      </c>
      <c r="K1571">
        <v>0</v>
      </c>
      <c r="L1571">
        <v>0</v>
      </c>
      <c r="M1571">
        <v>0</v>
      </c>
      <c r="N1571">
        <v>0</v>
      </c>
      <c r="O1571">
        <v>0</v>
      </c>
      <c r="P1571">
        <v>0</v>
      </c>
      <c r="Q1571">
        <v>1</v>
      </c>
    </row>
    <row r="1572" spans="1:17">
      <c r="A1572" t="s">
        <v>5722</v>
      </c>
      <c r="B1572" t="s">
        <v>5723</v>
      </c>
      <c r="C1572" t="s">
        <v>5724</v>
      </c>
      <c r="D1572" t="s">
        <v>5725</v>
      </c>
      <c r="E1572">
        <v>0</v>
      </c>
      <c r="F1572">
        <v>0</v>
      </c>
      <c r="G1572">
        <v>0</v>
      </c>
      <c r="H1572">
        <v>0</v>
      </c>
      <c r="I1572">
        <v>0</v>
      </c>
      <c r="J1572">
        <v>0</v>
      </c>
      <c r="K1572">
        <v>0</v>
      </c>
      <c r="L1572">
        <v>0</v>
      </c>
      <c r="M1572">
        <v>1</v>
      </c>
      <c r="N1572">
        <v>0</v>
      </c>
      <c r="O1572">
        <v>1</v>
      </c>
      <c r="P1572">
        <v>0</v>
      </c>
      <c r="Q1572">
        <v>1</v>
      </c>
    </row>
    <row r="1573" spans="1:17">
      <c r="A1573" t="s">
        <v>5726</v>
      </c>
      <c r="B1573" t="s">
        <v>5727</v>
      </c>
      <c r="C1573" t="s">
        <v>5728</v>
      </c>
      <c r="D1573" t="s">
        <v>5729</v>
      </c>
      <c r="E1573">
        <v>0</v>
      </c>
      <c r="F1573">
        <v>0</v>
      </c>
      <c r="G1573">
        <v>0</v>
      </c>
      <c r="H1573">
        <v>0</v>
      </c>
      <c r="I1573">
        <v>0</v>
      </c>
      <c r="J1573">
        <v>0</v>
      </c>
      <c r="K1573">
        <v>0</v>
      </c>
      <c r="L1573">
        <v>0</v>
      </c>
      <c r="M1573">
        <v>1</v>
      </c>
      <c r="N1573">
        <v>0</v>
      </c>
      <c r="O1573">
        <v>1</v>
      </c>
      <c r="P1573">
        <v>0</v>
      </c>
      <c r="Q1573">
        <v>1</v>
      </c>
    </row>
    <row r="1574" spans="1:17">
      <c r="A1574" t="s">
        <v>5730</v>
      </c>
      <c r="B1574" t="s">
        <v>5731</v>
      </c>
      <c r="C1574" t="s">
        <v>5732</v>
      </c>
      <c r="D1574" t="s">
        <v>5733</v>
      </c>
      <c r="E1574">
        <v>0</v>
      </c>
      <c r="F1574">
        <v>0</v>
      </c>
      <c r="G1574">
        <v>0</v>
      </c>
      <c r="H1574">
        <v>0</v>
      </c>
      <c r="I1574">
        <v>0</v>
      </c>
      <c r="J1574">
        <v>1</v>
      </c>
      <c r="K1574">
        <v>0</v>
      </c>
      <c r="L1574">
        <v>0</v>
      </c>
      <c r="M1574">
        <v>0</v>
      </c>
      <c r="N1574">
        <v>0</v>
      </c>
      <c r="O1574">
        <v>0</v>
      </c>
      <c r="P1574">
        <v>0</v>
      </c>
      <c r="Q1574">
        <v>1</v>
      </c>
    </row>
    <row r="1575" spans="1:17">
      <c r="A1575" t="s">
        <v>5734</v>
      </c>
      <c r="B1575" t="s">
        <v>5735</v>
      </c>
      <c r="C1575" t="s">
        <v>1108</v>
      </c>
      <c r="D1575" t="s">
        <v>24</v>
      </c>
      <c r="E1575">
        <v>1</v>
      </c>
      <c r="F1575">
        <v>0</v>
      </c>
      <c r="G1575">
        <v>0</v>
      </c>
      <c r="H1575">
        <v>0</v>
      </c>
      <c r="I1575">
        <v>0</v>
      </c>
      <c r="J1575">
        <v>0</v>
      </c>
      <c r="K1575">
        <v>0</v>
      </c>
      <c r="L1575">
        <v>0</v>
      </c>
      <c r="M1575">
        <v>0</v>
      </c>
      <c r="N1575">
        <v>0</v>
      </c>
      <c r="O1575">
        <v>0</v>
      </c>
      <c r="P1575">
        <v>0</v>
      </c>
      <c r="Q1575">
        <v>1</v>
      </c>
    </row>
    <row r="1576" spans="1:17">
      <c r="A1576" t="s">
        <v>5736</v>
      </c>
      <c r="B1576" t="s">
        <v>5737</v>
      </c>
      <c r="C1576" t="s">
        <v>5738</v>
      </c>
      <c r="D1576" t="s">
        <v>5739</v>
      </c>
      <c r="E1576">
        <v>0</v>
      </c>
      <c r="F1576">
        <v>1</v>
      </c>
      <c r="G1576">
        <v>0</v>
      </c>
      <c r="H1576">
        <v>1</v>
      </c>
      <c r="I1576">
        <v>0</v>
      </c>
      <c r="J1576">
        <v>1</v>
      </c>
      <c r="K1576">
        <v>0</v>
      </c>
      <c r="L1576">
        <v>0</v>
      </c>
      <c r="M1576">
        <v>0</v>
      </c>
      <c r="N1576">
        <v>0</v>
      </c>
      <c r="O1576">
        <v>1</v>
      </c>
      <c r="P1576">
        <v>0</v>
      </c>
      <c r="Q1576">
        <v>1</v>
      </c>
    </row>
    <row r="1577" spans="1:17">
      <c r="A1577" t="s">
        <v>5740</v>
      </c>
      <c r="B1577" t="s">
        <v>5741</v>
      </c>
      <c r="C1577" t="s">
        <v>5742</v>
      </c>
      <c r="D1577" t="s">
        <v>5743</v>
      </c>
      <c r="E1577">
        <v>1</v>
      </c>
      <c r="F1577">
        <v>0</v>
      </c>
      <c r="G1577">
        <v>0</v>
      </c>
      <c r="H1577">
        <v>0</v>
      </c>
      <c r="I1577">
        <v>1</v>
      </c>
      <c r="J1577">
        <v>0</v>
      </c>
      <c r="K1577">
        <v>0</v>
      </c>
      <c r="L1577">
        <v>0</v>
      </c>
      <c r="M1577">
        <v>0</v>
      </c>
      <c r="N1577">
        <v>0</v>
      </c>
      <c r="O1577">
        <v>0</v>
      </c>
      <c r="P1577">
        <v>0</v>
      </c>
      <c r="Q1577">
        <v>1</v>
      </c>
    </row>
    <row r="1578" spans="1:17">
      <c r="A1578" t="s">
        <v>5744</v>
      </c>
      <c r="B1578" t="s">
        <v>5745</v>
      </c>
      <c r="C1578" t="s">
        <v>5746</v>
      </c>
      <c r="D1578" t="s">
        <v>5747</v>
      </c>
      <c r="E1578">
        <v>1</v>
      </c>
      <c r="F1578">
        <v>0</v>
      </c>
      <c r="G1578">
        <v>0</v>
      </c>
      <c r="H1578">
        <v>0</v>
      </c>
      <c r="I1578">
        <v>1</v>
      </c>
      <c r="J1578">
        <v>0</v>
      </c>
      <c r="K1578">
        <v>0</v>
      </c>
      <c r="L1578">
        <v>0</v>
      </c>
      <c r="M1578">
        <v>0</v>
      </c>
      <c r="N1578">
        <v>0</v>
      </c>
      <c r="O1578">
        <v>0</v>
      </c>
      <c r="P1578">
        <v>0</v>
      </c>
      <c r="Q1578">
        <v>1</v>
      </c>
    </row>
    <row r="1579" spans="1:17">
      <c r="A1579" t="s">
        <v>5748</v>
      </c>
      <c r="B1579" t="s">
        <v>5749</v>
      </c>
      <c r="C1579" t="s">
        <v>5750</v>
      </c>
      <c r="D1579" t="s">
        <v>5751</v>
      </c>
      <c r="E1579">
        <v>1</v>
      </c>
      <c r="F1579">
        <v>0</v>
      </c>
      <c r="G1579">
        <v>1</v>
      </c>
      <c r="H1579">
        <v>0</v>
      </c>
      <c r="I1579">
        <v>0</v>
      </c>
      <c r="J1579">
        <v>1</v>
      </c>
      <c r="K1579">
        <v>1</v>
      </c>
      <c r="L1579">
        <v>0</v>
      </c>
      <c r="M1579">
        <v>0</v>
      </c>
      <c r="N1579">
        <v>0</v>
      </c>
      <c r="O1579">
        <v>1</v>
      </c>
      <c r="P1579">
        <v>0</v>
      </c>
      <c r="Q1579">
        <v>1</v>
      </c>
    </row>
    <row r="1580" spans="1:17">
      <c r="A1580" t="s">
        <v>5752</v>
      </c>
      <c r="B1580" t="s">
        <v>5753</v>
      </c>
      <c r="C1580" t="s">
        <v>4158</v>
      </c>
      <c r="D1580" t="s">
        <v>110</v>
      </c>
      <c r="E1580">
        <v>0</v>
      </c>
      <c r="F1580">
        <v>0</v>
      </c>
      <c r="G1580">
        <v>0</v>
      </c>
      <c r="H1580">
        <v>0</v>
      </c>
      <c r="I1580">
        <v>0</v>
      </c>
      <c r="J1580">
        <v>0</v>
      </c>
      <c r="K1580">
        <v>0</v>
      </c>
      <c r="L1580">
        <v>1</v>
      </c>
      <c r="M1580">
        <v>0</v>
      </c>
      <c r="N1580">
        <v>0</v>
      </c>
      <c r="O1580">
        <v>0</v>
      </c>
      <c r="P1580">
        <v>0</v>
      </c>
      <c r="Q1580">
        <v>1</v>
      </c>
    </row>
    <row r="1581" spans="1:17">
      <c r="A1581" t="s">
        <v>5754</v>
      </c>
      <c r="B1581" t="s">
        <v>5755</v>
      </c>
      <c r="C1581" t="s">
        <v>5756</v>
      </c>
      <c r="D1581" t="s">
        <v>5757</v>
      </c>
      <c r="E1581">
        <v>0</v>
      </c>
      <c r="F1581">
        <v>1</v>
      </c>
      <c r="G1581">
        <v>0</v>
      </c>
      <c r="H1581">
        <v>0</v>
      </c>
      <c r="I1581">
        <v>0</v>
      </c>
      <c r="J1581">
        <v>1</v>
      </c>
      <c r="K1581">
        <v>1</v>
      </c>
      <c r="L1581">
        <v>0</v>
      </c>
      <c r="M1581">
        <v>1</v>
      </c>
      <c r="N1581">
        <v>0</v>
      </c>
      <c r="O1581">
        <v>0</v>
      </c>
      <c r="P1581">
        <v>0</v>
      </c>
      <c r="Q1581">
        <v>1</v>
      </c>
    </row>
    <row r="1582" spans="1:17">
      <c r="A1582" t="s">
        <v>5758</v>
      </c>
      <c r="B1582" t="s">
        <v>5759</v>
      </c>
      <c r="C1582" t="s">
        <v>425</v>
      </c>
      <c r="D1582" t="s">
        <v>276</v>
      </c>
      <c r="E1582">
        <v>0</v>
      </c>
      <c r="F1582">
        <v>0</v>
      </c>
      <c r="G1582">
        <v>0</v>
      </c>
      <c r="H1582">
        <v>0</v>
      </c>
      <c r="I1582">
        <v>1</v>
      </c>
      <c r="J1582">
        <v>0</v>
      </c>
      <c r="K1582">
        <v>0</v>
      </c>
      <c r="L1582">
        <v>0</v>
      </c>
      <c r="M1582">
        <v>0</v>
      </c>
      <c r="N1582">
        <v>0</v>
      </c>
      <c r="O1582">
        <v>0</v>
      </c>
      <c r="P1582">
        <v>0</v>
      </c>
      <c r="Q1582">
        <v>1</v>
      </c>
    </row>
    <row r="1583" spans="1:17">
      <c r="A1583" t="s">
        <v>5760</v>
      </c>
      <c r="B1583" t="s">
        <v>5761</v>
      </c>
      <c r="C1583" t="s">
        <v>5762</v>
      </c>
      <c r="D1583" t="s">
        <v>5763</v>
      </c>
      <c r="E1583">
        <v>1</v>
      </c>
      <c r="F1583">
        <v>0</v>
      </c>
      <c r="G1583">
        <v>0</v>
      </c>
      <c r="H1583">
        <v>0</v>
      </c>
      <c r="I1583">
        <v>1</v>
      </c>
      <c r="J1583">
        <v>1</v>
      </c>
      <c r="K1583">
        <v>1</v>
      </c>
      <c r="L1583">
        <v>0</v>
      </c>
      <c r="M1583">
        <v>1</v>
      </c>
      <c r="N1583">
        <v>0</v>
      </c>
      <c r="O1583">
        <v>0</v>
      </c>
      <c r="P1583">
        <v>0</v>
      </c>
      <c r="Q1583">
        <v>1</v>
      </c>
    </row>
    <row r="1584" spans="1:17">
      <c r="A1584" t="s">
        <v>5764</v>
      </c>
      <c r="B1584" t="s">
        <v>5765</v>
      </c>
      <c r="C1584" t="s">
        <v>5766</v>
      </c>
      <c r="D1584" t="s">
        <v>5767</v>
      </c>
      <c r="E1584">
        <v>0</v>
      </c>
      <c r="F1584">
        <v>1</v>
      </c>
      <c r="G1584">
        <v>0</v>
      </c>
      <c r="H1584">
        <v>0</v>
      </c>
      <c r="I1584">
        <v>0</v>
      </c>
      <c r="J1584">
        <v>1</v>
      </c>
      <c r="K1584">
        <v>0</v>
      </c>
      <c r="L1584">
        <v>0</v>
      </c>
      <c r="M1584">
        <v>0</v>
      </c>
      <c r="N1584">
        <v>0</v>
      </c>
      <c r="O1584">
        <v>0</v>
      </c>
      <c r="P1584">
        <v>0</v>
      </c>
      <c r="Q1584">
        <v>1</v>
      </c>
    </row>
    <row r="1585" spans="1:17">
      <c r="A1585" t="s">
        <v>5768</v>
      </c>
      <c r="B1585" t="s">
        <v>5769</v>
      </c>
      <c r="C1585" t="s">
        <v>5770</v>
      </c>
      <c r="D1585" t="s">
        <v>5771</v>
      </c>
      <c r="E1585">
        <v>1</v>
      </c>
      <c r="F1585">
        <v>0</v>
      </c>
      <c r="G1585">
        <v>0</v>
      </c>
      <c r="H1585">
        <v>1</v>
      </c>
      <c r="I1585">
        <v>1</v>
      </c>
      <c r="J1585">
        <v>0</v>
      </c>
      <c r="K1585">
        <v>0</v>
      </c>
      <c r="L1585">
        <v>0</v>
      </c>
      <c r="M1585">
        <v>1</v>
      </c>
      <c r="N1585">
        <v>1</v>
      </c>
      <c r="O1585">
        <v>0</v>
      </c>
      <c r="P1585">
        <v>0</v>
      </c>
      <c r="Q1585">
        <v>1</v>
      </c>
    </row>
    <row r="1586" spans="1:17">
      <c r="A1586" t="s">
        <v>5772</v>
      </c>
      <c r="B1586" t="s">
        <v>5773</v>
      </c>
      <c r="C1586" t="s">
        <v>5774</v>
      </c>
      <c r="D1586" t="s">
        <v>5775</v>
      </c>
      <c r="E1586">
        <v>1</v>
      </c>
      <c r="F1586">
        <v>0</v>
      </c>
      <c r="G1586">
        <v>0</v>
      </c>
      <c r="H1586">
        <v>0</v>
      </c>
      <c r="I1586">
        <v>0</v>
      </c>
      <c r="J1586">
        <v>1</v>
      </c>
      <c r="K1586">
        <v>0</v>
      </c>
      <c r="L1586">
        <v>0</v>
      </c>
      <c r="M1586">
        <v>0</v>
      </c>
      <c r="N1586">
        <v>0</v>
      </c>
      <c r="O1586">
        <v>0</v>
      </c>
      <c r="P1586">
        <v>0</v>
      </c>
      <c r="Q1586">
        <v>1</v>
      </c>
    </row>
    <row r="1587" spans="1:17">
      <c r="A1587" t="s">
        <v>5776</v>
      </c>
      <c r="B1587" t="s">
        <v>5777</v>
      </c>
      <c r="C1587" t="s">
        <v>5778</v>
      </c>
      <c r="D1587" t="s">
        <v>5779</v>
      </c>
      <c r="E1587">
        <v>0</v>
      </c>
      <c r="F1587">
        <v>0</v>
      </c>
      <c r="G1587">
        <v>0</v>
      </c>
      <c r="H1587">
        <v>0</v>
      </c>
      <c r="I1587">
        <v>0</v>
      </c>
      <c r="J1587">
        <v>0</v>
      </c>
      <c r="K1587">
        <v>0</v>
      </c>
      <c r="L1587">
        <v>0</v>
      </c>
      <c r="M1587">
        <v>0</v>
      </c>
      <c r="N1587">
        <v>0</v>
      </c>
      <c r="O1587">
        <v>0</v>
      </c>
      <c r="P1587">
        <v>1</v>
      </c>
      <c r="Q1587">
        <v>1</v>
      </c>
    </row>
    <row r="1588" spans="1:17">
      <c r="A1588" t="s">
        <v>5776</v>
      </c>
      <c r="B1588" t="s">
        <v>5780</v>
      </c>
      <c r="C1588" t="s">
        <v>5781</v>
      </c>
      <c r="D1588" t="s">
        <v>5782</v>
      </c>
      <c r="E1588">
        <v>0</v>
      </c>
      <c r="F1588">
        <v>0</v>
      </c>
      <c r="G1588">
        <v>0</v>
      </c>
      <c r="H1588">
        <v>1</v>
      </c>
      <c r="I1588">
        <v>0</v>
      </c>
      <c r="J1588">
        <v>0</v>
      </c>
      <c r="K1588">
        <v>0</v>
      </c>
      <c r="L1588">
        <v>0</v>
      </c>
      <c r="M1588">
        <v>0</v>
      </c>
      <c r="N1588">
        <v>0</v>
      </c>
      <c r="O1588">
        <v>0</v>
      </c>
      <c r="P1588">
        <v>0</v>
      </c>
      <c r="Q1588">
        <v>1</v>
      </c>
    </row>
    <row r="1589" spans="1:17">
      <c r="A1589" t="s">
        <v>5776</v>
      </c>
      <c r="B1589" t="s">
        <v>5783</v>
      </c>
      <c r="C1589" t="s">
        <v>5784</v>
      </c>
      <c r="D1589" t="s">
        <v>5785</v>
      </c>
      <c r="E1589">
        <v>0</v>
      </c>
      <c r="F1589">
        <v>0</v>
      </c>
      <c r="G1589">
        <v>0</v>
      </c>
      <c r="H1589">
        <v>1</v>
      </c>
      <c r="I1589">
        <v>0</v>
      </c>
      <c r="J1589">
        <v>0</v>
      </c>
      <c r="K1589">
        <v>0</v>
      </c>
      <c r="L1589">
        <v>0</v>
      </c>
      <c r="M1589">
        <v>0</v>
      </c>
      <c r="N1589">
        <v>0</v>
      </c>
      <c r="O1589">
        <v>0</v>
      </c>
      <c r="P1589">
        <v>0</v>
      </c>
      <c r="Q1589">
        <v>1</v>
      </c>
    </row>
    <row r="1590" spans="1:17">
      <c r="A1590" t="s">
        <v>5776</v>
      </c>
      <c r="B1590" t="s">
        <v>5786</v>
      </c>
      <c r="C1590" t="s">
        <v>5787</v>
      </c>
      <c r="D1590" t="s">
        <v>5788</v>
      </c>
      <c r="E1590">
        <v>0</v>
      </c>
      <c r="F1590">
        <v>0</v>
      </c>
      <c r="G1590">
        <v>0</v>
      </c>
      <c r="H1590">
        <v>0</v>
      </c>
      <c r="I1590">
        <v>0</v>
      </c>
      <c r="J1590">
        <v>0</v>
      </c>
      <c r="K1590">
        <v>0</v>
      </c>
      <c r="L1590">
        <v>0</v>
      </c>
      <c r="M1590">
        <v>0</v>
      </c>
      <c r="N1590">
        <v>0</v>
      </c>
      <c r="O1590">
        <v>0</v>
      </c>
      <c r="P1590">
        <v>1</v>
      </c>
      <c r="Q1590">
        <v>1</v>
      </c>
    </row>
    <row r="1591" spans="1:17">
      <c r="A1591" t="s">
        <v>5789</v>
      </c>
      <c r="B1591" t="s">
        <v>5790</v>
      </c>
      <c r="C1591" t="s">
        <v>5791</v>
      </c>
      <c r="D1591" t="s">
        <v>5792</v>
      </c>
      <c r="E1591">
        <v>0</v>
      </c>
      <c r="F1591">
        <v>0</v>
      </c>
      <c r="G1591">
        <v>0</v>
      </c>
      <c r="H1591">
        <v>0</v>
      </c>
      <c r="I1591">
        <v>0</v>
      </c>
      <c r="J1591">
        <v>0</v>
      </c>
      <c r="K1591">
        <v>0</v>
      </c>
      <c r="L1591">
        <v>0</v>
      </c>
      <c r="M1591">
        <v>0</v>
      </c>
      <c r="N1591">
        <v>0</v>
      </c>
      <c r="O1591">
        <v>0</v>
      </c>
      <c r="P1591">
        <v>1</v>
      </c>
      <c r="Q1591">
        <v>1</v>
      </c>
    </row>
    <row r="1592" spans="1:17">
      <c r="A1592" t="s">
        <v>5793</v>
      </c>
      <c r="B1592" t="s">
        <v>5794</v>
      </c>
      <c r="C1592" t="s">
        <v>5795</v>
      </c>
      <c r="D1592" t="s">
        <v>5796</v>
      </c>
      <c r="E1592">
        <v>0</v>
      </c>
      <c r="F1592">
        <v>1</v>
      </c>
      <c r="G1592">
        <v>1</v>
      </c>
      <c r="H1592">
        <v>0</v>
      </c>
      <c r="I1592">
        <v>0</v>
      </c>
      <c r="J1592">
        <v>0</v>
      </c>
      <c r="K1592">
        <v>0</v>
      </c>
      <c r="L1592">
        <v>0</v>
      </c>
      <c r="M1592">
        <v>0</v>
      </c>
      <c r="N1592">
        <v>0</v>
      </c>
      <c r="O1592">
        <v>0</v>
      </c>
      <c r="P1592">
        <v>0</v>
      </c>
      <c r="Q1592">
        <v>1</v>
      </c>
    </row>
    <row r="1593" spans="1:17">
      <c r="A1593" t="s">
        <v>5797</v>
      </c>
      <c r="B1593" t="s">
        <v>5798</v>
      </c>
      <c r="C1593" t="s">
        <v>5799</v>
      </c>
      <c r="D1593" t="s">
        <v>5800</v>
      </c>
      <c r="E1593">
        <v>0</v>
      </c>
      <c r="F1593">
        <v>0</v>
      </c>
      <c r="G1593">
        <v>0</v>
      </c>
      <c r="H1593">
        <v>1</v>
      </c>
      <c r="I1593">
        <v>1</v>
      </c>
      <c r="J1593">
        <v>0</v>
      </c>
      <c r="K1593">
        <v>0</v>
      </c>
      <c r="L1593">
        <v>0</v>
      </c>
      <c r="M1593">
        <v>0</v>
      </c>
      <c r="N1593">
        <v>0</v>
      </c>
      <c r="O1593">
        <v>0</v>
      </c>
      <c r="P1593">
        <v>0</v>
      </c>
      <c r="Q1593">
        <v>1</v>
      </c>
    </row>
    <row r="1594" spans="1:17">
      <c r="A1594" t="s">
        <v>5801</v>
      </c>
      <c r="B1594" t="s">
        <v>5802</v>
      </c>
      <c r="C1594" t="s">
        <v>5803</v>
      </c>
      <c r="D1594" t="s">
        <v>5804</v>
      </c>
      <c r="E1594">
        <v>0</v>
      </c>
      <c r="F1594">
        <v>0</v>
      </c>
      <c r="G1594">
        <v>0</v>
      </c>
      <c r="H1594">
        <v>1</v>
      </c>
      <c r="I1594">
        <v>1</v>
      </c>
      <c r="J1594">
        <v>0</v>
      </c>
      <c r="K1594">
        <v>0</v>
      </c>
      <c r="L1594">
        <v>0</v>
      </c>
      <c r="M1594">
        <v>0</v>
      </c>
      <c r="N1594">
        <v>0</v>
      </c>
      <c r="O1594">
        <v>0</v>
      </c>
      <c r="P1594">
        <v>0</v>
      </c>
      <c r="Q1594">
        <v>1</v>
      </c>
    </row>
    <row r="1595" spans="1:17">
      <c r="A1595" t="s">
        <v>5805</v>
      </c>
      <c r="B1595" t="s">
        <v>5806</v>
      </c>
      <c r="C1595" t="s">
        <v>5807</v>
      </c>
      <c r="D1595" t="s">
        <v>5808</v>
      </c>
      <c r="E1595">
        <v>0</v>
      </c>
      <c r="F1595">
        <v>1</v>
      </c>
      <c r="G1595">
        <v>1</v>
      </c>
      <c r="H1595">
        <v>0</v>
      </c>
      <c r="I1595">
        <v>0</v>
      </c>
      <c r="J1595">
        <v>1</v>
      </c>
      <c r="K1595">
        <v>0</v>
      </c>
      <c r="L1595">
        <v>0</v>
      </c>
      <c r="M1595">
        <v>1</v>
      </c>
      <c r="N1595">
        <v>0</v>
      </c>
      <c r="O1595">
        <v>0</v>
      </c>
      <c r="P1595">
        <v>0</v>
      </c>
      <c r="Q1595">
        <v>1</v>
      </c>
    </row>
    <row r="1596" spans="1:17">
      <c r="A1596" t="s">
        <v>5809</v>
      </c>
      <c r="B1596" t="s">
        <v>5810</v>
      </c>
      <c r="C1596" t="s">
        <v>5811</v>
      </c>
      <c r="D1596" t="s">
        <v>5812</v>
      </c>
      <c r="E1596">
        <v>0</v>
      </c>
      <c r="F1596">
        <v>1</v>
      </c>
      <c r="G1596">
        <v>0</v>
      </c>
      <c r="H1596">
        <v>0</v>
      </c>
      <c r="I1596">
        <v>0</v>
      </c>
      <c r="J1596">
        <v>1</v>
      </c>
      <c r="K1596">
        <v>0</v>
      </c>
      <c r="L1596">
        <v>0</v>
      </c>
      <c r="M1596">
        <v>0</v>
      </c>
      <c r="N1596">
        <v>0</v>
      </c>
      <c r="O1596">
        <v>1</v>
      </c>
      <c r="P1596">
        <v>0</v>
      </c>
      <c r="Q1596">
        <v>1</v>
      </c>
    </row>
    <row r="1597" spans="1:17">
      <c r="A1597" t="s">
        <v>5813</v>
      </c>
      <c r="B1597" t="s">
        <v>5814</v>
      </c>
      <c r="C1597" t="s">
        <v>23</v>
      </c>
      <c r="D1597" t="s">
        <v>24</v>
      </c>
      <c r="E1597">
        <v>1</v>
      </c>
      <c r="F1597">
        <v>0</v>
      </c>
      <c r="G1597">
        <v>0</v>
      </c>
      <c r="H1597">
        <v>0</v>
      </c>
      <c r="I1597">
        <v>0</v>
      </c>
      <c r="J1597">
        <v>0</v>
      </c>
      <c r="K1597">
        <v>0</v>
      </c>
      <c r="L1597">
        <v>0</v>
      </c>
      <c r="M1597">
        <v>0</v>
      </c>
      <c r="N1597">
        <v>0</v>
      </c>
      <c r="O1597">
        <v>0</v>
      </c>
      <c r="P1597">
        <v>0</v>
      </c>
      <c r="Q1597">
        <v>1</v>
      </c>
    </row>
    <row r="1598" spans="1:17">
      <c r="A1598" t="s">
        <v>5815</v>
      </c>
      <c r="B1598" t="s">
        <v>5816</v>
      </c>
      <c r="C1598" t="s">
        <v>5817</v>
      </c>
      <c r="D1598" t="s">
        <v>5818</v>
      </c>
      <c r="E1598">
        <v>0</v>
      </c>
      <c r="F1598">
        <v>1</v>
      </c>
      <c r="G1598">
        <v>1</v>
      </c>
      <c r="H1598">
        <v>0</v>
      </c>
      <c r="I1598">
        <v>0</v>
      </c>
      <c r="J1598">
        <v>0</v>
      </c>
      <c r="K1598">
        <v>0</v>
      </c>
      <c r="L1598">
        <v>0</v>
      </c>
      <c r="M1598">
        <v>0</v>
      </c>
      <c r="N1598">
        <v>0</v>
      </c>
      <c r="O1598">
        <v>0</v>
      </c>
      <c r="P1598">
        <v>0</v>
      </c>
      <c r="Q1598">
        <v>1</v>
      </c>
    </row>
    <row r="1599" spans="1:17">
      <c r="A1599" t="s">
        <v>5819</v>
      </c>
      <c r="B1599" t="s">
        <v>5820</v>
      </c>
      <c r="C1599" t="s">
        <v>5821</v>
      </c>
      <c r="D1599" t="s">
        <v>5822</v>
      </c>
      <c r="E1599">
        <v>0</v>
      </c>
      <c r="F1599">
        <v>0</v>
      </c>
      <c r="G1599">
        <v>0</v>
      </c>
      <c r="H1599">
        <v>0</v>
      </c>
      <c r="I1599">
        <v>0</v>
      </c>
      <c r="J1599">
        <v>0</v>
      </c>
      <c r="K1599">
        <v>0</v>
      </c>
      <c r="L1599">
        <v>0</v>
      </c>
      <c r="M1599">
        <v>1</v>
      </c>
      <c r="N1599">
        <v>1</v>
      </c>
      <c r="O1599">
        <v>0</v>
      </c>
      <c r="P1599">
        <v>0</v>
      </c>
      <c r="Q1599">
        <v>1</v>
      </c>
    </row>
    <row r="1600" spans="1:17">
      <c r="A1600" t="s">
        <v>5823</v>
      </c>
      <c r="B1600" t="s">
        <v>5824</v>
      </c>
      <c r="C1600" t="s">
        <v>5825</v>
      </c>
      <c r="D1600" t="s">
        <v>5826</v>
      </c>
      <c r="E1600">
        <v>0</v>
      </c>
      <c r="F1600">
        <v>0</v>
      </c>
      <c r="G1600">
        <v>0</v>
      </c>
      <c r="H1600">
        <v>1</v>
      </c>
      <c r="I1600">
        <v>0</v>
      </c>
      <c r="J1600">
        <v>0</v>
      </c>
      <c r="K1600">
        <v>0</v>
      </c>
      <c r="L1600">
        <v>0</v>
      </c>
      <c r="M1600">
        <v>0</v>
      </c>
      <c r="N1600">
        <v>1</v>
      </c>
      <c r="O1600">
        <v>1</v>
      </c>
      <c r="P1600">
        <v>0</v>
      </c>
      <c r="Q1600">
        <v>1</v>
      </c>
    </row>
    <row r="1601" spans="1:17">
      <c r="A1601" t="s">
        <v>5823</v>
      </c>
      <c r="B1601" t="s">
        <v>5827</v>
      </c>
      <c r="C1601" t="s">
        <v>5825</v>
      </c>
      <c r="D1601" t="s">
        <v>5826</v>
      </c>
      <c r="E1601">
        <v>0</v>
      </c>
      <c r="F1601">
        <v>0</v>
      </c>
      <c r="G1601">
        <v>0</v>
      </c>
      <c r="H1601">
        <v>1</v>
      </c>
      <c r="I1601">
        <v>0</v>
      </c>
      <c r="J1601">
        <v>0</v>
      </c>
      <c r="K1601">
        <v>0</v>
      </c>
      <c r="L1601">
        <v>0</v>
      </c>
      <c r="M1601">
        <v>0</v>
      </c>
      <c r="N1601">
        <v>1</v>
      </c>
      <c r="O1601">
        <v>1</v>
      </c>
      <c r="P1601">
        <v>0</v>
      </c>
      <c r="Q1601">
        <v>1</v>
      </c>
    </row>
    <row r="1602" spans="1:17">
      <c r="A1602" t="s">
        <v>5828</v>
      </c>
      <c r="B1602" t="s">
        <v>5829</v>
      </c>
      <c r="C1602" t="s">
        <v>5830</v>
      </c>
      <c r="D1602" t="s">
        <v>5831</v>
      </c>
      <c r="E1602">
        <v>1</v>
      </c>
      <c r="F1602">
        <v>0</v>
      </c>
      <c r="G1602">
        <v>0</v>
      </c>
      <c r="H1602">
        <v>1</v>
      </c>
      <c r="I1602">
        <v>0</v>
      </c>
      <c r="J1602">
        <v>0</v>
      </c>
      <c r="K1602">
        <v>0</v>
      </c>
      <c r="L1602">
        <v>0</v>
      </c>
      <c r="M1602">
        <v>1</v>
      </c>
      <c r="N1602">
        <v>0</v>
      </c>
      <c r="O1602">
        <v>0</v>
      </c>
      <c r="P1602">
        <v>0</v>
      </c>
      <c r="Q1602">
        <v>1</v>
      </c>
    </row>
    <row r="1603" spans="1:17">
      <c r="A1603" t="s">
        <v>5832</v>
      </c>
      <c r="B1603" t="s">
        <v>5833</v>
      </c>
      <c r="C1603" t="s">
        <v>5834</v>
      </c>
      <c r="D1603" t="s">
        <v>5835</v>
      </c>
      <c r="E1603">
        <v>0</v>
      </c>
      <c r="F1603">
        <v>0</v>
      </c>
      <c r="G1603">
        <v>0</v>
      </c>
      <c r="H1603">
        <v>1</v>
      </c>
      <c r="I1603">
        <v>0</v>
      </c>
      <c r="J1603">
        <v>1</v>
      </c>
      <c r="K1603">
        <v>0</v>
      </c>
      <c r="L1603">
        <v>0</v>
      </c>
      <c r="M1603">
        <v>1</v>
      </c>
      <c r="N1603">
        <v>0</v>
      </c>
      <c r="O1603">
        <v>1</v>
      </c>
      <c r="P1603">
        <v>0</v>
      </c>
      <c r="Q1603">
        <v>1</v>
      </c>
    </row>
    <row r="1604" spans="1:17">
      <c r="A1604" t="s">
        <v>5836</v>
      </c>
      <c r="B1604" t="s">
        <v>5837</v>
      </c>
      <c r="C1604" t="s">
        <v>5838</v>
      </c>
      <c r="D1604" t="s">
        <v>5839</v>
      </c>
      <c r="E1604">
        <v>0</v>
      </c>
      <c r="F1604">
        <v>0</v>
      </c>
      <c r="G1604">
        <v>0</v>
      </c>
      <c r="H1604">
        <v>0</v>
      </c>
      <c r="I1604">
        <v>0</v>
      </c>
      <c r="J1604">
        <v>0</v>
      </c>
      <c r="K1604">
        <v>0</v>
      </c>
      <c r="L1604">
        <v>0</v>
      </c>
      <c r="M1604">
        <v>0</v>
      </c>
      <c r="N1604">
        <v>0</v>
      </c>
      <c r="O1604">
        <v>0</v>
      </c>
      <c r="P1604">
        <v>1</v>
      </c>
      <c r="Q1604">
        <v>1</v>
      </c>
    </row>
    <row r="1605" spans="1:17">
      <c r="A1605" t="s">
        <v>5840</v>
      </c>
      <c r="B1605" t="s">
        <v>5841</v>
      </c>
      <c r="C1605" t="s">
        <v>5842</v>
      </c>
      <c r="D1605" t="s">
        <v>5843</v>
      </c>
      <c r="E1605">
        <v>0</v>
      </c>
      <c r="F1605">
        <v>0</v>
      </c>
      <c r="G1605">
        <v>0</v>
      </c>
      <c r="H1605">
        <v>1</v>
      </c>
      <c r="I1605">
        <v>0</v>
      </c>
      <c r="J1605">
        <v>1</v>
      </c>
      <c r="K1605">
        <v>0</v>
      </c>
      <c r="L1605">
        <v>0</v>
      </c>
      <c r="M1605">
        <v>0</v>
      </c>
      <c r="N1605">
        <v>0</v>
      </c>
      <c r="O1605">
        <v>0</v>
      </c>
      <c r="P1605">
        <v>0</v>
      </c>
      <c r="Q1605">
        <v>1</v>
      </c>
    </row>
    <row r="1606" spans="1:17">
      <c r="A1606" t="s">
        <v>5844</v>
      </c>
      <c r="B1606" t="s">
        <v>5845</v>
      </c>
      <c r="C1606" t="s">
        <v>5846</v>
      </c>
      <c r="D1606" t="s">
        <v>5847</v>
      </c>
      <c r="E1606">
        <v>0</v>
      </c>
      <c r="F1606">
        <v>0</v>
      </c>
      <c r="G1606">
        <v>0</v>
      </c>
      <c r="H1606">
        <v>0</v>
      </c>
      <c r="I1606">
        <v>1</v>
      </c>
      <c r="J1606">
        <v>1</v>
      </c>
      <c r="K1606">
        <v>0</v>
      </c>
      <c r="L1606">
        <v>0</v>
      </c>
      <c r="M1606">
        <v>0</v>
      </c>
      <c r="N1606">
        <v>0</v>
      </c>
      <c r="O1606">
        <v>0</v>
      </c>
      <c r="P1606">
        <v>0</v>
      </c>
      <c r="Q1606">
        <v>1</v>
      </c>
    </row>
    <row r="1607" spans="1:17">
      <c r="A1607" t="s">
        <v>5848</v>
      </c>
      <c r="B1607" t="s">
        <v>5849</v>
      </c>
      <c r="C1607" t="s">
        <v>5850</v>
      </c>
      <c r="D1607" t="s">
        <v>5851</v>
      </c>
      <c r="E1607">
        <v>0</v>
      </c>
      <c r="F1607">
        <v>0</v>
      </c>
      <c r="G1607">
        <v>1</v>
      </c>
      <c r="H1607">
        <v>1</v>
      </c>
      <c r="I1607">
        <v>0</v>
      </c>
      <c r="J1607">
        <v>0</v>
      </c>
      <c r="K1607">
        <v>0</v>
      </c>
      <c r="L1607">
        <v>0</v>
      </c>
      <c r="M1607">
        <v>0</v>
      </c>
      <c r="N1607">
        <v>0</v>
      </c>
      <c r="O1607">
        <v>1</v>
      </c>
      <c r="P1607">
        <v>0</v>
      </c>
      <c r="Q1607">
        <v>1</v>
      </c>
    </row>
    <row r="1608" spans="1:17">
      <c r="A1608" t="s">
        <v>5852</v>
      </c>
      <c r="B1608" t="s">
        <v>5853</v>
      </c>
      <c r="C1608" t="s">
        <v>5854</v>
      </c>
      <c r="D1608" t="s">
        <v>5855</v>
      </c>
      <c r="E1608">
        <v>0</v>
      </c>
      <c r="F1608">
        <v>0</v>
      </c>
      <c r="G1608">
        <v>0</v>
      </c>
      <c r="H1608">
        <v>0</v>
      </c>
      <c r="I1608">
        <v>0</v>
      </c>
      <c r="J1608">
        <v>0</v>
      </c>
      <c r="K1608">
        <v>0</v>
      </c>
      <c r="L1608">
        <v>0</v>
      </c>
      <c r="M1608">
        <v>0</v>
      </c>
      <c r="N1608">
        <v>0</v>
      </c>
      <c r="O1608">
        <v>0</v>
      </c>
      <c r="P1608">
        <v>1</v>
      </c>
      <c r="Q1608">
        <v>1</v>
      </c>
    </row>
    <row r="1609" spans="1:17">
      <c r="A1609" t="s">
        <v>5856</v>
      </c>
      <c r="B1609" t="s">
        <v>5857</v>
      </c>
      <c r="C1609" t="s">
        <v>5858</v>
      </c>
      <c r="D1609" t="s">
        <v>5859</v>
      </c>
      <c r="E1609">
        <v>1</v>
      </c>
      <c r="F1609">
        <v>1</v>
      </c>
      <c r="G1609">
        <v>0</v>
      </c>
      <c r="H1609">
        <v>0</v>
      </c>
      <c r="I1609">
        <v>1</v>
      </c>
      <c r="J1609">
        <v>1</v>
      </c>
      <c r="K1609">
        <v>0</v>
      </c>
      <c r="L1609">
        <v>0</v>
      </c>
      <c r="M1609">
        <v>0</v>
      </c>
      <c r="N1609">
        <v>1</v>
      </c>
      <c r="O1609">
        <v>0</v>
      </c>
      <c r="P1609">
        <v>0</v>
      </c>
      <c r="Q1609">
        <v>1</v>
      </c>
    </row>
    <row r="1610" spans="1:17">
      <c r="A1610" t="s">
        <v>5860</v>
      </c>
      <c r="B1610" t="s">
        <v>5861</v>
      </c>
      <c r="C1610" t="s">
        <v>1620</v>
      </c>
      <c r="D1610" t="s">
        <v>276</v>
      </c>
      <c r="E1610">
        <v>0</v>
      </c>
      <c r="F1610">
        <v>0</v>
      </c>
      <c r="G1610">
        <v>0</v>
      </c>
      <c r="H1610">
        <v>0</v>
      </c>
      <c r="I1610">
        <v>1</v>
      </c>
      <c r="J1610">
        <v>0</v>
      </c>
      <c r="K1610">
        <v>0</v>
      </c>
      <c r="L1610">
        <v>0</v>
      </c>
      <c r="M1610">
        <v>0</v>
      </c>
      <c r="N1610">
        <v>0</v>
      </c>
      <c r="O1610">
        <v>0</v>
      </c>
      <c r="P1610">
        <v>0</v>
      </c>
      <c r="Q1610">
        <v>1</v>
      </c>
    </row>
    <row r="1611" spans="1:17">
      <c r="A1611" t="s">
        <v>5862</v>
      </c>
      <c r="B1611" t="s">
        <v>5863</v>
      </c>
      <c r="C1611" t="s">
        <v>5864</v>
      </c>
      <c r="D1611" t="s">
        <v>4061</v>
      </c>
      <c r="E1611">
        <v>0</v>
      </c>
      <c r="F1611">
        <v>0</v>
      </c>
      <c r="G1611">
        <v>0</v>
      </c>
      <c r="H1611">
        <v>0</v>
      </c>
      <c r="I1611">
        <v>0</v>
      </c>
      <c r="J1611">
        <v>0</v>
      </c>
      <c r="K1611">
        <v>0</v>
      </c>
      <c r="L1611">
        <v>0</v>
      </c>
      <c r="M1611">
        <v>0</v>
      </c>
      <c r="N1611">
        <v>0</v>
      </c>
      <c r="O1611">
        <v>0</v>
      </c>
      <c r="P1611">
        <v>1</v>
      </c>
      <c r="Q1611">
        <v>1</v>
      </c>
    </row>
    <row r="1612" spans="1:17">
      <c r="A1612" t="s">
        <v>5865</v>
      </c>
      <c r="B1612" t="s">
        <v>5866</v>
      </c>
      <c r="C1612" t="s">
        <v>5867</v>
      </c>
      <c r="D1612" t="s">
        <v>5868</v>
      </c>
      <c r="E1612">
        <v>0</v>
      </c>
      <c r="F1612">
        <v>1</v>
      </c>
      <c r="G1612">
        <v>0</v>
      </c>
      <c r="H1612">
        <v>0</v>
      </c>
      <c r="I1612">
        <v>0</v>
      </c>
      <c r="J1612">
        <v>1</v>
      </c>
      <c r="K1612">
        <v>0</v>
      </c>
      <c r="L1612">
        <v>0</v>
      </c>
      <c r="M1612">
        <v>0</v>
      </c>
      <c r="N1612">
        <v>0</v>
      </c>
      <c r="O1612">
        <v>0</v>
      </c>
      <c r="P1612">
        <v>0</v>
      </c>
      <c r="Q1612">
        <v>1</v>
      </c>
    </row>
    <row r="1613" spans="1:17">
      <c r="A1613" t="s">
        <v>5865</v>
      </c>
      <c r="B1613" t="s">
        <v>5869</v>
      </c>
      <c r="C1613" t="s">
        <v>5870</v>
      </c>
      <c r="D1613" t="s">
        <v>5871</v>
      </c>
      <c r="E1613">
        <v>1</v>
      </c>
      <c r="F1613">
        <v>1</v>
      </c>
      <c r="G1613">
        <v>0</v>
      </c>
      <c r="H1613">
        <v>0</v>
      </c>
      <c r="I1613">
        <v>0</v>
      </c>
      <c r="J1613">
        <v>0</v>
      </c>
      <c r="K1613">
        <v>0</v>
      </c>
      <c r="L1613">
        <v>0</v>
      </c>
      <c r="M1613">
        <v>0</v>
      </c>
      <c r="N1613">
        <v>0</v>
      </c>
      <c r="O1613">
        <v>0</v>
      </c>
      <c r="P1613">
        <v>0</v>
      </c>
      <c r="Q1613">
        <v>1</v>
      </c>
    </row>
    <row r="1614" spans="1:17">
      <c r="A1614" t="s">
        <v>5872</v>
      </c>
      <c r="B1614" t="s">
        <v>5873</v>
      </c>
      <c r="C1614" t="s">
        <v>5874</v>
      </c>
      <c r="D1614" t="s">
        <v>5875</v>
      </c>
      <c r="E1614">
        <v>0</v>
      </c>
      <c r="F1614">
        <v>0</v>
      </c>
      <c r="G1614">
        <v>0</v>
      </c>
      <c r="H1614">
        <v>0</v>
      </c>
      <c r="I1614">
        <v>0</v>
      </c>
      <c r="J1614">
        <v>0</v>
      </c>
      <c r="K1614">
        <v>0</v>
      </c>
      <c r="L1614">
        <v>0</v>
      </c>
      <c r="M1614">
        <v>0</v>
      </c>
      <c r="N1614">
        <v>0</v>
      </c>
      <c r="O1614">
        <v>0</v>
      </c>
      <c r="P1614">
        <v>1</v>
      </c>
      <c r="Q1614">
        <v>1</v>
      </c>
    </row>
    <row r="1615" spans="1:17">
      <c r="A1615" t="s">
        <v>5876</v>
      </c>
      <c r="B1615" t="s">
        <v>5877</v>
      </c>
      <c r="C1615" t="s">
        <v>5878</v>
      </c>
      <c r="D1615" t="s">
        <v>3489</v>
      </c>
      <c r="E1615">
        <v>1</v>
      </c>
      <c r="F1615">
        <v>0</v>
      </c>
      <c r="G1615">
        <v>0</v>
      </c>
      <c r="H1615">
        <v>0</v>
      </c>
      <c r="I1615">
        <v>1</v>
      </c>
      <c r="J1615">
        <v>0</v>
      </c>
      <c r="K1615">
        <v>0</v>
      </c>
      <c r="L1615">
        <v>0</v>
      </c>
      <c r="M1615">
        <v>0</v>
      </c>
      <c r="N1615">
        <v>0</v>
      </c>
      <c r="O1615">
        <v>0</v>
      </c>
      <c r="P1615">
        <v>0</v>
      </c>
      <c r="Q1615">
        <v>1</v>
      </c>
    </row>
    <row r="1616" spans="1:17">
      <c r="A1616" t="s">
        <v>5879</v>
      </c>
      <c r="B1616" t="s">
        <v>5880</v>
      </c>
      <c r="C1616" t="s">
        <v>5881</v>
      </c>
      <c r="D1616" t="s">
        <v>5882</v>
      </c>
      <c r="E1616">
        <v>0</v>
      </c>
      <c r="F1616">
        <v>0</v>
      </c>
      <c r="G1616">
        <v>0</v>
      </c>
      <c r="H1616">
        <v>0</v>
      </c>
      <c r="I1616">
        <v>0</v>
      </c>
      <c r="J1616">
        <v>1</v>
      </c>
      <c r="K1616">
        <v>0</v>
      </c>
      <c r="L1616">
        <v>0</v>
      </c>
      <c r="M1616">
        <v>0</v>
      </c>
      <c r="N1616">
        <v>0</v>
      </c>
      <c r="O1616">
        <v>0</v>
      </c>
      <c r="P1616">
        <v>0</v>
      </c>
      <c r="Q1616">
        <v>1</v>
      </c>
    </row>
    <row r="1617" spans="1:17">
      <c r="A1617" t="s">
        <v>5883</v>
      </c>
      <c r="B1617" t="s">
        <v>5884</v>
      </c>
      <c r="C1617" t="s">
        <v>5885</v>
      </c>
      <c r="D1617" t="s">
        <v>5886</v>
      </c>
      <c r="E1617">
        <v>0</v>
      </c>
      <c r="F1617">
        <v>0</v>
      </c>
      <c r="G1617">
        <v>0</v>
      </c>
      <c r="H1617">
        <v>0</v>
      </c>
      <c r="I1617">
        <v>0</v>
      </c>
      <c r="J1617">
        <v>0</v>
      </c>
      <c r="K1617">
        <v>0</v>
      </c>
      <c r="L1617">
        <v>0</v>
      </c>
      <c r="M1617">
        <v>0</v>
      </c>
      <c r="N1617">
        <v>0</v>
      </c>
      <c r="O1617">
        <v>0</v>
      </c>
      <c r="P1617">
        <v>1</v>
      </c>
      <c r="Q1617">
        <v>1</v>
      </c>
    </row>
    <row r="1618" spans="1:17">
      <c r="A1618" t="s">
        <v>5887</v>
      </c>
      <c r="B1618" t="s">
        <v>5888</v>
      </c>
      <c r="C1618" t="s">
        <v>5889</v>
      </c>
      <c r="D1618" t="s">
        <v>5890</v>
      </c>
      <c r="E1618">
        <v>0</v>
      </c>
      <c r="F1618">
        <v>1</v>
      </c>
      <c r="G1618">
        <v>0</v>
      </c>
      <c r="H1618">
        <v>0</v>
      </c>
      <c r="I1618">
        <v>0</v>
      </c>
      <c r="J1618">
        <v>1</v>
      </c>
      <c r="K1618">
        <v>0</v>
      </c>
      <c r="L1618">
        <v>1</v>
      </c>
      <c r="M1618">
        <v>0</v>
      </c>
      <c r="N1618">
        <v>0</v>
      </c>
      <c r="O1618">
        <v>0</v>
      </c>
      <c r="P1618">
        <v>0</v>
      </c>
      <c r="Q1618">
        <v>1</v>
      </c>
    </row>
    <row r="1619" spans="1:17">
      <c r="A1619" t="s">
        <v>5891</v>
      </c>
      <c r="B1619" t="s">
        <v>5892</v>
      </c>
      <c r="C1619" t="s">
        <v>5893</v>
      </c>
      <c r="D1619" t="s">
        <v>5894</v>
      </c>
      <c r="E1619">
        <v>1</v>
      </c>
      <c r="F1619">
        <v>1</v>
      </c>
      <c r="G1619">
        <v>0</v>
      </c>
      <c r="H1619">
        <v>0</v>
      </c>
      <c r="I1619">
        <v>1</v>
      </c>
      <c r="J1619">
        <v>1</v>
      </c>
      <c r="K1619">
        <v>0</v>
      </c>
      <c r="L1619">
        <v>0</v>
      </c>
      <c r="M1619">
        <v>0</v>
      </c>
      <c r="N1619">
        <v>0</v>
      </c>
      <c r="O1619">
        <v>0</v>
      </c>
      <c r="P1619">
        <v>0</v>
      </c>
      <c r="Q1619">
        <v>1</v>
      </c>
    </row>
    <row r="1620" spans="1:17">
      <c r="A1620" t="s">
        <v>5895</v>
      </c>
      <c r="B1620" t="s">
        <v>5896</v>
      </c>
      <c r="C1620" t="s">
        <v>5897</v>
      </c>
      <c r="D1620" t="s">
        <v>5898</v>
      </c>
      <c r="E1620">
        <v>1</v>
      </c>
      <c r="F1620">
        <v>0</v>
      </c>
      <c r="G1620">
        <v>0</v>
      </c>
      <c r="H1620">
        <v>0</v>
      </c>
      <c r="I1620">
        <v>0</v>
      </c>
      <c r="J1620">
        <v>0</v>
      </c>
      <c r="K1620">
        <v>0</v>
      </c>
      <c r="L1620">
        <v>0</v>
      </c>
      <c r="M1620">
        <v>0</v>
      </c>
      <c r="N1620">
        <v>0</v>
      </c>
      <c r="O1620">
        <v>1</v>
      </c>
      <c r="P1620">
        <v>0</v>
      </c>
      <c r="Q1620">
        <v>1</v>
      </c>
    </row>
    <row r="1621" spans="1:17">
      <c r="A1621" t="s">
        <v>5899</v>
      </c>
      <c r="B1621" t="s">
        <v>5900</v>
      </c>
      <c r="C1621" t="s">
        <v>5901</v>
      </c>
      <c r="D1621" t="s">
        <v>5902</v>
      </c>
      <c r="E1621">
        <v>0</v>
      </c>
      <c r="F1621">
        <v>0</v>
      </c>
      <c r="G1621">
        <v>1</v>
      </c>
      <c r="H1621">
        <v>0</v>
      </c>
      <c r="I1621">
        <v>0</v>
      </c>
      <c r="J1621">
        <v>1</v>
      </c>
      <c r="K1621">
        <v>0</v>
      </c>
      <c r="L1621">
        <v>0</v>
      </c>
      <c r="M1621">
        <v>0</v>
      </c>
      <c r="N1621">
        <v>0</v>
      </c>
      <c r="O1621">
        <v>0</v>
      </c>
      <c r="P1621">
        <v>0</v>
      </c>
      <c r="Q1621">
        <v>1</v>
      </c>
    </row>
    <row r="1622" spans="1:17">
      <c r="A1622" t="s">
        <v>5903</v>
      </c>
      <c r="B1622" t="s">
        <v>5904</v>
      </c>
      <c r="C1622" t="s">
        <v>5905</v>
      </c>
      <c r="D1622" t="s">
        <v>5906</v>
      </c>
      <c r="E1622">
        <v>0</v>
      </c>
      <c r="F1622">
        <v>0</v>
      </c>
      <c r="G1622">
        <v>0</v>
      </c>
      <c r="H1622">
        <v>1</v>
      </c>
      <c r="I1622">
        <v>0</v>
      </c>
      <c r="J1622">
        <v>0</v>
      </c>
      <c r="K1622">
        <v>0</v>
      </c>
      <c r="L1622">
        <v>0</v>
      </c>
      <c r="M1622">
        <v>0</v>
      </c>
      <c r="N1622">
        <v>0</v>
      </c>
      <c r="O1622">
        <v>0</v>
      </c>
      <c r="P1622">
        <v>0</v>
      </c>
      <c r="Q1622">
        <v>1</v>
      </c>
    </row>
    <row r="1623" spans="1:17">
      <c r="A1623" t="s">
        <v>5907</v>
      </c>
      <c r="B1623" t="s">
        <v>5908</v>
      </c>
      <c r="C1623" t="s">
        <v>5909</v>
      </c>
      <c r="D1623" t="s">
        <v>5910</v>
      </c>
      <c r="E1623">
        <v>0</v>
      </c>
      <c r="F1623">
        <v>0</v>
      </c>
      <c r="G1623">
        <v>0</v>
      </c>
      <c r="H1623">
        <v>1</v>
      </c>
      <c r="I1623">
        <v>1</v>
      </c>
      <c r="J1623">
        <v>0</v>
      </c>
      <c r="K1623">
        <v>0</v>
      </c>
      <c r="L1623">
        <v>0</v>
      </c>
      <c r="M1623">
        <v>0</v>
      </c>
      <c r="N1623">
        <v>0</v>
      </c>
      <c r="O1623">
        <v>0</v>
      </c>
      <c r="P1623">
        <v>0</v>
      </c>
      <c r="Q1623">
        <v>1</v>
      </c>
    </row>
    <row r="1624" spans="1:17">
      <c r="A1624" t="s">
        <v>5911</v>
      </c>
      <c r="B1624" t="s">
        <v>5912</v>
      </c>
      <c r="C1624" t="s">
        <v>1257</v>
      </c>
      <c r="D1624" t="s">
        <v>323</v>
      </c>
      <c r="E1624">
        <v>1</v>
      </c>
      <c r="F1624">
        <v>0</v>
      </c>
      <c r="G1624">
        <v>0</v>
      </c>
      <c r="H1624">
        <v>0</v>
      </c>
      <c r="I1624">
        <v>0</v>
      </c>
      <c r="J1624">
        <v>0</v>
      </c>
      <c r="K1624">
        <v>0</v>
      </c>
      <c r="L1624">
        <v>0</v>
      </c>
      <c r="M1624">
        <v>0</v>
      </c>
      <c r="N1624">
        <v>0</v>
      </c>
      <c r="O1624">
        <v>0</v>
      </c>
      <c r="P1624">
        <v>0</v>
      </c>
      <c r="Q1624">
        <v>1</v>
      </c>
    </row>
    <row r="1625" spans="1:17">
      <c r="A1625" t="s">
        <v>5913</v>
      </c>
      <c r="B1625" t="s">
        <v>5914</v>
      </c>
      <c r="C1625" t="s">
        <v>5915</v>
      </c>
      <c r="D1625" t="s">
        <v>5916</v>
      </c>
      <c r="E1625">
        <v>1</v>
      </c>
      <c r="F1625">
        <v>0</v>
      </c>
      <c r="G1625">
        <v>0</v>
      </c>
      <c r="H1625">
        <v>0</v>
      </c>
      <c r="I1625">
        <v>0</v>
      </c>
      <c r="J1625">
        <v>0</v>
      </c>
      <c r="K1625">
        <v>0</v>
      </c>
      <c r="L1625">
        <v>0</v>
      </c>
      <c r="M1625">
        <v>0</v>
      </c>
      <c r="N1625">
        <v>0</v>
      </c>
      <c r="O1625">
        <v>0</v>
      </c>
      <c r="P1625">
        <v>0</v>
      </c>
      <c r="Q1625">
        <v>1</v>
      </c>
    </row>
    <row r="1626" spans="1:17">
      <c r="A1626" t="s">
        <v>5917</v>
      </c>
      <c r="B1626" t="s">
        <v>5918</v>
      </c>
      <c r="C1626" t="s">
        <v>5919</v>
      </c>
      <c r="D1626" t="s">
        <v>5920</v>
      </c>
      <c r="E1626">
        <v>0</v>
      </c>
      <c r="F1626">
        <v>0</v>
      </c>
      <c r="G1626">
        <v>0</v>
      </c>
      <c r="H1626">
        <v>0</v>
      </c>
      <c r="I1626">
        <v>0</v>
      </c>
      <c r="J1626">
        <v>0</v>
      </c>
      <c r="K1626">
        <v>0</v>
      </c>
      <c r="L1626">
        <v>0</v>
      </c>
      <c r="M1626">
        <v>0</v>
      </c>
      <c r="N1626">
        <v>0</v>
      </c>
      <c r="O1626">
        <v>1</v>
      </c>
      <c r="P1626">
        <v>0</v>
      </c>
      <c r="Q1626">
        <v>1</v>
      </c>
    </row>
    <row r="1627" spans="1:17">
      <c r="A1627" t="s">
        <v>5921</v>
      </c>
      <c r="B1627" t="s">
        <v>5922</v>
      </c>
      <c r="C1627" t="s">
        <v>5923</v>
      </c>
      <c r="D1627" t="s">
        <v>5924</v>
      </c>
      <c r="E1627">
        <v>0</v>
      </c>
      <c r="F1627">
        <v>0</v>
      </c>
      <c r="G1627">
        <v>0</v>
      </c>
      <c r="H1627">
        <v>0</v>
      </c>
      <c r="I1627">
        <v>0</v>
      </c>
      <c r="J1627">
        <v>1</v>
      </c>
      <c r="K1627">
        <v>0</v>
      </c>
      <c r="L1627">
        <v>0</v>
      </c>
      <c r="M1627">
        <v>0</v>
      </c>
      <c r="N1627">
        <v>0</v>
      </c>
      <c r="O1627">
        <v>0</v>
      </c>
      <c r="P1627">
        <v>0</v>
      </c>
      <c r="Q1627">
        <v>1</v>
      </c>
    </row>
    <row r="1628" spans="1:17">
      <c r="A1628" t="s">
        <v>5925</v>
      </c>
      <c r="B1628" t="s">
        <v>5926</v>
      </c>
      <c r="C1628" t="s">
        <v>5927</v>
      </c>
      <c r="D1628" t="s">
        <v>5928</v>
      </c>
      <c r="E1628">
        <v>0</v>
      </c>
      <c r="F1628">
        <v>0</v>
      </c>
      <c r="G1628">
        <v>0</v>
      </c>
      <c r="H1628">
        <v>0</v>
      </c>
      <c r="I1628">
        <v>0</v>
      </c>
      <c r="J1628">
        <v>0</v>
      </c>
      <c r="K1628">
        <v>0</v>
      </c>
      <c r="L1628">
        <v>0</v>
      </c>
      <c r="M1628">
        <v>0</v>
      </c>
      <c r="N1628">
        <v>0</v>
      </c>
      <c r="O1628">
        <v>0</v>
      </c>
      <c r="P1628">
        <v>1</v>
      </c>
      <c r="Q1628">
        <v>1</v>
      </c>
    </row>
    <row r="1629" spans="1:17">
      <c r="A1629" t="s">
        <v>5929</v>
      </c>
      <c r="B1629" t="s">
        <v>5930</v>
      </c>
      <c r="C1629" t="s">
        <v>5931</v>
      </c>
      <c r="D1629" t="s">
        <v>5932</v>
      </c>
      <c r="E1629">
        <v>0</v>
      </c>
      <c r="F1629">
        <v>1</v>
      </c>
      <c r="G1629">
        <v>0</v>
      </c>
      <c r="H1629">
        <v>0</v>
      </c>
      <c r="I1629">
        <v>0</v>
      </c>
      <c r="J1629">
        <v>1</v>
      </c>
      <c r="K1629">
        <v>0</v>
      </c>
      <c r="L1629">
        <v>0</v>
      </c>
      <c r="M1629">
        <v>1</v>
      </c>
      <c r="N1629">
        <v>0</v>
      </c>
      <c r="O1629">
        <v>0</v>
      </c>
      <c r="P1629">
        <v>0</v>
      </c>
      <c r="Q1629">
        <v>1</v>
      </c>
    </row>
    <row r="1630" spans="1:17">
      <c r="A1630" t="s">
        <v>5933</v>
      </c>
      <c r="B1630" t="s">
        <v>5934</v>
      </c>
      <c r="C1630" t="s">
        <v>5935</v>
      </c>
      <c r="D1630" t="s">
        <v>5936</v>
      </c>
      <c r="E1630">
        <v>0</v>
      </c>
      <c r="F1630">
        <v>1</v>
      </c>
      <c r="G1630">
        <v>0</v>
      </c>
      <c r="H1630">
        <v>0</v>
      </c>
      <c r="I1630">
        <v>0</v>
      </c>
      <c r="J1630">
        <v>1</v>
      </c>
      <c r="K1630">
        <v>0</v>
      </c>
      <c r="L1630">
        <v>0</v>
      </c>
      <c r="M1630">
        <v>0</v>
      </c>
      <c r="N1630">
        <v>0</v>
      </c>
      <c r="O1630">
        <v>1</v>
      </c>
      <c r="P1630">
        <v>0</v>
      </c>
      <c r="Q1630">
        <v>1</v>
      </c>
    </row>
    <row r="1631" spans="1:17">
      <c r="A1631" t="s">
        <v>5937</v>
      </c>
      <c r="B1631" t="s">
        <v>5938</v>
      </c>
      <c r="C1631" t="s">
        <v>5939</v>
      </c>
      <c r="D1631" t="s">
        <v>5940</v>
      </c>
      <c r="E1631">
        <v>0</v>
      </c>
      <c r="F1631">
        <v>0</v>
      </c>
      <c r="G1631">
        <v>0</v>
      </c>
      <c r="H1631">
        <v>1</v>
      </c>
      <c r="I1631">
        <v>0</v>
      </c>
      <c r="J1631">
        <v>0</v>
      </c>
      <c r="K1631">
        <v>0</v>
      </c>
      <c r="L1631">
        <v>0</v>
      </c>
      <c r="M1631">
        <v>0</v>
      </c>
      <c r="N1631">
        <v>1</v>
      </c>
      <c r="O1631">
        <v>0</v>
      </c>
      <c r="P1631">
        <v>0</v>
      </c>
      <c r="Q1631">
        <v>1</v>
      </c>
    </row>
    <row r="1632" spans="1:17">
      <c r="A1632" t="s">
        <v>5941</v>
      </c>
      <c r="B1632" t="s">
        <v>5942</v>
      </c>
      <c r="C1632" t="s">
        <v>5943</v>
      </c>
      <c r="D1632" t="s">
        <v>5944</v>
      </c>
      <c r="E1632">
        <v>0</v>
      </c>
      <c r="F1632">
        <v>0</v>
      </c>
      <c r="G1632">
        <v>0</v>
      </c>
      <c r="H1632">
        <v>1</v>
      </c>
      <c r="I1632">
        <v>0</v>
      </c>
      <c r="J1632">
        <v>0</v>
      </c>
      <c r="K1632">
        <v>0</v>
      </c>
      <c r="L1632">
        <v>0</v>
      </c>
      <c r="M1632">
        <v>0</v>
      </c>
      <c r="N1632">
        <v>0</v>
      </c>
      <c r="O1632">
        <v>0</v>
      </c>
      <c r="P1632">
        <v>0</v>
      </c>
      <c r="Q1632">
        <v>1</v>
      </c>
    </row>
    <row r="1633" spans="1:17">
      <c r="A1633" t="s">
        <v>5945</v>
      </c>
      <c r="B1633" t="s">
        <v>5946</v>
      </c>
      <c r="C1633" t="s">
        <v>5947</v>
      </c>
      <c r="D1633" t="s">
        <v>5948</v>
      </c>
      <c r="E1633">
        <v>0</v>
      </c>
      <c r="F1633">
        <v>0</v>
      </c>
      <c r="G1633">
        <v>0</v>
      </c>
      <c r="H1633">
        <v>1</v>
      </c>
      <c r="I1633">
        <v>1</v>
      </c>
      <c r="J1633">
        <v>0</v>
      </c>
      <c r="K1633">
        <v>0</v>
      </c>
      <c r="L1633">
        <v>0</v>
      </c>
      <c r="M1633">
        <v>0</v>
      </c>
      <c r="N1633">
        <v>0</v>
      </c>
      <c r="O1633">
        <v>0</v>
      </c>
      <c r="P1633">
        <v>0</v>
      </c>
      <c r="Q1633">
        <v>1</v>
      </c>
    </row>
    <row r="1634" spans="1:17">
      <c r="A1634" t="s">
        <v>5949</v>
      </c>
      <c r="B1634" t="s">
        <v>5950</v>
      </c>
      <c r="C1634" t="s">
        <v>5951</v>
      </c>
      <c r="D1634" t="s">
        <v>5952</v>
      </c>
      <c r="E1634">
        <v>0</v>
      </c>
      <c r="F1634">
        <v>0</v>
      </c>
      <c r="G1634">
        <v>0</v>
      </c>
      <c r="H1634">
        <v>1</v>
      </c>
      <c r="I1634">
        <v>0</v>
      </c>
      <c r="J1634">
        <v>0</v>
      </c>
      <c r="K1634">
        <v>0</v>
      </c>
      <c r="L1634">
        <v>0</v>
      </c>
      <c r="M1634">
        <v>0</v>
      </c>
      <c r="N1634">
        <v>0</v>
      </c>
      <c r="O1634">
        <v>0</v>
      </c>
      <c r="P1634">
        <v>0</v>
      </c>
      <c r="Q1634">
        <v>1</v>
      </c>
    </row>
    <row r="1635" spans="1:17">
      <c r="A1635" t="s">
        <v>5953</v>
      </c>
      <c r="B1635" t="s">
        <v>5954</v>
      </c>
      <c r="C1635" t="s">
        <v>5955</v>
      </c>
      <c r="D1635" t="s">
        <v>5956</v>
      </c>
      <c r="E1635">
        <v>0</v>
      </c>
      <c r="F1635">
        <v>0</v>
      </c>
      <c r="G1635">
        <v>0</v>
      </c>
      <c r="H1635">
        <v>0</v>
      </c>
      <c r="I1635">
        <v>0</v>
      </c>
      <c r="J1635">
        <v>0</v>
      </c>
      <c r="K1635">
        <v>0</v>
      </c>
      <c r="L1635">
        <v>0</v>
      </c>
      <c r="M1635">
        <v>1</v>
      </c>
      <c r="N1635">
        <v>0</v>
      </c>
      <c r="O1635">
        <v>0</v>
      </c>
      <c r="P1635">
        <v>0</v>
      </c>
      <c r="Q1635">
        <v>1</v>
      </c>
    </row>
    <row r="1636" spans="1:17">
      <c r="A1636" t="s">
        <v>5957</v>
      </c>
      <c r="B1636" t="s">
        <v>5958</v>
      </c>
      <c r="C1636" t="s">
        <v>5959</v>
      </c>
      <c r="D1636" t="s">
        <v>5960</v>
      </c>
      <c r="E1636">
        <v>1</v>
      </c>
      <c r="F1636">
        <v>0</v>
      </c>
      <c r="G1636">
        <v>0</v>
      </c>
      <c r="H1636">
        <v>0</v>
      </c>
      <c r="I1636">
        <v>0</v>
      </c>
      <c r="J1636">
        <v>0</v>
      </c>
      <c r="K1636">
        <v>0</v>
      </c>
      <c r="L1636">
        <v>0</v>
      </c>
      <c r="M1636">
        <v>0</v>
      </c>
      <c r="N1636">
        <v>0</v>
      </c>
      <c r="O1636">
        <v>0</v>
      </c>
      <c r="P1636">
        <v>0</v>
      </c>
      <c r="Q1636">
        <v>1</v>
      </c>
    </row>
    <row r="1637" spans="1:17">
      <c r="A1637" t="s">
        <v>5961</v>
      </c>
      <c r="B1637" t="s">
        <v>5962</v>
      </c>
      <c r="C1637" t="s">
        <v>5963</v>
      </c>
      <c r="D1637" t="s">
        <v>5964</v>
      </c>
      <c r="E1637">
        <v>0</v>
      </c>
      <c r="F1637">
        <v>0</v>
      </c>
      <c r="G1637">
        <v>0</v>
      </c>
      <c r="H1637">
        <v>0</v>
      </c>
      <c r="I1637">
        <v>0</v>
      </c>
      <c r="J1637">
        <v>1</v>
      </c>
      <c r="K1637">
        <v>0</v>
      </c>
      <c r="L1637">
        <v>0</v>
      </c>
      <c r="M1637">
        <v>0</v>
      </c>
      <c r="N1637">
        <v>0</v>
      </c>
      <c r="O1637">
        <v>0</v>
      </c>
      <c r="P1637">
        <v>0</v>
      </c>
      <c r="Q1637">
        <v>1</v>
      </c>
    </row>
    <row r="1638" spans="1:17">
      <c r="A1638" t="s">
        <v>5965</v>
      </c>
      <c r="B1638" t="s">
        <v>5966</v>
      </c>
      <c r="C1638" t="s">
        <v>39</v>
      </c>
      <c r="D1638" t="s">
        <v>24</v>
      </c>
      <c r="E1638">
        <v>1</v>
      </c>
      <c r="F1638">
        <v>0</v>
      </c>
      <c r="G1638">
        <v>0</v>
      </c>
      <c r="H1638">
        <v>0</v>
      </c>
      <c r="I1638">
        <v>0</v>
      </c>
      <c r="J1638">
        <v>0</v>
      </c>
      <c r="K1638">
        <v>0</v>
      </c>
      <c r="L1638">
        <v>0</v>
      </c>
      <c r="M1638">
        <v>0</v>
      </c>
      <c r="N1638">
        <v>0</v>
      </c>
      <c r="O1638">
        <v>0</v>
      </c>
      <c r="P1638">
        <v>0</v>
      </c>
      <c r="Q1638">
        <v>1</v>
      </c>
    </row>
    <row r="1639" spans="1:17">
      <c r="A1639" t="s">
        <v>5965</v>
      </c>
      <c r="B1639" t="s">
        <v>5967</v>
      </c>
      <c r="C1639" t="s">
        <v>109</v>
      </c>
      <c r="D1639" t="s">
        <v>110</v>
      </c>
      <c r="E1639">
        <v>0</v>
      </c>
      <c r="F1639">
        <v>0</v>
      </c>
      <c r="G1639">
        <v>0</v>
      </c>
      <c r="H1639">
        <v>0</v>
      </c>
      <c r="I1639">
        <v>0</v>
      </c>
      <c r="J1639">
        <v>0</v>
      </c>
      <c r="K1639">
        <v>0</v>
      </c>
      <c r="L1639">
        <v>1</v>
      </c>
      <c r="M1639">
        <v>0</v>
      </c>
      <c r="N1639">
        <v>0</v>
      </c>
      <c r="O1639">
        <v>0</v>
      </c>
      <c r="P1639">
        <v>0</v>
      </c>
      <c r="Q1639">
        <v>1</v>
      </c>
    </row>
    <row r="1640" spans="1:17">
      <c r="A1640" t="s">
        <v>5968</v>
      </c>
      <c r="B1640" t="s">
        <v>5969</v>
      </c>
      <c r="C1640" t="s">
        <v>5970</v>
      </c>
      <c r="D1640" t="s">
        <v>5971</v>
      </c>
      <c r="E1640">
        <v>0</v>
      </c>
      <c r="F1640">
        <v>0</v>
      </c>
      <c r="G1640">
        <v>0</v>
      </c>
      <c r="H1640">
        <v>0</v>
      </c>
      <c r="I1640">
        <v>0</v>
      </c>
      <c r="J1640">
        <v>0</v>
      </c>
      <c r="K1640">
        <v>0</v>
      </c>
      <c r="L1640">
        <v>0</v>
      </c>
      <c r="M1640">
        <v>0</v>
      </c>
      <c r="N1640">
        <v>0</v>
      </c>
      <c r="O1640">
        <v>0</v>
      </c>
      <c r="P1640">
        <v>1</v>
      </c>
      <c r="Q1640">
        <v>1</v>
      </c>
    </row>
    <row r="1641" spans="1:17">
      <c r="A1641" t="s">
        <v>5972</v>
      </c>
      <c r="B1641" t="s">
        <v>5973</v>
      </c>
      <c r="C1641" t="s">
        <v>5974</v>
      </c>
      <c r="D1641" t="s">
        <v>5975</v>
      </c>
      <c r="E1641">
        <v>0</v>
      </c>
      <c r="F1641">
        <v>0</v>
      </c>
      <c r="G1641">
        <v>0</v>
      </c>
      <c r="H1641">
        <v>1</v>
      </c>
      <c r="I1641">
        <v>1</v>
      </c>
      <c r="J1641">
        <v>0</v>
      </c>
      <c r="K1641">
        <v>0</v>
      </c>
      <c r="L1641">
        <v>0</v>
      </c>
      <c r="M1641">
        <v>0</v>
      </c>
      <c r="N1641">
        <v>0</v>
      </c>
      <c r="O1641">
        <v>0</v>
      </c>
      <c r="P1641">
        <v>0</v>
      </c>
      <c r="Q1641">
        <v>1</v>
      </c>
    </row>
    <row r="1642" spans="1:17">
      <c r="A1642" t="s">
        <v>5976</v>
      </c>
      <c r="B1642" t="s">
        <v>5977</v>
      </c>
      <c r="C1642" t="s">
        <v>5978</v>
      </c>
      <c r="D1642" t="s">
        <v>5979</v>
      </c>
      <c r="E1642">
        <v>1</v>
      </c>
      <c r="F1642">
        <v>0</v>
      </c>
      <c r="G1642">
        <v>0</v>
      </c>
      <c r="H1642">
        <v>0</v>
      </c>
      <c r="I1642">
        <v>0</v>
      </c>
      <c r="J1642">
        <v>0</v>
      </c>
      <c r="K1642">
        <v>0</v>
      </c>
      <c r="L1642">
        <v>0</v>
      </c>
      <c r="M1642">
        <v>0</v>
      </c>
      <c r="N1642">
        <v>0</v>
      </c>
      <c r="O1642">
        <v>0</v>
      </c>
      <c r="P1642">
        <v>0</v>
      </c>
      <c r="Q1642">
        <v>1</v>
      </c>
    </row>
    <row r="1643" spans="1:17">
      <c r="A1643" t="s">
        <v>5980</v>
      </c>
      <c r="B1643" t="s">
        <v>5981</v>
      </c>
      <c r="C1643" t="s">
        <v>5982</v>
      </c>
      <c r="D1643" t="s">
        <v>5983</v>
      </c>
      <c r="E1643">
        <v>0</v>
      </c>
      <c r="F1643">
        <v>0</v>
      </c>
      <c r="G1643">
        <v>0</v>
      </c>
      <c r="H1643">
        <v>0</v>
      </c>
      <c r="I1643">
        <v>0</v>
      </c>
      <c r="J1643">
        <v>1</v>
      </c>
      <c r="K1643">
        <v>0</v>
      </c>
      <c r="L1643">
        <v>0</v>
      </c>
      <c r="M1643">
        <v>0</v>
      </c>
      <c r="N1643">
        <v>0</v>
      </c>
      <c r="O1643">
        <v>1</v>
      </c>
      <c r="P1643">
        <v>0</v>
      </c>
      <c r="Q1643">
        <v>1</v>
      </c>
    </row>
    <row r="1644" spans="1:17">
      <c r="A1644" t="s">
        <v>5984</v>
      </c>
      <c r="B1644" t="s">
        <v>5985</v>
      </c>
      <c r="C1644" t="s">
        <v>5986</v>
      </c>
      <c r="D1644" t="s">
        <v>5987</v>
      </c>
      <c r="E1644">
        <v>0</v>
      </c>
      <c r="F1644">
        <v>0</v>
      </c>
      <c r="G1644">
        <v>0</v>
      </c>
      <c r="H1644">
        <v>0</v>
      </c>
      <c r="I1644">
        <v>0</v>
      </c>
      <c r="J1644">
        <v>0</v>
      </c>
      <c r="K1644">
        <v>0</v>
      </c>
      <c r="L1644">
        <v>1</v>
      </c>
      <c r="M1644">
        <v>1</v>
      </c>
      <c r="N1644">
        <v>0</v>
      </c>
      <c r="O1644">
        <v>0</v>
      </c>
      <c r="P1644">
        <v>0</v>
      </c>
      <c r="Q1644">
        <v>1</v>
      </c>
    </row>
    <row r="1645" spans="1:17">
      <c r="A1645" t="s">
        <v>5988</v>
      </c>
      <c r="B1645" t="s">
        <v>5989</v>
      </c>
      <c r="C1645" t="s">
        <v>5990</v>
      </c>
      <c r="D1645" t="s">
        <v>5991</v>
      </c>
      <c r="E1645">
        <v>0</v>
      </c>
      <c r="F1645">
        <v>0</v>
      </c>
      <c r="G1645">
        <v>0</v>
      </c>
      <c r="H1645">
        <v>0</v>
      </c>
      <c r="I1645">
        <v>0</v>
      </c>
      <c r="J1645">
        <v>0</v>
      </c>
      <c r="K1645">
        <v>0</v>
      </c>
      <c r="L1645">
        <v>0</v>
      </c>
      <c r="M1645">
        <v>0</v>
      </c>
      <c r="N1645">
        <v>0</v>
      </c>
      <c r="O1645">
        <v>0</v>
      </c>
      <c r="P1645">
        <v>1</v>
      </c>
      <c r="Q1645">
        <v>1</v>
      </c>
    </row>
    <row r="1646" spans="1:17">
      <c r="A1646" t="s">
        <v>5992</v>
      </c>
      <c r="B1646" t="s">
        <v>5993</v>
      </c>
      <c r="C1646" t="s">
        <v>5994</v>
      </c>
      <c r="D1646" t="s">
        <v>315</v>
      </c>
      <c r="E1646">
        <v>1</v>
      </c>
      <c r="F1646">
        <v>0</v>
      </c>
      <c r="G1646">
        <v>0</v>
      </c>
      <c r="H1646">
        <v>0</v>
      </c>
      <c r="I1646">
        <v>0</v>
      </c>
      <c r="J1646">
        <v>0</v>
      </c>
      <c r="K1646">
        <v>0</v>
      </c>
      <c r="L1646">
        <v>0</v>
      </c>
      <c r="M1646">
        <v>0</v>
      </c>
      <c r="N1646">
        <v>0</v>
      </c>
      <c r="O1646">
        <v>0</v>
      </c>
      <c r="P1646">
        <v>0</v>
      </c>
      <c r="Q1646">
        <v>1</v>
      </c>
    </row>
    <row r="1647" spans="1:17">
      <c r="A1647" t="s">
        <v>5995</v>
      </c>
      <c r="B1647" t="s">
        <v>5996</v>
      </c>
      <c r="C1647" t="s">
        <v>5997</v>
      </c>
      <c r="D1647" t="s">
        <v>5998</v>
      </c>
      <c r="E1647">
        <v>0</v>
      </c>
      <c r="F1647">
        <v>1</v>
      </c>
      <c r="G1647">
        <v>1</v>
      </c>
      <c r="H1647">
        <v>1</v>
      </c>
      <c r="I1647">
        <v>0</v>
      </c>
      <c r="J1647">
        <v>1</v>
      </c>
      <c r="K1647">
        <v>0</v>
      </c>
      <c r="L1647">
        <v>0</v>
      </c>
      <c r="M1647">
        <v>1</v>
      </c>
      <c r="N1647">
        <v>0</v>
      </c>
      <c r="O1647">
        <v>0</v>
      </c>
      <c r="P1647">
        <v>0</v>
      </c>
      <c r="Q1647">
        <v>1</v>
      </c>
    </row>
    <row r="1648" spans="1:17">
      <c r="A1648" t="s">
        <v>5999</v>
      </c>
      <c r="B1648" t="s">
        <v>6000</v>
      </c>
      <c r="C1648" t="s">
        <v>6001</v>
      </c>
      <c r="D1648" t="s">
        <v>6002</v>
      </c>
      <c r="E1648">
        <v>1</v>
      </c>
      <c r="F1648">
        <v>0</v>
      </c>
      <c r="G1648">
        <v>0</v>
      </c>
      <c r="H1648">
        <v>0</v>
      </c>
      <c r="I1648">
        <v>1</v>
      </c>
      <c r="J1648">
        <v>1</v>
      </c>
      <c r="K1648">
        <v>0</v>
      </c>
      <c r="L1648">
        <v>0</v>
      </c>
      <c r="M1648">
        <v>0</v>
      </c>
      <c r="N1648">
        <v>1</v>
      </c>
      <c r="O1648">
        <v>0</v>
      </c>
      <c r="P1648">
        <v>0</v>
      </c>
      <c r="Q1648">
        <v>1</v>
      </c>
    </row>
    <row r="1649" spans="1:17">
      <c r="A1649" t="s">
        <v>6003</v>
      </c>
      <c r="B1649" t="s">
        <v>6004</v>
      </c>
      <c r="C1649" t="s">
        <v>2710</v>
      </c>
      <c r="D1649" t="s">
        <v>315</v>
      </c>
      <c r="E1649">
        <v>1</v>
      </c>
      <c r="F1649">
        <v>0</v>
      </c>
      <c r="G1649">
        <v>0</v>
      </c>
      <c r="H1649">
        <v>0</v>
      </c>
      <c r="I1649">
        <v>0</v>
      </c>
      <c r="J1649">
        <v>0</v>
      </c>
      <c r="K1649">
        <v>0</v>
      </c>
      <c r="L1649">
        <v>0</v>
      </c>
      <c r="M1649">
        <v>0</v>
      </c>
      <c r="N1649">
        <v>0</v>
      </c>
      <c r="O1649">
        <v>0</v>
      </c>
      <c r="P1649">
        <v>0</v>
      </c>
      <c r="Q1649">
        <v>1</v>
      </c>
    </row>
    <row r="1650" spans="1:17">
      <c r="A1650" t="s">
        <v>6005</v>
      </c>
      <c r="B1650" t="s">
        <v>6006</v>
      </c>
      <c r="C1650" t="s">
        <v>6007</v>
      </c>
      <c r="D1650" t="s">
        <v>6008</v>
      </c>
      <c r="E1650">
        <v>1</v>
      </c>
      <c r="F1650">
        <v>0</v>
      </c>
      <c r="G1650">
        <v>0</v>
      </c>
      <c r="H1650">
        <v>1</v>
      </c>
      <c r="I1650">
        <v>0</v>
      </c>
      <c r="J1650">
        <v>0</v>
      </c>
      <c r="K1650">
        <v>0</v>
      </c>
      <c r="L1650">
        <v>0</v>
      </c>
      <c r="M1650">
        <v>0</v>
      </c>
      <c r="N1650">
        <v>0</v>
      </c>
      <c r="O1650">
        <v>0</v>
      </c>
      <c r="P1650">
        <v>0</v>
      </c>
      <c r="Q1650">
        <v>1</v>
      </c>
    </row>
    <row r="1651" spans="1:17">
      <c r="A1651" t="s">
        <v>6009</v>
      </c>
      <c r="B1651" t="s">
        <v>6010</v>
      </c>
      <c r="C1651" t="s">
        <v>6011</v>
      </c>
      <c r="D1651" t="s">
        <v>6012</v>
      </c>
      <c r="E1651">
        <v>0</v>
      </c>
      <c r="F1651">
        <v>0</v>
      </c>
      <c r="G1651">
        <v>0</v>
      </c>
      <c r="H1651">
        <v>0</v>
      </c>
      <c r="I1651">
        <v>0</v>
      </c>
      <c r="J1651">
        <v>0</v>
      </c>
      <c r="K1651">
        <v>0</v>
      </c>
      <c r="L1651">
        <v>0</v>
      </c>
      <c r="M1651">
        <v>0</v>
      </c>
      <c r="N1651">
        <v>1</v>
      </c>
      <c r="O1651">
        <v>1</v>
      </c>
      <c r="P1651">
        <v>0</v>
      </c>
      <c r="Q1651">
        <v>1</v>
      </c>
    </row>
    <row r="1652" spans="1:17">
      <c r="A1652" t="s">
        <v>6013</v>
      </c>
      <c r="B1652" t="s">
        <v>6014</v>
      </c>
      <c r="C1652" t="s">
        <v>6015</v>
      </c>
      <c r="D1652" t="s">
        <v>6016</v>
      </c>
      <c r="E1652">
        <v>0</v>
      </c>
      <c r="F1652">
        <v>1</v>
      </c>
      <c r="G1652">
        <v>0</v>
      </c>
      <c r="H1652">
        <v>0</v>
      </c>
      <c r="I1652">
        <v>0</v>
      </c>
      <c r="J1652">
        <v>1</v>
      </c>
      <c r="K1652">
        <v>0</v>
      </c>
      <c r="L1652">
        <v>0</v>
      </c>
      <c r="M1652">
        <v>0</v>
      </c>
      <c r="N1652">
        <v>0</v>
      </c>
      <c r="O1652">
        <v>1</v>
      </c>
      <c r="P1652">
        <v>0</v>
      </c>
      <c r="Q1652">
        <v>1</v>
      </c>
    </row>
    <row r="1653" spans="1:17">
      <c r="A1653" t="s">
        <v>6017</v>
      </c>
      <c r="B1653" t="s">
        <v>6018</v>
      </c>
      <c r="C1653" t="s">
        <v>6019</v>
      </c>
      <c r="D1653" t="s">
        <v>6020</v>
      </c>
      <c r="E1653">
        <v>1</v>
      </c>
      <c r="F1653">
        <v>0</v>
      </c>
      <c r="G1653">
        <v>0</v>
      </c>
      <c r="H1653">
        <v>0</v>
      </c>
      <c r="I1653">
        <v>0</v>
      </c>
      <c r="J1653">
        <v>0</v>
      </c>
      <c r="K1653">
        <v>0</v>
      </c>
      <c r="L1653">
        <v>0</v>
      </c>
      <c r="M1653">
        <v>0</v>
      </c>
      <c r="N1653">
        <v>0</v>
      </c>
      <c r="O1653">
        <v>0</v>
      </c>
      <c r="P1653">
        <v>0</v>
      </c>
      <c r="Q1653">
        <v>1</v>
      </c>
    </row>
    <row r="1654" spans="1:17">
      <c r="A1654" t="s">
        <v>6021</v>
      </c>
      <c r="B1654" t="s">
        <v>6022</v>
      </c>
      <c r="C1654" t="s">
        <v>6023</v>
      </c>
      <c r="D1654" t="s">
        <v>6024</v>
      </c>
      <c r="E1654">
        <v>0</v>
      </c>
      <c r="F1654">
        <v>0</v>
      </c>
      <c r="G1654">
        <v>0</v>
      </c>
      <c r="H1654">
        <v>0</v>
      </c>
      <c r="I1654">
        <v>0</v>
      </c>
      <c r="J1654">
        <v>1</v>
      </c>
      <c r="K1654">
        <v>0</v>
      </c>
      <c r="L1654">
        <v>0</v>
      </c>
      <c r="M1654">
        <v>0</v>
      </c>
      <c r="N1654">
        <v>0</v>
      </c>
      <c r="O1654">
        <v>0</v>
      </c>
      <c r="P1654">
        <v>0</v>
      </c>
      <c r="Q1654">
        <v>1</v>
      </c>
    </row>
    <row r="1655" spans="1:17">
      <c r="A1655" t="s">
        <v>6025</v>
      </c>
      <c r="B1655" t="s">
        <v>6026</v>
      </c>
      <c r="C1655" t="s">
        <v>4734</v>
      </c>
      <c r="D1655" t="s">
        <v>4735</v>
      </c>
      <c r="E1655">
        <v>0</v>
      </c>
      <c r="F1655">
        <v>0</v>
      </c>
      <c r="G1655">
        <v>0</v>
      </c>
      <c r="H1655">
        <v>0</v>
      </c>
      <c r="I1655">
        <v>0</v>
      </c>
      <c r="J1655">
        <v>0</v>
      </c>
      <c r="K1655">
        <v>0</v>
      </c>
      <c r="L1655">
        <v>0</v>
      </c>
      <c r="M1655">
        <v>0</v>
      </c>
      <c r="N1655">
        <v>0</v>
      </c>
      <c r="O1655">
        <v>0</v>
      </c>
      <c r="P1655">
        <v>1</v>
      </c>
      <c r="Q1655">
        <v>1</v>
      </c>
    </row>
    <row r="1656" spans="1:17">
      <c r="A1656" t="s">
        <v>6027</v>
      </c>
      <c r="B1656" t="s">
        <v>6028</v>
      </c>
      <c r="C1656" t="s">
        <v>6029</v>
      </c>
      <c r="D1656" t="s">
        <v>6030</v>
      </c>
      <c r="E1656">
        <v>0</v>
      </c>
      <c r="F1656">
        <v>0</v>
      </c>
      <c r="G1656">
        <v>0</v>
      </c>
      <c r="H1656">
        <v>0</v>
      </c>
      <c r="I1656">
        <v>0</v>
      </c>
      <c r="J1656">
        <v>1</v>
      </c>
      <c r="K1656">
        <v>1</v>
      </c>
      <c r="L1656">
        <v>0</v>
      </c>
      <c r="M1656">
        <v>0</v>
      </c>
      <c r="N1656">
        <v>0</v>
      </c>
      <c r="O1656">
        <v>0</v>
      </c>
      <c r="P1656">
        <v>0</v>
      </c>
      <c r="Q1656">
        <v>1</v>
      </c>
    </row>
    <row r="1657" spans="1:17">
      <c r="A1657" t="s">
        <v>6031</v>
      </c>
      <c r="B1657" t="s">
        <v>6032</v>
      </c>
      <c r="C1657" t="s">
        <v>6033</v>
      </c>
      <c r="D1657" t="s">
        <v>6034</v>
      </c>
      <c r="E1657">
        <v>0</v>
      </c>
      <c r="F1657">
        <v>1</v>
      </c>
      <c r="G1657">
        <v>0</v>
      </c>
      <c r="H1657">
        <v>0</v>
      </c>
      <c r="I1657">
        <v>0</v>
      </c>
      <c r="J1657">
        <v>0</v>
      </c>
      <c r="K1657">
        <v>1</v>
      </c>
      <c r="L1657">
        <v>0</v>
      </c>
      <c r="M1657">
        <v>0</v>
      </c>
      <c r="N1657">
        <v>0</v>
      </c>
      <c r="O1657">
        <v>1</v>
      </c>
      <c r="P1657">
        <v>0</v>
      </c>
      <c r="Q1657">
        <v>1</v>
      </c>
    </row>
    <row r="1658" spans="1:17">
      <c r="A1658" t="s">
        <v>6035</v>
      </c>
      <c r="B1658" t="s">
        <v>6036</v>
      </c>
      <c r="C1658" t="s">
        <v>6037</v>
      </c>
      <c r="D1658" t="s">
        <v>6038</v>
      </c>
      <c r="E1658">
        <v>0</v>
      </c>
      <c r="F1658">
        <v>1</v>
      </c>
      <c r="G1658">
        <v>0</v>
      </c>
      <c r="H1658">
        <v>0</v>
      </c>
      <c r="I1658">
        <v>1</v>
      </c>
      <c r="J1658">
        <v>1</v>
      </c>
      <c r="K1658">
        <v>0</v>
      </c>
      <c r="L1658">
        <v>0</v>
      </c>
      <c r="M1658">
        <v>1</v>
      </c>
      <c r="N1658">
        <v>0</v>
      </c>
      <c r="O1658">
        <v>0</v>
      </c>
      <c r="P1658">
        <v>0</v>
      </c>
      <c r="Q1658">
        <v>1</v>
      </c>
    </row>
    <row r="1659" spans="1:17">
      <c r="A1659" t="s">
        <v>6039</v>
      </c>
      <c r="B1659" t="s">
        <v>6040</v>
      </c>
      <c r="C1659" t="s">
        <v>6041</v>
      </c>
      <c r="D1659" t="s">
        <v>6042</v>
      </c>
      <c r="E1659">
        <v>0</v>
      </c>
      <c r="F1659">
        <v>0</v>
      </c>
      <c r="G1659">
        <v>0</v>
      </c>
      <c r="H1659">
        <v>0</v>
      </c>
      <c r="I1659">
        <v>0</v>
      </c>
      <c r="J1659">
        <v>0</v>
      </c>
      <c r="K1659">
        <v>0</v>
      </c>
      <c r="L1659">
        <v>0</v>
      </c>
      <c r="M1659">
        <v>1</v>
      </c>
      <c r="N1659">
        <v>0</v>
      </c>
      <c r="O1659">
        <v>1</v>
      </c>
      <c r="P1659">
        <v>0</v>
      </c>
      <c r="Q1659">
        <v>1</v>
      </c>
    </row>
    <row r="1660" spans="1:17">
      <c r="A1660" t="s">
        <v>6043</v>
      </c>
      <c r="B1660" t="s">
        <v>6044</v>
      </c>
      <c r="C1660" t="s">
        <v>6045</v>
      </c>
      <c r="D1660" t="s">
        <v>6046</v>
      </c>
      <c r="E1660">
        <v>0</v>
      </c>
      <c r="F1660">
        <v>0</v>
      </c>
      <c r="G1660">
        <v>0</v>
      </c>
      <c r="H1660">
        <v>0</v>
      </c>
      <c r="I1660">
        <v>1</v>
      </c>
      <c r="J1660">
        <v>1</v>
      </c>
      <c r="K1660">
        <v>0</v>
      </c>
      <c r="L1660">
        <v>0</v>
      </c>
      <c r="M1660">
        <v>0</v>
      </c>
      <c r="N1660">
        <v>0</v>
      </c>
      <c r="O1660">
        <v>1</v>
      </c>
      <c r="P1660">
        <v>0</v>
      </c>
      <c r="Q1660">
        <v>1</v>
      </c>
    </row>
    <row r="1661" spans="1:17">
      <c r="A1661" t="s">
        <v>6047</v>
      </c>
      <c r="B1661" t="s">
        <v>6048</v>
      </c>
      <c r="C1661" t="s">
        <v>6049</v>
      </c>
      <c r="D1661" t="s">
        <v>6050</v>
      </c>
      <c r="E1661">
        <v>0</v>
      </c>
      <c r="F1661">
        <v>0</v>
      </c>
      <c r="G1661">
        <v>0</v>
      </c>
      <c r="H1661">
        <v>0</v>
      </c>
      <c r="I1661">
        <v>0</v>
      </c>
      <c r="J1661">
        <v>0</v>
      </c>
      <c r="K1661">
        <v>0</v>
      </c>
      <c r="L1661">
        <v>0</v>
      </c>
      <c r="M1661">
        <v>0</v>
      </c>
      <c r="N1661">
        <v>0</v>
      </c>
      <c r="O1661">
        <v>0</v>
      </c>
      <c r="P1661">
        <v>1</v>
      </c>
      <c r="Q1661">
        <v>1</v>
      </c>
    </row>
    <row r="1662" spans="1:17">
      <c r="A1662" t="s">
        <v>6051</v>
      </c>
      <c r="B1662" t="s">
        <v>6052</v>
      </c>
      <c r="C1662" t="s">
        <v>6053</v>
      </c>
      <c r="D1662" t="s">
        <v>6054</v>
      </c>
      <c r="E1662">
        <v>0</v>
      </c>
      <c r="F1662">
        <v>1</v>
      </c>
      <c r="G1662">
        <v>0</v>
      </c>
      <c r="H1662">
        <v>0</v>
      </c>
      <c r="I1662">
        <v>1</v>
      </c>
      <c r="J1662">
        <v>1</v>
      </c>
      <c r="K1662">
        <v>1</v>
      </c>
      <c r="L1662">
        <v>0</v>
      </c>
      <c r="M1662">
        <v>1</v>
      </c>
      <c r="N1662">
        <v>1</v>
      </c>
      <c r="O1662">
        <v>0</v>
      </c>
      <c r="P1662">
        <v>0</v>
      </c>
      <c r="Q1662">
        <v>1</v>
      </c>
    </row>
    <row r="1663" spans="1:17">
      <c r="A1663" t="s">
        <v>6055</v>
      </c>
      <c r="B1663" t="s">
        <v>6056</v>
      </c>
      <c r="C1663" t="s">
        <v>6057</v>
      </c>
      <c r="D1663" t="s">
        <v>6058</v>
      </c>
      <c r="E1663">
        <v>0</v>
      </c>
      <c r="F1663">
        <v>0</v>
      </c>
      <c r="G1663">
        <v>0</v>
      </c>
      <c r="H1663">
        <v>0</v>
      </c>
      <c r="I1663">
        <v>1</v>
      </c>
      <c r="J1663">
        <v>1</v>
      </c>
      <c r="K1663">
        <v>0</v>
      </c>
      <c r="L1663">
        <v>0</v>
      </c>
      <c r="M1663">
        <v>0</v>
      </c>
      <c r="N1663">
        <v>0</v>
      </c>
      <c r="O1663">
        <v>0</v>
      </c>
      <c r="P1663">
        <v>0</v>
      </c>
      <c r="Q1663">
        <v>1</v>
      </c>
    </row>
    <row r="1664" spans="1:17">
      <c r="A1664" t="s">
        <v>6059</v>
      </c>
      <c r="B1664" t="s">
        <v>6060</v>
      </c>
      <c r="C1664" t="s">
        <v>3753</v>
      </c>
      <c r="D1664" t="s">
        <v>3754</v>
      </c>
      <c r="E1664">
        <v>0</v>
      </c>
      <c r="F1664">
        <v>0</v>
      </c>
      <c r="G1664">
        <v>1</v>
      </c>
      <c r="H1664">
        <v>0</v>
      </c>
      <c r="I1664">
        <v>0</v>
      </c>
      <c r="J1664">
        <v>0</v>
      </c>
      <c r="K1664">
        <v>0</v>
      </c>
      <c r="L1664">
        <v>0</v>
      </c>
      <c r="M1664">
        <v>0</v>
      </c>
      <c r="N1664">
        <v>0</v>
      </c>
      <c r="O1664">
        <v>0</v>
      </c>
      <c r="P1664">
        <v>0</v>
      </c>
      <c r="Q1664">
        <v>1</v>
      </c>
    </row>
    <row r="1665" spans="1:17">
      <c r="A1665" t="s">
        <v>6059</v>
      </c>
      <c r="B1665" t="s">
        <v>6061</v>
      </c>
      <c r="C1665" t="s">
        <v>6062</v>
      </c>
      <c r="D1665" t="s">
        <v>6063</v>
      </c>
      <c r="E1665">
        <v>0</v>
      </c>
      <c r="F1665">
        <v>0</v>
      </c>
      <c r="G1665">
        <v>0</v>
      </c>
      <c r="H1665">
        <v>0</v>
      </c>
      <c r="I1665">
        <v>0</v>
      </c>
      <c r="J1665">
        <v>0</v>
      </c>
      <c r="K1665">
        <v>1</v>
      </c>
      <c r="L1665">
        <v>0</v>
      </c>
      <c r="M1665">
        <v>0</v>
      </c>
      <c r="N1665">
        <v>0</v>
      </c>
      <c r="O1665">
        <v>1</v>
      </c>
      <c r="P1665">
        <v>0</v>
      </c>
      <c r="Q1665">
        <v>1</v>
      </c>
    </row>
    <row r="1666" spans="1:17">
      <c r="A1666" t="s">
        <v>6064</v>
      </c>
      <c r="B1666" t="s">
        <v>6065</v>
      </c>
      <c r="C1666" t="s">
        <v>6066</v>
      </c>
      <c r="D1666" t="s">
        <v>6067</v>
      </c>
      <c r="E1666">
        <v>0</v>
      </c>
      <c r="F1666">
        <v>1</v>
      </c>
      <c r="G1666">
        <v>0</v>
      </c>
      <c r="H1666">
        <v>0</v>
      </c>
      <c r="I1666">
        <v>0</v>
      </c>
      <c r="J1666">
        <v>1</v>
      </c>
      <c r="K1666">
        <v>0</v>
      </c>
      <c r="L1666">
        <v>0</v>
      </c>
      <c r="M1666">
        <v>0</v>
      </c>
      <c r="N1666">
        <v>0</v>
      </c>
      <c r="O1666">
        <v>0</v>
      </c>
      <c r="P1666">
        <v>0</v>
      </c>
      <c r="Q1666">
        <v>1</v>
      </c>
    </row>
    <row r="1667" spans="1:17">
      <c r="A1667" t="s">
        <v>6068</v>
      </c>
      <c r="B1667" t="s">
        <v>6069</v>
      </c>
      <c r="C1667" t="s">
        <v>6070</v>
      </c>
      <c r="D1667" t="s">
        <v>6071</v>
      </c>
      <c r="E1667">
        <v>0</v>
      </c>
      <c r="F1667">
        <v>0</v>
      </c>
      <c r="G1667">
        <v>0</v>
      </c>
      <c r="H1667">
        <v>0</v>
      </c>
      <c r="I1667">
        <v>0</v>
      </c>
      <c r="J1667">
        <v>0</v>
      </c>
      <c r="K1667">
        <v>0</v>
      </c>
      <c r="L1667">
        <v>0</v>
      </c>
      <c r="M1667">
        <v>0</v>
      </c>
      <c r="N1667">
        <v>0</v>
      </c>
      <c r="O1667">
        <v>0</v>
      </c>
      <c r="P1667">
        <v>1</v>
      </c>
      <c r="Q1667">
        <v>1</v>
      </c>
    </row>
    <row r="1668" spans="1:17">
      <c r="A1668" t="s">
        <v>6072</v>
      </c>
      <c r="B1668" t="s">
        <v>6073</v>
      </c>
      <c r="C1668" t="s">
        <v>6074</v>
      </c>
      <c r="D1668" t="s">
        <v>6075</v>
      </c>
      <c r="E1668">
        <v>0</v>
      </c>
      <c r="F1668">
        <v>0</v>
      </c>
      <c r="G1668">
        <v>0</v>
      </c>
      <c r="H1668">
        <v>0</v>
      </c>
      <c r="I1668">
        <v>0</v>
      </c>
      <c r="J1668">
        <v>0</v>
      </c>
      <c r="K1668">
        <v>0</v>
      </c>
      <c r="L1668">
        <v>0</v>
      </c>
      <c r="M1668">
        <v>0</v>
      </c>
      <c r="N1668">
        <v>0</v>
      </c>
      <c r="O1668">
        <v>1</v>
      </c>
      <c r="P1668">
        <v>0</v>
      </c>
      <c r="Q1668">
        <v>1</v>
      </c>
    </row>
    <row r="1669" spans="1:17">
      <c r="A1669" t="s">
        <v>6072</v>
      </c>
      <c r="B1669" t="s">
        <v>6076</v>
      </c>
      <c r="C1669" t="s">
        <v>6077</v>
      </c>
      <c r="D1669" t="s">
        <v>6078</v>
      </c>
      <c r="E1669">
        <v>0</v>
      </c>
      <c r="F1669">
        <v>1</v>
      </c>
      <c r="G1669">
        <v>0</v>
      </c>
      <c r="H1669">
        <v>1</v>
      </c>
      <c r="I1669">
        <v>0</v>
      </c>
      <c r="J1669">
        <v>1</v>
      </c>
      <c r="K1669">
        <v>0</v>
      </c>
      <c r="L1669">
        <v>0</v>
      </c>
      <c r="M1669">
        <v>0</v>
      </c>
      <c r="N1669">
        <v>0</v>
      </c>
      <c r="O1669">
        <v>0</v>
      </c>
      <c r="P1669">
        <v>0</v>
      </c>
      <c r="Q1669">
        <v>1</v>
      </c>
    </row>
    <row r="1670" spans="1:17">
      <c r="A1670" t="s">
        <v>6079</v>
      </c>
      <c r="B1670" t="s">
        <v>6080</v>
      </c>
      <c r="C1670" t="s">
        <v>6081</v>
      </c>
      <c r="D1670" t="s">
        <v>6082</v>
      </c>
      <c r="E1670">
        <v>1</v>
      </c>
      <c r="F1670">
        <v>0</v>
      </c>
      <c r="G1670">
        <v>0</v>
      </c>
      <c r="H1670">
        <v>1</v>
      </c>
      <c r="I1670">
        <v>1</v>
      </c>
      <c r="J1670">
        <v>1</v>
      </c>
      <c r="K1670">
        <v>0</v>
      </c>
      <c r="L1670">
        <v>0</v>
      </c>
      <c r="M1670">
        <v>0</v>
      </c>
      <c r="N1670">
        <v>0</v>
      </c>
      <c r="O1670">
        <v>0</v>
      </c>
      <c r="P1670">
        <v>0</v>
      </c>
      <c r="Q1670">
        <v>1</v>
      </c>
    </row>
    <row r="1671" spans="1:17">
      <c r="A1671" t="s">
        <v>6083</v>
      </c>
      <c r="B1671" t="s">
        <v>6084</v>
      </c>
      <c r="C1671" t="s">
        <v>6085</v>
      </c>
      <c r="D1671" t="s">
        <v>6086</v>
      </c>
      <c r="E1671">
        <v>0</v>
      </c>
      <c r="F1671">
        <v>0</v>
      </c>
      <c r="G1671">
        <v>0</v>
      </c>
      <c r="H1671">
        <v>0</v>
      </c>
      <c r="I1671">
        <v>0</v>
      </c>
      <c r="J1671">
        <v>0</v>
      </c>
      <c r="K1671">
        <v>0</v>
      </c>
      <c r="L1671">
        <v>0</v>
      </c>
      <c r="M1671">
        <v>0</v>
      </c>
      <c r="N1671">
        <v>0</v>
      </c>
      <c r="O1671">
        <v>0</v>
      </c>
      <c r="P1671">
        <v>1</v>
      </c>
      <c r="Q1671">
        <v>1</v>
      </c>
    </row>
    <row r="1672" spans="1:17">
      <c r="A1672" t="s">
        <v>6087</v>
      </c>
      <c r="B1672" t="s">
        <v>6088</v>
      </c>
      <c r="C1672" t="s">
        <v>6089</v>
      </c>
      <c r="D1672" t="s">
        <v>6090</v>
      </c>
      <c r="E1672">
        <v>0</v>
      </c>
      <c r="F1672">
        <v>1</v>
      </c>
      <c r="G1672">
        <v>0</v>
      </c>
      <c r="H1672">
        <v>0</v>
      </c>
      <c r="I1672">
        <v>0</v>
      </c>
      <c r="J1672">
        <v>1</v>
      </c>
      <c r="K1672">
        <v>0</v>
      </c>
      <c r="L1672">
        <v>0</v>
      </c>
      <c r="M1672">
        <v>1</v>
      </c>
      <c r="N1672">
        <v>0</v>
      </c>
      <c r="O1672">
        <v>1</v>
      </c>
      <c r="P1672">
        <v>0</v>
      </c>
      <c r="Q1672">
        <v>1</v>
      </c>
    </row>
    <row r="1673" spans="1:17">
      <c r="A1673" t="s">
        <v>6091</v>
      </c>
      <c r="B1673" t="s">
        <v>6092</v>
      </c>
      <c r="C1673" t="s">
        <v>484</v>
      </c>
      <c r="D1673" t="s">
        <v>485</v>
      </c>
      <c r="E1673">
        <v>0</v>
      </c>
      <c r="F1673">
        <v>0</v>
      </c>
      <c r="G1673">
        <v>0</v>
      </c>
      <c r="H1673">
        <v>0</v>
      </c>
      <c r="I1673">
        <v>0</v>
      </c>
      <c r="J1673">
        <v>0</v>
      </c>
      <c r="K1673">
        <v>0</v>
      </c>
      <c r="L1673">
        <v>0</v>
      </c>
      <c r="M1673">
        <v>0</v>
      </c>
      <c r="N1673">
        <v>1</v>
      </c>
      <c r="O1673">
        <v>0</v>
      </c>
      <c r="P1673">
        <v>0</v>
      </c>
      <c r="Q1673">
        <v>1</v>
      </c>
    </row>
    <row r="1674" spans="1:17">
      <c r="A1674" t="s">
        <v>6093</v>
      </c>
      <c r="B1674" t="s">
        <v>6094</v>
      </c>
      <c r="C1674" t="s">
        <v>6095</v>
      </c>
      <c r="D1674" t="s">
        <v>6096</v>
      </c>
      <c r="E1674">
        <v>0</v>
      </c>
      <c r="F1674">
        <v>1</v>
      </c>
      <c r="G1674">
        <v>0</v>
      </c>
      <c r="H1674">
        <v>0</v>
      </c>
      <c r="I1674">
        <v>0</v>
      </c>
      <c r="J1674">
        <v>1</v>
      </c>
      <c r="K1674">
        <v>0</v>
      </c>
      <c r="L1674">
        <v>0</v>
      </c>
      <c r="M1674">
        <v>0</v>
      </c>
      <c r="N1674">
        <v>0</v>
      </c>
      <c r="O1674">
        <v>0</v>
      </c>
      <c r="P1674">
        <v>0</v>
      </c>
      <c r="Q1674">
        <v>1</v>
      </c>
    </row>
    <row r="1675" spans="1:17">
      <c r="A1675" t="s">
        <v>6097</v>
      </c>
      <c r="B1675" t="s">
        <v>6098</v>
      </c>
      <c r="C1675" t="s">
        <v>6099</v>
      </c>
      <c r="D1675" t="s">
        <v>6100</v>
      </c>
      <c r="E1675">
        <v>0</v>
      </c>
      <c r="F1675">
        <v>1</v>
      </c>
      <c r="G1675">
        <v>0</v>
      </c>
      <c r="H1675">
        <v>0</v>
      </c>
      <c r="I1675">
        <v>0</v>
      </c>
      <c r="J1675">
        <v>0</v>
      </c>
      <c r="K1675">
        <v>0</v>
      </c>
      <c r="L1675">
        <v>0</v>
      </c>
      <c r="M1675">
        <v>1</v>
      </c>
      <c r="N1675">
        <v>0</v>
      </c>
      <c r="O1675">
        <v>1</v>
      </c>
      <c r="P1675">
        <v>0</v>
      </c>
      <c r="Q1675">
        <v>1</v>
      </c>
    </row>
    <row r="1676" spans="1:17">
      <c r="A1676" t="s">
        <v>6101</v>
      </c>
      <c r="B1676" t="s">
        <v>6102</v>
      </c>
      <c r="C1676" t="s">
        <v>6103</v>
      </c>
      <c r="D1676" t="s">
        <v>6104</v>
      </c>
      <c r="E1676">
        <v>0</v>
      </c>
      <c r="F1676">
        <v>1</v>
      </c>
      <c r="G1676">
        <v>1</v>
      </c>
      <c r="H1676">
        <v>0</v>
      </c>
      <c r="I1676">
        <v>0</v>
      </c>
      <c r="J1676">
        <v>1</v>
      </c>
      <c r="K1676">
        <v>0</v>
      </c>
      <c r="L1676">
        <v>0</v>
      </c>
      <c r="M1676">
        <v>1</v>
      </c>
      <c r="N1676">
        <v>1</v>
      </c>
      <c r="O1676">
        <v>0</v>
      </c>
      <c r="P1676">
        <v>0</v>
      </c>
      <c r="Q1676">
        <v>1</v>
      </c>
    </row>
    <row r="1677" spans="1:17">
      <c r="A1677" t="s">
        <v>6105</v>
      </c>
      <c r="B1677" t="s">
        <v>6106</v>
      </c>
      <c r="C1677" t="s">
        <v>6107</v>
      </c>
      <c r="D1677" t="s">
        <v>6108</v>
      </c>
      <c r="E1677">
        <v>0</v>
      </c>
      <c r="F1677">
        <v>0</v>
      </c>
      <c r="G1677">
        <v>0</v>
      </c>
      <c r="H1677">
        <v>0</v>
      </c>
      <c r="I1677">
        <v>1</v>
      </c>
      <c r="J1677">
        <v>0</v>
      </c>
      <c r="K1677">
        <v>0</v>
      </c>
      <c r="L1677">
        <v>0</v>
      </c>
      <c r="M1677">
        <v>0</v>
      </c>
      <c r="N1677">
        <v>0</v>
      </c>
      <c r="O1677">
        <v>1</v>
      </c>
      <c r="P1677">
        <v>0</v>
      </c>
      <c r="Q1677">
        <v>1</v>
      </c>
    </row>
    <row r="1678" spans="1:17">
      <c r="A1678" t="s">
        <v>6109</v>
      </c>
      <c r="B1678" t="s">
        <v>6110</v>
      </c>
      <c r="C1678" t="s">
        <v>6111</v>
      </c>
      <c r="D1678" t="s">
        <v>6112</v>
      </c>
      <c r="E1678">
        <v>0</v>
      </c>
      <c r="F1678">
        <v>0</v>
      </c>
      <c r="G1678">
        <v>0</v>
      </c>
      <c r="H1678">
        <v>0</v>
      </c>
      <c r="I1678">
        <v>1</v>
      </c>
      <c r="J1678">
        <v>1</v>
      </c>
      <c r="K1678">
        <v>0</v>
      </c>
      <c r="L1678">
        <v>0</v>
      </c>
      <c r="M1678">
        <v>0</v>
      </c>
      <c r="N1678">
        <v>0</v>
      </c>
      <c r="O1678">
        <v>0</v>
      </c>
      <c r="P1678">
        <v>0</v>
      </c>
      <c r="Q1678">
        <v>1</v>
      </c>
    </row>
    <row r="1679" spans="1:17">
      <c r="A1679" t="s">
        <v>6113</v>
      </c>
      <c r="B1679" t="s">
        <v>6114</v>
      </c>
      <c r="C1679" t="s">
        <v>6115</v>
      </c>
      <c r="D1679" t="s">
        <v>6116</v>
      </c>
      <c r="E1679">
        <v>0</v>
      </c>
      <c r="F1679">
        <v>0</v>
      </c>
      <c r="G1679">
        <v>0</v>
      </c>
      <c r="H1679">
        <v>1</v>
      </c>
      <c r="I1679">
        <v>1</v>
      </c>
      <c r="J1679">
        <v>0</v>
      </c>
      <c r="K1679">
        <v>0</v>
      </c>
      <c r="L1679">
        <v>0</v>
      </c>
      <c r="M1679">
        <v>0</v>
      </c>
      <c r="N1679">
        <v>1</v>
      </c>
      <c r="O1679">
        <v>1</v>
      </c>
      <c r="P1679">
        <v>0</v>
      </c>
      <c r="Q1679">
        <v>1</v>
      </c>
    </row>
    <row r="1680" spans="1:17">
      <c r="A1680" t="s">
        <v>6117</v>
      </c>
      <c r="B1680" t="s">
        <v>6118</v>
      </c>
      <c r="C1680" t="s">
        <v>6119</v>
      </c>
      <c r="D1680" t="s">
        <v>6120</v>
      </c>
      <c r="E1680">
        <v>1</v>
      </c>
      <c r="F1680">
        <v>0</v>
      </c>
      <c r="G1680">
        <v>0</v>
      </c>
      <c r="H1680">
        <v>0</v>
      </c>
      <c r="I1680">
        <v>0</v>
      </c>
      <c r="J1680">
        <v>0</v>
      </c>
      <c r="K1680">
        <v>0</v>
      </c>
      <c r="L1680">
        <v>0</v>
      </c>
      <c r="M1680">
        <v>0</v>
      </c>
      <c r="N1680">
        <v>0</v>
      </c>
      <c r="O1680">
        <v>0</v>
      </c>
      <c r="P1680">
        <v>0</v>
      </c>
      <c r="Q1680">
        <v>1</v>
      </c>
    </row>
    <row r="1681" spans="1:17">
      <c r="A1681" t="s">
        <v>6121</v>
      </c>
      <c r="B1681" t="s">
        <v>6122</v>
      </c>
      <c r="C1681" t="s">
        <v>6123</v>
      </c>
      <c r="D1681" t="s">
        <v>6124</v>
      </c>
      <c r="E1681">
        <v>0</v>
      </c>
      <c r="F1681">
        <v>0</v>
      </c>
      <c r="G1681">
        <v>0</v>
      </c>
      <c r="H1681">
        <v>0</v>
      </c>
      <c r="I1681">
        <v>0</v>
      </c>
      <c r="J1681">
        <v>1</v>
      </c>
      <c r="K1681">
        <v>0</v>
      </c>
      <c r="L1681">
        <v>0</v>
      </c>
      <c r="M1681">
        <v>0</v>
      </c>
      <c r="N1681">
        <v>1</v>
      </c>
      <c r="O1681">
        <v>0</v>
      </c>
      <c r="P1681">
        <v>0</v>
      </c>
      <c r="Q1681">
        <v>1</v>
      </c>
    </row>
    <row r="1682" spans="1:17">
      <c r="A1682" t="s">
        <v>6125</v>
      </c>
      <c r="B1682" t="s">
        <v>6126</v>
      </c>
      <c r="C1682" t="s">
        <v>6127</v>
      </c>
      <c r="D1682" t="s">
        <v>6128</v>
      </c>
      <c r="E1682">
        <v>0</v>
      </c>
      <c r="F1682">
        <v>0</v>
      </c>
      <c r="G1682">
        <v>0</v>
      </c>
      <c r="H1682">
        <v>0</v>
      </c>
      <c r="I1682">
        <v>0</v>
      </c>
      <c r="J1682">
        <v>0</v>
      </c>
      <c r="K1682">
        <v>0</v>
      </c>
      <c r="L1682">
        <v>0</v>
      </c>
      <c r="M1682">
        <v>0</v>
      </c>
      <c r="N1682">
        <v>0</v>
      </c>
      <c r="O1682">
        <v>0</v>
      </c>
      <c r="P1682">
        <v>1</v>
      </c>
      <c r="Q1682">
        <v>1</v>
      </c>
    </row>
    <row r="1683" spans="1:17">
      <c r="A1683" t="s">
        <v>6129</v>
      </c>
      <c r="B1683" t="s">
        <v>6130</v>
      </c>
      <c r="C1683" t="s">
        <v>6131</v>
      </c>
      <c r="D1683" t="s">
        <v>6132</v>
      </c>
      <c r="E1683">
        <v>1</v>
      </c>
      <c r="F1683">
        <v>0</v>
      </c>
      <c r="G1683">
        <v>0</v>
      </c>
      <c r="H1683">
        <v>0</v>
      </c>
      <c r="I1683">
        <v>0</v>
      </c>
      <c r="J1683">
        <v>0</v>
      </c>
      <c r="K1683">
        <v>0</v>
      </c>
      <c r="L1683">
        <v>0</v>
      </c>
      <c r="M1683">
        <v>0</v>
      </c>
      <c r="N1683">
        <v>0</v>
      </c>
      <c r="O1683">
        <v>0</v>
      </c>
      <c r="P1683">
        <v>0</v>
      </c>
      <c r="Q1683">
        <v>1</v>
      </c>
    </row>
    <row r="1684" spans="1:17">
      <c r="A1684" t="s">
        <v>6133</v>
      </c>
      <c r="B1684" t="s">
        <v>6134</v>
      </c>
      <c r="C1684" t="s">
        <v>1620</v>
      </c>
      <c r="D1684" t="s">
        <v>276</v>
      </c>
      <c r="E1684">
        <v>0</v>
      </c>
      <c r="F1684">
        <v>0</v>
      </c>
      <c r="G1684">
        <v>0</v>
      </c>
      <c r="H1684">
        <v>0</v>
      </c>
      <c r="I1684">
        <v>1</v>
      </c>
      <c r="J1684">
        <v>0</v>
      </c>
      <c r="K1684">
        <v>0</v>
      </c>
      <c r="L1684">
        <v>0</v>
      </c>
      <c r="M1684">
        <v>0</v>
      </c>
      <c r="N1684">
        <v>0</v>
      </c>
      <c r="O1684">
        <v>0</v>
      </c>
      <c r="P1684">
        <v>0</v>
      </c>
      <c r="Q1684">
        <v>1</v>
      </c>
    </row>
    <row r="1685" spans="1:17">
      <c r="A1685" t="s">
        <v>6135</v>
      </c>
      <c r="B1685" t="s">
        <v>6136</v>
      </c>
      <c r="C1685" t="s">
        <v>6137</v>
      </c>
      <c r="D1685" t="s">
        <v>6138</v>
      </c>
      <c r="E1685">
        <v>0</v>
      </c>
      <c r="F1685">
        <v>0</v>
      </c>
      <c r="G1685">
        <v>0</v>
      </c>
      <c r="H1685">
        <v>1</v>
      </c>
      <c r="I1685">
        <v>1</v>
      </c>
      <c r="J1685">
        <v>0</v>
      </c>
      <c r="K1685">
        <v>0</v>
      </c>
      <c r="L1685">
        <v>0</v>
      </c>
      <c r="M1685">
        <v>0</v>
      </c>
      <c r="N1685">
        <v>0</v>
      </c>
      <c r="O1685">
        <v>0</v>
      </c>
      <c r="P1685">
        <v>0</v>
      </c>
      <c r="Q1685">
        <v>1</v>
      </c>
    </row>
    <row r="1686" spans="1:17">
      <c r="A1686" t="s">
        <v>6139</v>
      </c>
      <c r="B1686" t="s">
        <v>6140</v>
      </c>
      <c r="C1686" t="s">
        <v>6141</v>
      </c>
      <c r="D1686" t="s">
        <v>6142</v>
      </c>
      <c r="E1686">
        <v>0</v>
      </c>
      <c r="F1686">
        <v>0</v>
      </c>
      <c r="G1686">
        <v>0</v>
      </c>
      <c r="H1686">
        <v>0</v>
      </c>
      <c r="I1686">
        <v>0</v>
      </c>
      <c r="J1686">
        <v>0</v>
      </c>
      <c r="K1686">
        <v>0</v>
      </c>
      <c r="L1686">
        <v>0</v>
      </c>
      <c r="M1686">
        <v>1</v>
      </c>
      <c r="N1686">
        <v>0</v>
      </c>
      <c r="O1686">
        <v>0</v>
      </c>
      <c r="P1686">
        <v>0</v>
      </c>
      <c r="Q1686">
        <v>1</v>
      </c>
    </row>
    <row r="1687" spans="1:17">
      <c r="A1687" t="s">
        <v>6143</v>
      </c>
      <c r="B1687" t="s">
        <v>6144</v>
      </c>
      <c r="C1687" t="s">
        <v>6145</v>
      </c>
      <c r="D1687" t="s">
        <v>6146</v>
      </c>
      <c r="E1687">
        <v>0</v>
      </c>
      <c r="F1687">
        <v>0</v>
      </c>
      <c r="G1687">
        <v>0</v>
      </c>
      <c r="H1687">
        <v>0</v>
      </c>
      <c r="I1687">
        <v>0</v>
      </c>
      <c r="J1687">
        <v>1</v>
      </c>
      <c r="K1687">
        <v>0</v>
      </c>
      <c r="L1687">
        <v>0</v>
      </c>
      <c r="M1687">
        <v>0</v>
      </c>
      <c r="N1687">
        <v>1</v>
      </c>
      <c r="O1687">
        <v>0</v>
      </c>
      <c r="P1687">
        <v>0</v>
      </c>
      <c r="Q1687">
        <v>1</v>
      </c>
    </row>
    <row r="1688" spans="1:17">
      <c r="A1688" t="s">
        <v>6147</v>
      </c>
      <c r="B1688" t="s">
        <v>6148</v>
      </c>
      <c r="C1688" t="s">
        <v>6149</v>
      </c>
      <c r="D1688" t="s">
        <v>6150</v>
      </c>
      <c r="E1688">
        <v>1</v>
      </c>
      <c r="F1688">
        <v>0</v>
      </c>
      <c r="G1688">
        <v>0</v>
      </c>
      <c r="H1688">
        <v>0</v>
      </c>
      <c r="I1688">
        <v>0</v>
      </c>
      <c r="J1688">
        <v>1</v>
      </c>
      <c r="K1688">
        <v>0</v>
      </c>
      <c r="L1688">
        <v>0</v>
      </c>
      <c r="M1688">
        <v>0</v>
      </c>
      <c r="N1688">
        <v>0</v>
      </c>
      <c r="O1688">
        <v>0</v>
      </c>
      <c r="P1688">
        <v>0</v>
      </c>
      <c r="Q1688">
        <v>1</v>
      </c>
    </row>
    <row r="1689" spans="1:17">
      <c r="A1689" t="s">
        <v>6151</v>
      </c>
      <c r="B1689" t="s">
        <v>6152</v>
      </c>
      <c r="C1689" t="s">
        <v>6153</v>
      </c>
      <c r="D1689" t="s">
        <v>6154</v>
      </c>
      <c r="E1689">
        <v>0</v>
      </c>
      <c r="F1689">
        <v>0</v>
      </c>
      <c r="G1689">
        <v>0</v>
      </c>
      <c r="H1689">
        <v>0</v>
      </c>
      <c r="I1689">
        <v>0</v>
      </c>
      <c r="J1689">
        <v>0</v>
      </c>
      <c r="K1689">
        <v>0</v>
      </c>
      <c r="L1689">
        <v>0</v>
      </c>
      <c r="M1689">
        <v>0</v>
      </c>
      <c r="N1689">
        <v>0</v>
      </c>
      <c r="O1689">
        <v>0</v>
      </c>
      <c r="P1689">
        <v>1</v>
      </c>
      <c r="Q1689">
        <v>1</v>
      </c>
    </row>
    <row r="1690" spans="1:17">
      <c r="A1690" t="s">
        <v>6155</v>
      </c>
      <c r="B1690" t="s">
        <v>6156</v>
      </c>
      <c r="C1690" t="s">
        <v>6157</v>
      </c>
      <c r="D1690" t="s">
        <v>6158</v>
      </c>
      <c r="E1690">
        <v>0</v>
      </c>
      <c r="F1690">
        <v>0</v>
      </c>
      <c r="G1690">
        <v>0</v>
      </c>
      <c r="H1690">
        <v>0</v>
      </c>
      <c r="I1690">
        <v>0</v>
      </c>
      <c r="J1690">
        <v>0</v>
      </c>
      <c r="K1690">
        <v>0</v>
      </c>
      <c r="L1690">
        <v>0</v>
      </c>
      <c r="M1690">
        <v>0</v>
      </c>
      <c r="N1690">
        <v>0</v>
      </c>
      <c r="O1690">
        <v>1</v>
      </c>
      <c r="P1690">
        <v>0</v>
      </c>
      <c r="Q1690">
        <v>1</v>
      </c>
    </row>
    <row r="1691" spans="1:17">
      <c r="A1691" t="s">
        <v>6159</v>
      </c>
      <c r="B1691" t="s">
        <v>6160</v>
      </c>
      <c r="C1691" t="s">
        <v>6161</v>
      </c>
      <c r="D1691" t="s">
        <v>6162</v>
      </c>
      <c r="E1691">
        <v>0</v>
      </c>
      <c r="F1691">
        <v>0</v>
      </c>
      <c r="G1691">
        <v>0</v>
      </c>
      <c r="H1691">
        <v>1</v>
      </c>
      <c r="I1691">
        <v>1</v>
      </c>
      <c r="J1691">
        <v>0</v>
      </c>
      <c r="K1691">
        <v>0</v>
      </c>
      <c r="L1691">
        <v>0</v>
      </c>
      <c r="M1691">
        <v>0</v>
      </c>
      <c r="N1691">
        <v>0</v>
      </c>
      <c r="O1691">
        <v>0</v>
      </c>
      <c r="P1691">
        <v>0</v>
      </c>
      <c r="Q1691">
        <v>1</v>
      </c>
    </row>
    <row r="1692" spans="1:17">
      <c r="A1692" t="s">
        <v>6163</v>
      </c>
      <c r="B1692" t="s">
        <v>6164</v>
      </c>
      <c r="C1692" t="s">
        <v>6165</v>
      </c>
      <c r="D1692" t="s">
        <v>6166</v>
      </c>
      <c r="E1692">
        <v>0</v>
      </c>
      <c r="F1692">
        <v>0</v>
      </c>
      <c r="G1692">
        <v>0</v>
      </c>
      <c r="H1692">
        <v>0</v>
      </c>
      <c r="I1692">
        <v>0</v>
      </c>
      <c r="J1692">
        <v>1</v>
      </c>
      <c r="K1692">
        <v>0</v>
      </c>
      <c r="L1692">
        <v>0</v>
      </c>
      <c r="M1692">
        <v>0</v>
      </c>
      <c r="N1692">
        <v>0</v>
      </c>
      <c r="O1692">
        <v>0</v>
      </c>
      <c r="P1692">
        <v>0</v>
      </c>
      <c r="Q1692">
        <v>1</v>
      </c>
    </row>
    <row r="1693" spans="1:17">
      <c r="A1693" t="s">
        <v>6167</v>
      </c>
      <c r="B1693" t="s">
        <v>6168</v>
      </c>
      <c r="C1693" t="s">
        <v>6169</v>
      </c>
      <c r="D1693" t="s">
        <v>6170</v>
      </c>
      <c r="E1693">
        <v>1</v>
      </c>
      <c r="F1693">
        <v>0</v>
      </c>
      <c r="G1693">
        <v>0</v>
      </c>
      <c r="H1693">
        <v>0</v>
      </c>
      <c r="I1693">
        <v>0</v>
      </c>
      <c r="J1693">
        <v>1</v>
      </c>
      <c r="K1693">
        <v>0</v>
      </c>
      <c r="L1693">
        <v>0</v>
      </c>
      <c r="M1693">
        <v>0</v>
      </c>
      <c r="N1693">
        <v>0</v>
      </c>
      <c r="O1693">
        <v>0</v>
      </c>
      <c r="P1693">
        <v>0</v>
      </c>
      <c r="Q1693">
        <v>1</v>
      </c>
    </row>
    <row r="1694" spans="1:17">
      <c r="A1694" t="s">
        <v>6171</v>
      </c>
      <c r="B1694" t="s">
        <v>6172</v>
      </c>
      <c r="C1694" t="s">
        <v>6173</v>
      </c>
      <c r="D1694" t="s">
        <v>6174</v>
      </c>
      <c r="E1694">
        <v>1</v>
      </c>
      <c r="F1694">
        <v>0</v>
      </c>
      <c r="G1694">
        <v>0</v>
      </c>
      <c r="H1694">
        <v>0</v>
      </c>
      <c r="I1694">
        <v>0</v>
      </c>
      <c r="J1694">
        <v>1</v>
      </c>
      <c r="K1694">
        <v>0</v>
      </c>
      <c r="L1694">
        <v>0</v>
      </c>
      <c r="M1694">
        <v>0</v>
      </c>
      <c r="N1694">
        <v>1</v>
      </c>
      <c r="O1694">
        <v>1</v>
      </c>
      <c r="P1694">
        <v>0</v>
      </c>
      <c r="Q1694">
        <v>1</v>
      </c>
    </row>
    <row r="1695" spans="1:17">
      <c r="A1695" t="s">
        <v>6175</v>
      </c>
      <c r="B1695" t="s">
        <v>6176</v>
      </c>
      <c r="C1695" t="s">
        <v>6177</v>
      </c>
      <c r="D1695" t="s">
        <v>6178</v>
      </c>
      <c r="E1695">
        <v>0</v>
      </c>
      <c r="F1695">
        <v>0</v>
      </c>
      <c r="G1695">
        <v>0</v>
      </c>
      <c r="H1695">
        <v>0</v>
      </c>
      <c r="I1695">
        <v>0</v>
      </c>
      <c r="J1695">
        <v>0</v>
      </c>
      <c r="K1695">
        <v>0</v>
      </c>
      <c r="L1695">
        <v>0</v>
      </c>
      <c r="M1695">
        <v>0</v>
      </c>
      <c r="N1695">
        <v>0</v>
      </c>
      <c r="O1695">
        <v>0</v>
      </c>
      <c r="P1695">
        <v>1</v>
      </c>
      <c r="Q1695">
        <v>1</v>
      </c>
    </row>
    <row r="1696" spans="1:17">
      <c r="A1696" t="s">
        <v>6179</v>
      </c>
      <c r="B1696" t="s">
        <v>6180</v>
      </c>
      <c r="C1696" t="s">
        <v>6181</v>
      </c>
      <c r="D1696" t="s">
        <v>6182</v>
      </c>
      <c r="E1696">
        <v>0</v>
      </c>
      <c r="F1696">
        <v>1</v>
      </c>
      <c r="G1696">
        <v>0</v>
      </c>
      <c r="H1696">
        <v>0</v>
      </c>
      <c r="I1696">
        <v>0</v>
      </c>
      <c r="J1696">
        <v>1</v>
      </c>
      <c r="K1696">
        <v>0</v>
      </c>
      <c r="L1696">
        <v>0</v>
      </c>
      <c r="M1696">
        <v>0</v>
      </c>
      <c r="N1696">
        <v>1</v>
      </c>
      <c r="O1696">
        <v>1</v>
      </c>
      <c r="P1696">
        <v>0</v>
      </c>
      <c r="Q1696">
        <v>1</v>
      </c>
    </row>
    <row r="1697" spans="1:17">
      <c r="A1697" t="s">
        <v>6183</v>
      </c>
      <c r="B1697" t="s">
        <v>6184</v>
      </c>
      <c r="C1697" t="s">
        <v>6185</v>
      </c>
      <c r="D1697" t="s">
        <v>6186</v>
      </c>
      <c r="E1697">
        <v>0</v>
      </c>
      <c r="F1697">
        <v>0</v>
      </c>
      <c r="G1697">
        <v>0</v>
      </c>
      <c r="H1697">
        <v>1</v>
      </c>
      <c r="I1697">
        <v>0</v>
      </c>
      <c r="J1697">
        <v>0</v>
      </c>
      <c r="K1697">
        <v>0</v>
      </c>
      <c r="L1697">
        <v>0</v>
      </c>
      <c r="M1697">
        <v>0</v>
      </c>
      <c r="N1697">
        <v>0</v>
      </c>
      <c r="O1697">
        <v>0</v>
      </c>
      <c r="P1697">
        <v>0</v>
      </c>
      <c r="Q1697">
        <v>1</v>
      </c>
    </row>
    <row r="1698" spans="1:17">
      <c r="A1698" t="s">
        <v>6187</v>
      </c>
      <c r="B1698" t="s">
        <v>6188</v>
      </c>
      <c r="C1698" t="s">
        <v>6189</v>
      </c>
      <c r="D1698" t="s">
        <v>6190</v>
      </c>
      <c r="E1698">
        <v>1</v>
      </c>
      <c r="F1698">
        <v>1</v>
      </c>
      <c r="G1698">
        <v>0</v>
      </c>
      <c r="H1698">
        <v>0</v>
      </c>
      <c r="I1698">
        <v>0</v>
      </c>
      <c r="J1698">
        <v>1</v>
      </c>
      <c r="K1698">
        <v>0</v>
      </c>
      <c r="L1698">
        <v>0</v>
      </c>
      <c r="M1698">
        <v>0</v>
      </c>
      <c r="N1698">
        <v>0</v>
      </c>
      <c r="O1698">
        <v>0</v>
      </c>
      <c r="P1698">
        <v>0</v>
      </c>
      <c r="Q1698">
        <v>1</v>
      </c>
    </row>
    <row r="1699" spans="1:17">
      <c r="A1699" t="s">
        <v>6191</v>
      </c>
      <c r="B1699" t="s">
        <v>6192</v>
      </c>
      <c r="C1699" t="s">
        <v>6193</v>
      </c>
      <c r="D1699" t="s">
        <v>6194</v>
      </c>
      <c r="E1699">
        <v>0</v>
      </c>
      <c r="F1699">
        <v>0</v>
      </c>
      <c r="G1699">
        <v>0</v>
      </c>
      <c r="H1699">
        <v>1</v>
      </c>
      <c r="I1699">
        <v>0</v>
      </c>
      <c r="J1699">
        <v>0</v>
      </c>
      <c r="K1699">
        <v>0</v>
      </c>
      <c r="L1699">
        <v>0</v>
      </c>
      <c r="M1699">
        <v>1</v>
      </c>
      <c r="N1699">
        <v>0</v>
      </c>
      <c r="O1699">
        <v>0</v>
      </c>
      <c r="P1699">
        <v>0</v>
      </c>
      <c r="Q1699">
        <v>1</v>
      </c>
    </row>
    <row r="1700" spans="1:17">
      <c r="A1700" t="s">
        <v>6195</v>
      </c>
      <c r="B1700" t="s">
        <v>6196</v>
      </c>
      <c r="C1700" t="s">
        <v>6197</v>
      </c>
      <c r="D1700" t="s">
        <v>6198</v>
      </c>
      <c r="E1700">
        <v>1</v>
      </c>
      <c r="F1700">
        <v>1</v>
      </c>
      <c r="G1700">
        <v>0</v>
      </c>
      <c r="H1700">
        <v>1</v>
      </c>
      <c r="I1700">
        <v>1</v>
      </c>
      <c r="J1700">
        <v>0</v>
      </c>
      <c r="K1700">
        <v>0</v>
      </c>
      <c r="L1700">
        <v>0</v>
      </c>
      <c r="M1700">
        <v>1</v>
      </c>
      <c r="N1700">
        <v>0</v>
      </c>
      <c r="O1700">
        <v>0</v>
      </c>
      <c r="P1700">
        <v>0</v>
      </c>
      <c r="Q1700">
        <v>1</v>
      </c>
    </row>
    <row r="1701" spans="1:17">
      <c r="A1701" t="s">
        <v>6199</v>
      </c>
      <c r="B1701" t="s">
        <v>6200</v>
      </c>
      <c r="C1701" t="s">
        <v>6201</v>
      </c>
      <c r="D1701" t="s">
        <v>6202</v>
      </c>
      <c r="E1701">
        <v>0</v>
      </c>
      <c r="F1701">
        <v>0</v>
      </c>
      <c r="G1701">
        <v>0</v>
      </c>
      <c r="H1701">
        <v>0</v>
      </c>
      <c r="I1701">
        <v>1</v>
      </c>
      <c r="J1701">
        <v>0</v>
      </c>
      <c r="K1701">
        <v>0</v>
      </c>
      <c r="L1701">
        <v>0</v>
      </c>
      <c r="M1701">
        <v>0</v>
      </c>
      <c r="N1701">
        <v>0</v>
      </c>
      <c r="O1701">
        <v>0</v>
      </c>
      <c r="P1701">
        <v>0</v>
      </c>
      <c r="Q1701">
        <v>1</v>
      </c>
    </row>
    <row r="1702" spans="1:17">
      <c r="A1702" t="s">
        <v>6203</v>
      </c>
      <c r="B1702" t="s">
        <v>6204</v>
      </c>
      <c r="C1702" t="s">
        <v>6205</v>
      </c>
      <c r="D1702" t="s">
        <v>6206</v>
      </c>
      <c r="E1702">
        <v>0</v>
      </c>
      <c r="F1702">
        <v>1</v>
      </c>
      <c r="G1702">
        <v>0</v>
      </c>
      <c r="H1702">
        <v>0</v>
      </c>
      <c r="I1702">
        <v>0</v>
      </c>
      <c r="J1702">
        <v>1</v>
      </c>
      <c r="K1702">
        <v>0</v>
      </c>
      <c r="L1702">
        <v>0</v>
      </c>
      <c r="M1702">
        <v>0</v>
      </c>
      <c r="N1702">
        <v>0</v>
      </c>
      <c r="O1702">
        <v>0</v>
      </c>
      <c r="P1702">
        <v>0</v>
      </c>
      <c r="Q1702">
        <v>1</v>
      </c>
    </row>
    <row r="1703" spans="1:17">
      <c r="A1703" t="s">
        <v>6207</v>
      </c>
      <c r="B1703" t="s">
        <v>6208</v>
      </c>
      <c r="C1703" t="s">
        <v>6209</v>
      </c>
      <c r="D1703" t="s">
        <v>6210</v>
      </c>
      <c r="E1703">
        <v>0</v>
      </c>
      <c r="F1703">
        <v>0</v>
      </c>
      <c r="G1703">
        <v>0</v>
      </c>
      <c r="H1703">
        <v>0</v>
      </c>
      <c r="I1703">
        <v>0</v>
      </c>
      <c r="J1703">
        <v>0</v>
      </c>
      <c r="K1703">
        <v>0</v>
      </c>
      <c r="L1703">
        <v>0</v>
      </c>
      <c r="M1703">
        <v>1</v>
      </c>
      <c r="N1703">
        <v>0</v>
      </c>
      <c r="O1703">
        <v>1</v>
      </c>
      <c r="P1703">
        <v>0</v>
      </c>
      <c r="Q1703">
        <v>1</v>
      </c>
    </row>
    <row r="1704" spans="1:17">
      <c r="A1704" t="s">
        <v>6211</v>
      </c>
      <c r="B1704" t="s">
        <v>6212</v>
      </c>
      <c r="C1704" t="s">
        <v>6213</v>
      </c>
      <c r="D1704" t="s">
        <v>6214</v>
      </c>
      <c r="E1704">
        <v>0</v>
      </c>
      <c r="F1704">
        <v>0</v>
      </c>
      <c r="G1704">
        <v>0</v>
      </c>
      <c r="H1704">
        <v>1</v>
      </c>
      <c r="I1704">
        <v>1</v>
      </c>
      <c r="J1704">
        <v>0</v>
      </c>
      <c r="K1704">
        <v>0</v>
      </c>
      <c r="L1704">
        <v>0</v>
      </c>
      <c r="M1704">
        <v>0</v>
      </c>
      <c r="N1704">
        <v>0</v>
      </c>
      <c r="O1704">
        <v>0</v>
      </c>
      <c r="P1704">
        <v>0</v>
      </c>
      <c r="Q1704">
        <v>1</v>
      </c>
    </row>
    <row r="1705" spans="1:17">
      <c r="A1705" t="s">
        <v>6215</v>
      </c>
      <c r="B1705" t="s">
        <v>6216</v>
      </c>
      <c r="C1705" t="s">
        <v>6217</v>
      </c>
      <c r="D1705" t="s">
        <v>6218</v>
      </c>
      <c r="E1705">
        <v>1</v>
      </c>
      <c r="F1705">
        <v>1</v>
      </c>
      <c r="G1705">
        <v>0</v>
      </c>
      <c r="H1705">
        <v>0</v>
      </c>
      <c r="I1705">
        <v>0</v>
      </c>
      <c r="J1705">
        <v>1</v>
      </c>
      <c r="K1705">
        <v>0</v>
      </c>
      <c r="L1705">
        <v>0</v>
      </c>
      <c r="M1705">
        <v>0</v>
      </c>
      <c r="N1705">
        <v>0</v>
      </c>
      <c r="O1705">
        <v>0</v>
      </c>
      <c r="P1705">
        <v>0</v>
      </c>
      <c r="Q1705">
        <v>1</v>
      </c>
    </row>
    <row r="1706" spans="1:17">
      <c r="A1706" t="s">
        <v>6219</v>
      </c>
      <c r="B1706" t="s">
        <v>6220</v>
      </c>
      <c r="C1706" t="s">
        <v>6221</v>
      </c>
      <c r="D1706" t="s">
        <v>6222</v>
      </c>
      <c r="E1706">
        <v>0</v>
      </c>
      <c r="F1706">
        <v>0</v>
      </c>
      <c r="G1706">
        <v>0</v>
      </c>
      <c r="H1706">
        <v>0</v>
      </c>
      <c r="I1706">
        <v>0</v>
      </c>
      <c r="J1706">
        <v>0</v>
      </c>
      <c r="K1706">
        <v>0</v>
      </c>
      <c r="L1706">
        <v>0</v>
      </c>
      <c r="M1706">
        <v>0</v>
      </c>
      <c r="N1706">
        <v>0</v>
      </c>
      <c r="O1706">
        <v>0</v>
      </c>
      <c r="P1706">
        <v>1</v>
      </c>
      <c r="Q1706">
        <v>1</v>
      </c>
    </row>
    <row r="1707" spans="1:17">
      <c r="A1707" t="s">
        <v>6223</v>
      </c>
      <c r="B1707" t="s">
        <v>6224</v>
      </c>
      <c r="C1707" t="s">
        <v>6225</v>
      </c>
      <c r="D1707" t="s">
        <v>6226</v>
      </c>
      <c r="E1707">
        <v>1</v>
      </c>
      <c r="F1707">
        <v>1</v>
      </c>
      <c r="G1707">
        <v>0</v>
      </c>
      <c r="H1707">
        <v>1</v>
      </c>
      <c r="I1707">
        <v>0</v>
      </c>
      <c r="J1707">
        <v>0</v>
      </c>
      <c r="K1707">
        <v>0</v>
      </c>
      <c r="L1707">
        <v>0</v>
      </c>
      <c r="M1707">
        <v>1</v>
      </c>
      <c r="N1707">
        <v>1</v>
      </c>
      <c r="O1707">
        <v>0</v>
      </c>
      <c r="P1707">
        <v>0</v>
      </c>
      <c r="Q1707">
        <v>1</v>
      </c>
    </row>
    <row r="1708" spans="1:17">
      <c r="A1708" t="s">
        <v>6227</v>
      </c>
      <c r="B1708" t="s">
        <v>6228</v>
      </c>
      <c r="C1708" t="s">
        <v>6229</v>
      </c>
      <c r="D1708" t="s">
        <v>6230</v>
      </c>
      <c r="E1708">
        <v>1</v>
      </c>
      <c r="F1708">
        <v>1</v>
      </c>
      <c r="G1708">
        <v>0</v>
      </c>
      <c r="H1708">
        <v>0</v>
      </c>
      <c r="I1708">
        <v>0</v>
      </c>
      <c r="J1708">
        <v>0</v>
      </c>
      <c r="K1708">
        <v>0</v>
      </c>
      <c r="L1708">
        <v>0</v>
      </c>
      <c r="M1708">
        <v>0</v>
      </c>
      <c r="N1708">
        <v>0</v>
      </c>
      <c r="O1708">
        <v>0</v>
      </c>
      <c r="P1708">
        <v>0</v>
      </c>
      <c r="Q1708">
        <v>1</v>
      </c>
    </row>
    <row r="1709" spans="1:17">
      <c r="A1709" t="s">
        <v>6231</v>
      </c>
      <c r="B1709" t="s">
        <v>6232</v>
      </c>
      <c r="C1709" t="s">
        <v>6233</v>
      </c>
      <c r="D1709" t="s">
        <v>6234</v>
      </c>
      <c r="E1709">
        <v>0</v>
      </c>
      <c r="F1709">
        <v>0</v>
      </c>
      <c r="G1709">
        <v>0</v>
      </c>
      <c r="H1709">
        <v>0</v>
      </c>
      <c r="I1709">
        <v>1</v>
      </c>
      <c r="J1709">
        <v>1</v>
      </c>
      <c r="K1709">
        <v>0</v>
      </c>
      <c r="L1709">
        <v>0</v>
      </c>
      <c r="M1709">
        <v>0</v>
      </c>
      <c r="N1709">
        <v>0</v>
      </c>
      <c r="O1709">
        <v>1</v>
      </c>
      <c r="P1709">
        <v>0</v>
      </c>
      <c r="Q1709">
        <v>1</v>
      </c>
    </row>
    <row r="1710" spans="1:17">
      <c r="A1710" t="s">
        <v>6235</v>
      </c>
      <c r="B1710" t="s">
        <v>6236</v>
      </c>
      <c r="C1710" t="s">
        <v>6237</v>
      </c>
      <c r="D1710" t="s">
        <v>6238</v>
      </c>
      <c r="E1710">
        <v>1</v>
      </c>
      <c r="F1710">
        <v>0</v>
      </c>
      <c r="G1710">
        <v>0</v>
      </c>
      <c r="H1710">
        <v>0</v>
      </c>
      <c r="I1710">
        <v>1</v>
      </c>
      <c r="J1710">
        <v>0</v>
      </c>
      <c r="K1710">
        <v>0</v>
      </c>
      <c r="L1710">
        <v>0</v>
      </c>
      <c r="M1710">
        <v>0</v>
      </c>
      <c r="N1710">
        <v>1</v>
      </c>
      <c r="O1710">
        <v>0</v>
      </c>
      <c r="P1710">
        <v>0</v>
      </c>
      <c r="Q1710">
        <v>1</v>
      </c>
    </row>
    <row r="1711" spans="1:17">
      <c r="A1711" t="s">
        <v>6239</v>
      </c>
      <c r="B1711" t="s">
        <v>6240</v>
      </c>
      <c r="C1711" t="s">
        <v>6241</v>
      </c>
      <c r="D1711" t="s">
        <v>6242</v>
      </c>
      <c r="E1711">
        <v>1</v>
      </c>
      <c r="F1711">
        <v>0</v>
      </c>
      <c r="G1711">
        <v>0</v>
      </c>
      <c r="H1711">
        <v>1</v>
      </c>
      <c r="I1711">
        <v>0</v>
      </c>
      <c r="J1711">
        <v>0</v>
      </c>
      <c r="K1711">
        <v>0</v>
      </c>
      <c r="L1711">
        <v>0</v>
      </c>
      <c r="M1711">
        <v>0</v>
      </c>
      <c r="N1711">
        <v>0</v>
      </c>
      <c r="O1711">
        <v>1</v>
      </c>
      <c r="P1711">
        <v>0</v>
      </c>
      <c r="Q1711">
        <v>1</v>
      </c>
    </row>
    <row r="1712" spans="1:17">
      <c r="A1712" t="s">
        <v>6243</v>
      </c>
      <c r="B1712" t="s">
        <v>6244</v>
      </c>
      <c r="C1712" t="s">
        <v>6245</v>
      </c>
      <c r="D1712" t="s">
        <v>6246</v>
      </c>
      <c r="E1712">
        <v>1</v>
      </c>
      <c r="F1712">
        <v>0</v>
      </c>
      <c r="G1712">
        <v>0</v>
      </c>
      <c r="H1712">
        <v>0</v>
      </c>
      <c r="I1712">
        <v>0</v>
      </c>
      <c r="J1712">
        <v>1</v>
      </c>
      <c r="K1712">
        <v>0</v>
      </c>
      <c r="L1712">
        <v>1</v>
      </c>
      <c r="M1712">
        <v>0</v>
      </c>
      <c r="N1712">
        <v>0</v>
      </c>
      <c r="O1712">
        <v>0</v>
      </c>
      <c r="P1712">
        <v>0</v>
      </c>
      <c r="Q1712">
        <v>1</v>
      </c>
    </row>
    <row r="1713" spans="1:17">
      <c r="A1713" t="s">
        <v>6247</v>
      </c>
      <c r="B1713" t="s">
        <v>6248</v>
      </c>
      <c r="C1713" t="s">
        <v>6249</v>
      </c>
      <c r="D1713" t="s">
        <v>6250</v>
      </c>
      <c r="E1713">
        <v>1</v>
      </c>
      <c r="F1713">
        <v>0</v>
      </c>
      <c r="G1713">
        <v>0</v>
      </c>
      <c r="H1713">
        <v>0</v>
      </c>
      <c r="I1713">
        <v>0</v>
      </c>
      <c r="J1713">
        <v>0</v>
      </c>
      <c r="K1713">
        <v>0</v>
      </c>
      <c r="L1713">
        <v>0</v>
      </c>
      <c r="M1713">
        <v>0</v>
      </c>
      <c r="N1713">
        <v>0</v>
      </c>
      <c r="O1713">
        <v>0</v>
      </c>
      <c r="P1713">
        <v>0</v>
      </c>
      <c r="Q1713">
        <v>1</v>
      </c>
    </row>
    <row r="1714" spans="1:17">
      <c r="A1714" t="s">
        <v>6251</v>
      </c>
      <c r="B1714" t="s">
        <v>6252</v>
      </c>
      <c r="C1714" t="s">
        <v>6253</v>
      </c>
      <c r="D1714" t="s">
        <v>6254</v>
      </c>
      <c r="E1714">
        <v>1</v>
      </c>
      <c r="F1714">
        <v>0</v>
      </c>
      <c r="G1714">
        <v>0</v>
      </c>
      <c r="H1714">
        <v>0</v>
      </c>
      <c r="I1714">
        <v>0</v>
      </c>
      <c r="J1714">
        <v>1</v>
      </c>
      <c r="K1714">
        <v>1</v>
      </c>
      <c r="L1714">
        <v>0</v>
      </c>
      <c r="M1714">
        <v>0</v>
      </c>
      <c r="N1714">
        <v>0</v>
      </c>
      <c r="O1714">
        <v>0</v>
      </c>
      <c r="P1714">
        <v>0</v>
      </c>
      <c r="Q1714">
        <v>1</v>
      </c>
    </row>
    <row r="1715" spans="1:17">
      <c r="A1715" t="s">
        <v>6255</v>
      </c>
      <c r="B1715" t="s">
        <v>6256</v>
      </c>
      <c r="C1715" t="s">
        <v>414</v>
      </c>
      <c r="D1715" t="s">
        <v>323</v>
      </c>
      <c r="E1715">
        <v>1</v>
      </c>
      <c r="F1715">
        <v>0</v>
      </c>
      <c r="G1715">
        <v>0</v>
      </c>
      <c r="H1715">
        <v>0</v>
      </c>
      <c r="I1715">
        <v>0</v>
      </c>
      <c r="J1715">
        <v>0</v>
      </c>
      <c r="K1715">
        <v>0</v>
      </c>
      <c r="L1715">
        <v>0</v>
      </c>
      <c r="M1715">
        <v>0</v>
      </c>
      <c r="N1715">
        <v>0</v>
      </c>
      <c r="O1715">
        <v>0</v>
      </c>
      <c r="P1715">
        <v>0</v>
      </c>
      <c r="Q1715">
        <v>1</v>
      </c>
    </row>
    <row r="1716" spans="1:17">
      <c r="A1716" t="s">
        <v>6257</v>
      </c>
      <c r="B1716" t="s">
        <v>6258</v>
      </c>
      <c r="C1716" t="s">
        <v>6259</v>
      </c>
      <c r="D1716" t="s">
        <v>6260</v>
      </c>
      <c r="E1716">
        <v>0</v>
      </c>
      <c r="F1716">
        <v>0</v>
      </c>
      <c r="G1716">
        <v>0</v>
      </c>
      <c r="H1716">
        <v>0</v>
      </c>
      <c r="I1716">
        <v>0</v>
      </c>
      <c r="J1716">
        <v>0</v>
      </c>
      <c r="K1716">
        <v>0</v>
      </c>
      <c r="L1716">
        <v>0</v>
      </c>
      <c r="M1716">
        <v>0</v>
      </c>
      <c r="N1716">
        <v>0</v>
      </c>
      <c r="O1716">
        <v>1</v>
      </c>
      <c r="P1716">
        <v>0</v>
      </c>
      <c r="Q1716">
        <v>1</v>
      </c>
    </row>
    <row r="1717" spans="1:17">
      <c r="A1717" t="s">
        <v>6261</v>
      </c>
      <c r="B1717" t="s">
        <v>6262</v>
      </c>
      <c r="C1717" t="s">
        <v>6263</v>
      </c>
      <c r="D1717" t="s">
        <v>6264</v>
      </c>
      <c r="E1717">
        <v>1</v>
      </c>
      <c r="F1717">
        <v>1</v>
      </c>
      <c r="G1717">
        <v>0</v>
      </c>
      <c r="H1717">
        <v>0</v>
      </c>
      <c r="I1717">
        <v>1</v>
      </c>
      <c r="J1717">
        <v>0</v>
      </c>
      <c r="K1717">
        <v>0</v>
      </c>
      <c r="L1717">
        <v>0</v>
      </c>
      <c r="M1717">
        <v>0</v>
      </c>
      <c r="N1717">
        <v>0</v>
      </c>
      <c r="O1717">
        <v>0</v>
      </c>
      <c r="P1717">
        <v>0</v>
      </c>
      <c r="Q1717">
        <v>1</v>
      </c>
    </row>
    <row r="1718" spans="1:17">
      <c r="A1718" t="s">
        <v>6265</v>
      </c>
      <c r="B1718" t="s">
        <v>6266</v>
      </c>
      <c r="C1718" t="s">
        <v>6267</v>
      </c>
      <c r="D1718" t="s">
        <v>6268</v>
      </c>
      <c r="E1718">
        <v>0</v>
      </c>
      <c r="F1718">
        <v>0</v>
      </c>
      <c r="G1718">
        <v>0</v>
      </c>
      <c r="H1718">
        <v>0</v>
      </c>
      <c r="I1718">
        <v>1</v>
      </c>
      <c r="J1718">
        <v>0</v>
      </c>
      <c r="K1718">
        <v>0</v>
      </c>
      <c r="L1718">
        <v>0</v>
      </c>
      <c r="M1718">
        <v>0</v>
      </c>
      <c r="N1718">
        <v>0</v>
      </c>
      <c r="O1718">
        <v>0</v>
      </c>
      <c r="P1718">
        <v>0</v>
      </c>
      <c r="Q1718">
        <v>1</v>
      </c>
    </row>
    <row r="1719" spans="1:17">
      <c r="A1719" t="s">
        <v>6269</v>
      </c>
      <c r="B1719" t="s">
        <v>6270</v>
      </c>
      <c r="C1719" t="s">
        <v>6271</v>
      </c>
      <c r="D1719" t="s">
        <v>6272</v>
      </c>
      <c r="E1719">
        <v>0</v>
      </c>
      <c r="F1719">
        <v>0</v>
      </c>
      <c r="G1719">
        <v>0</v>
      </c>
      <c r="H1719">
        <v>1</v>
      </c>
      <c r="I1719">
        <v>0</v>
      </c>
      <c r="J1719">
        <v>0</v>
      </c>
      <c r="K1719">
        <v>0</v>
      </c>
      <c r="L1719">
        <v>0</v>
      </c>
      <c r="M1719">
        <v>0</v>
      </c>
      <c r="N1719">
        <v>0</v>
      </c>
      <c r="O1719">
        <v>0</v>
      </c>
      <c r="P1719">
        <v>0</v>
      </c>
      <c r="Q1719">
        <v>1</v>
      </c>
    </row>
    <row r="1720" spans="1:17">
      <c r="A1720" t="s">
        <v>6273</v>
      </c>
      <c r="B1720" t="s">
        <v>6274</v>
      </c>
      <c r="C1720" t="s">
        <v>1467</v>
      </c>
      <c r="D1720" t="s">
        <v>164</v>
      </c>
      <c r="E1720">
        <v>0</v>
      </c>
      <c r="F1720">
        <v>1</v>
      </c>
      <c r="G1720">
        <v>0</v>
      </c>
      <c r="H1720">
        <v>0</v>
      </c>
      <c r="I1720">
        <v>0</v>
      </c>
      <c r="J1720">
        <v>0</v>
      </c>
      <c r="K1720">
        <v>0</v>
      </c>
      <c r="L1720">
        <v>0</v>
      </c>
      <c r="M1720">
        <v>0</v>
      </c>
      <c r="N1720">
        <v>0</v>
      </c>
      <c r="O1720">
        <v>0</v>
      </c>
      <c r="P1720">
        <v>0</v>
      </c>
      <c r="Q1720">
        <v>1</v>
      </c>
    </row>
    <row r="1721" spans="1:17">
      <c r="A1721" t="s">
        <v>6275</v>
      </c>
      <c r="B1721" t="s">
        <v>6276</v>
      </c>
      <c r="C1721" t="s">
        <v>6277</v>
      </c>
      <c r="D1721" t="s">
        <v>6278</v>
      </c>
      <c r="E1721">
        <v>0</v>
      </c>
      <c r="F1721">
        <v>0</v>
      </c>
      <c r="G1721">
        <v>0</v>
      </c>
      <c r="H1721">
        <v>1</v>
      </c>
      <c r="I1721">
        <v>0</v>
      </c>
      <c r="J1721">
        <v>0</v>
      </c>
      <c r="K1721">
        <v>0</v>
      </c>
      <c r="L1721">
        <v>0</v>
      </c>
      <c r="M1721">
        <v>1</v>
      </c>
      <c r="N1721">
        <v>0</v>
      </c>
      <c r="O1721">
        <v>0</v>
      </c>
      <c r="P1721">
        <v>0</v>
      </c>
      <c r="Q1721">
        <v>1</v>
      </c>
    </row>
    <row r="1722" spans="1:17">
      <c r="A1722" t="s">
        <v>6279</v>
      </c>
      <c r="B1722" t="s">
        <v>6280</v>
      </c>
      <c r="C1722" t="s">
        <v>6281</v>
      </c>
      <c r="D1722" t="s">
        <v>6282</v>
      </c>
      <c r="E1722">
        <v>0</v>
      </c>
      <c r="F1722">
        <v>0</v>
      </c>
      <c r="G1722">
        <v>1</v>
      </c>
      <c r="H1722">
        <v>1</v>
      </c>
      <c r="I1722">
        <v>0</v>
      </c>
      <c r="J1722">
        <v>0</v>
      </c>
      <c r="K1722">
        <v>0</v>
      </c>
      <c r="L1722">
        <v>0</v>
      </c>
      <c r="M1722">
        <v>0</v>
      </c>
      <c r="N1722">
        <v>0</v>
      </c>
      <c r="O1722">
        <v>0</v>
      </c>
      <c r="P1722">
        <v>0</v>
      </c>
      <c r="Q1722">
        <v>1</v>
      </c>
    </row>
    <row r="1723" spans="1:17">
      <c r="A1723" t="s">
        <v>6283</v>
      </c>
      <c r="B1723" t="s">
        <v>6284</v>
      </c>
      <c r="C1723" t="s">
        <v>6285</v>
      </c>
      <c r="D1723" t="s">
        <v>6286</v>
      </c>
      <c r="E1723">
        <v>0</v>
      </c>
      <c r="F1723">
        <v>0</v>
      </c>
      <c r="G1723">
        <v>0</v>
      </c>
      <c r="H1723">
        <v>1</v>
      </c>
      <c r="I1723">
        <v>0</v>
      </c>
      <c r="J1723">
        <v>0</v>
      </c>
      <c r="K1723">
        <v>0</v>
      </c>
      <c r="L1723">
        <v>0</v>
      </c>
      <c r="M1723">
        <v>0</v>
      </c>
      <c r="N1723">
        <v>0</v>
      </c>
      <c r="O1723">
        <v>0</v>
      </c>
      <c r="P1723">
        <v>0</v>
      </c>
      <c r="Q1723">
        <v>1</v>
      </c>
    </row>
    <row r="1724" spans="1:17">
      <c r="A1724" t="s">
        <v>6287</v>
      </c>
      <c r="B1724" t="s">
        <v>6288</v>
      </c>
      <c r="C1724" t="s">
        <v>6289</v>
      </c>
      <c r="D1724" t="s">
        <v>6290</v>
      </c>
      <c r="E1724">
        <v>0</v>
      </c>
      <c r="F1724">
        <v>0</v>
      </c>
      <c r="G1724">
        <v>0</v>
      </c>
      <c r="H1724">
        <v>0</v>
      </c>
      <c r="I1724">
        <v>1</v>
      </c>
      <c r="J1724">
        <v>1</v>
      </c>
      <c r="K1724">
        <v>0</v>
      </c>
      <c r="L1724">
        <v>0</v>
      </c>
      <c r="M1724">
        <v>0</v>
      </c>
      <c r="N1724">
        <v>0</v>
      </c>
      <c r="O1724">
        <v>0</v>
      </c>
      <c r="P1724">
        <v>0</v>
      </c>
      <c r="Q1724">
        <v>1</v>
      </c>
    </row>
    <row r="1725" spans="1:17">
      <c r="A1725" t="s">
        <v>6291</v>
      </c>
      <c r="B1725" t="s">
        <v>6292</v>
      </c>
      <c r="C1725" t="s">
        <v>6293</v>
      </c>
      <c r="D1725" t="s">
        <v>6294</v>
      </c>
      <c r="E1725">
        <v>1</v>
      </c>
      <c r="F1725">
        <v>0</v>
      </c>
      <c r="G1725">
        <v>0</v>
      </c>
      <c r="H1725">
        <v>1</v>
      </c>
      <c r="I1725">
        <v>1</v>
      </c>
      <c r="J1725">
        <v>0</v>
      </c>
      <c r="K1725">
        <v>0</v>
      </c>
      <c r="L1725">
        <v>0</v>
      </c>
      <c r="M1725">
        <v>0</v>
      </c>
      <c r="N1725">
        <v>0</v>
      </c>
      <c r="O1725">
        <v>0</v>
      </c>
      <c r="P1725">
        <v>0</v>
      </c>
      <c r="Q1725">
        <v>1</v>
      </c>
    </row>
    <row r="1726" spans="1:17">
      <c r="A1726" t="s">
        <v>6295</v>
      </c>
      <c r="B1726" t="s">
        <v>6296</v>
      </c>
      <c r="C1726" t="s">
        <v>6297</v>
      </c>
      <c r="D1726" t="s">
        <v>6298</v>
      </c>
      <c r="E1726">
        <v>0</v>
      </c>
      <c r="F1726">
        <v>0</v>
      </c>
      <c r="G1726">
        <v>0</v>
      </c>
      <c r="H1726">
        <v>0</v>
      </c>
      <c r="I1726">
        <v>1</v>
      </c>
      <c r="J1726">
        <v>0</v>
      </c>
      <c r="K1726">
        <v>0</v>
      </c>
      <c r="L1726">
        <v>0</v>
      </c>
      <c r="M1726">
        <v>0</v>
      </c>
      <c r="N1726">
        <v>0</v>
      </c>
      <c r="O1726">
        <v>1</v>
      </c>
      <c r="P1726">
        <v>0</v>
      </c>
      <c r="Q1726">
        <v>1</v>
      </c>
    </row>
    <row r="1727" spans="1:17">
      <c r="A1727" t="s">
        <v>6299</v>
      </c>
      <c r="B1727" t="s">
        <v>6300</v>
      </c>
      <c r="C1727" t="s">
        <v>6301</v>
      </c>
      <c r="D1727" t="s">
        <v>6302</v>
      </c>
      <c r="E1727">
        <v>1</v>
      </c>
      <c r="F1727">
        <v>0</v>
      </c>
      <c r="G1727">
        <v>0</v>
      </c>
      <c r="H1727">
        <v>0</v>
      </c>
      <c r="I1727">
        <v>0</v>
      </c>
      <c r="J1727">
        <v>1</v>
      </c>
      <c r="K1727">
        <v>0</v>
      </c>
      <c r="L1727">
        <v>0</v>
      </c>
      <c r="M1727">
        <v>0</v>
      </c>
      <c r="N1727">
        <v>0</v>
      </c>
      <c r="O1727">
        <v>0</v>
      </c>
      <c r="P1727">
        <v>0</v>
      </c>
      <c r="Q1727">
        <v>1</v>
      </c>
    </row>
    <row r="1728" spans="1:17">
      <c r="A1728" t="s">
        <v>6303</v>
      </c>
      <c r="B1728" t="s">
        <v>6304</v>
      </c>
      <c r="C1728" t="s">
        <v>6305</v>
      </c>
      <c r="D1728" t="s">
        <v>6306</v>
      </c>
      <c r="E1728">
        <v>0</v>
      </c>
      <c r="F1728">
        <v>0</v>
      </c>
      <c r="G1728">
        <v>1</v>
      </c>
      <c r="H1728">
        <v>0</v>
      </c>
      <c r="I1728">
        <v>1</v>
      </c>
      <c r="J1728">
        <v>1</v>
      </c>
      <c r="K1728">
        <v>0</v>
      </c>
      <c r="L1728">
        <v>0</v>
      </c>
      <c r="M1728">
        <v>0</v>
      </c>
      <c r="N1728">
        <v>0</v>
      </c>
      <c r="O1728">
        <v>1</v>
      </c>
      <c r="P1728">
        <v>0</v>
      </c>
      <c r="Q1728">
        <v>1</v>
      </c>
    </row>
    <row r="1729" spans="1:17">
      <c r="A1729" t="s">
        <v>6303</v>
      </c>
      <c r="B1729" t="s">
        <v>6307</v>
      </c>
      <c r="C1729" t="s">
        <v>6308</v>
      </c>
      <c r="D1729" t="s">
        <v>6309</v>
      </c>
      <c r="E1729">
        <v>0</v>
      </c>
      <c r="F1729">
        <v>1</v>
      </c>
      <c r="G1729">
        <v>1</v>
      </c>
      <c r="H1729">
        <v>0</v>
      </c>
      <c r="I1729">
        <v>0</v>
      </c>
      <c r="J1729">
        <v>1</v>
      </c>
      <c r="K1729">
        <v>0</v>
      </c>
      <c r="L1729">
        <v>0</v>
      </c>
      <c r="M1729">
        <v>0</v>
      </c>
      <c r="N1729">
        <v>0</v>
      </c>
      <c r="O1729">
        <v>0</v>
      </c>
      <c r="P1729">
        <v>0</v>
      </c>
      <c r="Q1729">
        <v>1</v>
      </c>
    </row>
    <row r="1730" spans="1:17">
      <c r="A1730" t="s">
        <v>6310</v>
      </c>
      <c r="B1730" t="s">
        <v>6311</v>
      </c>
      <c r="C1730" t="s">
        <v>6312</v>
      </c>
      <c r="D1730" t="s">
        <v>6313</v>
      </c>
      <c r="E1730">
        <v>0</v>
      </c>
      <c r="F1730">
        <v>0</v>
      </c>
      <c r="G1730">
        <v>0</v>
      </c>
      <c r="H1730">
        <v>0</v>
      </c>
      <c r="I1730">
        <v>0</v>
      </c>
      <c r="J1730">
        <v>0</v>
      </c>
      <c r="K1730">
        <v>0</v>
      </c>
      <c r="L1730">
        <v>1</v>
      </c>
      <c r="M1730">
        <v>0</v>
      </c>
      <c r="N1730">
        <v>1</v>
      </c>
      <c r="O1730">
        <v>0</v>
      </c>
      <c r="P1730">
        <v>0</v>
      </c>
      <c r="Q1730">
        <v>1</v>
      </c>
    </row>
    <row r="1731" spans="1:17">
      <c r="A1731" t="s">
        <v>6314</v>
      </c>
      <c r="B1731" t="s">
        <v>6315</v>
      </c>
      <c r="C1731" t="s">
        <v>6316</v>
      </c>
      <c r="D1731" t="s">
        <v>6317</v>
      </c>
      <c r="E1731">
        <v>0</v>
      </c>
      <c r="F1731">
        <v>0</v>
      </c>
      <c r="G1731">
        <v>0</v>
      </c>
      <c r="H1731">
        <v>0</v>
      </c>
      <c r="I1731">
        <v>1</v>
      </c>
      <c r="J1731">
        <v>0</v>
      </c>
      <c r="K1731">
        <v>0</v>
      </c>
      <c r="L1731">
        <v>0</v>
      </c>
      <c r="M1731">
        <v>0</v>
      </c>
      <c r="N1731">
        <v>1</v>
      </c>
      <c r="O1731">
        <v>0</v>
      </c>
      <c r="P1731">
        <v>0</v>
      </c>
      <c r="Q1731">
        <v>1</v>
      </c>
    </row>
    <row r="1732" spans="1:17">
      <c r="A1732" t="s">
        <v>6318</v>
      </c>
      <c r="B1732" t="s">
        <v>6319</v>
      </c>
      <c r="C1732" t="s">
        <v>6320</v>
      </c>
      <c r="D1732" t="s">
        <v>6321</v>
      </c>
      <c r="E1732">
        <v>1</v>
      </c>
      <c r="F1732">
        <v>0</v>
      </c>
      <c r="G1732">
        <v>0</v>
      </c>
      <c r="H1732">
        <v>0</v>
      </c>
      <c r="I1732">
        <v>0</v>
      </c>
      <c r="J1732">
        <v>0</v>
      </c>
      <c r="K1732">
        <v>0</v>
      </c>
      <c r="L1732">
        <v>0</v>
      </c>
      <c r="M1732">
        <v>0</v>
      </c>
      <c r="N1732">
        <v>0</v>
      </c>
      <c r="O1732">
        <v>0</v>
      </c>
      <c r="P1732">
        <v>0</v>
      </c>
      <c r="Q1732">
        <v>1</v>
      </c>
    </row>
    <row r="1733" spans="1:17">
      <c r="A1733" t="s">
        <v>6318</v>
      </c>
      <c r="B1733" t="s">
        <v>6322</v>
      </c>
      <c r="C1733" t="s">
        <v>6323</v>
      </c>
      <c r="D1733" t="s">
        <v>6324</v>
      </c>
      <c r="E1733">
        <v>0</v>
      </c>
      <c r="F1733">
        <v>0</v>
      </c>
      <c r="G1733">
        <v>0</v>
      </c>
      <c r="H1733">
        <v>0</v>
      </c>
      <c r="I1733">
        <v>0</v>
      </c>
      <c r="J1733">
        <v>0</v>
      </c>
      <c r="K1733">
        <v>0</v>
      </c>
      <c r="L1733">
        <v>0</v>
      </c>
      <c r="M1733">
        <v>0</v>
      </c>
      <c r="N1733">
        <v>0</v>
      </c>
      <c r="O1733">
        <v>0</v>
      </c>
      <c r="P1733">
        <v>1</v>
      </c>
      <c r="Q1733">
        <v>1</v>
      </c>
    </row>
    <row r="1734" spans="1:17">
      <c r="A1734" t="s">
        <v>6325</v>
      </c>
      <c r="B1734" t="s">
        <v>6326</v>
      </c>
      <c r="C1734" t="s">
        <v>6327</v>
      </c>
      <c r="D1734" t="s">
        <v>6328</v>
      </c>
      <c r="E1734">
        <v>0</v>
      </c>
      <c r="F1734">
        <v>0</v>
      </c>
      <c r="G1734">
        <v>0</v>
      </c>
      <c r="H1734">
        <v>0</v>
      </c>
      <c r="I1734">
        <v>0</v>
      </c>
      <c r="J1734">
        <v>1</v>
      </c>
      <c r="K1734">
        <v>0</v>
      </c>
      <c r="L1734">
        <v>0</v>
      </c>
      <c r="M1734">
        <v>1</v>
      </c>
      <c r="N1734">
        <v>0</v>
      </c>
      <c r="O1734">
        <v>0</v>
      </c>
      <c r="P1734">
        <v>0</v>
      </c>
      <c r="Q1734">
        <v>1</v>
      </c>
    </row>
    <row r="1735" spans="1:17">
      <c r="A1735" t="s">
        <v>6329</v>
      </c>
      <c r="B1735" t="s">
        <v>6330</v>
      </c>
      <c r="C1735" t="s">
        <v>6331</v>
      </c>
      <c r="D1735" t="s">
        <v>6332</v>
      </c>
      <c r="E1735">
        <v>0</v>
      </c>
      <c r="F1735">
        <v>0</v>
      </c>
      <c r="G1735">
        <v>0</v>
      </c>
      <c r="H1735">
        <v>0</v>
      </c>
      <c r="I1735">
        <v>0</v>
      </c>
      <c r="J1735">
        <v>1</v>
      </c>
      <c r="K1735">
        <v>0</v>
      </c>
      <c r="L1735">
        <v>0</v>
      </c>
      <c r="M1735">
        <v>0</v>
      </c>
      <c r="N1735">
        <v>1</v>
      </c>
      <c r="O1735">
        <v>1</v>
      </c>
      <c r="P1735">
        <v>0</v>
      </c>
      <c r="Q1735">
        <v>1</v>
      </c>
    </row>
    <row r="1736" spans="1:17">
      <c r="A1736" t="s">
        <v>6329</v>
      </c>
      <c r="B1736" t="s">
        <v>6333</v>
      </c>
      <c r="C1736" t="s">
        <v>6334</v>
      </c>
      <c r="D1736" t="s">
        <v>6335</v>
      </c>
      <c r="E1736">
        <v>0</v>
      </c>
      <c r="F1736">
        <v>0</v>
      </c>
      <c r="G1736">
        <v>0</v>
      </c>
      <c r="H1736">
        <v>0</v>
      </c>
      <c r="I1736">
        <v>0</v>
      </c>
      <c r="J1736">
        <v>1</v>
      </c>
      <c r="K1736">
        <v>0</v>
      </c>
      <c r="L1736">
        <v>0</v>
      </c>
      <c r="M1736">
        <v>0</v>
      </c>
      <c r="N1736">
        <v>0</v>
      </c>
      <c r="O1736">
        <v>1</v>
      </c>
      <c r="P1736">
        <v>0</v>
      </c>
      <c r="Q1736">
        <v>1</v>
      </c>
    </row>
    <row r="1737" spans="1:17">
      <c r="A1737" t="s">
        <v>6336</v>
      </c>
      <c r="B1737" t="s">
        <v>6337</v>
      </c>
      <c r="C1737" t="s">
        <v>6338</v>
      </c>
      <c r="D1737" t="s">
        <v>6339</v>
      </c>
      <c r="E1737">
        <v>1</v>
      </c>
      <c r="F1737">
        <v>0</v>
      </c>
      <c r="G1737">
        <v>0</v>
      </c>
      <c r="H1737">
        <v>0</v>
      </c>
      <c r="I1737">
        <v>0</v>
      </c>
      <c r="J1737">
        <v>0</v>
      </c>
      <c r="K1737">
        <v>0</v>
      </c>
      <c r="L1737">
        <v>0</v>
      </c>
      <c r="M1737">
        <v>0</v>
      </c>
      <c r="N1737">
        <v>0</v>
      </c>
      <c r="O1737">
        <v>0</v>
      </c>
      <c r="P1737">
        <v>0</v>
      </c>
      <c r="Q1737">
        <v>1</v>
      </c>
    </row>
    <row r="1738" spans="1:17">
      <c r="A1738" t="s">
        <v>6340</v>
      </c>
      <c r="B1738" t="s">
        <v>6341</v>
      </c>
      <c r="C1738" t="s">
        <v>6342</v>
      </c>
      <c r="D1738" t="s">
        <v>6343</v>
      </c>
      <c r="E1738">
        <v>0</v>
      </c>
      <c r="F1738">
        <v>0</v>
      </c>
      <c r="G1738">
        <v>0</v>
      </c>
      <c r="H1738">
        <v>0</v>
      </c>
      <c r="I1738">
        <v>0</v>
      </c>
      <c r="J1738">
        <v>0</v>
      </c>
      <c r="K1738">
        <v>0</v>
      </c>
      <c r="L1738">
        <v>0</v>
      </c>
      <c r="M1738">
        <v>0</v>
      </c>
      <c r="N1738">
        <v>0</v>
      </c>
      <c r="O1738">
        <v>0</v>
      </c>
      <c r="P1738">
        <v>1</v>
      </c>
      <c r="Q1738">
        <v>1</v>
      </c>
    </row>
    <row r="1739" spans="1:17">
      <c r="A1739" t="s">
        <v>6344</v>
      </c>
      <c r="B1739" t="s">
        <v>6345</v>
      </c>
      <c r="C1739" t="s">
        <v>6346</v>
      </c>
      <c r="D1739" t="s">
        <v>6347</v>
      </c>
      <c r="E1739">
        <v>0</v>
      </c>
      <c r="F1739">
        <v>0</v>
      </c>
      <c r="G1739">
        <v>0</v>
      </c>
      <c r="H1739">
        <v>0</v>
      </c>
      <c r="I1739">
        <v>1</v>
      </c>
      <c r="J1739">
        <v>0</v>
      </c>
      <c r="K1739">
        <v>0</v>
      </c>
      <c r="L1739">
        <v>0</v>
      </c>
      <c r="M1739">
        <v>0</v>
      </c>
      <c r="N1739">
        <v>0</v>
      </c>
      <c r="O1739">
        <v>1</v>
      </c>
      <c r="P1739">
        <v>0</v>
      </c>
      <c r="Q1739">
        <v>1</v>
      </c>
    </row>
    <row r="1740" spans="1:17">
      <c r="A1740" t="s">
        <v>6348</v>
      </c>
      <c r="B1740" t="s">
        <v>6349</v>
      </c>
      <c r="C1740" t="s">
        <v>6350</v>
      </c>
      <c r="D1740" t="s">
        <v>6351</v>
      </c>
      <c r="E1740">
        <v>1</v>
      </c>
      <c r="F1740">
        <v>0</v>
      </c>
      <c r="G1740">
        <v>0</v>
      </c>
      <c r="H1740">
        <v>1</v>
      </c>
      <c r="I1740">
        <v>0</v>
      </c>
      <c r="J1740">
        <v>1</v>
      </c>
      <c r="K1740">
        <v>0</v>
      </c>
      <c r="L1740">
        <v>0</v>
      </c>
      <c r="M1740">
        <v>0</v>
      </c>
      <c r="N1740">
        <v>0</v>
      </c>
      <c r="O1740">
        <v>0</v>
      </c>
      <c r="P1740">
        <v>0</v>
      </c>
      <c r="Q1740">
        <v>1</v>
      </c>
    </row>
    <row r="1741" spans="1:17">
      <c r="A1741" t="s">
        <v>6352</v>
      </c>
      <c r="B1741" t="s">
        <v>6353</v>
      </c>
      <c r="C1741" t="s">
        <v>6354</v>
      </c>
      <c r="D1741" t="s">
        <v>272</v>
      </c>
      <c r="E1741">
        <v>0</v>
      </c>
      <c r="F1741">
        <v>0</v>
      </c>
      <c r="G1741">
        <v>0</v>
      </c>
      <c r="H1741">
        <v>0</v>
      </c>
      <c r="I1741">
        <v>1</v>
      </c>
      <c r="J1741">
        <v>0</v>
      </c>
      <c r="K1741">
        <v>0</v>
      </c>
      <c r="L1741">
        <v>0</v>
      </c>
      <c r="M1741">
        <v>0</v>
      </c>
      <c r="N1741">
        <v>0</v>
      </c>
      <c r="O1741">
        <v>0</v>
      </c>
      <c r="P1741">
        <v>0</v>
      </c>
      <c r="Q1741">
        <v>1</v>
      </c>
    </row>
    <row r="1742" spans="1:17">
      <c r="A1742" t="s">
        <v>6355</v>
      </c>
      <c r="B1742" t="s">
        <v>6356</v>
      </c>
      <c r="C1742" t="s">
        <v>6357</v>
      </c>
      <c r="D1742" t="s">
        <v>6358</v>
      </c>
      <c r="E1742">
        <v>1</v>
      </c>
      <c r="F1742">
        <v>0</v>
      </c>
      <c r="G1742">
        <v>0</v>
      </c>
      <c r="H1742">
        <v>1</v>
      </c>
      <c r="I1742">
        <v>0</v>
      </c>
      <c r="J1742">
        <v>0</v>
      </c>
      <c r="K1742">
        <v>0</v>
      </c>
      <c r="L1742">
        <v>0</v>
      </c>
      <c r="M1742">
        <v>1</v>
      </c>
      <c r="N1742">
        <v>0</v>
      </c>
      <c r="O1742">
        <v>0</v>
      </c>
      <c r="P1742">
        <v>0</v>
      </c>
      <c r="Q1742">
        <v>1</v>
      </c>
    </row>
    <row r="1743" spans="1:17">
      <c r="A1743" t="s">
        <v>6359</v>
      </c>
      <c r="B1743" t="s">
        <v>6360</v>
      </c>
      <c r="C1743" t="s">
        <v>6361</v>
      </c>
      <c r="D1743" t="s">
        <v>6362</v>
      </c>
      <c r="E1743">
        <v>1</v>
      </c>
      <c r="F1743">
        <v>0</v>
      </c>
      <c r="G1743">
        <v>0</v>
      </c>
      <c r="H1743">
        <v>1</v>
      </c>
      <c r="I1743">
        <v>0</v>
      </c>
      <c r="J1743">
        <v>0</v>
      </c>
      <c r="K1743">
        <v>0</v>
      </c>
      <c r="L1743">
        <v>0</v>
      </c>
      <c r="M1743">
        <v>0</v>
      </c>
      <c r="N1743">
        <v>0</v>
      </c>
      <c r="O1743">
        <v>0</v>
      </c>
      <c r="P1743">
        <v>0</v>
      </c>
      <c r="Q1743">
        <v>1</v>
      </c>
    </row>
    <row r="1744" spans="1:17">
      <c r="A1744" t="s">
        <v>6363</v>
      </c>
      <c r="B1744" t="s">
        <v>6364</v>
      </c>
      <c r="C1744" t="s">
        <v>6365</v>
      </c>
      <c r="D1744" t="s">
        <v>6366</v>
      </c>
      <c r="E1744">
        <v>1</v>
      </c>
      <c r="F1744">
        <v>0</v>
      </c>
      <c r="G1744">
        <v>0</v>
      </c>
      <c r="H1744">
        <v>0</v>
      </c>
      <c r="I1744">
        <v>0</v>
      </c>
      <c r="J1744">
        <v>0</v>
      </c>
      <c r="K1744">
        <v>0</v>
      </c>
      <c r="L1744">
        <v>0</v>
      </c>
      <c r="M1744">
        <v>0</v>
      </c>
      <c r="N1744">
        <v>0</v>
      </c>
      <c r="O1744">
        <v>0</v>
      </c>
      <c r="P1744">
        <v>0</v>
      </c>
      <c r="Q1744">
        <v>1</v>
      </c>
    </row>
    <row r="1745" spans="1:17">
      <c r="A1745" t="s">
        <v>6367</v>
      </c>
      <c r="B1745" t="s">
        <v>6368</v>
      </c>
      <c r="C1745" t="s">
        <v>6369</v>
      </c>
      <c r="D1745" t="s">
        <v>6370</v>
      </c>
      <c r="E1745">
        <v>1</v>
      </c>
      <c r="F1745">
        <v>0</v>
      </c>
      <c r="G1745">
        <v>0</v>
      </c>
      <c r="H1745">
        <v>0</v>
      </c>
      <c r="I1745">
        <v>0</v>
      </c>
      <c r="J1745">
        <v>0</v>
      </c>
      <c r="K1745">
        <v>0</v>
      </c>
      <c r="L1745">
        <v>0</v>
      </c>
      <c r="M1745">
        <v>0</v>
      </c>
      <c r="N1745">
        <v>0</v>
      </c>
      <c r="O1745">
        <v>0</v>
      </c>
      <c r="P1745">
        <v>0</v>
      </c>
      <c r="Q1745">
        <v>1</v>
      </c>
    </row>
    <row r="1746" spans="1:17">
      <c r="A1746" t="s">
        <v>6371</v>
      </c>
      <c r="B1746" t="s">
        <v>6372</v>
      </c>
      <c r="C1746" t="s">
        <v>6373</v>
      </c>
      <c r="D1746" t="s">
        <v>6374</v>
      </c>
      <c r="E1746">
        <v>0</v>
      </c>
      <c r="F1746">
        <v>0</v>
      </c>
      <c r="G1746">
        <v>0</v>
      </c>
      <c r="H1746">
        <v>0</v>
      </c>
      <c r="I1746">
        <v>1</v>
      </c>
      <c r="J1746">
        <v>0</v>
      </c>
      <c r="K1746">
        <v>0</v>
      </c>
      <c r="L1746">
        <v>0</v>
      </c>
      <c r="M1746">
        <v>0</v>
      </c>
      <c r="N1746">
        <v>0</v>
      </c>
      <c r="O1746">
        <v>0</v>
      </c>
      <c r="P1746">
        <v>0</v>
      </c>
      <c r="Q1746">
        <v>1</v>
      </c>
    </row>
    <row r="1747" spans="1:17">
      <c r="A1747" t="s">
        <v>6375</v>
      </c>
      <c r="B1747" t="s">
        <v>6376</v>
      </c>
      <c r="C1747" t="s">
        <v>6377</v>
      </c>
      <c r="D1747" t="s">
        <v>6378</v>
      </c>
      <c r="E1747">
        <v>0</v>
      </c>
      <c r="F1747">
        <v>1</v>
      </c>
      <c r="G1747">
        <v>0</v>
      </c>
      <c r="H1747">
        <v>0</v>
      </c>
      <c r="I1747">
        <v>0</v>
      </c>
      <c r="J1747">
        <v>0</v>
      </c>
      <c r="K1747">
        <v>0</v>
      </c>
      <c r="L1747">
        <v>1</v>
      </c>
      <c r="M1747">
        <v>0</v>
      </c>
      <c r="N1747">
        <v>0</v>
      </c>
      <c r="O1747">
        <v>0</v>
      </c>
      <c r="P1747">
        <v>0</v>
      </c>
      <c r="Q1747">
        <v>1</v>
      </c>
    </row>
    <row r="1748" spans="1:17">
      <c r="A1748" t="s">
        <v>6379</v>
      </c>
      <c r="B1748" t="s">
        <v>6380</v>
      </c>
      <c r="C1748" t="s">
        <v>6381</v>
      </c>
      <c r="D1748" t="s">
        <v>6382</v>
      </c>
      <c r="E1748">
        <v>0</v>
      </c>
      <c r="F1748">
        <v>1</v>
      </c>
      <c r="G1748">
        <v>0</v>
      </c>
      <c r="H1748">
        <v>0</v>
      </c>
      <c r="I1748">
        <v>1</v>
      </c>
      <c r="J1748">
        <v>1</v>
      </c>
      <c r="K1748">
        <v>0</v>
      </c>
      <c r="L1748">
        <v>0</v>
      </c>
      <c r="M1748">
        <v>0</v>
      </c>
      <c r="N1748">
        <v>1</v>
      </c>
      <c r="O1748">
        <v>0</v>
      </c>
      <c r="P1748">
        <v>0</v>
      </c>
      <c r="Q1748">
        <v>1</v>
      </c>
    </row>
    <row r="1749" spans="1:17">
      <c r="A1749" t="s">
        <v>6383</v>
      </c>
      <c r="B1749" t="s">
        <v>6384</v>
      </c>
      <c r="C1749" t="s">
        <v>6385</v>
      </c>
      <c r="D1749" t="s">
        <v>6386</v>
      </c>
      <c r="E1749">
        <v>0</v>
      </c>
      <c r="F1749">
        <v>1</v>
      </c>
      <c r="G1749">
        <v>0</v>
      </c>
      <c r="H1749">
        <v>0</v>
      </c>
      <c r="I1749">
        <v>0</v>
      </c>
      <c r="J1749">
        <v>0</v>
      </c>
      <c r="K1749">
        <v>0</v>
      </c>
      <c r="L1749">
        <v>0</v>
      </c>
      <c r="M1749">
        <v>0</v>
      </c>
      <c r="N1749">
        <v>0</v>
      </c>
      <c r="O1749">
        <v>0</v>
      </c>
      <c r="P1749">
        <v>0</v>
      </c>
      <c r="Q1749">
        <v>1</v>
      </c>
    </row>
    <row r="1750" spans="1:17">
      <c r="A1750" t="s">
        <v>6387</v>
      </c>
      <c r="B1750" t="s">
        <v>6388</v>
      </c>
      <c r="C1750" t="s">
        <v>6389</v>
      </c>
      <c r="D1750" t="s">
        <v>6390</v>
      </c>
      <c r="E1750">
        <v>0</v>
      </c>
      <c r="F1750">
        <v>0</v>
      </c>
      <c r="G1750">
        <v>0</v>
      </c>
      <c r="H1750">
        <v>0</v>
      </c>
      <c r="I1750">
        <v>0</v>
      </c>
      <c r="J1750">
        <v>0</v>
      </c>
      <c r="K1750">
        <v>0</v>
      </c>
      <c r="L1750">
        <v>1</v>
      </c>
      <c r="M1750">
        <v>1</v>
      </c>
      <c r="N1750">
        <v>0</v>
      </c>
      <c r="O1750">
        <v>0</v>
      </c>
      <c r="P1750">
        <v>0</v>
      </c>
      <c r="Q1750">
        <v>1</v>
      </c>
    </row>
    <row r="1751" spans="1:17">
      <c r="A1751" t="s">
        <v>6391</v>
      </c>
      <c r="B1751" t="s">
        <v>6392</v>
      </c>
      <c r="C1751" t="s">
        <v>6393</v>
      </c>
      <c r="D1751" t="s">
        <v>6394</v>
      </c>
      <c r="E1751">
        <v>0</v>
      </c>
      <c r="F1751">
        <v>1</v>
      </c>
      <c r="G1751">
        <v>0</v>
      </c>
      <c r="H1751">
        <v>0</v>
      </c>
      <c r="I1751">
        <v>0</v>
      </c>
      <c r="J1751">
        <v>0</v>
      </c>
      <c r="K1751">
        <v>0</v>
      </c>
      <c r="L1751">
        <v>0</v>
      </c>
      <c r="M1751">
        <v>0</v>
      </c>
      <c r="N1751">
        <v>0</v>
      </c>
      <c r="O1751">
        <v>0</v>
      </c>
      <c r="P1751">
        <v>0</v>
      </c>
      <c r="Q1751">
        <v>1</v>
      </c>
    </row>
    <row r="1752" spans="1:17">
      <c r="A1752" t="s">
        <v>6395</v>
      </c>
      <c r="B1752" t="s">
        <v>6396</v>
      </c>
      <c r="C1752" t="s">
        <v>6397</v>
      </c>
      <c r="D1752" t="s">
        <v>6398</v>
      </c>
      <c r="E1752">
        <v>0</v>
      </c>
      <c r="F1752">
        <v>0</v>
      </c>
      <c r="G1752">
        <v>0</v>
      </c>
      <c r="H1752">
        <v>0</v>
      </c>
      <c r="I1752">
        <v>0</v>
      </c>
      <c r="J1752">
        <v>1</v>
      </c>
      <c r="K1752">
        <v>0</v>
      </c>
      <c r="L1752">
        <v>0</v>
      </c>
      <c r="M1752">
        <v>0</v>
      </c>
      <c r="N1752">
        <v>0</v>
      </c>
      <c r="O1752">
        <v>1</v>
      </c>
      <c r="P1752">
        <v>0</v>
      </c>
      <c r="Q1752">
        <v>1</v>
      </c>
    </row>
    <row r="1753" spans="1:17">
      <c r="A1753" t="s">
        <v>6399</v>
      </c>
      <c r="B1753" t="s">
        <v>6400</v>
      </c>
      <c r="C1753" t="s">
        <v>6401</v>
      </c>
      <c r="D1753" t="s">
        <v>6402</v>
      </c>
      <c r="E1753">
        <v>1</v>
      </c>
      <c r="F1753">
        <v>0</v>
      </c>
      <c r="G1753">
        <v>1</v>
      </c>
      <c r="H1753">
        <v>0</v>
      </c>
      <c r="I1753">
        <v>0</v>
      </c>
      <c r="J1753">
        <v>0</v>
      </c>
      <c r="K1753">
        <v>0</v>
      </c>
      <c r="L1753">
        <v>0</v>
      </c>
      <c r="M1753">
        <v>0</v>
      </c>
      <c r="N1753">
        <v>1</v>
      </c>
      <c r="O1753">
        <v>0</v>
      </c>
      <c r="P1753">
        <v>0</v>
      </c>
      <c r="Q1753">
        <v>1</v>
      </c>
    </row>
    <row r="1754" spans="1:17">
      <c r="A1754" t="s">
        <v>6403</v>
      </c>
      <c r="B1754" t="s">
        <v>6404</v>
      </c>
      <c r="C1754" t="s">
        <v>6405</v>
      </c>
      <c r="D1754" t="s">
        <v>6406</v>
      </c>
      <c r="E1754">
        <v>1</v>
      </c>
      <c r="F1754">
        <v>1</v>
      </c>
      <c r="G1754">
        <v>0</v>
      </c>
      <c r="H1754">
        <v>0</v>
      </c>
      <c r="I1754">
        <v>0</v>
      </c>
      <c r="J1754">
        <v>1</v>
      </c>
      <c r="K1754">
        <v>0</v>
      </c>
      <c r="L1754">
        <v>0</v>
      </c>
      <c r="M1754">
        <v>0</v>
      </c>
      <c r="N1754">
        <v>0</v>
      </c>
      <c r="O1754">
        <v>0</v>
      </c>
      <c r="P1754">
        <v>0</v>
      </c>
      <c r="Q1754">
        <v>1</v>
      </c>
    </row>
    <row r="1755" spans="1:17">
      <c r="A1755" t="s">
        <v>6407</v>
      </c>
      <c r="B1755" t="s">
        <v>6408</v>
      </c>
      <c r="C1755" t="s">
        <v>6409</v>
      </c>
      <c r="D1755" t="s">
        <v>6410</v>
      </c>
      <c r="E1755">
        <v>0</v>
      </c>
      <c r="F1755">
        <v>0</v>
      </c>
      <c r="G1755">
        <v>0</v>
      </c>
      <c r="H1755">
        <v>0</v>
      </c>
      <c r="I1755">
        <v>0</v>
      </c>
      <c r="J1755">
        <v>0</v>
      </c>
      <c r="K1755">
        <v>0</v>
      </c>
      <c r="L1755">
        <v>0</v>
      </c>
      <c r="M1755">
        <v>0</v>
      </c>
      <c r="N1755">
        <v>0</v>
      </c>
      <c r="O1755">
        <v>0</v>
      </c>
      <c r="P1755">
        <v>1</v>
      </c>
      <c r="Q1755">
        <v>1</v>
      </c>
    </row>
    <row r="1756" spans="1:17">
      <c r="A1756" t="s">
        <v>6411</v>
      </c>
      <c r="B1756" t="s">
        <v>6412</v>
      </c>
      <c r="C1756" t="s">
        <v>6413</v>
      </c>
      <c r="D1756" t="s">
        <v>6414</v>
      </c>
      <c r="E1756">
        <v>1</v>
      </c>
      <c r="F1756">
        <v>0</v>
      </c>
      <c r="G1756">
        <v>0</v>
      </c>
      <c r="H1756">
        <v>0</v>
      </c>
      <c r="I1756">
        <v>1</v>
      </c>
      <c r="J1756">
        <v>0</v>
      </c>
      <c r="K1756">
        <v>0</v>
      </c>
      <c r="L1756">
        <v>0</v>
      </c>
      <c r="M1756">
        <v>0</v>
      </c>
      <c r="N1756">
        <v>0</v>
      </c>
      <c r="O1756">
        <v>0</v>
      </c>
      <c r="P1756">
        <v>0</v>
      </c>
      <c r="Q1756">
        <v>1</v>
      </c>
    </row>
    <row r="1757" spans="1:17">
      <c r="A1757" t="s">
        <v>6415</v>
      </c>
      <c r="B1757" t="s">
        <v>6416</v>
      </c>
      <c r="C1757" t="s">
        <v>6417</v>
      </c>
      <c r="D1757" t="s">
        <v>6418</v>
      </c>
      <c r="E1757">
        <v>0</v>
      </c>
      <c r="F1757">
        <v>0</v>
      </c>
      <c r="G1757">
        <v>0</v>
      </c>
      <c r="H1757">
        <v>1</v>
      </c>
      <c r="I1757">
        <v>1</v>
      </c>
      <c r="J1757">
        <v>0</v>
      </c>
      <c r="K1757">
        <v>0</v>
      </c>
      <c r="L1757">
        <v>0</v>
      </c>
      <c r="M1757">
        <v>0</v>
      </c>
      <c r="N1757">
        <v>0</v>
      </c>
      <c r="O1757">
        <v>0</v>
      </c>
      <c r="P1757">
        <v>0</v>
      </c>
      <c r="Q1757">
        <v>1</v>
      </c>
    </row>
    <row r="1758" spans="1:17">
      <c r="A1758" t="s">
        <v>6419</v>
      </c>
      <c r="B1758" t="s">
        <v>6420</v>
      </c>
      <c r="C1758" t="s">
        <v>6421</v>
      </c>
      <c r="D1758" t="s">
        <v>6422</v>
      </c>
      <c r="E1758">
        <v>1</v>
      </c>
      <c r="F1758">
        <v>0</v>
      </c>
      <c r="G1758">
        <v>0</v>
      </c>
      <c r="H1758">
        <v>0</v>
      </c>
      <c r="I1758">
        <v>0</v>
      </c>
      <c r="J1758">
        <v>0</v>
      </c>
      <c r="K1758">
        <v>0</v>
      </c>
      <c r="L1758">
        <v>0</v>
      </c>
      <c r="M1758">
        <v>0</v>
      </c>
      <c r="N1758">
        <v>0</v>
      </c>
      <c r="O1758">
        <v>0</v>
      </c>
      <c r="P1758">
        <v>0</v>
      </c>
      <c r="Q1758">
        <v>1</v>
      </c>
    </row>
    <row r="1759" spans="1:17">
      <c r="A1759" t="s">
        <v>6423</v>
      </c>
      <c r="B1759" t="s">
        <v>6424</v>
      </c>
      <c r="C1759" t="s">
        <v>6425</v>
      </c>
      <c r="D1759" t="s">
        <v>6426</v>
      </c>
      <c r="E1759">
        <v>1</v>
      </c>
      <c r="F1759">
        <v>0</v>
      </c>
      <c r="G1759">
        <v>0</v>
      </c>
      <c r="H1759">
        <v>1</v>
      </c>
      <c r="I1759">
        <v>0</v>
      </c>
      <c r="J1759">
        <v>1</v>
      </c>
      <c r="K1759">
        <v>0</v>
      </c>
      <c r="L1759">
        <v>0</v>
      </c>
      <c r="M1759">
        <v>0</v>
      </c>
      <c r="N1759">
        <v>0</v>
      </c>
      <c r="O1759">
        <v>0</v>
      </c>
      <c r="P1759">
        <v>0</v>
      </c>
      <c r="Q1759">
        <v>1</v>
      </c>
    </row>
    <row r="1760" spans="1:17">
      <c r="A1760" t="s">
        <v>6427</v>
      </c>
      <c r="B1760" t="s">
        <v>6428</v>
      </c>
      <c r="C1760" t="s">
        <v>6429</v>
      </c>
      <c r="D1760" t="s">
        <v>6430</v>
      </c>
      <c r="E1760">
        <v>0</v>
      </c>
      <c r="F1760">
        <v>1</v>
      </c>
      <c r="G1760">
        <v>0</v>
      </c>
      <c r="H1760">
        <v>0</v>
      </c>
      <c r="I1760">
        <v>1</v>
      </c>
      <c r="J1760">
        <v>0</v>
      </c>
      <c r="K1760">
        <v>0</v>
      </c>
      <c r="L1760">
        <v>0</v>
      </c>
      <c r="M1760">
        <v>0</v>
      </c>
      <c r="N1760">
        <v>0</v>
      </c>
      <c r="O1760">
        <v>0</v>
      </c>
      <c r="P1760">
        <v>0</v>
      </c>
      <c r="Q1760">
        <v>1</v>
      </c>
    </row>
    <row r="1761" spans="1:17">
      <c r="A1761" t="s">
        <v>6431</v>
      </c>
      <c r="B1761" t="s">
        <v>6432</v>
      </c>
      <c r="C1761" t="s">
        <v>6433</v>
      </c>
      <c r="D1761" t="s">
        <v>6434</v>
      </c>
      <c r="E1761">
        <v>0</v>
      </c>
      <c r="F1761">
        <v>0</v>
      </c>
      <c r="G1761">
        <v>0</v>
      </c>
      <c r="H1761">
        <v>0</v>
      </c>
      <c r="I1761">
        <v>0</v>
      </c>
      <c r="J1761">
        <v>1</v>
      </c>
      <c r="K1761">
        <v>1</v>
      </c>
      <c r="L1761">
        <v>0</v>
      </c>
      <c r="M1761">
        <v>0</v>
      </c>
      <c r="N1761">
        <v>0</v>
      </c>
      <c r="O1761">
        <v>0</v>
      </c>
      <c r="P1761">
        <v>0</v>
      </c>
      <c r="Q1761">
        <v>1</v>
      </c>
    </row>
    <row r="1762" spans="1:17">
      <c r="A1762" t="s">
        <v>6435</v>
      </c>
      <c r="B1762" t="s">
        <v>6436</v>
      </c>
      <c r="C1762" t="s">
        <v>6437</v>
      </c>
      <c r="D1762" t="s">
        <v>6438</v>
      </c>
      <c r="E1762">
        <v>1</v>
      </c>
      <c r="F1762">
        <v>1</v>
      </c>
      <c r="G1762">
        <v>1</v>
      </c>
      <c r="H1762">
        <v>0</v>
      </c>
      <c r="I1762">
        <v>0</v>
      </c>
      <c r="J1762">
        <v>0</v>
      </c>
      <c r="K1762">
        <v>0</v>
      </c>
      <c r="L1762">
        <v>0</v>
      </c>
      <c r="M1762">
        <v>0</v>
      </c>
      <c r="N1762">
        <v>0</v>
      </c>
      <c r="O1762">
        <v>0</v>
      </c>
      <c r="P1762">
        <v>0</v>
      </c>
      <c r="Q1762">
        <v>1</v>
      </c>
    </row>
    <row r="1763" spans="1:17">
      <c r="A1763" t="s">
        <v>6439</v>
      </c>
      <c r="B1763" t="s">
        <v>6440</v>
      </c>
      <c r="C1763" t="s">
        <v>6441</v>
      </c>
      <c r="D1763" t="s">
        <v>6442</v>
      </c>
      <c r="E1763">
        <v>1</v>
      </c>
      <c r="F1763">
        <v>0</v>
      </c>
      <c r="G1763">
        <v>0</v>
      </c>
      <c r="H1763">
        <v>0</v>
      </c>
      <c r="I1763">
        <v>0</v>
      </c>
      <c r="J1763">
        <v>0</v>
      </c>
      <c r="K1763">
        <v>0</v>
      </c>
      <c r="L1763">
        <v>0</v>
      </c>
      <c r="M1763">
        <v>0</v>
      </c>
      <c r="N1763">
        <v>0</v>
      </c>
      <c r="O1763">
        <v>0</v>
      </c>
      <c r="P1763">
        <v>0</v>
      </c>
      <c r="Q1763">
        <v>1</v>
      </c>
    </row>
    <row r="1764" spans="1:17">
      <c r="A1764" t="s">
        <v>6443</v>
      </c>
      <c r="B1764" t="s">
        <v>6444</v>
      </c>
      <c r="C1764" t="s">
        <v>6445</v>
      </c>
      <c r="D1764" t="s">
        <v>6446</v>
      </c>
      <c r="E1764">
        <v>0</v>
      </c>
      <c r="F1764">
        <v>0</v>
      </c>
      <c r="G1764">
        <v>0</v>
      </c>
      <c r="H1764">
        <v>0</v>
      </c>
      <c r="I1764">
        <v>1</v>
      </c>
      <c r="J1764">
        <v>1</v>
      </c>
      <c r="K1764">
        <v>0</v>
      </c>
      <c r="L1764">
        <v>0</v>
      </c>
      <c r="M1764">
        <v>0</v>
      </c>
      <c r="N1764">
        <v>0</v>
      </c>
      <c r="O1764">
        <v>0</v>
      </c>
      <c r="P1764">
        <v>0</v>
      </c>
      <c r="Q1764">
        <v>1</v>
      </c>
    </row>
    <row r="1765" spans="1:17">
      <c r="A1765" t="s">
        <v>6447</v>
      </c>
      <c r="B1765" t="s">
        <v>6448</v>
      </c>
      <c r="C1765" t="s">
        <v>6449</v>
      </c>
      <c r="D1765" t="s">
        <v>6450</v>
      </c>
      <c r="E1765">
        <v>0</v>
      </c>
      <c r="F1765">
        <v>1</v>
      </c>
      <c r="G1765">
        <v>1</v>
      </c>
      <c r="H1765">
        <v>0</v>
      </c>
      <c r="I1765">
        <v>0</v>
      </c>
      <c r="J1765">
        <v>0</v>
      </c>
      <c r="K1765">
        <v>0</v>
      </c>
      <c r="L1765">
        <v>0</v>
      </c>
      <c r="M1765">
        <v>0</v>
      </c>
      <c r="N1765">
        <v>0</v>
      </c>
      <c r="O1765">
        <v>0</v>
      </c>
      <c r="P1765">
        <v>0</v>
      </c>
      <c r="Q1765">
        <v>1</v>
      </c>
    </row>
    <row r="1766" spans="1:17">
      <c r="A1766" t="s">
        <v>6451</v>
      </c>
      <c r="B1766" t="s">
        <v>6452</v>
      </c>
      <c r="C1766" t="s">
        <v>6453</v>
      </c>
      <c r="D1766" t="s">
        <v>6454</v>
      </c>
      <c r="E1766">
        <v>0</v>
      </c>
      <c r="F1766">
        <v>0</v>
      </c>
      <c r="G1766">
        <v>0</v>
      </c>
      <c r="H1766">
        <v>0</v>
      </c>
      <c r="I1766">
        <v>1</v>
      </c>
      <c r="J1766">
        <v>0</v>
      </c>
      <c r="K1766">
        <v>0</v>
      </c>
      <c r="L1766">
        <v>0</v>
      </c>
      <c r="M1766">
        <v>0</v>
      </c>
      <c r="N1766">
        <v>0</v>
      </c>
      <c r="O1766">
        <v>1</v>
      </c>
      <c r="P1766">
        <v>0</v>
      </c>
      <c r="Q1766">
        <v>1</v>
      </c>
    </row>
    <row r="1767" spans="1:17">
      <c r="A1767" t="s">
        <v>6455</v>
      </c>
      <c r="B1767" t="s">
        <v>6456</v>
      </c>
      <c r="C1767" t="s">
        <v>4158</v>
      </c>
      <c r="D1767" t="s">
        <v>110</v>
      </c>
      <c r="E1767">
        <v>0</v>
      </c>
      <c r="F1767">
        <v>0</v>
      </c>
      <c r="G1767">
        <v>0</v>
      </c>
      <c r="H1767">
        <v>0</v>
      </c>
      <c r="I1767">
        <v>0</v>
      </c>
      <c r="J1767">
        <v>0</v>
      </c>
      <c r="K1767">
        <v>0</v>
      </c>
      <c r="L1767">
        <v>1</v>
      </c>
      <c r="M1767">
        <v>0</v>
      </c>
      <c r="N1767">
        <v>0</v>
      </c>
      <c r="O1767">
        <v>0</v>
      </c>
      <c r="P1767">
        <v>0</v>
      </c>
      <c r="Q1767">
        <v>1</v>
      </c>
    </row>
    <row r="1768" spans="1:17">
      <c r="A1768" t="s">
        <v>6457</v>
      </c>
      <c r="B1768" t="s">
        <v>6458</v>
      </c>
      <c r="C1768" t="s">
        <v>6459</v>
      </c>
      <c r="D1768" t="s">
        <v>6460</v>
      </c>
      <c r="E1768">
        <v>0</v>
      </c>
      <c r="F1768">
        <v>0</v>
      </c>
      <c r="G1768">
        <v>0</v>
      </c>
      <c r="H1768">
        <v>0</v>
      </c>
      <c r="I1768">
        <v>1</v>
      </c>
      <c r="J1768">
        <v>1</v>
      </c>
      <c r="K1768">
        <v>0</v>
      </c>
      <c r="L1768">
        <v>0</v>
      </c>
      <c r="M1768">
        <v>0</v>
      </c>
      <c r="N1768">
        <v>0</v>
      </c>
      <c r="O1768">
        <v>1</v>
      </c>
      <c r="P1768">
        <v>0</v>
      </c>
      <c r="Q1768">
        <v>1</v>
      </c>
    </row>
    <row r="1769" spans="1:17">
      <c r="A1769" t="s">
        <v>6461</v>
      </c>
      <c r="B1769" t="s">
        <v>6462</v>
      </c>
      <c r="C1769" t="s">
        <v>6463</v>
      </c>
      <c r="D1769" t="s">
        <v>6464</v>
      </c>
      <c r="E1769">
        <v>0</v>
      </c>
      <c r="F1769">
        <v>0</v>
      </c>
      <c r="G1769">
        <v>0</v>
      </c>
      <c r="H1769">
        <v>0</v>
      </c>
      <c r="I1769">
        <v>0</v>
      </c>
      <c r="J1769">
        <v>1</v>
      </c>
      <c r="K1769">
        <v>0</v>
      </c>
      <c r="L1769">
        <v>0</v>
      </c>
      <c r="M1769">
        <v>0</v>
      </c>
      <c r="N1769">
        <v>0</v>
      </c>
      <c r="O1769">
        <v>0</v>
      </c>
      <c r="P1769">
        <v>0</v>
      </c>
      <c r="Q1769">
        <v>1</v>
      </c>
    </row>
    <row r="1770" spans="1:17">
      <c r="A1770" t="s">
        <v>6465</v>
      </c>
      <c r="B1770" t="s">
        <v>6466</v>
      </c>
      <c r="C1770" t="s">
        <v>682</v>
      </c>
      <c r="D1770" t="s">
        <v>315</v>
      </c>
      <c r="E1770">
        <v>1</v>
      </c>
      <c r="F1770">
        <v>0</v>
      </c>
      <c r="G1770">
        <v>0</v>
      </c>
      <c r="H1770">
        <v>0</v>
      </c>
      <c r="I1770">
        <v>0</v>
      </c>
      <c r="J1770">
        <v>0</v>
      </c>
      <c r="K1770">
        <v>0</v>
      </c>
      <c r="L1770">
        <v>0</v>
      </c>
      <c r="M1770">
        <v>0</v>
      </c>
      <c r="N1770">
        <v>0</v>
      </c>
      <c r="O1770">
        <v>0</v>
      </c>
      <c r="P1770">
        <v>0</v>
      </c>
      <c r="Q1770">
        <v>1</v>
      </c>
    </row>
    <row r="1771" spans="1:17">
      <c r="A1771" t="s">
        <v>6467</v>
      </c>
      <c r="B1771" t="s">
        <v>6468</v>
      </c>
      <c r="C1771" t="s">
        <v>6469</v>
      </c>
      <c r="D1771" t="s">
        <v>6470</v>
      </c>
      <c r="E1771">
        <v>0</v>
      </c>
      <c r="F1771">
        <v>0</v>
      </c>
      <c r="G1771">
        <v>0</v>
      </c>
      <c r="H1771">
        <v>0</v>
      </c>
      <c r="I1771">
        <v>0</v>
      </c>
      <c r="J1771">
        <v>1</v>
      </c>
      <c r="K1771">
        <v>0</v>
      </c>
      <c r="L1771">
        <v>0</v>
      </c>
      <c r="M1771">
        <v>0</v>
      </c>
      <c r="N1771">
        <v>0</v>
      </c>
      <c r="O1771">
        <v>0</v>
      </c>
      <c r="P1771">
        <v>0</v>
      </c>
      <c r="Q1771">
        <v>1</v>
      </c>
    </row>
    <row r="1772" spans="1:17">
      <c r="A1772" t="s">
        <v>6471</v>
      </c>
      <c r="B1772" t="s">
        <v>6472</v>
      </c>
      <c r="C1772" t="s">
        <v>6473</v>
      </c>
      <c r="D1772" t="s">
        <v>6474</v>
      </c>
      <c r="E1772">
        <v>0</v>
      </c>
      <c r="F1772">
        <v>0</v>
      </c>
      <c r="G1772">
        <v>0</v>
      </c>
      <c r="H1772">
        <v>0</v>
      </c>
      <c r="I1772">
        <v>0</v>
      </c>
      <c r="J1772">
        <v>1</v>
      </c>
      <c r="K1772">
        <v>1</v>
      </c>
      <c r="L1772">
        <v>0</v>
      </c>
      <c r="M1772">
        <v>0</v>
      </c>
      <c r="N1772">
        <v>0</v>
      </c>
      <c r="O1772">
        <v>0</v>
      </c>
      <c r="P1772">
        <v>0</v>
      </c>
      <c r="Q1772">
        <v>1</v>
      </c>
    </row>
    <row r="1773" spans="1:17">
      <c r="A1773" t="s">
        <v>6475</v>
      </c>
      <c r="B1773" t="s">
        <v>6476</v>
      </c>
      <c r="C1773" t="s">
        <v>6477</v>
      </c>
      <c r="D1773" t="s">
        <v>6478</v>
      </c>
      <c r="E1773">
        <v>0</v>
      </c>
      <c r="F1773">
        <v>0</v>
      </c>
      <c r="G1773">
        <v>0</v>
      </c>
      <c r="H1773">
        <v>0</v>
      </c>
      <c r="I1773">
        <v>0</v>
      </c>
      <c r="J1773">
        <v>1</v>
      </c>
      <c r="K1773">
        <v>0</v>
      </c>
      <c r="L1773">
        <v>0</v>
      </c>
      <c r="M1773">
        <v>0</v>
      </c>
      <c r="N1773">
        <v>0</v>
      </c>
      <c r="O1773">
        <v>0</v>
      </c>
      <c r="P1773">
        <v>0</v>
      </c>
      <c r="Q1773">
        <v>1</v>
      </c>
    </row>
    <row r="1774" spans="1:17">
      <c r="A1774" t="s">
        <v>6479</v>
      </c>
      <c r="B1774" t="s">
        <v>6480</v>
      </c>
      <c r="C1774" t="s">
        <v>6481</v>
      </c>
      <c r="D1774" t="s">
        <v>6482</v>
      </c>
      <c r="E1774">
        <v>0</v>
      </c>
      <c r="F1774">
        <v>1</v>
      </c>
      <c r="G1774">
        <v>0</v>
      </c>
      <c r="H1774">
        <v>0</v>
      </c>
      <c r="I1774">
        <v>0</v>
      </c>
      <c r="J1774">
        <v>1</v>
      </c>
      <c r="K1774">
        <v>0</v>
      </c>
      <c r="L1774">
        <v>0</v>
      </c>
      <c r="M1774">
        <v>0</v>
      </c>
      <c r="N1774">
        <v>0</v>
      </c>
      <c r="O1774">
        <v>0</v>
      </c>
      <c r="P1774">
        <v>0</v>
      </c>
      <c r="Q1774">
        <v>1</v>
      </c>
    </row>
    <row r="1775" spans="1:17">
      <c r="A1775" t="s">
        <v>6483</v>
      </c>
      <c r="B1775" t="s">
        <v>6484</v>
      </c>
      <c r="C1775" t="s">
        <v>6485</v>
      </c>
      <c r="D1775" t="s">
        <v>6486</v>
      </c>
      <c r="E1775">
        <v>1</v>
      </c>
      <c r="F1775">
        <v>0</v>
      </c>
      <c r="G1775">
        <v>0</v>
      </c>
      <c r="H1775">
        <v>0</v>
      </c>
      <c r="I1775">
        <v>0</v>
      </c>
      <c r="J1775">
        <v>0</v>
      </c>
      <c r="K1775">
        <v>0</v>
      </c>
      <c r="L1775">
        <v>1</v>
      </c>
      <c r="M1775">
        <v>0</v>
      </c>
      <c r="N1775">
        <v>0</v>
      </c>
      <c r="O1775">
        <v>0</v>
      </c>
      <c r="P1775">
        <v>0</v>
      </c>
      <c r="Q1775">
        <v>1</v>
      </c>
    </row>
    <row r="1776" spans="1:17">
      <c r="A1776" t="s">
        <v>6487</v>
      </c>
      <c r="B1776" t="s">
        <v>6488</v>
      </c>
      <c r="C1776" t="s">
        <v>6489</v>
      </c>
      <c r="D1776" t="s">
        <v>6490</v>
      </c>
      <c r="E1776">
        <v>0</v>
      </c>
      <c r="F1776">
        <v>1</v>
      </c>
      <c r="G1776">
        <v>1</v>
      </c>
      <c r="H1776">
        <v>0</v>
      </c>
      <c r="I1776">
        <v>0</v>
      </c>
      <c r="J1776">
        <v>0</v>
      </c>
      <c r="K1776">
        <v>0</v>
      </c>
      <c r="L1776">
        <v>1</v>
      </c>
      <c r="M1776">
        <v>0</v>
      </c>
      <c r="N1776">
        <v>0</v>
      </c>
      <c r="O1776">
        <v>0</v>
      </c>
      <c r="P1776">
        <v>0</v>
      </c>
      <c r="Q1776">
        <v>1</v>
      </c>
    </row>
    <row r="1777" spans="1:17">
      <c r="A1777" t="s">
        <v>6491</v>
      </c>
      <c r="B1777" t="s">
        <v>6492</v>
      </c>
      <c r="C1777" t="s">
        <v>6493</v>
      </c>
      <c r="D1777" t="s">
        <v>6494</v>
      </c>
      <c r="E1777">
        <v>0</v>
      </c>
      <c r="F1777">
        <v>0</v>
      </c>
      <c r="G1777">
        <v>0</v>
      </c>
      <c r="H1777">
        <v>0</v>
      </c>
      <c r="I1777">
        <v>0</v>
      </c>
      <c r="J1777">
        <v>0</v>
      </c>
      <c r="K1777">
        <v>0</v>
      </c>
      <c r="L1777">
        <v>0</v>
      </c>
      <c r="M1777">
        <v>0</v>
      </c>
      <c r="N1777">
        <v>0</v>
      </c>
      <c r="O1777">
        <v>0</v>
      </c>
      <c r="P1777">
        <v>1</v>
      </c>
      <c r="Q1777">
        <v>1</v>
      </c>
    </row>
    <row r="1778" spans="1:17">
      <c r="A1778" t="s">
        <v>6495</v>
      </c>
      <c r="B1778" t="s">
        <v>6496</v>
      </c>
      <c r="C1778" t="s">
        <v>6497</v>
      </c>
      <c r="D1778" t="s">
        <v>6498</v>
      </c>
      <c r="E1778">
        <v>0</v>
      </c>
      <c r="F1778">
        <v>1</v>
      </c>
      <c r="G1778">
        <v>0</v>
      </c>
      <c r="H1778">
        <v>0</v>
      </c>
      <c r="I1778">
        <v>0</v>
      </c>
      <c r="J1778">
        <v>0</v>
      </c>
      <c r="K1778">
        <v>1</v>
      </c>
      <c r="L1778">
        <v>0</v>
      </c>
      <c r="M1778">
        <v>0</v>
      </c>
      <c r="N1778">
        <v>0</v>
      </c>
      <c r="O1778">
        <v>0</v>
      </c>
      <c r="P1778">
        <v>0</v>
      </c>
      <c r="Q1778">
        <v>1</v>
      </c>
    </row>
    <row r="1779" spans="1:17">
      <c r="A1779" t="s">
        <v>6499</v>
      </c>
      <c r="B1779" t="s">
        <v>6500</v>
      </c>
      <c r="C1779" t="s">
        <v>6501</v>
      </c>
      <c r="D1779" t="s">
        <v>6502</v>
      </c>
      <c r="E1779">
        <v>0</v>
      </c>
      <c r="F1779">
        <v>0</v>
      </c>
      <c r="G1779">
        <v>0</v>
      </c>
      <c r="H1779">
        <v>0</v>
      </c>
      <c r="I1779">
        <v>0</v>
      </c>
      <c r="J1779">
        <v>0</v>
      </c>
      <c r="K1779">
        <v>0</v>
      </c>
      <c r="L1779">
        <v>0</v>
      </c>
      <c r="M1779">
        <v>0</v>
      </c>
      <c r="N1779">
        <v>0</v>
      </c>
      <c r="O1779">
        <v>0</v>
      </c>
      <c r="P1779">
        <v>1</v>
      </c>
      <c r="Q1779">
        <v>1</v>
      </c>
    </row>
    <row r="1780" spans="1:17">
      <c r="A1780" t="s">
        <v>6503</v>
      </c>
      <c r="B1780" t="s">
        <v>6504</v>
      </c>
      <c r="C1780" t="s">
        <v>275</v>
      </c>
      <c r="D1780" t="s">
        <v>276</v>
      </c>
      <c r="E1780">
        <v>0</v>
      </c>
      <c r="F1780">
        <v>0</v>
      </c>
      <c r="G1780">
        <v>0</v>
      </c>
      <c r="H1780">
        <v>0</v>
      </c>
      <c r="I1780">
        <v>1</v>
      </c>
      <c r="J1780">
        <v>0</v>
      </c>
      <c r="K1780">
        <v>0</v>
      </c>
      <c r="L1780">
        <v>0</v>
      </c>
      <c r="M1780">
        <v>0</v>
      </c>
      <c r="N1780">
        <v>0</v>
      </c>
      <c r="O1780">
        <v>0</v>
      </c>
      <c r="P1780">
        <v>0</v>
      </c>
      <c r="Q1780">
        <v>1</v>
      </c>
    </row>
    <row r="1781" spans="1:17">
      <c r="A1781" t="s">
        <v>6505</v>
      </c>
      <c r="B1781" t="s">
        <v>6506</v>
      </c>
      <c r="C1781" t="s">
        <v>6507</v>
      </c>
      <c r="D1781" t="s">
        <v>6508</v>
      </c>
      <c r="E1781">
        <v>0</v>
      </c>
      <c r="F1781">
        <v>0</v>
      </c>
      <c r="G1781">
        <v>0</v>
      </c>
      <c r="H1781">
        <v>0</v>
      </c>
      <c r="I1781">
        <v>0</v>
      </c>
      <c r="J1781">
        <v>1</v>
      </c>
      <c r="K1781">
        <v>0</v>
      </c>
      <c r="L1781">
        <v>0</v>
      </c>
      <c r="M1781">
        <v>0</v>
      </c>
      <c r="N1781">
        <v>0</v>
      </c>
      <c r="O1781">
        <v>0</v>
      </c>
      <c r="P1781">
        <v>0</v>
      </c>
      <c r="Q1781">
        <v>1</v>
      </c>
    </row>
    <row r="1782" spans="1:17">
      <c r="A1782" t="s">
        <v>6509</v>
      </c>
      <c r="B1782" t="s">
        <v>6510</v>
      </c>
      <c r="C1782" t="s">
        <v>6511</v>
      </c>
      <c r="D1782" t="s">
        <v>6512</v>
      </c>
      <c r="E1782">
        <v>0</v>
      </c>
      <c r="F1782">
        <v>0</v>
      </c>
      <c r="G1782">
        <v>0</v>
      </c>
      <c r="H1782">
        <v>0</v>
      </c>
      <c r="I1782">
        <v>0</v>
      </c>
      <c r="J1782">
        <v>1</v>
      </c>
      <c r="K1782">
        <v>0</v>
      </c>
      <c r="L1782">
        <v>0</v>
      </c>
      <c r="M1782">
        <v>0</v>
      </c>
      <c r="N1782">
        <v>0</v>
      </c>
      <c r="O1782">
        <v>0</v>
      </c>
      <c r="P1782">
        <v>0</v>
      </c>
      <c r="Q1782">
        <v>1</v>
      </c>
    </row>
    <row r="1783" spans="1:17">
      <c r="A1783" t="s">
        <v>6509</v>
      </c>
      <c r="B1783" t="s">
        <v>6513</v>
      </c>
      <c r="C1783" t="s">
        <v>6514</v>
      </c>
      <c r="D1783" t="s">
        <v>6515</v>
      </c>
      <c r="E1783">
        <v>0</v>
      </c>
      <c r="F1783">
        <v>0</v>
      </c>
      <c r="G1783">
        <v>0</v>
      </c>
      <c r="H1783">
        <v>1</v>
      </c>
      <c r="I1783">
        <v>0</v>
      </c>
      <c r="J1783">
        <v>0</v>
      </c>
      <c r="K1783">
        <v>0</v>
      </c>
      <c r="L1783">
        <v>0</v>
      </c>
      <c r="M1783">
        <v>1</v>
      </c>
      <c r="N1783">
        <v>0</v>
      </c>
      <c r="O1783">
        <v>0</v>
      </c>
      <c r="P1783">
        <v>0</v>
      </c>
      <c r="Q1783">
        <v>1</v>
      </c>
    </row>
    <row r="1784" spans="1:17">
      <c r="A1784" t="s">
        <v>6516</v>
      </c>
      <c r="B1784" t="s">
        <v>6517</v>
      </c>
      <c r="C1784" t="s">
        <v>4007</v>
      </c>
      <c r="D1784" t="s">
        <v>4008</v>
      </c>
      <c r="E1784">
        <v>0</v>
      </c>
      <c r="F1784">
        <v>0</v>
      </c>
      <c r="G1784">
        <v>0</v>
      </c>
      <c r="H1784">
        <v>0</v>
      </c>
      <c r="I1784">
        <v>1</v>
      </c>
      <c r="J1784">
        <v>1</v>
      </c>
      <c r="K1784">
        <v>0</v>
      </c>
      <c r="L1784">
        <v>0</v>
      </c>
      <c r="M1784">
        <v>0</v>
      </c>
      <c r="N1784">
        <v>0</v>
      </c>
      <c r="O1784">
        <v>0</v>
      </c>
      <c r="P1784">
        <v>0</v>
      </c>
      <c r="Q1784">
        <v>1</v>
      </c>
    </row>
    <row r="1785" spans="1:17">
      <c r="A1785" t="s">
        <v>6518</v>
      </c>
      <c r="B1785" t="s">
        <v>6519</v>
      </c>
      <c r="C1785" t="s">
        <v>6520</v>
      </c>
      <c r="D1785" t="s">
        <v>6521</v>
      </c>
      <c r="E1785">
        <v>1</v>
      </c>
      <c r="F1785">
        <v>0</v>
      </c>
      <c r="G1785">
        <v>0</v>
      </c>
      <c r="H1785">
        <v>0</v>
      </c>
      <c r="I1785">
        <v>0</v>
      </c>
      <c r="J1785">
        <v>0</v>
      </c>
      <c r="K1785">
        <v>0</v>
      </c>
      <c r="L1785">
        <v>0</v>
      </c>
      <c r="M1785">
        <v>0</v>
      </c>
      <c r="N1785">
        <v>0</v>
      </c>
      <c r="O1785">
        <v>0</v>
      </c>
      <c r="P1785">
        <v>0</v>
      </c>
      <c r="Q1785">
        <v>1</v>
      </c>
    </row>
    <row r="1786" spans="1:17">
      <c r="A1786" t="s">
        <v>6522</v>
      </c>
      <c r="B1786" t="s">
        <v>6523</v>
      </c>
      <c r="C1786" t="s">
        <v>6524</v>
      </c>
      <c r="D1786" t="s">
        <v>6525</v>
      </c>
      <c r="E1786">
        <v>0</v>
      </c>
      <c r="F1786">
        <v>0</v>
      </c>
      <c r="G1786">
        <v>0</v>
      </c>
      <c r="H1786">
        <v>0</v>
      </c>
      <c r="I1786">
        <v>0</v>
      </c>
      <c r="J1786">
        <v>0</v>
      </c>
      <c r="K1786">
        <v>0</v>
      </c>
      <c r="L1786">
        <v>0</v>
      </c>
      <c r="M1786">
        <v>1</v>
      </c>
      <c r="N1786">
        <v>0</v>
      </c>
      <c r="O1786">
        <v>0</v>
      </c>
      <c r="P1786">
        <v>0</v>
      </c>
      <c r="Q1786">
        <v>1</v>
      </c>
    </row>
    <row r="1787" spans="1:17">
      <c r="A1787" t="s">
        <v>6526</v>
      </c>
      <c r="B1787" t="s">
        <v>6527</v>
      </c>
      <c r="C1787" t="s">
        <v>6528</v>
      </c>
      <c r="D1787" t="s">
        <v>6529</v>
      </c>
      <c r="E1787">
        <v>1</v>
      </c>
      <c r="F1787">
        <v>1</v>
      </c>
      <c r="G1787">
        <v>0</v>
      </c>
      <c r="H1787">
        <v>0</v>
      </c>
      <c r="I1787">
        <v>1</v>
      </c>
      <c r="J1787">
        <v>0</v>
      </c>
      <c r="K1787">
        <v>0</v>
      </c>
      <c r="L1787">
        <v>0</v>
      </c>
      <c r="M1787">
        <v>0</v>
      </c>
      <c r="N1787">
        <v>0</v>
      </c>
      <c r="O1787">
        <v>0</v>
      </c>
      <c r="P1787">
        <v>0</v>
      </c>
      <c r="Q1787">
        <v>1</v>
      </c>
    </row>
    <row r="1788" spans="1:17">
      <c r="A1788" t="s">
        <v>6530</v>
      </c>
      <c r="B1788" t="s">
        <v>6531</v>
      </c>
      <c r="C1788" t="s">
        <v>6532</v>
      </c>
      <c r="D1788" t="s">
        <v>6533</v>
      </c>
      <c r="E1788">
        <v>1</v>
      </c>
      <c r="F1788">
        <v>0</v>
      </c>
      <c r="G1788">
        <v>0</v>
      </c>
      <c r="H1788">
        <v>0</v>
      </c>
      <c r="I1788">
        <v>0</v>
      </c>
      <c r="J1788">
        <v>0</v>
      </c>
      <c r="K1788">
        <v>0</v>
      </c>
      <c r="L1788">
        <v>0</v>
      </c>
      <c r="M1788">
        <v>0</v>
      </c>
      <c r="N1788">
        <v>0</v>
      </c>
      <c r="O1788">
        <v>0</v>
      </c>
      <c r="P1788">
        <v>0</v>
      </c>
      <c r="Q1788">
        <v>1</v>
      </c>
    </row>
    <row r="1789" spans="1:17">
      <c r="A1789" t="s">
        <v>6534</v>
      </c>
      <c r="B1789" t="s">
        <v>6535</v>
      </c>
      <c r="C1789" t="s">
        <v>6536</v>
      </c>
      <c r="D1789" t="s">
        <v>6537</v>
      </c>
      <c r="E1789">
        <v>1</v>
      </c>
      <c r="F1789">
        <v>0</v>
      </c>
      <c r="G1789">
        <v>0</v>
      </c>
      <c r="H1789">
        <v>0</v>
      </c>
      <c r="I1789">
        <v>1</v>
      </c>
      <c r="J1789">
        <v>0</v>
      </c>
      <c r="K1789">
        <v>0</v>
      </c>
      <c r="L1789">
        <v>0</v>
      </c>
      <c r="M1789">
        <v>0</v>
      </c>
      <c r="N1789">
        <v>0</v>
      </c>
      <c r="O1789">
        <v>0</v>
      </c>
      <c r="P1789">
        <v>0</v>
      </c>
      <c r="Q1789">
        <v>1</v>
      </c>
    </row>
    <row r="1790" spans="1:17">
      <c r="A1790" t="s">
        <v>6538</v>
      </c>
      <c r="B1790" t="s">
        <v>6539</v>
      </c>
      <c r="C1790" t="s">
        <v>1467</v>
      </c>
      <c r="D1790" t="s">
        <v>164</v>
      </c>
      <c r="E1790">
        <v>0</v>
      </c>
      <c r="F1790">
        <v>1</v>
      </c>
      <c r="G1790">
        <v>0</v>
      </c>
      <c r="H1790">
        <v>0</v>
      </c>
      <c r="I1790">
        <v>0</v>
      </c>
      <c r="J1790">
        <v>0</v>
      </c>
      <c r="K1790">
        <v>0</v>
      </c>
      <c r="L1790">
        <v>0</v>
      </c>
      <c r="M1790">
        <v>0</v>
      </c>
      <c r="N1790">
        <v>0</v>
      </c>
      <c r="O1790">
        <v>0</v>
      </c>
      <c r="P1790">
        <v>0</v>
      </c>
      <c r="Q1790">
        <v>1</v>
      </c>
    </row>
    <row r="1791" spans="1:17">
      <c r="A1791" t="s">
        <v>6540</v>
      </c>
      <c r="B1791" t="s">
        <v>6541</v>
      </c>
      <c r="C1791" t="s">
        <v>6542</v>
      </c>
      <c r="D1791" t="s">
        <v>6543</v>
      </c>
      <c r="E1791">
        <v>1</v>
      </c>
      <c r="F1791">
        <v>0</v>
      </c>
      <c r="G1791">
        <v>0</v>
      </c>
      <c r="H1791">
        <v>0</v>
      </c>
      <c r="I1791">
        <v>0</v>
      </c>
      <c r="J1791">
        <v>0</v>
      </c>
      <c r="K1791">
        <v>0</v>
      </c>
      <c r="L1791">
        <v>0</v>
      </c>
      <c r="M1791">
        <v>0</v>
      </c>
      <c r="N1791">
        <v>0</v>
      </c>
      <c r="O1791">
        <v>0</v>
      </c>
      <c r="P1791">
        <v>0</v>
      </c>
      <c r="Q1791">
        <v>1</v>
      </c>
    </row>
    <row r="1792" spans="1:17">
      <c r="A1792" t="s">
        <v>6544</v>
      </c>
      <c r="B1792" t="s">
        <v>6545</v>
      </c>
      <c r="C1792" t="s">
        <v>6546</v>
      </c>
      <c r="D1792" t="s">
        <v>1811</v>
      </c>
      <c r="E1792">
        <v>0</v>
      </c>
      <c r="F1792">
        <v>0</v>
      </c>
      <c r="G1792">
        <v>0</v>
      </c>
      <c r="H1792">
        <v>0</v>
      </c>
      <c r="I1792">
        <v>1</v>
      </c>
      <c r="J1792">
        <v>0</v>
      </c>
      <c r="K1792">
        <v>0</v>
      </c>
      <c r="L1792">
        <v>0</v>
      </c>
      <c r="M1792">
        <v>0</v>
      </c>
      <c r="N1792">
        <v>0</v>
      </c>
      <c r="O1792">
        <v>0</v>
      </c>
      <c r="P1792">
        <v>0</v>
      </c>
      <c r="Q1792">
        <v>1</v>
      </c>
    </row>
    <row r="1793" spans="1:17">
      <c r="A1793" t="s">
        <v>6547</v>
      </c>
      <c r="B1793" t="s">
        <v>6548</v>
      </c>
      <c r="C1793" t="s">
        <v>564</v>
      </c>
      <c r="D1793" t="s">
        <v>565</v>
      </c>
      <c r="E1793">
        <v>0</v>
      </c>
      <c r="F1793">
        <v>1</v>
      </c>
      <c r="G1793">
        <v>0</v>
      </c>
      <c r="H1793">
        <v>0</v>
      </c>
      <c r="I1793">
        <v>0</v>
      </c>
      <c r="J1793">
        <v>0</v>
      </c>
      <c r="K1793">
        <v>0</v>
      </c>
      <c r="L1793">
        <v>0</v>
      </c>
      <c r="M1793">
        <v>0</v>
      </c>
      <c r="N1793">
        <v>0</v>
      </c>
      <c r="O1793">
        <v>0</v>
      </c>
      <c r="P1793">
        <v>0</v>
      </c>
      <c r="Q1793">
        <v>1</v>
      </c>
    </row>
    <row r="1794" spans="1:17">
      <c r="A1794" t="s">
        <v>6549</v>
      </c>
      <c r="B1794" t="s">
        <v>6550</v>
      </c>
      <c r="C1794" t="s">
        <v>6551</v>
      </c>
      <c r="D1794" t="s">
        <v>6552</v>
      </c>
      <c r="E1794">
        <v>0</v>
      </c>
      <c r="F1794">
        <v>0</v>
      </c>
      <c r="G1794">
        <v>0</v>
      </c>
      <c r="H1794">
        <v>1</v>
      </c>
      <c r="I1794">
        <v>1</v>
      </c>
      <c r="J1794">
        <v>0</v>
      </c>
      <c r="K1794">
        <v>0</v>
      </c>
      <c r="L1794">
        <v>0</v>
      </c>
      <c r="M1794">
        <v>0</v>
      </c>
      <c r="N1794">
        <v>1</v>
      </c>
      <c r="O1794">
        <v>0</v>
      </c>
      <c r="P1794">
        <v>0</v>
      </c>
      <c r="Q1794">
        <v>1</v>
      </c>
    </row>
    <row r="1795" spans="1:17">
      <c r="A1795" t="s">
        <v>6553</v>
      </c>
      <c r="B1795" t="s">
        <v>6554</v>
      </c>
      <c r="C1795" t="s">
        <v>6555</v>
      </c>
      <c r="D1795" t="s">
        <v>6556</v>
      </c>
      <c r="E1795">
        <v>0</v>
      </c>
      <c r="F1795">
        <v>0</v>
      </c>
      <c r="G1795">
        <v>0</v>
      </c>
      <c r="H1795">
        <v>0</v>
      </c>
      <c r="I1795">
        <v>1</v>
      </c>
      <c r="J1795">
        <v>1</v>
      </c>
      <c r="K1795">
        <v>0</v>
      </c>
      <c r="L1795">
        <v>0</v>
      </c>
      <c r="M1795">
        <v>0</v>
      </c>
      <c r="N1795">
        <v>1</v>
      </c>
      <c r="O1795">
        <v>0</v>
      </c>
      <c r="P1795">
        <v>0</v>
      </c>
      <c r="Q1795">
        <v>1</v>
      </c>
    </row>
    <row r="1796" spans="1:17">
      <c r="A1796" t="s">
        <v>6557</v>
      </c>
      <c r="B1796" t="s">
        <v>6558</v>
      </c>
      <c r="C1796" t="s">
        <v>6559</v>
      </c>
      <c r="D1796" t="s">
        <v>6560</v>
      </c>
      <c r="E1796">
        <v>0</v>
      </c>
      <c r="F1796">
        <v>1</v>
      </c>
      <c r="G1796">
        <v>0</v>
      </c>
      <c r="H1796">
        <v>0</v>
      </c>
      <c r="I1796">
        <v>0</v>
      </c>
      <c r="J1796">
        <v>1</v>
      </c>
      <c r="K1796">
        <v>0</v>
      </c>
      <c r="L1796">
        <v>1</v>
      </c>
      <c r="M1796">
        <v>0</v>
      </c>
      <c r="N1796">
        <v>0</v>
      </c>
      <c r="O1796">
        <v>0</v>
      </c>
      <c r="P1796">
        <v>0</v>
      </c>
      <c r="Q1796">
        <v>1</v>
      </c>
    </row>
    <row r="1797" spans="1:17">
      <c r="A1797" t="s">
        <v>6561</v>
      </c>
      <c r="B1797" t="s">
        <v>6562</v>
      </c>
      <c r="C1797" t="s">
        <v>6563</v>
      </c>
      <c r="D1797" t="s">
        <v>6564</v>
      </c>
      <c r="E1797">
        <v>1</v>
      </c>
      <c r="F1797">
        <v>0</v>
      </c>
      <c r="G1797">
        <v>0</v>
      </c>
      <c r="H1797">
        <v>0</v>
      </c>
      <c r="I1797">
        <v>1</v>
      </c>
      <c r="J1797">
        <v>1</v>
      </c>
      <c r="K1797">
        <v>0</v>
      </c>
      <c r="L1797">
        <v>0</v>
      </c>
      <c r="M1797">
        <v>0</v>
      </c>
      <c r="N1797">
        <v>1</v>
      </c>
      <c r="O1797">
        <v>0</v>
      </c>
      <c r="P1797">
        <v>0</v>
      </c>
      <c r="Q1797">
        <v>1</v>
      </c>
    </row>
    <row r="1798" spans="1:17">
      <c r="A1798" t="s">
        <v>6565</v>
      </c>
      <c r="B1798" t="s">
        <v>6566</v>
      </c>
      <c r="C1798" t="s">
        <v>6567</v>
      </c>
      <c r="D1798" t="s">
        <v>6568</v>
      </c>
      <c r="E1798">
        <v>0</v>
      </c>
      <c r="F1798">
        <v>1</v>
      </c>
      <c r="G1798">
        <v>0</v>
      </c>
      <c r="H1798">
        <v>0</v>
      </c>
      <c r="I1798">
        <v>0</v>
      </c>
      <c r="J1798">
        <v>0</v>
      </c>
      <c r="K1798">
        <v>0</v>
      </c>
      <c r="L1798">
        <v>0</v>
      </c>
      <c r="M1798">
        <v>0</v>
      </c>
      <c r="N1798">
        <v>1</v>
      </c>
      <c r="O1798">
        <v>1</v>
      </c>
      <c r="P1798">
        <v>0</v>
      </c>
      <c r="Q1798">
        <v>1</v>
      </c>
    </row>
    <row r="1799" spans="1:17">
      <c r="A1799" t="s">
        <v>6569</v>
      </c>
      <c r="B1799" t="s">
        <v>6570</v>
      </c>
      <c r="C1799" t="s">
        <v>6571</v>
      </c>
      <c r="D1799" t="s">
        <v>6572</v>
      </c>
      <c r="E1799">
        <v>1</v>
      </c>
      <c r="F1799">
        <v>0</v>
      </c>
      <c r="G1799">
        <v>0</v>
      </c>
      <c r="H1799">
        <v>0</v>
      </c>
      <c r="I1799">
        <v>0</v>
      </c>
      <c r="J1799">
        <v>0</v>
      </c>
      <c r="K1799">
        <v>0</v>
      </c>
      <c r="L1799">
        <v>0</v>
      </c>
      <c r="M1799">
        <v>0</v>
      </c>
      <c r="N1799">
        <v>0</v>
      </c>
      <c r="O1799">
        <v>0</v>
      </c>
      <c r="P1799">
        <v>0</v>
      </c>
      <c r="Q1799">
        <v>1</v>
      </c>
    </row>
    <row r="1800" spans="1:17">
      <c r="A1800" t="s">
        <v>6573</v>
      </c>
      <c r="B1800" t="s">
        <v>6574</v>
      </c>
      <c r="C1800" t="s">
        <v>6575</v>
      </c>
      <c r="D1800" t="s">
        <v>6576</v>
      </c>
      <c r="E1800">
        <v>0</v>
      </c>
      <c r="F1800">
        <v>1</v>
      </c>
      <c r="G1800">
        <v>0</v>
      </c>
      <c r="H1800">
        <v>0</v>
      </c>
      <c r="I1800">
        <v>0</v>
      </c>
      <c r="J1800">
        <v>0</v>
      </c>
      <c r="K1800">
        <v>0</v>
      </c>
      <c r="L1800">
        <v>0</v>
      </c>
      <c r="M1800">
        <v>1</v>
      </c>
      <c r="N1800">
        <v>0</v>
      </c>
      <c r="O1800">
        <v>0</v>
      </c>
      <c r="P1800">
        <v>0</v>
      </c>
      <c r="Q1800">
        <v>1</v>
      </c>
    </row>
    <row r="1801" spans="1:17">
      <c r="A1801" t="s">
        <v>6573</v>
      </c>
      <c r="B1801" t="s">
        <v>6577</v>
      </c>
      <c r="C1801" t="s">
        <v>6578</v>
      </c>
      <c r="D1801" t="s">
        <v>6579</v>
      </c>
      <c r="E1801">
        <v>0</v>
      </c>
      <c r="F1801">
        <v>0</v>
      </c>
      <c r="G1801">
        <v>0</v>
      </c>
      <c r="H1801">
        <v>0</v>
      </c>
      <c r="I1801">
        <v>0</v>
      </c>
      <c r="J1801">
        <v>0</v>
      </c>
      <c r="K1801">
        <v>0</v>
      </c>
      <c r="L1801">
        <v>1</v>
      </c>
      <c r="M1801">
        <v>0</v>
      </c>
      <c r="N1801">
        <v>0</v>
      </c>
      <c r="O1801">
        <v>1</v>
      </c>
      <c r="P1801">
        <v>0</v>
      </c>
      <c r="Q1801">
        <v>1</v>
      </c>
    </row>
    <row r="1802" spans="1:17">
      <c r="A1802" t="s">
        <v>6580</v>
      </c>
      <c r="B1802" t="s">
        <v>6581</v>
      </c>
      <c r="C1802" t="s">
        <v>6582</v>
      </c>
      <c r="D1802" t="s">
        <v>6583</v>
      </c>
      <c r="E1802">
        <v>0</v>
      </c>
      <c r="F1802">
        <v>0</v>
      </c>
      <c r="G1802">
        <v>0</v>
      </c>
      <c r="H1802">
        <v>0</v>
      </c>
      <c r="I1802">
        <v>0</v>
      </c>
      <c r="J1802">
        <v>1</v>
      </c>
      <c r="K1802">
        <v>0</v>
      </c>
      <c r="L1802">
        <v>0</v>
      </c>
      <c r="M1802">
        <v>1</v>
      </c>
      <c r="N1802">
        <v>0</v>
      </c>
      <c r="O1802">
        <v>1</v>
      </c>
      <c r="P1802">
        <v>0</v>
      </c>
      <c r="Q1802">
        <v>1</v>
      </c>
    </row>
    <row r="1803" spans="1:17">
      <c r="A1803" t="s">
        <v>6580</v>
      </c>
      <c r="B1803" t="s">
        <v>6584</v>
      </c>
      <c r="C1803" t="s">
        <v>6585</v>
      </c>
      <c r="D1803" t="s">
        <v>6586</v>
      </c>
      <c r="E1803">
        <v>0</v>
      </c>
      <c r="F1803">
        <v>0</v>
      </c>
      <c r="G1803">
        <v>0</v>
      </c>
      <c r="H1803">
        <v>0</v>
      </c>
      <c r="I1803">
        <v>1</v>
      </c>
      <c r="J1803">
        <v>1</v>
      </c>
      <c r="K1803">
        <v>0</v>
      </c>
      <c r="L1803">
        <v>0</v>
      </c>
      <c r="M1803">
        <v>0</v>
      </c>
      <c r="N1803">
        <v>0</v>
      </c>
      <c r="O1803">
        <v>1</v>
      </c>
      <c r="P1803">
        <v>0</v>
      </c>
      <c r="Q1803">
        <v>1</v>
      </c>
    </row>
    <row r="1804" spans="1:17">
      <c r="A1804" t="s">
        <v>6587</v>
      </c>
      <c r="B1804" t="s">
        <v>6588</v>
      </c>
      <c r="C1804" t="s">
        <v>6589</v>
      </c>
      <c r="D1804" t="s">
        <v>6590</v>
      </c>
      <c r="E1804">
        <v>0</v>
      </c>
      <c r="F1804">
        <v>0</v>
      </c>
      <c r="G1804">
        <v>0</v>
      </c>
      <c r="H1804">
        <v>0</v>
      </c>
      <c r="I1804">
        <v>0</v>
      </c>
      <c r="J1804">
        <v>0</v>
      </c>
      <c r="K1804">
        <v>0</v>
      </c>
      <c r="L1804">
        <v>0</v>
      </c>
      <c r="M1804">
        <v>0</v>
      </c>
      <c r="N1804">
        <v>0</v>
      </c>
      <c r="O1804">
        <v>0</v>
      </c>
      <c r="P1804">
        <v>1</v>
      </c>
      <c r="Q1804">
        <v>1</v>
      </c>
    </row>
    <row r="1805" spans="1:17">
      <c r="A1805" t="s">
        <v>6591</v>
      </c>
      <c r="B1805" t="s">
        <v>6592</v>
      </c>
      <c r="C1805" t="s">
        <v>6593</v>
      </c>
      <c r="D1805" t="s">
        <v>6594</v>
      </c>
      <c r="E1805">
        <v>0</v>
      </c>
      <c r="F1805">
        <v>0</v>
      </c>
      <c r="G1805">
        <v>0</v>
      </c>
      <c r="H1805">
        <v>0</v>
      </c>
      <c r="I1805">
        <v>0</v>
      </c>
      <c r="J1805">
        <v>1</v>
      </c>
      <c r="K1805">
        <v>0</v>
      </c>
      <c r="L1805">
        <v>0</v>
      </c>
      <c r="M1805">
        <v>0</v>
      </c>
      <c r="N1805">
        <v>0</v>
      </c>
      <c r="O1805">
        <v>1</v>
      </c>
      <c r="P1805">
        <v>0</v>
      </c>
      <c r="Q1805">
        <v>1</v>
      </c>
    </row>
    <row r="1806" spans="1:17">
      <c r="A1806" t="s">
        <v>6595</v>
      </c>
      <c r="B1806" t="s">
        <v>6596</v>
      </c>
      <c r="C1806" t="s">
        <v>6597</v>
      </c>
      <c r="D1806" t="s">
        <v>6598</v>
      </c>
      <c r="E1806">
        <v>0</v>
      </c>
      <c r="F1806">
        <v>0</v>
      </c>
      <c r="G1806">
        <v>0</v>
      </c>
      <c r="H1806">
        <v>0</v>
      </c>
      <c r="I1806">
        <v>0</v>
      </c>
      <c r="J1806">
        <v>0</v>
      </c>
      <c r="K1806">
        <v>0</v>
      </c>
      <c r="L1806">
        <v>0</v>
      </c>
      <c r="M1806">
        <v>0</v>
      </c>
      <c r="N1806">
        <v>0</v>
      </c>
      <c r="O1806">
        <v>0</v>
      </c>
      <c r="P1806">
        <v>1</v>
      </c>
      <c r="Q1806">
        <v>1</v>
      </c>
    </row>
    <row r="1807" spans="1:17">
      <c r="A1807" t="s">
        <v>6595</v>
      </c>
      <c r="B1807" t="s">
        <v>6599</v>
      </c>
      <c r="C1807" t="s">
        <v>6600</v>
      </c>
      <c r="D1807" t="s">
        <v>6601</v>
      </c>
      <c r="E1807">
        <v>0</v>
      </c>
      <c r="F1807">
        <v>1</v>
      </c>
      <c r="G1807">
        <v>0</v>
      </c>
      <c r="H1807">
        <v>0</v>
      </c>
      <c r="I1807">
        <v>0</v>
      </c>
      <c r="J1807">
        <v>0</v>
      </c>
      <c r="K1807">
        <v>0</v>
      </c>
      <c r="L1807">
        <v>0</v>
      </c>
      <c r="M1807">
        <v>0</v>
      </c>
      <c r="N1807">
        <v>0</v>
      </c>
      <c r="O1807">
        <v>1</v>
      </c>
      <c r="P1807">
        <v>0</v>
      </c>
      <c r="Q1807">
        <v>1</v>
      </c>
    </row>
    <row r="1808" spans="1:17">
      <c r="A1808" t="s">
        <v>6602</v>
      </c>
      <c r="B1808" t="s">
        <v>6603</v>
      </c>
      <c r="C1808" t="s">
        <v>6604</v>
      </c>
      <c r="D1808" t="s">
        <v>6605</v>
      </c>
      <c r="E1808">
        <v>0</v>
      </c>
      <c r="F1808">
        <v>0</v>
      </c>
      <c r="G1808">
        <v>0</v>
      </c>
      <c r="H1808">
        <v>0</v>
      </c>
      <c r="I1808">
        <v>1</v>
      </c>
      <c r="J1808">
        <v>1</v>
      </c>
      <c r="K1808">
        <v>0</v>
      </c>
      <c r="L1808">
        <v>0</v>
      </c>
      <c r="M1808">
        <v>0</v>
      </c>
      <c r="N1808">
        <v>0</v>
      </c>
      <c r="O1808">
        <v>0</v>
      </c>
      <c r="P1808">
        <v>0</v>
      </c>
      <c r="Q1808">
        <v>1</v>
      </c>
    </row>
    <row r="1809" spans="1:17">
      <c r="A1809" t="s">
        <v>6606</v>
      </c>
      <c r="B1809" t="s">
        <v>6607</v>
      </c>
      <c r="C1809" t="s">
        <v>6608</v>
      </c>
      <c r="D1809" t="s">
        <v>6609</v>
      </c>
      <c r="E1809">
        <v>1</v>
      </c>
      <c r="F1809">
        <v>1</v>
      </c>
      <c r="G1809">
        <v>0</v>
      </c>
      <c r="H1809">
        <v>0</v>
      </c>
      <c r="I1809">
        <v>0</v>
      </c>
      <c r="J1809">
        <v>0</v>
      </c>
      <c r="K1809">
        <v>0</v>
      </c>
      <c r="L1809">
        <v>0</v>
      </c>
      <c r="M1809">
        <v>0</v>
      </c>
      <c r="N1809">
        <v>0</v>
      </c>
      <c r="O1809">
        <v>0</v>
      </c>
      <c r="P1809">
        <v>0</v>
      </c>
      <c r="Q1809">
        <v>1</v>
      </c>
    </row>
    <row r="1810" spans="1:17">
      <c r="A1810" t="s">
        <v>6610</v>
      </c>
      <c r="B1810" t="s">
        <v>6611</v>
      </c>
      <c r="C1810" t="s">
        <v>6612</v>
      </c>
      <c r="D1810" t="s">
        <v>6613</v>
      </c>
      <c r="E1810">
        <v>1</v>
      </c>
      <c r="F1810">
        <v>0</v>
      </c>
      <c r="G1810">
        <v>0</v>
      </c>
      <c r="H1810">
        <v>0</v>
      </c>
      <c r="I1810">
        <v>1</v>
      </c>
      <c r="J1810">
        <v>0</v>
      </c>
      <c r="K1810">
        <v>0</v>
      </c>
      <c r="L1810">
        <v>1</v>
      </c>
      <c r="M1810">
        <v>1</v>
      </c>
      <c r="N1810">
        <v>0</v>
      </c>
      <c r="O1810">
        <v>0</v>
      </c>
      <c r="P1810">
        <v>0</v>
      </c>
      <c r="Q1810">
        <v>1</v>
      </c>
    </row>
    <row r="1811" spans="1:17">
      <c r="A1811" t="s">
        <v>6614</v>
      </c>
      <c r="B1811" t="s">
        <v>6615</v>
      </c>
      <c r="C1811" t="s">
        <v>6616</v>
      </c>
      <c r="D1811" t="s">
        <v>6617</v>
      </c>
      <c r="E1811">
        <v>0</v>
      </c>
      <c r="F1811">
        <v>0</v>
      </c>
      <c r="G1811">
        <v>0</v>
      </c>
      <c r="H1811">
        <v>0</v>
      </c>
      <c r="I1811">
        <v>1</v>
      </c>
      <c r="J1811">
        <v>0</v>
      </c>
      <c r="K1811">
        <v>0</v>
      </c>
      <c r="L1811">
        <v>0</v>
      </c>
      <c r="M1811">
        <v>0</v>
      </c>
      <c r="N1811">
        <v>0</v>
      </c>
      <c r="O1811">
        <v>0</v>
      </c>
      <c r="P1811">
        <v>0</v>
      </c>
      <c r="Q1811">
        <v>1</v>
      </c>
    </row>
    <row r="1812" spans="1:17">
      <c r="A1812" t="s">
        <v>6618</v>
      </c>
      <c r="B1812" t="s">
        <v>6619</v>
      </c>
      <c r="C1812" t="s">
        <v>6620</v>
      </c>
      <c r="D1812" t="s">
        <v>6621</v>
      </c>
      <c r="E1812">
        <v>1</v>
      </c>
      <c r="F1812">
        <v>0</v>
      </c>
      <c r="G1812">
        <v>0</v>
      </c>
      <c r="H1812">
        <v>0</v>
      </c>
      <c r="I1812">
        <v>1</v>
      </c>
      <c r="J1812">
        <v>1</v>
      </c>
      <c r="K1812">
        <v>0</v>
      </c>
      <c r="L1812">
        <v>0</v>
      </c>
      <c r="M1812">
        <v>0</v>
      </c>
      <c r="N1812">
        <v>0</v>
      </c>
      <c r="O1812">
        <v>0</v>
      </c>
      <c r="P1812">
        <v>0</v>
      </c>
      <c r="Q1812">
        <v>1</v>
      </c>
    </row>
    <row r="1813" spans="1:17">
      <c r="A1813" t="s">
        <v>6622</v>
      </c>
      <c r="B1813" t="s">
        <v>6623</v>
      </c>
      <c r="C1813" t="s">
        <v>6624</v>
      </c>
      <c r="D1813" t="s">
        <v>6625</v>
      </c>
      <c r="E1813">
        <v>0</v>
      </c>
      <c r="F1813">
        <v>0</v>
      </c>
      <c r="G1813">
        <v>0</v>
      </c>
      <c r="H1813">
        <v>0</v>
      </c>
      <c r="I1813">
        <v>1</v>
      </c>
      <c r="J1813">
        <v>1</v>
      </c>
      <c r="K1813">
        <v>0</v>
      </c>
      <c r="L1813">
        <v>0</v>
      </c>
      <c r="M1813">
        <v>0</v>
      </c>
      <c r="N1813">
        <v>0</v>
      </c>
      <c r="O1813">
        <v>0</v>
      </c>
      <c r="P1813">
        <v>0</v>
      </c>
      <c r="Q1813">
        <v>1</v>
      </c>
    </row>
    <row r="1814" spans="1:17">
      <c r="A1814" t="s">
        <v>6626</v>
      </c>
      <c r="B1814" t="s">
        <v>6627</v>
      </c>
      <c r="C1814" t="s">
        <v>3626</v>
      </c>
      <c r="D1814" t="s">
        <v>3627</v>
      </c>
      <c r="E1814">
        <v>0</v>
      </c>
      <c r="F1814">
        <v>0</v>
      </c>
      <c r="G1814">
        <v>0</v>
      </c>
      <c r="H1814">
        <v>0</v>
      </c>
      <c r="I1814">
        <v>0</v>
      </c>
      <c r="J1814">
        <v>1</v>
      </c>
      <c r="K1814">
        <v>0</v>
      </c>
      <c r="L1814">
        <v>0</v>
      </c>
      <c r="M1814">
        <v>0</v>
      </c>
      <c r="N1814">
        <v>0</v>
      </c>
      <c r="O1814">
        <v>0</v>
      </c>
      <c r="P1814">
        <v>0</v>
      </c>
      <c r="Q1814">
        <v>1</v>
      </c>
    </row>
    <row r="1815" spans="1:17">
      <c r="A1815" t="s">
        <v>6628</v>
      </c>
      <c r="B1815" t="s">
        <v>6629</v>
      </c>
      <c r="C1815" t="s">
        <v>6630</v>
      </c>
      <c r="D1815" t="s">
        <v>6631</v>
      </c>
      <c r="E1815">
        <v>0</v>
      </c>
      <c r="F1815">
        <v>0</v>
      </c>
      <c r="G1815">
        <v>0</v>
      </c>
      <c r="H1815">
        <v>0</v>
      </c>
      <c r="I1815">
        <v>0</v>
      </c>
      <c r="J1815">
        <v>0</v>
      </c>
      <c r="K1815">
        <v>0</v>
      </c>
      <c r="L1815">
        <v>0</v>
      </c>
      <c r="M1815">
        <v>0</v>
      </c>
      <c r="N1815">
        <v>0</v>
      </c>
      <c r="O1815">
        <v>0</v>
      </c>
      <c r="P1815">
        <v>1</v>
      </c>
      <c r="Q1815">
        <v>1</v>
      </c>
    </row>
    <row r="1816" spans="1:17">
      <c r="A1816" t="s">
        <v>6632</v>
      </c>
      <c r="B1816" t="s">
        <v>6633</v>
      </c>
      <c r="C1816" t="s">
        <v>314</v>
      </c>
      <c r="D1816" t="s">
        <v>315</v>
      </c>
      <c r="E1816">
        <v>1</v>
      </c>
      <c r="F1816">
        <v>0</v>
      </c>
      <c r="G1816">
        <v>0</v>
      </c>
      <c r="H1816">
        <v>0</v>
      </c>
      <c r="I1816">
        <v>0</v>
      </c>
      <c r="J1816">
        <v>0</v>
      </c>
      <c r="K1816">
        <v>0</v>
      </c>
      <c r="L1816">
        <v>0</v>
      </c>
      <c r="M1816">
        <v>0</v>
      </c>
      <c r="N1816">
        <v>0</v>
      </c>
      <c r="O1816">
        <v>0</v>
      </c>
      <c r="P1816">
        <v>0</v>
      </c>
      <c r="Q1816">
        <v>1</v>
      </c>
    </row>
    <row r="1817" spans="1:17">
      <c r="A1817" t="s">
        <v>6634</v>
      </c>
      <c r="B1817" t="s">
        <v>6635</v>
      </c>
      <c r="C1817" t="s">
        <v>6636</v>
      </c>
      <c r="D1817" t="s">
        <v>6637</v>
      </c>
      <c r="E1817">
        <v>0</v>
      </c>
      <c r="F1817">
        <v>1</v>
      </c>
      <c r="G1817">
        <v>0</v>
      </c>
      <c r="H1817">
        <v>0</v>
      </c>
      <c r="I1817">
        <v>0</v>
      </c>
      <c r="J1817">
        <v>0</v>
      </c>
      <c r="K1817">
        <v>0</v>
      </c>
      <c r="L1817">
        <v>0</v>
      </c>
      <c r="M1817">
        <v>0</v>
      </c>
      <c r="N1817">
        <v>1</v>
      </c>
      <c r="O1817">
        <v>0</v>
      </c>
      <c r="P1817">
        <v>0</v>
      </c>
      <c r="Q1817">
        <v>1</v>
      </c>
    </row>
    <row r="1818" spans="1:17">
      <c r="A1818" t="s">
        <v>6638</v>
      </c>
      <c r="B1818" t="s">
        <v>6639</v>
      </c>
      <c r="C1818" t="s">
        <v>6640</v>
      </c>
      <c r="D1818" t="s">
        <v>6641</v>
      </c>
      <c r="E1818">
        <v>1</v>
      </c>
      <c r="F1818">
        <v>0</v>
      </c>
      <c r="G1818">
        <v>0</v>
      </c>
      <c r="H1818">
        <v>0</v>
      </c>
      <c r="I1818">
        <v>0</v>
      </c>
      <c r="J1818">
        <v>1</v>
      </c>
      <c r="K1818">
        <v>0</v>
      </c>
      <c r="L1818">
        <v>0</v>
      </c>
      <c r="M1818">
        <v>0</v>
      </c>
      <c r="N1818">
        <v>0</v>
      </c>
      <c r="O1818">
        <v>0</v>
      </c>
      <c r="P1818">
        <v>0</v>
      </c>
      <c r="Q1818">
        <v>1</v>
      </c>
    </row>
    <row r="1819" spans="1:17">
      <c r="A1819" t="s">
        <v>6642</v>
      </c>
      <c r="B1819" t="s">
        <v>6643</v>
      </c>
      <c r="C1819" t="s">
        <v>6644</v>
      </c>
      <c r="D1819" t="s">
        <v>6645</v>
      </c>
      <c r="E1819">
        <v>1</v>
      </c>
      <c r="F1819">
        <v>0</v>
      </c>
      <c r="G1819">
        <v>0</v>
      </c>
      <c r="H1819">
        <v>0</v>
      </c>
      <c r="I1819">
        <v>0</v>
      </c>
      <c r="J1819">
        <v>0</v>
      </c>
      <c r="K1819">
        <v>0</v>
      </c>
      <c r="L1819">
        <v>0</v>
      </c>
      <c r="M1819">
        <v>1</v>
      </c>
      <c r="N1819">
        <v>0</v>
      </c>
      <c r="O1819">
        <v>0</v>
      </c>
      <c r="P1819">
        <v>0</v>
      </c>
      <c r="Q1819">
        <v>1</v>
      </c>
    </row>
    <row r="1820" spans="1:17">
      <c r="A1820" t="s">
        <v>6646</v>
      </c>
      <c r="B1820" t="s">
        <v>6647</v>
      </c>
      <c r="C1820" t="s">
        <v>6648</v>
      </c>
      <c r="D1820" t="s">
        <v>6649</v>
      </c>
      <c r="E1820">
        <v>0</v>
      </c>
      <c r="F1820">
        <v>1</v>
      </c>
      <c r="G1820">
        <v>1</v>
      </c>
      <c r="H1820">
        <v>0</v>
      </c>
      <c r="I1820">
        <v>1</v>
      </c>
      <c r="J1820">
        <v>1</v>
      </c>
      <c r="K1820">
        <v>0</v>
      </c>
      <c r="L1820">
        <v>0</v>
      </c>
      <c r="M1820">
        <v>0</v>
      </c>
      <c r="N1820">
        <v>0</v>
      </c>
      <c r="O1820">
        <v>0</v>
      </c>
      <c r="P1820">
        <v>0</v>
      </c>
      <c r="Q1820">
        <v>1</v>
      </c>
    </row>
    <row r="1821" spans="1:17">
      <c r="A1821" t="s">
        <v>6650</v>
      </c>
      <c r="B1821" t="s">
        <v>6651</v>
      </c>
      <c r="C1821" t="s">
        <v>6652</v>
      </c>
      <c r="D1821" t="s">
        <v>6653</v>
      </c>
      <c r="E1821">
        <v>0</v>
      </c>
      <c r="F1821">
        <v>1</v>
      </c>
      <c r="G1821">
        <v>1</v>
      </c>
      <c r="H1821">
        <v>0</v>
      </c>
      <c r="I1821">
        <v>0</v>
      </c>
      <c r="J1821">
        <v>0</v>
      </c>
      <c r="K1821">
        <v>0</v>
      </c>
      <c r="L1821">
        <v>0</v>
      </c>
      <c r="M1821">
        <v>1</v>
      </c>
      <c r="N1821">
        <v>0</v>
      </c>
      <c r="O1821">
        <v>0</v>
      </c>
      <c r="P1821">
        <v>0</v>
      </c>
      <c r="Q1821">
        <v>1</v>
      </c>
    </row>
    <row r="1822" spans="1:17">
      <c r="A1822" t="s">
        <v>6654</v>
      </c>
      <c r="B1822" t="s">
        <v>6655</v>
      </c>
      <c r="C1822" t="s">
        <v>6656</v>
      </c>
      <c r="D1822" t="s">
        <v>6657</v>
      </c>
      <c r="E1822">
        <v>1</v>
      </c>
      <c r="F1822">
        <v>0</v>
      </c>
      <c r="G1822">
        <v>0</v>
      </c>
      <c r="H1822">
        <v>0</v>
      </c>
      <c r="I1822">
        <v>0</v>
      </c>
      <c r="J1822">
        <v>0</v>
      </c>
      <c r="K1822">
        <v>0</v>
      </c>
      <c r="L1822">
        <v>0</v>
      </c>
      <c r="M1822">
        <v>0</v>
      </c>
      <c r="N1822">
        <v>0</v>
      </c>
      <c r="O1822">
        <v>0</v>
      </c>
      <c r="P1822">
        <v>0</v>
      </c>
      <c r="Q1822">
        <v>1</v>
      </c>
    </row>
    <row r="1823" spans="1:17">
      <c r="A1823" t="s">
        <v>6658</v>
      </c>
      <c r="B1823" t="s">
        <v>6659</v>
      </c>
      <c r="C1823" t="s">
        <v>6660</v>
      </c>
      <c r="D1823" t="s">
        <v>6661</v>
      </c>
      <c r="E1823">
        <v>1</v>
      </c>
      <c r="F1823">
        <v>0</v>
      </c>
      <c r="G1823">
        <v>0</v>
      </c>
      <c r="H1823">
        <v>0</v>
      </c>
      <c r="I1823">
        <v>1</v>
      </c>
      <c r="J1823">
        <v>0</v>
      </c>
      <c r="K1823">
        <v>0</v>
      </c>
      <c r="L1823">
        <v>0</v>
      </c>
      <c r="M1823">
        <v>0</v>
      </c>
      <c r="N1823">
        <v>0</v>
      </c>
      <c r="O1823">
        <v>0</v>
      </c>
      <c r="P1823">
        <v>0</v>
      </c>
      <c r="Q1823">
        <v>1</v>
      </c>
    </row>
    <row r="1824" spans="1:17">
      <c r="A1824" t="s">
        <v>6662</v>
      </c>
      <c r="B1824" t="s">
        <v>6663</v>
      </c>
      <c r="C1824" t="s">
        <v>6664</v>
      </c>
      <c r="D1824" t="s">
        <v>276</v>
      </c>
      <c r="E1824">
        <v>0</v>
      </c>
      <c r="F1824">
        <v>0</v>
      </c>
      <c r="G1824">
        <v>0</v>
      </c>
      <c r="H1824">
        <v>0</v>
      </c>
      <c r="I1824">
        <v>1</v>
      </c>
      <c r="J1824">
        <v>0</v>
      </c>
      <c r="K1824">
        <v>0</v>
      </c>
      <c r="L1824">
        <v>0</v>
      </c>
      <c r="M1824">
        <v>0</v>
      </c>
      <c r="N1824">
        <v>0</v>
      </c>
      <c r="O1824">
        <v>0</v>
      </c>
      <c r="P1824">
        <v>0</v>
      </c>
      <c r="Q1824">
        <v>1</v>
      </c>
    </row>
    <row r="1825" spans="1:17">
      <c r="A1825" t="s">
        <v>6665</v>
      </c>
      <c r="B1825" t="s">
        <v>6666</v>
      </c>
      <c r="C1825" t="s">
        <v>6667</v>
      </c>
      <c r="D1825" t="s">
        <v>6668</v>
      </c>
      <c r="E1825">
        <v>0</v>
      </c>
      <c r="F1825">
        <v>0</v>
      </c>
      <c r="G1825">
        <v>0</v>
      </c>
      <c r="H1825">
        <v>0</v>
      </c>
      <c r="I1825">
        <v>0</v>
      </c>
      <c r="J1825">
        <v>1</v>
      </c>
      <c r="K1825">
        <v>0</v>
      </c>
      <c r="L1825">
        <v>0</v>
      </c>
      <c r="M1825">
        <v>0</v>
      </c>
      <c r="N1825">
        <v>0</v>
      </c>
      <c r="O1825">
        <v>1</v>
      </c>
      <c r="P1825">
        <v>0</v>
      </c>
      <c r="Q1825">
        <v>1</v>
      </c>
    </row>
    <row r="1826" spans="1:17">
      <c r="A1826" t="s">
        <v>6669</v>
      </c>
      <c r="B1826" t="s">
        <v>6670</v>
      </c>
      <c r="C1826" t="s">
        <v>6671</v>
      </c>
      <c r="D1826" t="s">
        <v>6672</v>
      </c>
      <c r="E1826">
        <v>1</v>
      </c>
      <c r="F1826">
        <v>0</v>
      </c>
      <c r="G1826">
        <v>0</v>
      </c>
      <c r="H1826">
        <v>0</v>
      </c>
      <c r="I1826">
        <v>0</v>
      </c>
      <c r="J1826">
        <v>0</v>
      </c>
      <c r="K1826">
        <v>0</v>
      </c>
      <c r="L1826">
        <v>0</v>
      </c>
      <c r="M1826">
        <v>0</v>
      </c>
      <c r="N1826">
        <v>0</v>
      </c>
      <c r="O1826">
        <v>0</v>
      </c>
      <c r="P1826">
        <v>0</v>
      </c>
      <c r="Q1826">
        <v>1</v>
      </c>
    </row>
    <row r="1827" spans="1:17">
      <c r="A1827" t="s">
        <v>6673</v>
      </c>
      <c r="B1827" t="s">
        <v>6674</v>
      </c>
      <c r="C1827" t="s">
        <v>6675</v>
      </c>
      <c r="D1827" t="s">
        <v>6676</v>
      </c>
      <c r="E1827">
        <v>1</v>
      </c>
      <c r="F1827">
        <v>0</v>
      </c>
      <c r="G1827">
        <v>0</v>
      </c>
      <c r="H1827">
        <v>0</v>
      </c>
      <c r="I1827">
        <v>0</v>
      </c>
      <c r="J1827">
        <v>0</v>
      </c>
      <c r="K1827">
        <v>0</v>
      </c>
      <c r="L1827">
        <v>0</v>
      </c>
      <c r="M1827">
        <v>0</v>
      </c>
      <c r="N1827">
        <v>0</v>
      </c>
      <c r="O1827">
        <v>0</v>
      </c>
      <c r="P1827">
        <v>0</v>
      </c>
      <c r="Q1827">
        <v>1</v>
      </c>
    </row>
    <row r="1828" spans="1:17">
      <c r="A1828" t="s">
        <v>6677</v>
      </c>
      <c r="B1828" t="s">
        <v>6678</v>
      </c>
      <c r="C1828" t="s">
        <v>39</v>
      </c>
      <c r="D1828" t="s">
        <v>24</v>
      </c>
      <c r="E1828">
        <v>1</v>
      </c>
      <c r="F1828">
        <v>0</v>
      </c>
      <c r="G1828">
        <v>0</v>
      </c>
      <c r="H1828">
        <v>0</v>
      </c>
      <c r="I1828">
        <v>0</v>
      </c>
      <c r="J1828">
        <v>0</v>
      </c>
      <c r="K1828">
        <v>0</v>
      </c>
      <c r="L1828">
        <v>0</v>
      </c>
      <c r="M1828">
        <v>0</v>
      </c>
      <c r="N1828">
        <v>0</v>
      </c>
      <c r="O1828">
        <v>0</v>
      </c>
      <c r="P1828">
        <v>0</v>
      </c>
      <c r="Q1828">
        <v>1</v>
      </c>
    </row>
    <row r="1829" spans="1:17">
      <c r="A1829" t="s">
        <v>6679</v>
      </c>
      <c r="B1829" t="s">
        <v>6680</v>
      </c>
      <c r="C1829" t="s">
        <v>6681</v>
      </c>
      <c r="D1829" t="s">
        <v>6682</v>
      </c>
      <c r="E1829">
        <v>1</v>
      </c>
      <c r="F1829">
        <v>1</v>
      </c>
      <c r="G1829">
        <v>1</v>
      </c>
      <c r="H1829">
        <v>0</v>
      </c>
      <c r="I1829">
        <v>0</v>
      </c>
      <c r="J1829">
        <v>0</v>
      </c>
      <c r="K1829">
        <v>0</v>
      </c>
      <c r="L1829">
        <v>0</v>
      </c>
      <c r="M1829">
        <v>0</v>
      </c>
      <c r="N1829">
        <v>0</v>
      </c>
      <c r="O1829">
        <v>0</v>
      </c>
      <c r="P1829">
        <v>0</v>
      </c>
      <c r="Q1829">
        <v>1</v>
      </c>
    </row>
    <row r="1830" spans="1:17">
      <c r="A1830" t="s">
        <v>6683</v>
      </c>
      <c r="B1830" t="s">
        <v>6684</v>
      </c>
      <c r="C1830" t="s">
        <v>6685</v>
      </c>
      <c r="D1830" t="s">
        <v>6686</v>
      </c>
      <c r="E1830">
        <v>0</v>
      </c>
      <c r="F1830">
        <v>0</v>
      </c>
      <c r="G1830">
        <v>0</v>
      </c>
      <c r="H1830">
        <v>0</v>
      </c>
      <c r="I1830">
        <v>0</v>
      </c>
      <c r="J1830">
        <v>1</v>
      </c>
      <c r="K1830">
        <v>0</v>
      </c>
      <c r="L1830">
        <v>0</v>
      </c>
      <c r="M1830">
        <v>0</v>
      </c>
      <c r="N1830">
        <v>0</v>
      </c>
      <c r="O1830">
        <v>0</v>
      </c>
      <c r="P1830">
        <v>0</v>
      </c>
      <c r="Q1830">
        <v>1</v>
      </c>
    </row>
    <row r="1831" spans="1:17">
      <c r="A1831" t="s">
        <v>6687</v>
      </c>
      <c r="B1831" t="s">
        <v>6688</v>
      </c>
      <c r="C1831" t="s">
        <v>6689</v>
      </c>
      <c r="D1831" t="s">
        <v>6690</v>
      </c>
      <c r="E1831">
        <v>0</v>
      </c>
      <c r="F1831">
        <v>0</v>
      </c>
      <c r="G1831">
        <v>0</v>
      </c>
      <c r="H1831">
        <v>0</v>
      </c>
      <c r="I1831">
        <v>0</v>
      </c>
      <c r="J1831">
        <v>0</v>
      </c>
      <c r="K1831">
        <v>0</v>
      </c>
      <c r="L1831">
        <v>0</v>
      </c>
      <c r="M1831">
        <v>0</v>
      </c>
      <c r="N1831">
        <v>0</v>
      </c>
      <c r="O1831">
        <v>0</v>
      </c>
      <c r="P1831">
        <v>1</v>
      </c>
      <c r="Q1831">
        <v>1</v>
      </c>
    </row>
    <row r="1832" spans="1:17">
      <c r="A1832" t="s">
        <v>6691</v>
      </c>
      <c r="B1832" t="s">
        <v>6692</v>
      </c>
      <c r="C1832" t="s">
        <v>6693</v>
      </c>
      <c r="D1832" t="s">
        <v>6694</v>
      </c>
      <c r="E1832">
        <v>1</v>
      </c>
      <c r="F1832">
        <v>0</v>
      </c>
      <c r="G1832">
        <v>0</v>
      </c>
      <c r="H1832">
        <v>0</v>
      </c>
      <c r="I1832">
        <v>0</v>
      </c>
      <c r="J1832">
        <v>0</v>
      </c>
      <c r="K1832">
        <v>0</v>
      </c>
      <c r="L1832">
        <v>0</v>
      </c>
      <c r="M1832">
        <v>1</v>
      </c>
      <c r="N1832">
        <v>0</v>
      </c>
      <c r="O1832">
        <v>0</v>
      </c>
      <c r="P1832">
        <v>0</v>
      </c>
      <c r="Q1832">
        <v>1</v>
      </c>
    </row>
    <row r="1833" spans="1:17">
      <c r="A1833" t="s">
        <v>6695</v>
      </c>
      <c r="B1833" t="s">
        <v>6696</v>
      </c>
      <c r="C1833" t="s">
        <v>6697</v>
      </c>
      <c r="D1833" t="s">
        <v>6698</v>
      </c>
      <c r="E1833">
        <v>1</v>
      </c>
      <c r="F1833">
        <v>0</v>
      </c>
      <c r="G1833">
        <v>0</v>
      </c>
      <c r="H1833">
        <v>0</v>
      </c>
      <c r="I1833">
        <v>0</v>
      </c>
      <c r="J1833">
        <v>1</v>
      </c>
      <c r="K1833">
        <v>0</v>
      </c>
      <c r="L1833">
        <v>0</v>
      </c>
      <c r="M1833">
        <v>0</v>
      </c>
      <c r="N1833">
        <v>0</v>
      </c>
      <c r="O1833">
        <v>0</v>
      </c>
      <c r="P1833">
        <v>0</v>
      </c>
      <c r="Q1833">
        <v>1</v>
      </c>
    </row>
    <row r="1834" spans="1:17">
      <c r="A1834" t="s">
        <v>6699</v>
      </c>
      <c r="B1834" t="s">
        <v>6700</v>
      </c>
      <c r="C1834" t="s">
        <v>6701</v>
      </c>
      <c r="D1834" t="s">
        <v>6702</v>
      </c>
      <c r="E1834">
        <v>1</v>
      </c>
      <c r="F1834">
        <v>0</v>
      </c>
      <c r="G1834">
        <v>0</v>
      </c>
      <c r="H1834">
        <v>0</v>
      </c>
      <c r="I1834">
        <v>1</v>
      </c>
      <c r="J1834">
        <v>0</v>
      </c>
      <c r="K1834">
        <v>0</v>
      </c>
      <c r="L1834">
        <v>0</v>
      </c>
      <c r="M1834">
        <v>0</v>
      </c>
      <c r="N1834">
        <v>0</v>
      </c>
      <c r="O1834">
        <v>0</v>
      </c>
      <c r="P1834">
        <v>0</v>
      </c>
      <c r="Q1834">
        <v>1</v>
      </c>
    </row>
    <row r="1835" spans="1:17">
      <c r="A1835" t="s">
        <v>6703</v>
      </c>
      <c r="B1835" t="s">
        <v>6704</v>
      </c>
      <c r="C1835" t="s">
        <v>6705</v>
      </c>
      <c r="D1835" t="s">
        <v>6706</v>
      </c>
      <c r="E1835">
        <v>0</v>
      </c>
      <c r="F1835">
        <v>1</v>
      </c>
      <c r="G1835">
        <v>0</v>
      </c>
      <c r="H1835">
        <v>0</v>
      </c>
      <c r="I1835">
        <v>1</v>
      </c>
      <c r="J1835">
        <v>0</v>
      </c>
      <c r="K1835">
        <v>1</v>
      </c>
      <c r="L1835">
        <v>0</v>
      </c>
      <c r="M1835">
        <v>0</v>
      </c>
      <c r="N1835">
        <v>0</v>
      </c>
      <c r="O1835">
        <v>0</v>
      </c>
      <c r="P1835">
        <v>0</v>
      </c>
      <c r="Q1835">
        <v>1</v>
      </c>
    </row>
    <row r="1836" spans="1:17">
      <c r="A1836" t="s">
        <v>6707</v>
      </c>
      <c r="B1836" t="s">
        <v>6708</v>
      </c>
      <c r="C1836" t="s">
        <v>1467</v>
      </c>
      <c r="D1836" t="s">
        <v>164</v>
      </c>
      <c r="E1836">
        <v>0</v>
      </c>
      <c r="F1836">
        <v>1</v>
      </c>
      <c r="G1836">
        <v>0</v>
      </c>
      <c r="H1836">
        <v>0</v>
      </c>
      <c r="I1836">
        <v>0</v>
      </c>
      <c r="J1836">
        <v>0</v>
      </c>
      <c r="K1836">
        <v>0</v>
      </c>
      <c r="L1836">
        <v>0</v>
      </c>
      <c r="M1836">
        <v>0</v>
      </c>
      <c r="N1836">
        <v>0</v>
      </c>
      <c r="O1836">
        <v>0</v>
      </c>
      <c r="P1836">
        <v>0</v>
      </c>
      <c r="Q1836">
        <v>1</v>
      </c>
    </row>
    <row r="1837" spans="1:17">
      <c r="A1837" t="s">
        <v>6709</v>
      </c>
      <c r="B1837" t="s">
        <v>6710</v>
      </c>
      <c r="C1837" t="s">
        <v>6711</v>
      </c>
      <c r="D1837" t="s">
        <v>6712</v>
      </c>
      <c r="E1837">
        <v>1</v>
      </c>
      <c r="F1837">
        <v>1</v>
      </c>
      <c r="G1837">
        <v>1</v>
      </c>
      <c r="H1837">
        <v>0</v>
      </c>
      <c r="I1837">
        <v>0</v>
      </c>
      <c r="J1837">
        <v>1</v>
      </c>
      <c r="K1837">
        <v>0</v>
      </c>
      <c r="L1837">
        <v>0</v>
      </c>
      <c r="M1837">
        <v>0</v>
      </c>
      <c r="N1837">
        <v>0</v>
      </c>
      <c r="O1837">
        <v>0</v>
      </c>
      <c r="P1837">
        <v>0</v>
      </c>
      <c r="Q1837">
        <v>1</v>
      </c>
    </row>
    <row r="1838" spans="1:17">
      <c r="A1838" t="s">
        <v>6713</v>
      </c>
      <c r="B1838" t="s">
        <v>6714</v>
      </c>
      <c r="C1838" t="s">
        <v>6715</v>
      </c>
      <c r="D1838" t="s">
        <v>1269</v>
      </c>
      <c r="E1838">
        <v>1</v>
      </c>
      <c r="F1838">
        <v>0</v>
      </c>
      <c r="G1838">
        <v>0</v>
      </c>
      <c r="H1838">
        <v>0</v>
      </c>
      <c r="I1838">
        <v>0</v>
      </c>
      <c r="J1838">
        <v>0</v>
      </c>
      <c r="K1838">
        <v>0</v>
      </c>
      <c r="L1838">
        <v>0</v>
      </c>
      <c r="M1838">
        <v>0</v>
      </c>
      <c r="N1838">
        <v>0</v>
      </c>
      <c r="O1838">
        <v>0</v>
      </c>
      <c r="P1838">
        <v>0</v>
      </c>
      <c r="Q1838">
        <v>1</v>
      </c>
    </row>
    <row r="1839" spans="1:17">
      <c r="A1839" t="s">
        <v>6716</v>
      </c>
      <c r="B1839" t="s">
        <v>6717</v>
      </c>
      <c r="C1839" t="s">
        <v>6718</v>
      </c>
      <c r="D1839" t="s">
        <v>6719</v>
      </c>
      <c r="E1839">
        <v>0</v>
      </c>
      <c r="F1839">
        <v>0</v>
      </c>
      <c r="G1839">
        <v>0</v>
      </c>
      <c r="H1839">
        <v>0</v>
      </c>
      <c r="I1839">
        <v>0</v>
      </c>
      <c r="J1839">
        <v>0</v>
      </c>
      <c r="K1839">
        <v>0</v>
      </c>
      <c r="L1839">
        <v>0</v>
      </c>
      <c r="M1839">
        <v>0</v>
      </c>
      <c r="N1839">
        <v>0</v>
      </c>
      <c r="O1839">
        <v>0</v>
      </c>
      <c r="P1839">
        <v>1</v>
      </c>
      <c r="Q1839">
        <v>1</v>
      </c>
    </row>
    <row r="1840" spans="1:17">
      <c r="A1840" t="s">
        <v>6720</v>
      </c>
      <c r="B1840" t="s">
        <v>6721</v>
      </c>
      <c r="C1840" t="s">
        <v>6722</v>
      </c>
      <c r="D1840" t="s">
        <v>6723</v>
      </c>
      <c r="E1840">
        <v>0</v>
      </c>
      <c r="F1840">
        <v>0</v>
      </c>
      <c r="G1840">
        <v>0</v>
      </c>
      <c r="H1840">
        <v>0</v>
      </c>
      <c r="I1840">
        <v>0</v>
      </c>
      <c r="J1840">
        <v>1</v>
      </c>
      <c r="K1840">
        <v>0</v>
      </c>
      <c r="L1840">
        <v>0</v>
      </c>
      <c r="M1840">
        <v>0</v>
      </c>
      <c r="N1840">
        <v>0</v>
      </c>
      <c r="O1840">
        <v>0</v>
      </c>
      <c r="P1840">
        <v>0</v>
      </c>
      <c r="Q1840">
        <v>1</v>
      </c>
    </row>
    <row r="1841" spans="1:17">
      <c r="A1841" t="s">
        <v>6724</v>
      </c>
      <c r="B1841" t="s">
        <v>6725</v>
      </c>
      <c r="C1841" t="s">
        <v>6726</v>
      </c>
      <c r="D1841" t="s">
        <v>6727</v>
      </c>
      <c r="E1841">
        <v>0</v>
      </c>
      <c r="F1841">
        <v>0</v>
      </c>
      <c r="G1841">
        <v>0</v>
      </c>
      <c r="H1841">
        <v>0</v>
      </c>
      <c r="I1841">
        <v>0</v>
      </c>
      <c r="J1841">
        <v>1</v>
      </c>
      <c r="K1841">
        <v>0</v>
      </c>
      <c r="L1841">
        <v>0</v>
      </c>
      <c r="M1841">
        <v>0</v>
      </c>
      <c r="N1841">
        <v>0</v>
      </c>
      <c r="O1841">
        <v>0</v>
      </c>
      <c r="P1841">
        <v>0</v>
      </c>
      <c r="Q1841">
        <v>1</v>
      </c>
    </row>
    <row r="1842" spans="1:17">
      <c r="A1842" t="s">
        <v>6728</v>
      </c>
      <c r="B1842" t="s">
        <v>6729</v>
      </c>
      <c r="C1842" t="s">
        <v>6730</v>
      </c>
      <c r="D1842" t="s">
        <v>6731</v>
      </c>
      <c r="E1842">
        <v>1</v>
      </c>
      <c r="F1842">
        <v>0</v>
      </c>
      <c r="G1842">
        <v>0</v>
      </c>
      <c r="H1842">
        <v>1</v>
      </c>
      <c r="I1842">
        <v>0</v>
      </c>
      <c r="J1842">
        <v>0</v>
      </c>
      <c r="K1842">
        <v>0</v>
      </c>
      <c r="L1842">
        <v>0</v>
      </c>
      <c r="M1842">
        <v>0</v>
      </c>
      <c r="N1842">
        <v>1</v>
      </c>
      <c r="O1842">
        <v>0</v>
      </c>
      <c r="P1842">
        <v>0</v>
      </c>
      <c r="Q1842">
        <v>1</v>
      </c>
    </row>
    <row r="1843" spans="1:17">
      <c r="A1843" t="s">
        <v>6732</v>
      </c>
      <c r="B1843" t="s">
        <v>6733</v>
      </c>
      <c r="C1843" t="s">
        <v>6734</v>
      </c>
      <c r="D1843" t="s">
        <v>6735</v>
      </c>
      <c r="E1843">
        <v>1</v>
      </c>
      <c r="F1843">
        <v>0</v>
      </c>
      <c r="G1843">
        <v>0</v>
      </c>
      <c r="H1843">
        <v>0</v>
      </c>
      <c r="I1843">
        <v>1</v>
      </c>
      <c r="J1843">
        <v>0</v>
      </c>
      <c r="K1843">
        <v>1</v>
      </c>
      <c r="L1843">
        <v>0</v>
      </c>
      <c r="M1843">
        <v>0</v>
      </c>
      <c r="N1843">
        <v>0</v>
      </c>
      <c r="O1843">
        <v>1</v>
      </c>
      <c r="P1843">
        <v>0</v>
      </c>
      <c r="Q1843">
        <v>1</v>
      </c>
    </row>
    <row r="1844" spans="1:17">
      <c r="A1844" t="s">
        <v>6736</v>
      </c>
      <c r="B1844" t="s">
        <v>6737</v>
      </c>
      <c r="C1844" t="s">
        <v>6738</v>
      </c>
      <c r="D1844" t="s">
        <v>6739</v>
      </c>
      <c r="E1844">
        <v>0</v>
      </c>
      <c r="F1844">
        <v>0</v>
      </c>
      <c r="G1844">
        <v>0</v>
      </c>
      <c r="H1844">
        <v>0</v>
      </c>
      <c r="I1844">
        <v>0</v>
      </c>
      <c r="J1844">
        <v>0</v>
      </c>
      <c r="K1844">
        <v>0</v>
      </c>
      <c r="L1844">
        <v>0</v>
      </c>
      <c r="M1844">
        <v>0</v>
      </c>
      <c r="N1844">
        <v>0</v>
      </c>
      <c r="O1844">
        <v>0</v>
      </c>
      <c r="P1844">
        <v>1</v>
      </c>
      <c r="Q1844">
        <v>1</v>
      </c>
    </row>
    <row r="1845" spans="1:17">
      <c r="A1845" t="s">
        <v>6740</v>
      </c>
      <c r="B1845" t="s">
        <v>6741</v>
      </c>
      <c r="C1845" t="s">
        <v>6742</v>
      </c>
      <c r="D1845" t="s">
        <v>6743</v>
      </c>
      <c r="E1845">
        <v>1</v>
      </c>
      <c r="F1845">
        <v>0</v>
      </c>
      <c r="G1845">
        <v>0</v>
      </c>
      <c r="H1845">
        <v>0</v>
      </c>
      <c r="I1845">
        <v>1</v>
      </c>
      <c r="J1845">
        <v>0</v>
      </c>
      <c r="K1845">
        <v>0</v>
      </c>
      <c r="L1845">
        <v>0</v>
      </c>
      <c r="M1845">
        <v>0</v>
      </c>
      <c r="N1845">
        <v>0</v>
      </c>
      <c r="O1845">
        <v>1</v>
      </c>
      <c r="P1845">
        <v>0</v>
      </c>
      <c r="Q1845">
        <v>1</v>
      </c>
    </row>
    <row r="1846" spans="1:17">
      <c r="A1846" t="s">
        <v>6744</v>
      </c>
      <c r="B1846" t="s">
        <v>6745</v>
      </c>
      <c r="C1846" t="s">
        <v>6746</v>
      </c>
      <c r="D1846" t="s">
        <v>6747</v>
      </c>
      <c r="E1846">
        <v>0</v>
      </c>
      <c r="F1846">
        <v>0</v>
      </c>
      <c r="G1846">
        <v>0</v>
      </c>
      <c r="H1846">
        <v>0</v>
      </c>
      <c r="I1846">
        <v>1</v>
      </c>
      <c r="J1846">
        <v>0</v>
      </c>
      <c r="K1846">
        <v>0</v>
      </c>
      <c r="L1846">
        <v>0</v>
      </c>
      <c r="M1846">
        <v>0</v>
      </c>
      <c r="N1846">
        <v>0</v>
      </c>
      <c r="O1846">
        <v>1</v>
      </c>
      <c r="P1846">
        <v>0</v>
      </c>
      <c r="Q1846">
        <v>1</v>
      </c>
    </row>
    <row r="1847" spans="1:17">
      <c r="A1847" t="s">
        <v>6748</v>
      </c>
      <c r="B1847" t="s">
        <v>6749</v>
      </c>
      <c r="C1847" t="s">
        <v>6750</v>
      </c>
      <c r="D1847" t="s">
        <v>6751</v>
      </c>
      <c r="E1847">
        <v>0</v>
      </c>
      <c r="F1847">
        <v>0</v>
      </c>
      <c r="G1847">
        <v>0</v>
      </c>
      <c r="H1847">
        <v>0</v>
      </c>
      <c r="I1847">
        <v>0</v>
      </c>
      <c r="J1847">
        <v>0</v>
      </c>
      <c r="K1847">
        <v>0</v>
      </c>
      <c r="L1847">
        <v>0</v>
      </c>
      <c r="M1847">
        <v>0</v>
      </c>
      <c r="N1847">
        <v>0</v>
      </c>
      <c r="O1847">
        <v>0</v>
      </c>
      <c r="P1847">
        <v>1</v>
      </c>
      <c r="Q1847">
        <v>1</v>
      </c>
    </row>
    <row r="1848" spans="1:17">
      <c r="A1848" t="s">
        <v>6752</v>
      </c>
      <c r="B1848" t="s">
        <v>6753</v>
      </c>
      <c r="C1848" t="s">
        <v>6754</v>
      </c>
      <c r="D1848" t="s">
        <v>6755</v>
      </c>
      <c r="E1848">
        <v>1</v>
      </c>
      <c r="F1848">
        <v>0</v>
      </c>
      <c r="G1848">
        <v>0</v>
      </c>
      <c r="H1848">
        <v>0</v>
      </c>
      <c r="I1848">
        <v>0</v>
      </c>
      <c r="J1848">
        <v>0</v>
      </c>
      <c r="K1848">
        <v>1</v>
      </c>
      <c r="L1848">
        <v>1</v>
      </c>
      <c r="M1848">
        <v>0</v>
      </c>
      <c r="N1848">
        <v>0</v>
      </c>
      <c r="O1848">
        <v>0</v>
      </c>
      <c r="P1848">
        <v>0</v>
      </c>
      <c r="Q1848">
        <v>1</v>
      </c>
    </row>
    <row r="1849" spans="1:17">
      <c r="A1849" t="s">
        <v>6756</v>
      </c>
      <c r="B1849" t="s">
        <v>6757</v>
      </c>
      <c r="C1849" t="s">
        <v>6758</v>
      </c>
      <c r="D1849" t="s">
        <v>6759</v>
      </c>
      <c r="E1849">
        <v>1</v>
      </c>
      <c r="F1849">
        <v>0</v>
      </c>
      <c r="G1849">
        <v>0</v>
      </c>
      <c r="H1849">
        <v>0</v>
      </c>
      <c r="I1849">
        <v>0</v>
      </c>
      <c r="J1849">
        <v>0</v>
      </c>
      <c r="K1849">
        <v>0</v>
      </c>
      <c r="L1849">
        <v>0</v>
      </c>
      <c r="M1849">
        <v>0</v>
      </c>
      <c r="N1849">
        <v>0</v>
      </c>
      <c r="O1849">
        <v>0</v>
      </c>
      <c r="P1849">
        <v>0</v>
      </c>
      <c r="Q1849">
        <v>1</v>
      </c>
    </row>
    <row r="1850" spans="1:17">
      <c r="A1850" t="s">
        <v>6760</v>
      </c>
      <c r="B1850" t="s">
        <v>6761</v>
      </c>
      <c r="C1850" t="s">
        <v>6762</v>
      </c>
      <c r="D1850" t="s">
        <v>6763</v>
      </c>
      <c r="E1850">
        <v>0</v>
      </c>
      <c r="F1850">
        <v>0</v>
      </c>
      <c r="G1850">
        <v>0</v>
      </c>
      <c r="H1850">
        <v>0</v>
      </c>
      <c r="I1850">
        <v>0</v>
      </c>
      <c r="J1850">
        <v>0</v>
      </c>
      <c r="K1850">
        <v>0</v>
      </c>
      <c r="L1850">
        <v>0</v>
      </c>
      <c r="M1850">
        <v>0</v>
      </c>
      <c r="N1850">
        <v>0</v>
      </c>
      <c r="O1850">
        <v>0</v>
      </c>
      <c r="P1850">
        <v>1</v>
      </c>
      <c r="Q1850">
        <v>1</v>
      </c>
    </row>
    <row r="1851" spans="1:17">
      <c r="A1851" t="s">
        <v>6764</v>
      </c>
      <c r="B1851" t="s">
        <v>6765</v>
      </c>
      <c r="C1851" t="s">
        <v>6766</v>
      </c>
      <c r="D1851" t="s">
        <v>6767</v>
      </c>
      <c r="E1851">
        <v>1</v>
      </c>
      <c r="F1851">
        <v>0</v>
      </c>
      <c r="G1851">
        <v>0</v>
      </c>
      <c r="H1851">
        <v>0</v>
      </c>
      <c r="I1851">
        <v>0</v>
      </c>
      <c r="J1851">
        <v>0</v>
      </c>
      <c r="K1851">
        <v>0</v>
      </c>
      <c r="L1851">
        <v>0</v>
      </c>
      <c r="M1851">
        <v>0</v>
      </c>
      <c r="N1851">
        <v>0</v>
      </c>
      <c r="O1851">
        <v>0</v>
      </c>
      <c r="P1851">
        <v>0</v>
      </c>
      <c r="Q1851">
        <v>1</v>
      </c>
    </row>
    <row r="1852" spans="1:17">
      <c r="A1852" t="s">
        <v>6768</v>
      </c>
      <c r="B1852" t="s">
        <v>6769</v>
      </c>
      <c r="C1852" t="s">
        <v>6770</v>
      </c>
      <c r="D1852" t="s">
        <v>6771</v>
      </c>
      <c r="E1852">
        <v>0</v>
      </c>
      <c r="F1852">
        <v>1</v>
      </c>
      <c r="G1852">
        <v>0</v>
      </c>
      <c r="H1852">
        <v>0</v>
      </c>
      <c r="I1852">
        <v>1</v>
      </c>
      <c r="J1852">
        <v>0</v>
      </c>
      <c r="K1852">
        <v>0</v>
      </c>
      <c r="L1852">
        <v>0</v>
      </c>
      <c r="M1852">
        <v>0</v>
      </c>
      <c r="N1852">
        <v>0</v>
      </c>
      <c r="O1852">
        <v>1</v>
      </c>
      <c r="P1852">
        <v>0</v>
      </c>
      <c r="Q1852">
        <v>1</v>
      </c>
    </row>
    <row r="1853" spans="1:17">
      <c r="A1853" t="s">
        <v>6772</v>
      </c>
      <c r="B1853" t="s">
        <v>6773</v>
      </c>
      <c r="C1853" t="s">
        <v>39</v>
      </c>
      <c r="D1853" t="s">
        <v>24</v>
      </c>
      <c r="E1853">
        <v>1</v>
      </c>
      <c r="F1853">
        <v>0</v>
      </c>
      <c r="G1853">
        <v>0</v>
      </c>
      <c r="H1853">
        <v>0</v>
      </c>
      <c r="I1853">
        <v>0</v>
      </c>
      <c r="J1853">
        <v>0</v>
      </c>
      <c r="K1853">
        <v>0</v>
      </c>
      <c r="L1853">
        <v>0</v>
      </c>
      <c r="M1853">
        <v>0</v>
      </c>
      <c r="N1853">
        <v>0</v>
      </c>
      <c r="O1853">
        <v>0</v>
      </c>
      <c r="P1853">
        <v>0</v>
      </c>
      <c r="Q1853">
        <v>1</v>
      </c>
    </row>
    <row r="1854" spans="1:17">
      <c r="A1854" t="s">
        <v>6774</v>
      </c>
      <c r="B1854" t="s">
        <v>6775</v>
      </c>
      <c r="C1854" t="s">
        <v>6776</v>
      </c>
      <c r="D1854" t="s">
        <v>6777</v>
      </c>
      <c r="E1854">
        <v>0</v>
      </c>
      <c r="F1854">
        <v>0</v>
      </c>
      <c r="G1854">
        <v>0</v>
      </c>
      <c r="H1854">
        <v>0</v>
      </c>
      <c r="I1854">
        <v>0</v>
      </c>
      <c r="J1854">
        <v>0</v>
      </c>
      <c r="K1854">
        <v>0</v>
      </c>
      <c r="L1854">
        <v>0</v>
      </c>
      <c r="M1854">
        <v>0</v>
      </c>
      <c r="N1854">
        <v>0</v>
      </c>
      <c r="O1854">
        <v>0</v>
      </c>
      <c r="P1854">
        <v>1</v>
      </c>
      <c r="Q1854">
        <v>1</v>
      </c>
    </row>
    <row r="1855" spans="1:17">
      <c r="A1855" t="s">
        <v>6778</v>
      </c>
      <c r="B1855" t="s">
        <v>6779</v>
      </c>
      <c r="C1855" t="s">
        <v>6780</v>
      </c>
      <c r="D1855" t="s">
        <v>6781</v>
      </c>
      <c r="E1855">
        <v>1</v>
      </c>
      <c r="F1855">
        <v>1</v>
      </c>
      <c r="G1855">
        <v>0</v>
      </c>
      <c r="H1855">
        <v>0</v>
      </c>
      <c r="I1855">
        <v>0</v>
      </c>
      <c r="J1855">
        <v>0</v>
      </c>
      <c r="K1855">
        <v>0</v>
      </c>
      <c r="L1855">
        <v>0</v>
      </c>
      <c r="M1855">
        <v>0</v>
      </c>
      <c r="N1855">
        <v>0</v>
      </c>
      <c r="O1855">
        <v>0</v>
      </c>
      <c r="P1855">
        <v>0</v>
      </c>
      <c r="Q1855">
        <v>1</v>
      </c>
    </row>
    <row r="1856" spans="1:17">
      <c r="A1856" t="s">
        <v>6782</v>
      </c>
      <c r="B1856" t="s">
        <v>6783</v>
      </c>
      <c r="C1856" t="s">
        <v>6784</v>
      </c>
      <c r="D1856" t="s">
        <v>6785</v>
      </c>
      <c r="E1856">
        <v>0</v>
      </c>
      <c r="F1856">
        <v>0</v>
      </c>
      <c r="G1856">
        <v>0</v>
      </c>
      <c r="H1856">
        <v>0</v>
      </c>
      <c r="I1856">
        <v>0</v>
      </c>
      <c r="J1856">
        <v>0</v>
      </c>
      <c r="K1856">
        <v>0</v>
      </c>
      <c r="L1856">
        <v>0</v>
      </c>
      <c r="M1856">
        <v>0</v>
      </c>
      <c r="N1856">
        <v>0</v>
      </c>
      <c r="O1856">
        <v>0</v>
      </c>
      <c r="P1856">
        <v>1</v>
      </c>
      <c r="Q1856">
        <v>1</v>
      </c>
    </row>
    <row r="1857" spans="1:17">
      <c r="A1857" t="s">
        <v>6786</v>
      </c>
      <c r="B1857" t="s">
        <v>6787</v>
      </c>
      <c r="C1857" t="s">
        <v>6788</v>
      </c>
      <c r="D1857" t="s">
        <v>6789</v>
      </c>
      <c r="E1857">
        <v>0</v>
      </c>
      <c r="F1857">
        <v>0</v>
      </c>
      <c r="G1857">
        <v>0</v>
      </c>
      <c r="H1857">
        <v>0</v>
      </c>
      <c r="I1857">
        <v>0</v>
      </c>
      <c r="J1857">
        <v>0</v>
      </c>
      <c r="K1857">
        <v>0</v>
      </c>
      <c r="L1857">
        <v>0</v>
      </c>
      <c r="M1857">
        <v>0</v>
      </c>
      <c r="N1857">
        <v>0</v>
      </c>
      <c r="O1857">
        <v>0</v>
      </c>
      <c r="P1857">
        <v>1</v>
      </c>
      <c r="Q1857">
        <v>1</v>
      </c>
    </row>
    <row r="1858" spans="1:17">
      <c r="A1858" t="s">
        <v>6790</v>
      </c>
      <c r="B1858" t="s">
        <v>6791</v>
      </c>
      <c r="C1858" t="s">
        <v>6766</v>
      </c>
      <c r="D1858" t="s">
        <v>6767</v>
      </c>
      <c r="E1858">
        <v>1</v>
      </c>
      <c r="F1858">
        <v>0</v>
      </c>
      <c r="G1858">
        <v>0</v>
      </c>
      <c r="H1858">
        <v>0</v>
      </c>
      <c r="I1858">
        <v>0</v>
      </c>
      <c r="J1858">
        <v>0</v>
      </c>
      <c r="K1858">
        <v>0</v>
      </c>
      <c r="L1858">
        <v>0</v>
      </c>
      <c r="M1858">
        <v>0</v>
      </c>
      <c r="N1858">
        <v>0</v>
      </c>
      <c r="O1858">
        <v>0</v>
      </c>
      <c r="P1858">
        <v>0</v>
      </c>
      <c r="Q1858">
        <v>1</v>
      </c>
    </row>
    <row r="1859" spans="1:17">
      <c r="A1859" t="s">
        <v>6792</v>
      </c>
      <c r="B1859" t="s">
        <v>6793</v>
      </c>
      <c r="C1859" t="s">
        <v>6794</v>
      </c>
      <c r="D1859" t="s">
        <v>6795</v>
      </c>
      <c r="E1859">
        <v>0</v>
      </c>
      <c r="F1859">
        <v>0</v>
      </c>
      <c r="G1859">
        <v>0</v>
      </c>
      <c r="H1859">
        <v>0</v>
      </c>
      <c r="I1859">
        <v>0</v>
      </c>
      <c r="J1859">
        <v>0</v>
      </c>
      <c r="K1859">
        <v>0</v>
      </c>
      <c r="L1859">
        <v>0</v>
      </c>
      <c r="M1859">
        <v>0</v>
      </c>
      <c r="N1859">
        <v>0</v>
      </c>
      <c r="O1859">
        <v>0</v>
      </c>
      <c r="P1859">
        <v>1</v>
      </c>
      <c r="Q1859">
        <v>1</v>
      </c>
    </row>
    <row r="1860" spans="1:17">
      <c r="A1860" t="s">
        <v>6796</v>
      </c>
      <c r="B1860" t="s">
        <v>6797</v>
      </c>
      <c r="C1860" t="s">
        <v>6798</v>
      </c>
      <c r="D1860" t="s">
        <v>6799</v>
      </c>
      <c r="E1860">
        <v>0</v>
      </c>
      <c r="F1860">
        <v>1</v>
      </c>
      <c r="G1860">
        <v>0</v>
      </c>
      <c r="H1860">
        <v>0</v>
      </c>
      <c r="I1860">
        <v>0</v>
      </c>
      <c r="J1860">
        <v>0</v>
      </c>
      <c r="K1860">
        <v>0</v>
      </c>
      <c r="L1860">
        <v>0</v>
      </c>
      <c r="M1860">
        <v>0</v>
      </c>
      <c r="N1860">
        <v>1</v>
      </c>
      <c r="O1860">
        <v>0</v>
      </c>
      <c r="P1860">
        <v>0</v>
      </c>
      <c r="Q1860">
        <v>1</v>
      </c>
    </row>
    <row r="1861" spans="1:17">
      <c r="A1861" t="s">
        <v>6800</v>
      </c>
      <c r="B1861" t="s">
        <v>6801</v>
      </c>
      <c r="C1861" t="s">
        <v>6802</v>
      </c>
      <c r="D1861" t="s">
        <v>6803</v>
      </c>
      <c r="E1861">
        <v>0</v>
      </c>
      <c r="F1861">
        <v>0</v>
      </c>
      <c r="G1861">
        <v>1</v>
      </c>
      <c r="H1861">
        <v>0</v>
      </c>
      <c r="I1861">
        <v>0</v>
      </c>
      <c r="J1861">
        <v>0</v>
      </c>
      <c r="K1861">
        <v>0</v>
      </c>
      <c r="L1861">
        <v>0</v>
      </c>
      <c r="M1861">
        <v>0</v>
      </c>
      <c r="N1861">
        <v>0</v>
      </c>
      <c r="O1861">
        <v>0</v>
      </c>
      <c r="P1861">
        <v>0</v>
      </c>
      <c r="Q1861">
        <v>1</v>
      </c>
    </row>
    <row r="1862" spans="1:17">
      <c r="A1862" t="s">
        <v>6804</v>
      </c>
      <c r="B1862" t="s">
        <v>6805</v>
      </c>
      <c r="C1862" t="s">
        <v>6806</v>
      </c>
      <c r="D1862" t="s">
        <v>6807</v>
      </c>
      <c r="E1862">
        <v>1</v>
      </c>
      <c r="F1862">
        <v>0</v>
      </c>
      <c r="G1862">
        <v>0</v>
      </c>
      <c r="H1862">
        <v>0</v>
      </c>
      <c r="I1862">
        <v>0</v>
      </c>
      <c r="J1862">
        <v>1</v>
      </c>
      <c r="K1862">
        <v>0</v>
      </c>
      <c r="L1862">
        <v>0</v>
      </c>
      <c r="M1862">
        <v>0</v>
      </c>
      <c r="N1862">
        <v>0</v>
      </c>
      <c r="O1862">
        <v>0</v>
      </c>
      <c r="P1862">
        <v>0</v>
      </c>
      <c r="Q1862">
        <v>1</v>
      </c>
    </row>
    <row r="1863" spans="1:17">
      <c r="A1863" t="s">
        <v>6808</v>
      </c>
      <c r="B1863" t="s">
        <v>6809</v>
      </c>
      <c r="C1863" t="s">
        <v>6810</v>
      </c>
      <c r="D1863" t="s">
        <v>6811</v>
      </c>
      <c r="E1863">
        <v>0</v>
      </c>
      <c r="F1863">
        <v>1</v>
      </c>
      <c r="G1863">
        <v>1</v>
      </c>
      <c r="H1863">
        <v>0</v>
      </c>
      <c r="I1863">
        <v>0</v>
      </c>
      <c r="J1863">
        <v>1</v>
      </c>
      <c r="K1863">
        <v>0</v>
      </c>
      <c r="L1863">
        <v>0</v>
      </c>
      <c r="M1863">
        <v>0</v>
      </c>
      <c r="N1863">
        <v>0</v>
      </c>
      <c r="O1863">
        <v>0</v>
      </c>
      <c r="P1863">
        <v>0</v>
      </c>
      <c r="Q1863">
        <v>1</v>
      </c>
    </row>
    <row r="1864" spans="1:17">
      <c r="A1864" t="s">
        <v>6812</v>
      </c>
      <c r="B1864" t="s">
        <v>6813</v>
      </c>
      <c r="C1864" t="s">
        <v>6814</v>
      </c>
      <c r="D1864" t="s">
        <v>6815</v>
      </c>
      <c r="E1864">
        <v>0</v>
      </c>
      <c r="F1864">
        <v>0</v>
      </c>
      <c r="G1864">
        <v>0</v>
      </c>
      <c r="H1864">
        <v>1</v>
      </c>
      <c r="I1864">
        <v>1</v>
      </c>
      <c r="J1864">
        <v>1</v>
      </c>
      <c r="K1864">
        <v>0</v>
      </c>
      <c r="L1864">
        <v>0</v>
      </c>
      <c r="M1864">
        <v>1</v>
      </c>
      <c r="N1864">
        <v>0</v>
      </c>
      <c r="O1864">
        <v>1</v>
      </c>
      <c r="P1864">
        <v>0</v>
      </c>
      <c r="Q1864">
        <v>1</v>
      </c>
    </row>
    <row r="1865" spans="1:17">
      <c r="A1865" t="s">
        <v>6816</v>
      </c>
      <c r="B1865" t="s">
        <v>6817</v>
      </c>
      <c r="C1865" t="s">
        <v>6818</v>
      </c>
      <c r="D1865" t="s">
        <v>6819</v>
      </c>
      <c r="E1865">
        <v>0</v>
      </c>
      <c r="F1865">
        <v>0</v>
      </c>
      <c r="G1865">
        <v>0</v>
      </c>
      <c r="H1865">
        <v>0</v>
      </c>
      <c r="I1865">
        <v>0</v>
      </c>
      <c r="J1865">
        <v>1</v>
      </c>
      <c r="K1865">
        <v>0</v>
      </c>
      <c r="L1865">
        <v>0</v>
      </c>
      <c r="M1865">
        <v>0</v>
      </c>
      <c r="N1865">
        <v>0</v>
      </c>
      <c r="O1865">
        <v>0</v>
      </c>
      <c r="P1865">
        <v>0</v>
      </c>
      <c r="Q1865">
        <v>1</v>
      </c>
    </row>
    <row r="1866" spans="1:17">
      <c r="A1866" t="s">
        <v>6820</v>
      </c>
      <c r="B1866" t="s">
        <v>6821</v>
      </c>
      <c r="C1866" t="s">
        <v>6822</v>
      </c>
      <c r="D1866" t="s">
        <v>6823</v>
      </c>
      <c r="E1866">
        <v>0</v>
      </c>
      <c r="F1866">
        <v>0</v>
      </c>
      <c r="G1866">
        <v>0</v>
      </c>
      <c r="H1866">
        <v>0</v>
      </c>
      <c r="I1866">
        <v>0</v>
      </c>
      <c r="J1866">
        <v>1</v>
      </c>
      <c r="K1866">
        <v>1</v>
      </c>
      <c r="L1866">
        <v>0</v>
      </c>
      <c r="M1866">
        <v>0</v>
      </c>
      <c r="N1866">
        <v>1</v>
      </c>
      <c r="O1866">
        <v>1</v>
      </c>
      <c r="P1866">
        <v>0</v>
      </c>
      <c r="Q1866">
        <v>1</v>
      </c>
    </row>
    <row r="1867" spans="1:17">
      <c r="A1867" t="s">
        <v>6824</v>
      </c>
      <c r="B1867" t="s">
        <v>6825</v>
      </c>
      <c r="C1867" t="s">
        <v>6826</v>
      </c>
      <c r="D1867" t="s">
        <v>6827</v>
      </c>
      <c r="E1867">
        <v>0</v>
      </c>
      <c r="F1867">
        <v>0</v>
      </c>
      <c r="G1867">
        <v>0</v>
      </c>
      <c r="H1867">
        <v>0</v>
      </c>
      <c r="I1867">
        <v>1</v>
      </c>
      <c r="J1867">
        <v>0</v>
      </c>
      <c r="K1867">
        <v>0</v>
      </c>
      <c r="L1867">
        <v>0</v>
      </c>
      <c r="M1867">
        <v>1</v>
      </c>
      <c r="N1867">
        <v>1</v>
      </c>
      <c r="O1867">
        <v>0</v>
      </c>
      <c r="P1867">
        <v>0</v>
      </c>
      <c r="Q1867">
        <v>1</v>
      </c>
    </row>
    <row r="1868" spans="1:17">
      <c r="A1868" t="s">
        <v>6828</v>
      </c>
      <c r="B1868" t="s">
        <v>6829</v>
      </c>
      <c r="C1868" t="s">
        <v>6830</v>
      </c>
      <c r="D1868" t="s">
        <v>6831</v>
      </c>
      <c r="E1868">
        <v>0</v>
      </c>
      <c r="F1868">
        <v>0</v>
      </c>
      <c r="G1868">
        <v>0</v>
      </c>
      <c r="H1868">
        <v>0</v>
      </c>
      <c r="I1868">
        <v>0</v>
      </c>
      <c r="J1868">
        <v>0</v>
      </c>
      <c r="K1868">
        <v>0</v>
      </c>
      <c r="L1868">
        <v>1</v>
      </c>
      <c r="M1868">
        <v>0</v>
      </c>
      <c r="N1868">
        <v>0</v>
      </c>
      <c r="O1868">
        <v>0</v>
      </c>
      <c r="P1868">
        <v>0</v>
      </c>
      <c r="Q1868">
        <v>1</v>
      </c>
    </row>
    <row r="1869" spans="1:17">
      <c r="A1869" t="s">
        <v>6832</v>
      </c>
      <c r="B1869" t="s">
        <v>6833</v>
      </c>
      <c r="C1869" t="s">
        <v>6834</v>
      </c>
      <c r="D1869" t="s">
        <v>6835</v>
      </c>
      <c r="E1869">
        <v>1</v>
      </c>
      <c r="F1869">
        <v>0</v>
      </c>
      <c r="G1869">
        <v>0</v>
      </c>
      <c r="H1869">
        <v>0</v>
      </c>
      <c r="I1869">
        <v>0</v>
      </c>
      <c r="J1869">
        <v>0</v>
      </c>
      <c r="K1869">
        <v>0</v>
      </c>
      <c r="L1869">
        <v>0</v>
      </c>
      <c r="M1869">
        <v>0</v>
      </c>
      <c r="N1869">
        <v>0</v>
      </c>
      <c r="O1869">
        <v>0</v>
      </c>
      <c r="P1869">
        <v>0</v>
      </c>
      <c r="Q1869">
        <v>1</v>
      </c>
    </row>
    <row r="1870" spans="1:17">
      <c r="A1870" t="s">
        <v>6836</v>
      </c>
      <c r="B1870" t="s">
        <v>6837</v>
      </c>
      <c r="C1870" t="s">
        <v>6838</v>
      </c>
      <c r="D1870" t="s">
        <v>6839</v>
      </c>
      <c r="E1870">
        <v>1</v>
      </c>
      <c r="F1870">
        <v>0</v>
      </c>
      <c r="G1870">
        <v>0</v>
      </c>
      <c r="H1870">
        <v>0</v>
      </c>
      <c r="I1870">
        <v>0</v>
      </c>
      <c r="J1870">
        <v>0</v>
      </c>
      <c r="K1870">
        <v>0</v>
      </c>
      <c r="L1870">
        <v>0</v>
      </c>
      <c r="M1870">
        <v>0</v>
      </c>
      <c r="N1870">
        <v>0</v>
      </c>
      <c r="O1870">
        <v>0</v>
      </c>
      <c r="P1870">
        <v>0</v>
      </c>
      <c r="Q1870">
        <v>1</v>
      </c>
    </row>
    <row r="1871" spans="1:17">
      <c r="A1871" t="s">
        <v>6840</v>
      </c>
      <c r="B1871" t="s">
        <v>6841</v>
      </c>
      <c r="C1871" t="s">
        <v>39</v>
      </c>
      <c r="D1871" t="s">
        <v>24</v>
      </c>
      <c r="E1871">
        <v>1</v>
      </c>
      <c r="F1871">
        <v>0</v>
      </c>
      <c r="G1871">
        <v>0</v>
      </c>
      <c r="H1871">
        <v>0</v>
      </c>
      <c r="I1871">
        <v>0</v>
      </c>
      <c r="J1871">
        <v>0</v>
      </c>
      <c r="K1871">
        <v>0</v>
      </c>
      <c r="L1871">
        <v>0</v>
      </c>
      <c r="M1871">
        <v>0</v>
      </c>
      <c r="N1871">
        <v>0</v>
      </c>
      <c r="O1871">
        <v>0</v>
      </c>
      <c r="P1871">
        <v>0</v>
      </c>
      <c r="Q1871">
        <v>1</v>
      </c>
    </row>
    <row r="1872" spans="1:17">
      <c r="A1872" t="s">
        <v>6842</v>
      </c>
      <c r="B1872" t="s">
        <v>6843</v>
      </c>
      <c r="C1872" t="s">
        <v>6844</v>
      </c>
      <c r="D1872" t="s">
        <v>6845</v>
      </c>
      <c r="E1872">
        <v>0</v>
      </c>
      <c r="F1872">
        <v>0</v>
      </c>
      <c r="G1872">
        <v>0</v>
      </c>
      <c r="H1872">
        <v>0</v>
      </c>
      <c r="I1872">
        <v>1</v>
      </c>
      <c r="J1872">
        <v>0</v>
      </c>
      <c r="K1872">
        <v>0</v>
      </c>
      <c r="L1872">
        <v>0</v>
      </c>
      <c r="M1872">
        <v>0</v>
      </c>
      <c r="N1872">
        <v>0</v>
      </c>
      <c r="O1872">
        <v>1</v>
      </c>
      <c r="P1872">
        <v>0</v>
      </c>
      <c r="Q1872">
        <v>1</v>
      </c>
    </row>
    <row r="1873" spans="1:17">
      <c r="A1873" t="s">
        <v>6846</v>
      </c>
      <c r="B1873" t="s">
        <v>6847</v>
      </c>
      <c r="C1873" t="s">
        <v>6848</v>
      </c>
      <c r="D1873" t="s">
        <v>6849</v>
      </c>
      <c r="E1873">
        <v>0</v>
      </c>
      <c r="F1873">
        <v>1</v>
      </c>
      <c r="G1873">
        <v>0</v>
      </c>
      <c r="H1873">
        <v>0</v>
      </c>
      <c r="I1873">
        <v>0</v>
      </c>
      <c r="J1873">
        <v>1</v>
      </c>
      <c r="K1873">
        <v>0</v>
      </c>
      <c r="L1873">
        <v>0</v>
      </c>
      <c r="M1873">
        <v>0</v>
      </c>
      <c r="N1873">
        <v>0</v>
      </c>
      <c r="O1873">
        <v>0</v>
      </c>
      <c r="P1873">
        <v>0</v>
      </c>
      <c r="Q1873">
        <v>1</v>
      </c>
    </row>
    <row r="1874" spans="1:17">
      <c r="A1874" t="s">
        <v>6850</v>
      </c>
      <c r="B1874" t="s">
        <v>6851</v>
      </c>
      <c r="C1874" t="s">
        <v>6852</v>
      </c>
      <c r="D1874" t="s">
        <v>6853</v>
      </c>
      <c r="E1874">
        <v>0</v>
      </c>
      <c r="F1874">
        <v>0</v>
      </c>
      <c r="G1874">
        <v>0</v>
      </c>
      <c r="H1874">
        <v>0</v>
      </c>
      <c r="I1874">
        <v>0</v>
      </c>
      <c r="J1874">
        <v>0</v>
      </c>
      <c r="K1874">
        <v>0</v>
      </c>
      <c r="L1874">
        <v>0</v>
      </c>
      <c r="M1874">
        <v>0</v>
      </c>
      <c r="N1874">
        <v>0</v>
      </c>
      <c r="O1874">
        <v>1</v>
      </c>
      <c r="P1874">
        <v>0</v>
      </c>
      <c r="Q1874">
        <v>1</v>
      </c>
    </row>
    <row r="1875" spans="1:17">
      <c r="A1875" t="s">
        <v>6854</v>
      </c>
      <c r="B1875" t="s">
        <v>6855</v>
      </c>
      <c r="C1875" t="s">
        <v>6856</v>
      </c>
      <c r="D1875" t="s">
        <v>6857</v>
      </c>
      <c r="E1875">
        <v>0</v>
      </c>
      <c r="F1875">
        <v>0</v>
      </c>
      <c r="G1875">
        <v>0</v>
      </c>
      <c r="H1875">
        <v>1</v>
      </c>
      <c r="I1875">
        <v>1</v>
      </c>
      <c r="J1875">
        <v>0</v>
      </c>
      <c r="K1875">
        <v>0</v>
      </c>
      <c r="L1875">
        <v>0</v>
      </c>
      <c r="M1875">
        <v>0</v>
      </c>
      <c r="N1875">
        <v>0</v>
      </c>
      <c r="O1875">
        <v>0</v>
      </c>
      <c r="P1875">
        <v>0</v>
      </c>
      <c r="Q1875">
        <v>1</v>
      </c>
    </row>
    <row r="1876" spans="1:17">
      <c r="A1876" t="s">
        <v>6858</v>
      </c>
      <c r="B1876" t="s">
        <v>6859</v>
      </c>
      <c r="C1876" t="s">
        <v>3095</v>
      </c>
      <c r="D1876" t="s">
        <v>3096</v>
      </c>
      <c r="E1876">
        <v>0</v>
      </c>
      <c r="F1876">
        <v>0</v>
      </c>
      <c r="G1876">
        <v>0</v>
      </c>
      <c r="H1876">
        <v>0</v>
      </c>
      <c r="I1876">
        <v>1</v>
      </c>
      <c r="J1876">
        <v>1</v>
      </c>
      <c r="K1876">
        <v>0</v>
      </c>
      <c r="L1876">
        <v>0</v>
      </c>
      <c r="M1876">
        <v>0</v>
      </c>
      <c r="N1876">
        <v>0</v>
      </c>
      <c r="O1876">
        <v>0</v>
      </c>
      <c r="P1876">
        <v>0</v>
      </c>
      <c r="Q1876">
        <v>1</v>
      </c>
    </row>
    <row r="1877" spans="1:17">
      <c r="A1877" t="s">
        <v>6858</v>
      </c>
      <c r="B1877" t="s">
        <v>6860</v>
      </c>
      <c r="C1877" t="s">
        <v>6861</v>
      </c>
      <c r="D1877" t="s">
        <v>6862</v>
      </c>
      <c r="E1877">
        <v>0</v>
      </c>
      <c r="F1877">
        <v>0</v>
      </c>
      <c r="G1877">
        <v>0</v>
      </c>
      <c r="H1877">
        <v>0</v>
      </c>
      <c r="I1877">
        <v>0</v>
      </c>
      <c r="J1877">
        <v>1</v>
      </c>
      <c r="K1877">
        <v>1</v>
      </c>
      <c r="L1877">
        <v>0</v>
      </c>
      <c r="M1877">
        <v>0</v>
      </c>
      <c r="N1877">
        <v>0</v>
      </c>
      <c r="O1877">
        <v>0</v>
      </c>
      <c r="P1877">
        <v>0</v>
      </c>
      <c r="Q1877">
        <v>1</v>
      </c>
    </row>
    <row r="1878" spans="1:17">
      <c r="A1878" t="s">
        <v>6863</v>
      </c>
      <c r="B1878" t="s">
        <v>6864</v>
      </c>
      <c r="C1878" t="s">
        <v>6865</v>
      </c>
      <c r="D1878" t="s">
        <v>6866</v>
      </c>
      <c r="E1878">
        <v>0</v>
      </c>
      <c r="F1878">
        <v>0</v>
      </c>
      <c r="G1878">
        <v>0</v>
      </c>
      <c r="H1878">
        <v>1</v>
      </c>
      <c r="I1878">
        <v>0</v>
      </c>
      <c r="J1878">
        <v>0</v>
      </c>
      <c r="K1878">
        <v>0</v>
      </c>
      <c r="L1878">
        <v>0</v>
      </c>
      <c r="M1878">
        <v>0</v>
      </c>
      <c r="N1878">
        <v>0</v>
      </c>
      <c r="O1878">
        <v>0</v>
      </c>
      <c r="P1878">
        <v>0</v>
      </c>
      <c r="Q1878">
        <v>1</v>
      </c>
    </row>
    <row r="1879" spans="1:17">
      <c r="A1879" t="s">
        <v>6867</v>
      </c>
      <c r="B1879" t="s">
        <v>6868</v>
      </c>
      <c r="C1879" t="s">
        <v>6869</v>
      </c>
      <c r="D1879" t="s">
        <v>6870</v>
      </c>
      <c r="E1879">
        <v>0</v>
      </c>
      <c r="F1879">
        <v>0</v>
      </c>
      <c r="G1879">
        <v>0</v>
      </c>
      <c r="H1879">
        <v>0</v>
      </c>
      <c r="I1879">
        <v>0</v>
      </c>
      <c r="J1879">
        <v>0</v>
      </c>
      <c r="K1879">
        <v>0</v>
      </c>
      <c r="L1879">
        <v>0</v>
      </c>
      <c r="M1879">
        <v>0</v>
      </c>
      <c r="N1879">
        <v>1</v>
      </c>
      <c r="O1879">
        <v>0</v>
      </c>
      <c r="P1879">
        <v>0</v>
      </c>
      <c r="Q1879">
        <v>1</v>
      </c>
    </row>
    <row r="1880" spans="1:17">
      <c r="A1880" t="s">
        <v>6871</v>
      </c>
      <c r="B1880" t="s">
        <v>6872</v>
      </c>
      <c r="C1880" t="s">
        <v>6873</v>
      </c>
      <c r="D1880" t="s">
        <v>6874</v>
      </c>
      <c r="E1880">
        <v>0</v>
      </c>
      <c r="F1880">
        <v>0</v>
      </c>
      <c r="G1880">
        <v>0</v>
      </c>
      <c r="H1880">
        <v>0</v>
      </c>
      <c r="I1880">
        <v>0</v>
      </c>
      <c r="J1880">
        <v>0</v>
      </c>
      <c r="K1880">
        <v>0</v>
      </c>
      <c r="L1880">
        <v>0</v>
      </c>
      <c r="M1880">
        <v>0</v>
      </c>
      <c r="N1880">
        <v>0</v>
      </c>
      <c r="O1880">
        <v>1</v>
      </c>
      <c r="P1880">
        <v>0</v>
      </c>
      <c r="Q1880">
        <v>1</v>
      </c>
    </row>
    <row r="1881" spans="1:17">
      <c r="A1881" t="s">
        <v>6875</v>
      </c>
      <c r="B1881" t="s">
        <v>6876</v>
      </c>
      <c r="C1881" t="s">
        <v>6877</v>
      </c>
      <c r="D1881" t="s">
        <v>6878</v>
      </c>
      <c r="E1881">
        <v>0</v>
      </c>
      <c r="F1881">
        <v>0</v>
      </c>
      <c r="G1881">
        <v>0</v>
      </c>
      <c r="H1881">
        <v>0</v>
      </c>
      <c r="I1881">
        <v>0</v>
      </c>
      <c r="J1881">
        <v>1</v>
      </c>
      <c r="K1881">
        <v>0</v>
      </c>
      <c r="L1881">
        <v>0</v>
      </c>
      <c r="M1881">
        <v>0</v>
      </c>
      <c r="N1881">
        <v>0</v>
      </c>
      <c r="O1881">
        <v>0</v>
      </c>
      <c r="P1881">
        <v>0</v>
      </c>
      <c r="Q1881">
        <v>1</v>
      </c>
    </row>
    <row r="1882" spans="1:17">
      <c r="A1882" t="s">
        <v>6879</v>
      </c>
      <c r="B1882" t="s">
        <v>6880</v>
      </c>
      <c r="C1882" t="s">
        <v>1803</v>
      </c>
      <c r="D1882" t="s">
        <v>315</v>
      </c>
      <c r="E1882">
        <v>1</v>
      </c>
      <c r="F1882">
        <v>0</v>
      </c>
      <c r="G1882">
        <v>0</v>
      </c>
      <c r="H1882">
        <v>0</v>
      </c>
      <c r="I1882">
        <v>0</v>
      </c>
      <c r="J1882">
        <v>0</v>
      </c>
      <c r="K1882">
        <v>0</v>
      </c>
      <c r="L1882">
        <v>0</v>
      </c>
      <c r="M1882">
        <v>0</v>
      </c>
      <c r="N1882">
        <v>0</v>
      </c>
      <c r="O1882">
        <v>0</v>
      </c>
      <c r="P1882">
        <v>0</v>
      </c>
      <c r="Q1882">
        <v>1</v>
      </c>
    </row>
    <row r="1883" spans="1:17">
      <c r="A1883" t="s">
        <v>6881</v>
      </c>
      <c r="B1883" t="s">
        <v>6882</v>
      </c>
      <c r="C1883" t="s">
        <v>384</v>
      </c>
      <c r="D1883" t="s">
        <v>359</v>
      </c>
      <c r="E1883">
        <v>0</v>
      </c>
      <c r="F1883">
        <v>0</v>
      </c>
      <c r="G1883">
        <v>0</v>
      </c>
      <c r="H1883">
        <v>0</v>
      </c>
      <c r="I1883">
        <v>0</v>
      </c>
      <c r="J1883">
        <v>0</v>
      </c>
      <c r="K1883">
        <v>0</v>
      </c>
      <c r="L1883">
        <v>1</v>
      </c>
      <c r="M1883">
        <v>0</v>
      </c>
      <c r="N1883">
        <v>0</v>
      </c>
      <c r="O1883">
        <v>0</v>
      </c>
      <c r="P1883">
        <v>0</v>
      </c>
      <c r="Q1883">
        <v>1</v>
      </c>
    </row>
    <row r="1884" spans="1:17">
      <c r="A1884" t="s">
        <v>6883</v>
      </c>
      <c r="B1884" t="s">
        <v>6884</v>
      </c>
      <c r="C1884" t="s">
        <v>6885</v>
      </c>
      <c r="D1884" t="s">
        <v>6886</v>
      </c>
      <c r="E1884">
        <v>0</v>
      </c>
      <c r="F1884">
        <v>0</v>
      </c>
      <c r="G1884">
        <v>0</v>
      </c>
      <c r="H1884">
        <v>1</v>
      </c>
      <c r="I1884">
        <v>0</v>
      </c>
      <c r="J1884">
        <v>1</v>
      </c>
      <c r="K1884">
        <v>0</v>
      </c>
      <c r="L1884">
        <v>0</v>
      </c>
      <c r="M1884">
        <v>0</v>
      </c>
      <c r="N1884">
        <v>0</v>
      </c>
      <c r="O1884">
        <v>0</v>
      </c>
      <c r="P1884">
        <v>0</v>
      </c>
      <c r="Q1884">
        <v>1</v>
      </c>
    </row>
    <row r="1885" spans="1:17">
      <c r="A1885" t="s">
        <v>6887</v>
      </c>
      <c r="B1885" t="s">
        <v>6888</v>
      </c>
      <c r="C1885" t="s">
        <v>6889</v>
      </c>
      <c r="D1885" t="s">
        <v>3197</v>
      </c>
      <c r="E1885">
        <v>1</v>
      </c>
      <c r="F1885">
        <v>0</v>
      </c>
      <c r="G1885">
        <v>0</v>
      </c>
      <c r="H1885">
        <v>0</v>
      </c>
      <c r="I1885">
        <v>0</v>
      </c>
      <c r="J1885">
        <v>0</v>
      </c>
      <c r="K1885">
        <v>0</v>
      </c>
      <c r="L1885">
        <v>0</v>
      </c>
      <c r="M1885">
        <v>0</v>
      </c>
      <c r="N1885">
        <v>0</v>
      </c>
      <c r="O1885">
        <v>0</v>
      </c>
      <c r="P1885">
        <v>0</v>
      </c>
      <c r="Q1885">
        <v>1</v>
      </c>
    </row>
    <row r="1886" spans="1:17">
      <c r="A1886" t="s">
        <v>6890</v>
      </c>
      <c r="B1886" t="s">
        <v>6891</v>
      </c>
      <c r="C1886" t="s">
        <v>6892</v>
      </c>
      <c r="D1886" t="s">
        <v>6893</v>
      </c>
      <c r="E1886">
        <v>1</v>
      </c>
      <c r="F1886">
        <v>1</v>
      </c>
      <c r="G1886">
        <v>0</v>
      </c>
      <c r="H1886">
        <v>1</v>
      </c>
      <c r="I1886">
        <v>1</v>
      </c>
      <c r="J1886">
        <v>1</v>
      </c>
      <c r="K1886">
        <v>0</v>
      </c>
      <c r="L1886">
        <v>0</v>
      </c>
      <c r="M1886">
        <v>0</v>
      </c>
      <c r="N1886">
        <v>1</v>
      </c>
      <c r="O1886">
        <v>1</v>
      </c>
      <c r="P1886">
        <v>0</v>
      </c>
      <c r="Q1886">
        <v>1</v>
      </c>
    </row>
    <row r="1887" spans="1:17">
      <c r="A1887" t="s">
        <v>6894</v>
      </c>
      <c r="B1887" t="s">
        <v>6895</v>
      </c>
      <c r="C1887" t="s">
        <v>6896</v>
      </c>
      <c r="D1887" t="s">
        <v>6897</v>
      </c>
      <c r="E1887">
        <v>0</v>
      </c>
      <c r="F1887">
        <v>0</v>
      </c>
      <c r="G1887">
        <v>0</v>
      </c>
      <c r="H1887">
        <v>0</v>
      </c>
      <c r="I1887">
        <v>0</v>
      </c>
      <c r="J1887">
        <v>0</v>
      </c>
      <c r="K1887">
        <v>0</v>
      </c>
      <c r="L1887">
        <v>1</v>
      </c>
      <c r="M1887">
        <v>1</v>
      </c>
      <c r="N1887">
        <v>0</v>
      </c>
      <c r="O1887">
        <v>0</v>
      </c>
      <c r="P1887">
        <v>0</v>
      </c>
      <c r="Q1887">
        <v>1</v>
      </c>
    </row>
    <row r="1888" spans="1:17">
      <c r="A1888" t="s">
        <v>6894</v>
      </c>
      <c r="B1888" t="s">
        <v>6898</v>
      </c>
      <c r="C1888" t="s">
        <v>6899</v>
      </c>
      <c r="D1888" t="s">
        <v>6900</v>
      </c>
      <c r="E1888">
        <v>0</v>
      </c>
      <c r="F1888">
        <v>0</v>
      </c>
      <c r="G1888">
        <v>0</v>
      </c>
      <c r="H1888">
        <v>0</v>
      </c>
      <c r="I1888">
        <v>0</v>
      </c>
      <c r="J1888">
        <v>1</v>
      </c>
      <c r="K1888">
        <v>0</v>
      </c>
      <c r="L1888">
        <v>0</v>
      </c>
      <c r="M1888">
        <v>1</v>
      </c>
      <c r="N1888">
        <v>0</v>
      </c>
      <c r="O1888">
        <v>0</v>
      </c>
      <c r="P1888">
        <v>0</v>
      </c>
      <c r="Q1888">
        <v>1</v>
      </c>
    </row>
    <row r="1889" spans="1:17">
      <c r="A1889" t="s">
        <v>6901</v>
      </c>
      <c r="B1889" t="s">
        <v>6902</v>
      </c>
      <c r="C1889" t="s">
        <v>6903</v>
      </c>
      <c r="D1889" t="s">
        <v>6904</v>
      </c>
      <c r="E1889">
        <v>1</v>
      </c>
      <c r="F1889">
        <v>0</v>
      </c>
      <c r="G1889">
        <v>0</v>
      </c>
      <c r="H1889">
        <v>0</v>
      </c>
      <c r="I1889">
        <v>0</v>
      </c>
      <c r="J1889">
        <v>0</v>
      </c>
      <c r="K1889">
        <v>0</v>
      </c>
      <c r="L1889">
        <v>0</v>
      </c>
      <c r="M1889">
        <v>0</v>
      </c>
      <c r="N1889">
        <v>0</v>
      </c>
      <c r="O1889">
        <v>0</v>
      </c>
      <c r="P1889">
        <v>0</v>
      </c>
      <c r="Q1889">
        <v>1</v>
      </c>
    </row>
    <row r="1890" spans="1:17">
      <c r="A1890" t="s">
        <v>6905</v>
      </c>
      <c r="B1890" t="s">
        <v>6906</v>
      </c>
      <c r="C1890" t="s">
        <v>6907</v>
      </c>
      <c r="D1890" t="s">
        <v>6908</v>
      </c>
      <c r="E1890">
        <v>0</v>
      </c>
      <c r="F1890">
        <v>0</v>
      </c>
      <c r="G1890">
        <v>0</v>
      </c>
      <c r="H1890">
        <v>0</v>
      </c>
      <c r="I1890">
        <v>0</v>
      </c>
      <c r="J1890">
        <v>1</v>
      </c>
      <c r="K1890">
        <v>0</v>
      </c>
      <c r="L1890">
        <v>0</v>
      </c>
      <c r="M1890">
        <v>0</v>
      </c>
      <c r="N1890">
        <v>0</v>
      </c>
      <c r="O1890">
        <v>0</v>
      </c>
      <c r="P1890">
        <v>0</v>
      </c>
      <c r="Q1890">
        <v>1</v>
      </c>
    </row>
    <row r="1891" spans="1:17">
      <c r="A1891" t="s">
        <v>6909</v>
      </c>
      <c r="B1891" t="s">
        <v>6910</v>
      </c>
      <c r="C1891" t="s">
        <v>6911</v>
      </c>
      <c r="D1891" t="s">
        <v>6912</v>
      </c>
      <c r="E1891">
        <v>1</v>
      </c>
      <c r="F1891">
        <v>1</v>
      </c>
      <c r="G1891">
        <v>0</v>
      </c>
      <c r="H1891">
        <v>0</v>
      </c>
      <c r="I1891">
        <v>0</v>
      </c>
      <c r="J1891">
        <v>1</v>
      </c>
      <c r="K1891">
        <v>0</v>
      </c>
      <c r="L1891">
        <v>0</v>
      </c>
      <c r="M1891">
        <v>0</v>
      </c>
      <c r="N1891">
        <v>0</v>
      </c>
      <c r="O1891">
        <v>0</v>
      </c>
      <c r="P1891">
        <v>0</v>
      </c>
      <c r="Q1891">
        <v>1</v>
      </c>
    </row>
    <row r="1892" spans="1:17">
      <c r="A1892" t="s">
        <v>6913</v>
      </c>
      <c r="B1892" t="s">
        <v>6914</v>
      </c>
      <c r="C1892" t="s">
        <v>611</v>
      </c>
      <c r="D1892" t="s">
        <v>612</v>
      </c>
      <c r="E1892">
        <v>0</v>
      </c>
      <c r="F1892">
        <v>0</v>
      </c>
      <c r="G1892">
        <v>0</v>
      </c>
      <c r="H1892">
        <v>0</v>
      </c>
      <c r="I1892">
        <v>0</v>
      </c>
      <c r="J1892">
        <v>0</v>
      </c>
      <c r="K1892">
        <v>0</v>
      </c>
      <c r="L1892">
        <v>0</v>
      </c>
      <c r="M1892">
        <v>1</v>
      </c>
      <c r="N1892">
        <v>0</v>
      </c>
      <c r="O1892">
        <v>0</v>
      </c>
      <c r="P1892">
        <v>0</v>
      </c>
      <c r="Q1892">
        <v>1</v>
      </c>
    </row>
    <row r="1893" spans="1:17">
      <c r="A1893" t="s">
        <v>6915</v>
      </c>
      <c r="B1893" t="s">
        <v>6916</v>
      </c>
      <c r="C1893" t="s">
        <v>6917</v>
      </c>
      <c r="D1893" t="s">
        <v>6918</v>
      </c>
      <c r="E1893">
        <v>0</v>
      </c>
      <c r="F1893">
        <v>0</v>
      </c>
      <c r="G1893">
        <v>0</v>
      </c>
      <c r="H1893">
        <v>0</v>
      </c>
      <c r="I1893">
        <v>0</v>
      </c>
      <c r="J1893">
        <v>1</v>
      </c>
      <c r="K1893">
        <v>0</v>
      </c>
      <c r="L1893">
        <v>0</v>
      </c>
      <c r="M1893">
        <v>0</v>
      </c>
      <c r="N1893">
        <v>0</v>
      </c>
      <c r="O1893">
        <v>0</v>
      </c>
      <c r="P1893">
        <v>0</v>
      </c>
      <c r="Q1893">
        <v>1</v>
      </c>
    </row>
    <row r="1894" spans="1:17">
      <c r="A1894" t="s">
        <v>6919</v>
      </c>
      <c r="B1894" t="s">
        <v>6920</v>
      </c>
      <c r="C1894" t="s">
        <v>6921</v>
      </c>
      <c r="D1894" t="s">
        <v>6922</v>
      </c>
      <c r="E1894">
        <v>0</v>
      </c>
      <c r="F1894">
        <v>1</v>
      </c>
      <c r="G1894">
        <v>0</v>
      </c>
      <c r="H1894">
        <v>0</v>
      </c>
      <c r="I1894">
        <v>0</v>
      </c>
      <c r="J1894">
        <v>0</v>
      </c>
      <c r="K1894">
        <v>0</v>
      </c>
      <c r="L1894">
        <v>0</v>
      </c>
      <c r="M1894">
        <v>0</v>
      </c>
      <c r="N1894">
        <v>0</v>
      </c>
      <c r="O1894">
        <v>0</v>
      </c>
      <c r="P1894">
        <v>0</v>
      </c>
      <c r="Q1894">
        <v>1</v>
      </c>
    </row>
    <row r="1895" spans="1:17">
      <c r="A1895" t="s">
        <v>6923</v>
      </c>
      <c r="B1895" t="s">
        <v>6924</v>
      </c>
      <c r="C1895" t="s">
        <v>6925</v>
      </c>
      <c r="D1895" t="s">
        <v>6926</v>
      </c>
      <c r="E1895">
        <v>0</v>
      </c>
      <c r="F1895">
        <v>0</v>
      </c>
      <c r="G1895">
        <v>0</v>
      </c>
      <c r="H1895">
        <v>0</v>
      </c>
      <c r="I1895">
        <v>1</v>
      </c>
      <c r="J1895">
        <v>1</v>
      </c>
      <c r="K1895">
        <v>0</v>
      </c>
      <c r="L1895">
        <v>0</v>
      </c>
      <c r="M1895">
        <v>0</v>
      </c>
      <c r="N1895">
        <v>0</v>
      </c>
      <c r="O1895">
        <v>0</v>
      </c>
      <c r="P1895">
        <v>0</v>
      </c>
      <c r="Q1895">
        <v>1</v>
      </c>
    </row>
    <row r="1896" spans="1:17">
      <c r="A1896" t="s">
        <v>6927</v>
      </c>
      <c r="B1896" t="s">
        <v>6928</v>
      </c>
      <c r="C1896" t="s">
        <v>6929</v>
      </c>
      <c r="D1896" t="s">
        <v>6930</v>
      </c>
      <c r="E1896">
        <v>0</v>
      </c>
      <c r="F1896">
        <v>0</v>
      </c>
      <c r="G1896">
        <v>0</v>
      </c>
      <c r="H1896">
        <v>1</v>
      </c>
      <c r="I1896">
        <v>0</v>
      </c>
      <c r="J1896">
        <v>0</v>
      </c>
      <c r="K1896">
        <v>0</v>
      </c>
      <c r="L1896">
        <v>0</v>
      </c>
      <c r="M1896">
        <v>0</v>
      </c>
      <c r="N1896">
        <v>0</v>
      </c>
      <c r="O1896">
        <v>0</v>
      </c>
      <c r="P1896">
        <v>0</v>
      </c>
      <c r="Q1896">
        <v>1</v>
      </c>
    </row>
    <row r="1897" spans="1:17">
      <c r="A1897" t="s">
        <v>6931</v>
      </c>
      <c r="B1897" t="s">
        <v>6932</v>
      </c>
      <c r="C1897" t="s">
        <v>6933</v>
      </c>
      <c r="D1897" t="s">
        <v>3627</v>
      </c>
      <c r="E1897">
        <v>0</v>
      </c>
      <c r="F1897">
        <v>0</v>
      </c>
      <c r="G1897">
        <v>0</v>
      </c>
      <c r="H1897">
        <v>0</v>
      </c>
      <c r="I1897">
        <v>0</v>
      </c>
      <c r="J1897">
        <v>1</v>
      </c>
      <c r="K1897">
        <v>0</v>
      </c>
      <c r="L1897">
        <v>0</v>
      </c>
      <c r="M1897">
        <v>0</v>
      </c>
      <c r="N1897">
        <v>0</v>
      </c>
      <c r="O1897">
        <v>0</v>
      </c>
      <c r="P1897">
        <v>0</v>
      </c>
      <c r="Q1897">
        <v>1</v>
      </c>
    </row>
    <row r="1898" spans="1:17">
      <c r="A1898" t="s">
        <v>6934</v>
      </c>
      <c r="B1898" t="s">
        <v>6935</v>
      </c>
      <c r="C1898" t="s">
        <v>6936</v>
      </c>
      <c r="D1898" t="s">
        <v>6937</v>
      </c>
      <c r="E1898">
        <v>0</v>
      </c>
      <c r="F1898">
        <v>0</v>
      </c>
      <c r="G1898">
        <v>0</v>
      </c>
      <c r="H1898">
        <v>1</v>
      </c>
      <c r="I1898">
        <v>0</v>
      </c>
      <c r="J1898">
        <v>0</v>
      </c>
      <c r="K1898">
        <v>0</v>
      </c>
      <c r="L1898">
        <v>0</v>
      </c>
      <c r="M1898">
        <v>0</v>
      </c>
      <c r="N1898">
        <v>0</v>
      </c>
      <c r="O1898">
        <v>0</v>
      </c>
      <c r="P1898">
        <v>0</v>
      </c>
      <c r="Q1898">
        <v>1</v>
      </c>
    </row>
    <row r="1899" spans="1:17">
      <c r="A1899" t="s">
        <v>6938</v>
      </c>
      <c r="B1899" t="s">
        <v>6939</v>
      </c>
      <c r="C1899" t="s">
        <v>6940</v>
      </c>
      <c r="D1899" t="s">
        <v>6941</v>
      </c>
      <c r="E1899">
        <v>1</v>
      </c>
      <c r="F1899">
        <v>0</v>
      </c>
      <c r="G1899">
        <v>0</v>
      </c>
      <c r="H1899">
        <v>0</v>
      </c>
      <c r="I1899">
        <v>0</v>
      </c>
      <c r="J1899">
        <v>1</v>
      </c>
      <c r="K1899">
        <v>1</v>
      </c>
      <c r="L1899">
        <v>0</v>
      </c>
      <c r="M1899">
        <v>0</v>
      </c>
      <c r="N1899">
        <v>0</v>
      </c>
      <c r="O1899">
        <v>0</v>
      </c>
      <c r="P1899">
        <v>0</v>
      </c>
      <c r="Q1899">
        <v>1</v>
      </c>
    </row>
    <row r="1900" spans="1:17">
      <c r="A1900" t="s">
        <v>6942</v>
      </c>
      <c r="B1900" t="s">
        <v>6943</v>
      </c>
      <c r="C1900" t="s">
        <v>2334</v>
      </c>
      <c r="D1900" t="s">
        <v>2335</v>
      </c>
      <c r="E1900">
        <v>0</v>
      </c>
      <c r="F1900">
        <v>1</v>
      </c>
      <c r="G1900">
        <v>0</v>
      </c>
      <c r="H1900">
        <v>0</v>
      </c>
      <c r="I1900">
        <v>0</v>
      </c>
      <c r="J1900">
        <v>0</v>
      </c>
      <c r="K1900">
        <v>0</v>
      </c>
      <c r="L1900">
        <v>0</v>
      </c>
      <c r="M1900">
        <v>0</v>
      </c>
      <c r="N1900">
        <v>0</v>
      </c>
      <c r="O1900">
        <v>0</v>
      </c>
      <c r="P1900">
        <v>0</v>
      </c>
      <c r="Q1900">
        <v>1</v>
      </c>
    </row>
    <row r="1901" spans="1:17">
      <c r="A1901" t="s">
        <v>6944</v>
      </c>
      <c r="B1901" t="s">
        <v>6945</v>
      </c>
      <c r="C1901" t="s">
        <v>6946</v>
      </c>
      <c r="D1901" t="s">
        <v>6947</v>
      </c>
      <c r="E1901">
        <v>1</v>
      </c>
      <c r="F1901">
        <v>0</v>
      </c>
      <c r="G1901">
        <v>0</v>
      </c>
      <c r="H1901">
        <v>0</v>
      </c>
      <c r="I1901">
        <v>0</v>
      </c>
      <c r="J1901">
        <v>1</v>
      </c>
      <c r="K1901">
        <v>0</v>
      </c>
      <c r="L1901">
        <v>0</v>
      </c>
      <c r="M1901">
        <v>0</v>
      </c>
      <c r="N1901">
        <v>0</v>
      </c>
      <c r="O1901">
        <v>0</v>
      </c>
      <c r="P1901">
        <v>0</v>
      </c>
      <c r="Q1901">
        <v>1</v>
      </c>
    </row>
    <row r="1902" spans="1:17">
      <c r="A1902" t="s">
        <v>6948</v>
      </c>
      <c r="B1902" t="s">
        <v>6949</v>
      </c>
      <c r="C1902" t="s">
        <v>6950</v>
      </c>
      <c r="D1902" t="s">
        <v>6951</v>
      </c>
      <c r="E1902">
        <v>0</v>
      </c>
      <c r="F1902">
        <v>1</v>
      </c>
      <c r="G1902">
        <v>0</v>
      </c>
      <c r="H1902">
        <v>0</v>
      </c>
      <c r="I1902">
        <v>0</v>
      </c>
      <c r="J1902">
        <v>1</v>
      </c>
      <c r="K1902">
        <v>0</v>
      </c>
      <c r="L1902">
        <v>0</v>
      </c>
      <c r="M1902">
        <v>0</v>
      </c>
      <c r="N1902">
        <v>0</v>
      </c>
      <c r="O1902">
        <v>0</v>
      </c>
      <c r="P1902">
        <v>0</v>
      </c>
      <c r="Q1902">
        <v>1</v>
      </c>
    </row>
    <row r="1903" spans="1:17">
      <c r="A1903" t="s">
        <v>6952</v>
      </c>
      <c r="B1903" t="s">
        <v>6953</v>
      </c>
      <c r="C1903" t="s">
        <v>6954</v>
      </c>
      <c r="D1903" t="s">
        <v>6955</v>
      </c>
      <c r="E1903">
        <v>1</v>
      </c>
      <c r="F1903">
        <v>0</v>
      </c>
      <c r="G1903">
        <v>0</v>
      </c>
      <c r="H1903">
        <v>1</v>
      </c>
      <c r="I1903">
        <v>0</v>
      </c>
      <c r="J1903">
        <v>0</v>
      </c>
      <c r="K1903">
        <v>0</v>
      </c>
      <c r="L1903">
        <v>0</v>
      </c>
      <c r="M1903">
        <v>0</v>
      </c>
      <c r="N1903">
        <v>0</v>
      </c>
      <c r="O1903">
        <v>0</v>
      </c>
      <c r="P1903">
        <v>0</v>
      </c>
      <c r="Q1903">
        <v>1</v>
      </c>
    </row>
    <row r="1904" spans="1:17">
      <c r="A1904" t="s">
        <v>6956</v>
      </c>
      <c r="B1904" t="s">
        <v>6957</v>
      </c>
      <c r="C1904" t="s">
        <v>6958</v>
      </c>
      <c r="D1904" t="s">
        <v>6959</v>
      </c>
      <c r="E1904">
        <v>0</v>
      </c>
      <c r="F1904">
        <v>0</v>
      </c>
      <c r="G1904">
        <v>0</v>
      </c>
      <c r="H1904">
        <v>0</v>
      </c>
      <c r="I1904">
        <v>0</v>
      </c>
      <c r="J1904">
        <v>0</v>
      </c>
      <c r="K1904">
        <v>0</v>
      </c>
      <c r="L1904">
        <v>0</v>
      </c>
      <c r="M1904">
        <v>0</v>
      </c>
      <c r="N1904">
        <v>0</v>
      </c>
      <c r="O1904">
        <v>0</v>
      </c>
      <c r="P1904">
        <v>1</v>
      </c>
      <c r="Q1904">
        <v>1</v>
      </c>
    </row>
    <row r="1905" spans="1:17">
      <c r="A1905" t="s">
        <v>6960</v>
      </c>
      <c r="B1905" t="s">
        <v>6961</v>
      </c>
      <c r="C1905" t="s">
        <v>6962</v>
      </c>
      <c r="D1905" t="s">
        <v>6963</v>
      </c>
      <c r="E1905">
        <v>0</v>
      </c>
      <c r="F1905">
        <v>0</v>
      </c>
      <c r="G1905">
        <v>0</v>
      </c>
      <c r="H1905">
        <v>0</v>
      </c>
      <c r="I1905">
        <v>0</v>
      </c>
      <c r="J1905">
        <v>0</v>
      </c>
      <c r="K1905">
        <v>0</v>
      </c>
      <c r="L1905">
        <v>0</v>
      </c>
      <c r="M1905">
        <v>0</v>
      </c>
      <c r="N1905">
        <v>0</v>
      </c>
      <c r="O1905">
        <v>1</v>
      </c>
      <c r="P1905">
        <v>0</v>
      </c>
      <c r="Q1905">
        <v>1</v>
      </c>
    </row>
    <row r="1906" spans="1:17">
      <c r="A1906" t="s">
        <v>6964</v>
      </c>
      <c r="B1906" t="s">
        <v>6965</v>
      </c>
      <c r="C1906" t="s">
        <v>6966</v>
      </c>
      <c r="D1906" t="s">
        <v>6967</v>
      </c>
      <c r="E1906">
        <v>0</v>
      </c>
      <c r="F1906">
        <v>0</v>
      </c>
      <c r="G1906">
        <v>0</v>
      </c>
      <c r="H1906">
        <v>1</v>
      </c>
      <c r="I1906">
        <v>0</v>
      </c>
      <c r="J1906">
        <v>0</v>
      </c>
      <c r="K1906">
        <v>0</v>
      </c>
      <c r="L1906">
        <v>0</v>
      </c>
      <c r="M1906">
        <v>0</v>
      </c>
      <c r="N1906">
        <v>0</v>
      </c>
      <c r="O1906">
        <v>0</v>
      </c>
      <c r="P1906">
        <v>0</v>
      </c>
      <c r="Q1906">
        <v>1</v>
      </c>
    </row>
    <row r="1907" spans="1:17">
      <c r="A1907" t="s">
        <v>6968</v>
      </c>
      <c r="B1907" t="s">
        <v>6969</v>
      </c>
      <c r="C1907" t="s">
        <v>6970</v>
      </c>
      <c r="D1907" t="s">
        <v>6971</v>
      </c>
      <c r="E1907">
        <v>1</v>
      </c>
      <c r="F1907">
        <v>0</v>
      </c>
      <c r="G1907">
        <v>0</v>
      </c>
      <c r="H1907">
        <v>0</v>
      </c>
      <c r="I1907">
        <v>0</v>
      </c>
      <c r="J1907">
        <v>0</v>
      </c>
      <c r="K1907">
        <v>0</v>
      </c>
      <c r="L1907">
        <v>0</v>
      </c>
      <c r="M1907">
        <v>0</v>
      </c>
      <c r="N1907">
        <v>0</v>
      </c>
      <c r="O1907">
        <v>0</v>
      </c>
      <c r="P1907">
        <v>0</v>
      </c>
      <c r="Q1907">
        <v>1</v>
      </c>
    </row>
    <row r="1908" spans="1:17">
      <c r="A1908" t="s">
        <v>6972</v>
      </c>
      <c r="B1908" t="s">
        <v>6973</v>
      </c>
      <c r="C1908" t="s">
        <v>6974</v>
      </c>
      <c r="D1908" t="s">
        <v>6975</v>
      </c>
      <c r="E1908">
        <v>0</v>
      </c>
      <c r="F1908">
        <v>1</v>
      </c>
      <c r="G1908">
        <v>0</v>
      </c>
      <c r="H1908">
        <v>0</v>
      </c>
      <c r="I1908">
        <v>1</v>
      </c>
      <c r="J1908">
        <v>0</v>
      </c>
      <c r="K1908">
        <v>0</v>
      </c>
      <c r="L1908">
        <v>0</v>
      </c>
      <c r="M1908">
        <v>0</v>
      </c>
      <c r="N1908">
        <v>1</v>
      </c>
      <c r="O1908">
        <v>0</v>
      </c>
      <c r="P1908">
        <v>0</v>
      </c>
      <c r="Q1908">
        <v>1</v>
      </c>
    </row>
    <row r="1909" spans="1:17">
      <c r="A1909" t="s">
        <v>6976</v>
      </c>
      <c r="B1909" t="s">
        <v>6977</v>
      </c>
      <c r="C1909" t="s">
        <v>6978</v>
      </c>
      <c r="D1909" t="s">
        <v>6979</v>
      </c>
      <c r="E1909">
        <v>0</v>
      </c>
      <c r="F1909">
        <v>0</v>
      </c>
      <c r="G1909">
        <v>1</v>
      </c>
      <c r="H1909">
        <v>0</v>
      </c>
      <c r="I1909">
        <v>0</v>
      </c>
      <c r="J1909">
        <v>0</v>
      </c>
      <c r="K1909">
        <v>0</v>
      </c>
      <c r="L1909">
        <v>0</v>
      </c>
      <c r="M1909">
        <v>0</v>
      </c>
      <c r="N1909">
        <v>1</v>
      </c>
      <c r="O1909">
        <v>0</v>
      </c>
      <c r="P1909">
        <v>0</v>
      </c>
      <c r="Q1909">
        <v>1</v>
      </c>
    </row>
    <row r="1910" spans="1:17">
      <c r="A1910" t="s">
        <v>6980</v>
      </c>
      <c r="B1910" t="s">
        <v>6981</v>
      </c>
      <c r="C1910" t="s">
        <v>6982</v>
      </c>
      <c r="D1910" t="s">
        <v>6983</v>
      </c>
      <c r="E1910">
        <v>0</v>
      </c>
      <c r="F1910">
        <v>0</v>
      </c>
      <c r="G1910">
        <v>0</v>
      </c>
      <c r="H1910">
        <v>0</v>
      </c>
      <c r="I1910">
        <v>0</v>
      </c>
      <c r="J1910">
        <v>0</v>
      </c>
      <c r="K1910">
        <v>0</v>
      </c>
      <c r="L1910">
        <v>0</v>
      </c>
      <c r="M1910">
        <v>0</v>
      </c>
      <c r="N1910">
        <v>0</v>
      </c>
      <c r="O1910">
        <v>1</v>
      </c>
      <c r="P1910">
        <v>0</v>
      </c>
      <c r="Q1910">
        <v>1</v>
      </c>
    </row>
    <row r="1911" spans="1:17">
      <c r="A1911" t="s">
        <v>6984</v>
      </c>
      <c r="B1911" t="s">
        <v>6985</v>
      </c>
      <c r="C1911" t="s">
        <v>6986</v>
      </c>
      <c r="D1911" t="s">
        <v>6987</v>
      </c>
      <c r="E1911">
        <v>0</v>
      </c>
      <c r="F1911">
        <v>0</v>
      </c>
      <c r="G1911">
        <v>0</v>
      </c>
      <c r="H1911">
        <v>0</v>
      </c>
      <c r="I1911">
        <v>0</v>
      </c>
      <c r="J1911">
        <v>0</v>
      </c>
      <c r="K1911">
        <v>0</v>
      </c>
      <c r="L1911">
        <v>0</v>
      </c>
      <c r="M1911">
        <v>0</v>
      </c>
      <c r="N1911">
        <v>0</v>
      </c>
      <c r="O1911">
        <v>0</v>
      </c>
      <c r="P1911">
        <v>1</v>
      </c>
      <c r="Q1911">
        <v>1</v>
      </c>
    </row>
    <row r="1912" spans="1:17">
      <c r="A1912" t="s">
        <v>6988</v>
      </c>
      <c r="B1912" t="s">
        <v>6989</v>
      </c>
      <c r="C1912" t="s">
        <v>6990</v>
      </c>
      <c r="D1912" t="s">
        <v>6991</v>
      </c>
      <c r="E1912">
        <v>1</v>
      </c>
      <c r="F1912">
        <v>1</v>
      </c>
      <c r="G1912">
        <v>0</v>
      </c>
      <c r="H1912">
        <v>0</v>
      </c>
      <c r="I1912">
        <v>0</v>
      </c>
      <c r="J1912">
        <v>1</v>
      </c>
      <c r="K1912">
        <v>0</v>
      </c>
      <c r="L1912">
        <v>0</v>
      </c>
      <c r="M1912">
        <v>0</v>
      </c>
      <c r="N1912">
        <v>0</v>
      </c>
      <c r="O1912">
        <v>0</v>
      </c>
      <c r="P1912">
        <v>0</v>
      </c>
      <c r="Q1912">
        <v>1</v>
      </c>
    </row>
    <row r="1913" spans="1:17">
      <c r="A1913" t="s">
        <v>6988</v>
      </c>
      <c r="B1913" t="s">
        <v>6992</v>
      </c>
      <c r="C1913" t="s">
        <v>6993</v>
      </c>
      <c r="D1913" t="s">
        <v>6994</v>
      </c>
      <c r="E1913">
        <v>0</v>
      </c>
      <c r="F1913">
        <v>0</v>
      </c>
      <c r="G1913">
        <v>0</v>
      </c>
      <c r="H1913">
        <v>0</v>
      </c>
      <c r="I1913">
        <v>0</v>
      </c>
      <c r="J1913">
        <v>1</v>
      </c>
      <c r="K1913">
        <v>0</v>
      </c>
      <c r="L1913">
        <v>0</v>
      </c>
      <c r="M1913">
        <v>0</v>
      </c>
      <c r="N1913">
        <v>0</v>
      </c>
      <c r="O1913">
        <v>1</v>
      </c>
      <c r="P1913">
        <v>0</v>
      </c>
      <c r="Q1913">
        <v>1</v>
      </c>
    </row>
    <row r="1914" spans="1:17">
      <c r="A1914" t="s">
        <v>6995</v>
      </c>
      <c r="B1914" t="s">
        <v>6996</v>
      </c>
      <c r="C1914" t="s">
        <v>6997</v>
      </c>
      <c r="D1914" t="s">
        <v>6998</v>
      </c>
      <c r="E1914">
        <v>0</v>
      </c>
      <c r="F1914">
        <v>0</v>
      </c>
      <c r="G1914">
        <v>0</v>
      </c>
      <c r="H1914">
        <v>0</v>
      </c>
      <c r="I1914">
        <v>1</v>
      </c>
      <c r="J1914">
        <v>1</v>
      </c>
      <c r="K1914">
        <v>0</v>
      </c>
      <c r="L1914">
        <v>0</v>
      </c>
      <c r="M1914">
        <v>0</v>
      </c>
      <c r="N1914">
        <v>1</v>
      </c>
      <c r="O1914">
        <v>0</v>
      </c>
      <c r="P1914">
        <v>0</v>
      </c>
      <c r="Q1914">
        <v>1</v>
      </c>
    </row>
    <row r="1915" spans="1:17">
      <c r="A1915" t="s">
        <v>6999</v>
      </c>
      <c r="B1915" t="s">
        <v>7000</v>
      </c>
      <c r="C1915" t="s">
        <v>7001</v>
      </c>
      <c r="D1915" t="s">
        <v>7002</v>
      </c>
      <c r="E1915">
        <v>0</v>
      </c>
      <c r="F1915">
        <v>0</v>
      </c>
      <c r="G1915">
        <v>0</v>
      </c>
      <c r="H1915">
        <v>1</v>
      </c>
      <c r="I1915">
        <v>0</v>
      </c>
      <c r="J1915">
        <v>1</v>
      </c>
      <c r="K1915">
        <v>0</v>
      </c>
      <c r="L1915">
        <v>0</v>
      </c>
      <c r="M1915">
        <v>1</v>
      </c>
      <c r="N1915">
        <v>0</v>
      </c>
      <c r="O1915">
        <v>0</v>
      </c>
      <c r="P1915">
        <v>0</v>
      </c>
      <c r="Q1915">
        <v>1</v>
      </c>
    </row>
    <row r="1916" spans="1:17">
      <c r="A1916" t="s">
        <v>7003</v>
      </c>
      <c r="B1916" t="s">
        <v>7004</v>
      </c>
      <c r="C1916" t="s">
        <v>7005</v>
      </c>
      <c r="D1916" t="s">
        <v>7006</v>
      </c>
      <c r="E1916">
        <v>0</v>
      </c>
      <c r="F1916">
        <v>1</v>
      </c>
      <c r="G1916">
        <v>1</v>
      </c>
      <c r="H1916">
        <v>0</v>
      </c>
      <c r="I1916">
        <v>0</v>
      </c>
      <c r="J1916">
        <v>0</v>
      </c>
      <c r="K1916">
        <v>0</v>
      </c>
      <c r="L1916">
        <v>0</v>
      </c>
      <c r="M1916">
        <v>0</v>
      </c>
      <c r="N1916">
        <v>1</v>
      </c>
      <c r="O1916">
        <v>0</v>
      </c>
      <c r="P1916">
        <v>0</v>
      </c>
      <c r="Q1916">
        <v>1</v>
      </c>
    </row>
    <row r="1917" spans="1:17">
      <c r="A1917" t="s">
        <v>7007</v>
      </c>
      <c r="B1917" t="s">
        <v>7008</v>
      </c>
      <c r="C1917" t="s">
        <v>7009</v>
      </c>
      <c r="D1917" t="s">
        <v>7010</v>
      </c>
      <c r="E1917">
        <v>0</v>
      </c>
      <c r="F1917">
        <v>1</v>
      </c>
      <c r="G1917">
        <v>0</v>
      </c>
      <c r="H1917">
        <v>0</v>
      </c>
      <c r="I1917">
        <v>0</v>
      </c>
      <c r="J1917">
        <v>1</v>
      </c>
      <c r="K1917">
        <v>0</v>
      </c>
      <c r="L1917">
        <v>0</v>
      </c>
      <c r="M1917">
        <v>1</v>
      </c>
      <c r="N1917">
        <v>0</v>
      </c>
      <c r="O1917">
        <v>0</v>
      </c>
      <c r="P1917">
        <v>0</v>
      </c>
      <c r="Q1917">
        <v>1</v>
      </c>
    </row>
    <row r="1918" spans="1:17">
      <c r="A1918" t="s">
        <v>7011</v>
      </c>
      <c r="B1918" t="s">
        <v>7012</v>
      </c>
      <c r="C1918" t="s">
        <v>314</v>
      </c>
      <c r="D1918" t="s">
        <v>315</v>
      </c>
      <c r="E1918">
        <v>1</v>
      </c>
      <c r="F1918">
        <v>0</v>
      </c>
      <c r="G1918">
        <v>0</v>
      </c>
      <c r="H1918">
        <v>0</v>
      </c>
      <c r="I1918">
        <v>0</v>
      </c>
      <c r="J1918">
        <v>0</v>
      </c>
      <c r="K1918">
        <v>0</v>
      </c>
      <c r="L1918">
        <v>0</v>
      </c>
      <c r="M1918">
        <v>0</v>
      </c>
      <c r="N1918">
        <v>0</v>
      </c>
      <c r="O1918">
        <v>0</v>
      </c>
      <c r="P1918">
        <v>0</v>
      </c>
      <c r="Q1918">
        <v>1</v>
      </c>
    </row>
    <row r="1919" spans="1:17">
      <c r="A1919" t="s">
        <v>7013</v>
      </c>
      <c r="B1919" t="s">
        <v>7014</v>
      </c>
      <c r="C1919" t="s">
        <v>7015</v>
      </c>
      <c r="D1919" t="s">
        <v>7016</v>
      </c>
      <c r="E1919">
        <v>0</v>
      </c>
      <c r="F1919">
        <v>1</v>
      </c>
      <c r="G1919">
        <v>1</v>
      </c>
      <c r="H1919">
        <v>0</v>
      </c>
      <c r="I1919">
        <v>0</v>
      </c>
      <c r="J1919">
        <v>0</v>
      </c>
      <c r="K1919">
        <v>0</v>
      </c>
      <c r="L1919">
        <v>0</v>
      </c>
      <c r="M1919">
        <v>0</v>
      </c>
      <c r="N1919">
        <v>1</v>
      </c>
      <c r="O1919">
        <v>0</v>
      </c>
      <c r="P1919">
        <v>0</v>
      </c>
      <c r="Q1919">
        <v>1</v>
      </c>
    </row>
    <row r="1920" spans="1:17">
      <c r="A1920" t="s">
        <v>7017</v>
      </c>
      <c r="B1920" t="s">
        <v>7018</v>
      </c>
      <c r="C1920" t="s">
        <v>2657</v>
      </c>
      <c r="D1920" t="s">
        <v>172</v>
      </c>
      <c r="E1920">
        <v>0</v>
      </c>
      <c r="F1920">
        <v>0</v>
      </c>
      <c r="G1920">
        <v>0</v>
      </c>
      <c r="H1920">
        <v>0</v>
      </c>
      <c r="I1920">
        <v>0</v>
      </c>
      <c r="J1920">
        <v>0</v>
      </c>
      <c r="K1920">
        <v>0</v>
      </c>
      <c r="L1920">
        <v>0</v>
      </c>
      <c r="M1920">
        <v>0</v>
      </c>
      <c r="N1920">
        <v>0</v>
      </c>
      <c r="O1920">
        <v>0</v>
      </c>
      <c r="P1920">
        <v>1</v>
      </c>
      <c r="Q1920">
        <v>1</v>
      </c>
    </row>
    <row r="1921" spans="1:17">
      <c r="A1921" t="s">
        <v>7019</v>
      </c>
      <c r="B1921" t="s">
        <v>7020</v>
      </c>
      <c r="C1921" t="s">
        <v>7021</v>
      </c>
      <c r="D1921" t="s">
        <v>7022</v>
      </c>
      <c r="E1921">
        <v>1</v>
      </c>
      <c r="F1921">
        <v>0</v>
      </c>
      <c r="G1921">
        <v>0</v>
      </c>
      <c r="H1921">
        <v>0</v>
      </c>
      <c r="I1921">
        <v>0</v>
      </c>
      <c r="J1921">
        <v>0</v>
      </c>
      <c r="K1921">
        <v>0</v>
      </c>
      <c r="L1921">
        <v>0</v>
      </c>
      <c r="M1921">
        <v>0</v>
      </c>
      <c r="N1921">
        <v>0</v>
      </c>
      <c r="O1921">
        <v>0</v>
      </c>
      <c r="P1921">
        <v>0</v>
      </c>
      <c r="Q1921">
        <v>1</v>
      </c>
    </row>
    <row r="1922" spans="1:17">
      <c r="A1922" t="s">
        <v>7019</v>
      </c>
      <c r="B1922" t="s">
        <v>7023</v>
      </c>
      <c r="C1922" t="s">
        <v>7024</v>
      </c>
      <c r="D1922" t="s">
        <v>7025</v>
      </c>
      <c r="E1922">
        <v>0</v>
      </c>
      <c r="F1922">
        <v>0</v>
      </c>
      <c r="G1922">
        <v>0</v>
      </c>
      <c r="H1922">
        <v>0</v>
      </c>
      <c r="I1922">
        <v>0</v>
      </c>
      <c r="J1922">
        <v>1</v>
      </c>
      <c r="K1922">
        <v>0</v>
      </c>
      <c r="L1922">
        <v>0</v>
      </c>
      <c r="M1922">
        <v>0</v>
      </c>
      <c r="N1922">
        <v>0</v>
      </c>
      <c r="O1922">
        <v>1</v>
      </c>
      <c r="P1922">
        <v>0</v>
      </c>
      <c r="Q1922">
        <v>1</v>
      </c>
    </row>
    <row r="1923" spans="1:17">
      <c r="A1923" t="s">
        <v>7026</v>
      </c>
      <c r="B1923" t="s">
        <v>7027</v>
      </c>
      <c r="C1923" t="s">
        <v>7028</v>
      </c>
      <c r="D1923" t="s">
        <v>7029</v>
      </c>
      <c r="E1923">
        <v>0</v>
      </c>
      <c r="F1923">
        <v>0</v>
      </c>
      <c r="G1923">
        <v>0</v>
      </c>
      <c r="H1923">
        <v>1</v>
      </c>
      <c r="I1923">
        <v>1</v>
      </c>
      <c r="J1923">
        <v>0</v>
      </c>
      <c r="K1923">
        <v>0</v>
      </c>
      <c r="L1923">
        <v>0</v>
      </c>
      <c r="M1923">
        <v>0</v>
      </c>
      <c r="N1923">
        <v>0</v>
      </c>
      <c r="O1923">
        <v>0</v>
      </c>
      <c r="P1923">
        <v>0</v>
      </c>
      <c r="Q1923">
        <v>1</v>
      </c>
    </row>
    <row r="1924" spans="1:17">
      <c r="A1924" t="s">
        <v>7030</v>
      </c>
      <c r="B1924" t="s">
        <v>7031</v>
      </c>
      <c r="C1924" t="s">
        <v>7032</v>
      </c>
      <c r="D1924" t="s">
        <v>7033</v>
      </c>
      <c r="E1924">
        <v>1</v>
      </c>
      <c r="F1924">
        <v>0</v>
      </c>
      <c r="G1924">
        <v>0</v>
      </c>
      <c r="H1924">
        <v>0</v>
      </c>
      <c r="I1924">
        <v>0</v>
      </c>
      <c r="J1924">
        <v>0</v>
      </c>
      <c r="K1924">
        <v>0</v>
      </c>
      <c r="L1924">
        <v>0</v>
      </c>
      <c r="M1924">
        <v>0</v>
      </c>
      <c r="N1924">
        <v>0</v>
      </c>
      <c r="O1924">
        <v>0</v>
      </c>
      <c r="P1924">
        <v>0</v>
      </c>
      <c r="Q1924">
        <v>1</v>
      </c>
    </row>
    <row r="1925" spans="1:17">
      <c r="A1925" t="s">
        <v>7034</v>
      </c>
      <c r="B1925" t="s">
        <v>7035</v>
      </c>
      <c r="C1925" t="s">
        <v>7036</v>
      </c>
      <c r="D1925" t="s">
        <v>299</v>
      </c>
      <c r="E1925">
        <v>0</v>
      </c>
      <c r="F1925">
        <v>0</v>
      </c>
      <c r="G1925">
        <v>0</v>
      </c>
      <c r="H1925">
        <v>0</v>
      </c>
      <c r="I1925">
        <v>0</v>
      </c>
      <c r="J1925">
        <v>1</v>
      </c>
      <c r="K1925">
        <v>0</v>
      </c>
      <c r="L1925">
        <v>0</v>
      </c>
      <c r="M1925">
        <v>0</v>
      </c>
      <c r="N1925">
        <v>0</v>
      </c>
      <c r="O1925">
        <v>0</v>
      </c>
      <c r="P1925">
        <v>0</v>
      </c>
      <c r="Q1925">
        <v>1</v>
      </c>
    </row>
    <row r="1926" spans="1:17">
      <c r="A1926" t="s">
        <v>7037</v>
      </c>
      <c r="B1926" t="s">
        <v>7038</v>
      </c>
      <c r="C1926" t="s">
        <v>7039</v>
      </c>
      <c r="D1926" t="s">
        <v>7040</v>
      </c>
      <c r="E1926">
        <v>1</v>
      </c>
      <c r="F1926">
        <v>0</v>
      </c>
      <c r="G1926">
        <v>0</v>
      </c>
      <c r="H1926">
        <v>0</v>
      </c>
      <c r="I1926">
        <v>0</v>
      </c>
      <c r="J1926">
        <v>1</v>
      </c>
      <c r="K1926">
        <v>0</v>
      </c>
      <c r="L1926">
        <v>0</v>
      </c>
      <c r="M1926">
        <v>0</v>
      </c>
      <c r="N1926">
        <v>0</v>
      </c>
      <c r="O1926">
        <v>1</v>
      </c>
      <c r="P1926">
        <v>0</v>
      </c>
      <c r="Q1926">
        <v>1</v>
      </c>
    </row>
    <row r="1927" spans="1:17">
      <c r="A1927" t="s">
        <v>7041</v>
      </c>
      <c r="B1927" t="s">
        <v>7042</v>
      </c>
      <c r="C1927" t="s">
        <v>7043</v>
      </c>
      <c r="D1927" t="s">
        <v>7044</v>
      </c>
      <c r="E1927">
        <v>0</v>
      </c>
      <c r="F1927">
        <v>0</v>
      </c>
      <c r="G1927">
        <v>0</v>
      </c>
      <c r="H1927">
        <v>1</v>
      </c>
      <c r="I1927">
        <v>0</v>
      </c>
      <c r="J1927">
        <v>0</v>
      </c>
      <c r="K1927">
        <v>0</v>
      </c>
      <c r="L1927">
        <v>0</v>
      </c>
      <c r="M1927">
        <v>0</v>
      </c>
      <c r="N1927">
        <v>0</v>
      </c>
      <c r="O1927">
        <v>0</v>
      </c>
      <c r="P1927">
        <v>0</v>
      </c>
      <c r="Q1927">
        <v>1</v>
      </c>
    </row>
    <row r="1928" spans="1:17">
      <c r="A1928" t="s">
        <v>7045</v>
      </c>
      <c r="B1928" t="s">
        <v>7046</v>
      </c>
      <c r="C1928" t="s">
        <v>7047</v>
      </c>
      <c r="D1928" t="s">
        <v>7048</v>
      </c>
      <c r="E1928">
        <v>0</v>
      </c>
      <c r="F1928">
        <v>0</v>
      </c>
      <c r="G1928">
        <v>0</v>
      </c>
      <c r="H1928">
        <v>0</v>
      </c>
      <c r="I1928">
        <v>0</v>
      </c>
      <c r="J1928">
        <v>0</v>
      </c>
      <c r="K1928">
        <v>1</v>
      </c>
      <c r="L1928">
        <v>0</v>
      </c>
      <c r="M1928">
        <v>0</v>
      </c>
      <c r="N1928">
        <v>0</v>
      </c>
      <c r="O1928">
        <v>1</v>
      </c>
      <c r="P1928">
        <v>0</v>
      </c>
      <c r="Q1928">
        <v>1</v>
      </c>
    </row>
    <row r="1929" spans="1:17">
      <c r="A1929" t="s">
        <v>7049</v>
      </c>
      <c r="B1929" t="s">
        <v>7050</v>
      </c>
      <c r="C1929" t="s">
        <v>7051</v>
      </c>
      <c r="D1929" t="s">
        <v>7052</v>
      </c>
      <c r="E1929">
        <v>0</v>
      </c>
      <c r="F1929">
        <v>1</v>
      </c>
      <c r="G1929">
        <v>0</v>
      </c>
      <c r="H1929">
        <v>0</v>
      </c>
      <c r="I1929">
        <v>0</v>
      </c>
      <c r="J1929">
        <v>0</v>
      </c>
      <c r="K1929">
        <v>0</v>
      </c>
      <c r="L1929">
        <v>0</v>
      </c>
      <c r="M1929">
        <v>0</v>
      </c>
      <c r="N1929">
        <v>0</v>
      </c>
      <c r="O1929">
        <v>0</v>
      </c>
      <c r="P1929">
        <v>0</v>
      </c>
      <c r="Q1929">
        <v>1</v>
      </c>
    </row>
    <row r="1930" spans="1:17">
      <c r="A1930" t="s">
        <v>7053</v>
      </c>
      <c r="B1930" t="s">
        <v>7054</v>
      </c>
      <c r="C1930" t="s">
        <v>7055</v>
      </c>
      <c r="D1930" t="s">
        <v>7056</v>
      </c>
      <c r="E1930">
        <v>0</v>
      </c>
      <c r="F1930">
        <v>0</v>
      </c>
      <c r="G1930">
        <v>0</v>
      </c>
      <c r="H1930">
        <v>0</v>
      </c>
      <c r="I1930">
        <v>0</v>
      </c>
      <c r="J1930">
        <v>0</v>
      </c>
      <c r="K1930">
        <v>0</v>
      </c>
      <c r="L1930">
        <v>0</v>
      </c>
      <c r="M1930">
        <v>0</v>
      </c>
      <c r="N1930">
        <v>0</v>
      </c>
      <c r="O1930">
        <v>0</v>
      </c>
      <c r="P1930">
        <v>1</v>
      </c>
      <c r="Q1930">
        <v>1</v>
      </c>
    </row>
    <row r="1931" spans="1:17">
      <c r="A1931" t="s">
        <v>7057</v>
      </c>
      <c r="B1931" t="s">
        <v>7058</v>
      </c>
      <c r="C1931" t="s">
        <v>1620</v>
      </c>
      <c r="D1931" t="s">
        <v>276</v>
      </c>
      <c r="E1931">
        <v>0</v>
      </c>
      <c r="F1931">
        <v>0</v>
      </c>
      <c r="G1931">
        <v>0</v>
      </c>
      <c r="H1931">
        <v>0</v>
      </c>
      <c r="I1931">
        <v>1</v>
      </c>
      <c r="J1931">
        <v>0</v>
      </c>
      <c r="K1931">
        <v>0</v>
      </c>
      <c r="L1931">
        <v>0</v>
      </c>
      <c r="M1931">
        <v>0</v>
      </c>
      <c r="N1931">
        <v>0</v>
      </c>
      <c r="O1931">
        <v>0</v>
      </c>
      <c r="P1931">
        <v>0</v>
      </c>
      <c r="Q1931">
        <v>1</v>
      </c>
    </row>
    <row r="1932" spans="1:17">
      <c r="A1932" t="s">
        <v>7059</v>
      </c>
      <c r="B1932" t="s">
        <v>7060</v>
      </c>
      <c r="C1932" t="s">
        <v>7061</v>
      </c>
      <c r="D1932" t="s">
        <v>7062</v>
      </c>
      <c r="E1932">
        <v>1</v>
      </c>
      <c r="F1932">
        <v>0</v>
      </c>
      <c r="G1932">
        <v>0</v>
      </c>
      <c r="H1932">
        <v>0</v>
      </c>
      <c r="I1932">
        <v>1</v>
      </c>
      <c r="J1932">
        <v>0</v>
      </c>
      <c r="K1932">
        <v>0</v>
      </c>
      <c r="L1932">
        <v>0</v>
      </c>
      <c r="M1932">
        <v>0</v>
      </c>
      <c r="N1932">
        <v>0</v>
      </c>
      <c r="O1932">
        <v>0</v>
      </c>
      <c r="P1932">
        <v>0</v>
      </c>
      <c r="Q1932">
        <v>1</v>
      </c>
    </row>
    <row r="1933" spans="1:17">
      <c r="A1933" t="s">
        <v>7063</v>
      </c>
      <c r="B1933" t="s">
        <v>7064</v>
      </c>
      <c r="C1933" t="s">
        <v>7065</v>
      </c>
      <c r="D1933" t="s">
        <v>7066</v>
      </c>
      <c r="E1933">
        <v>0</v>
      </c>
      <c r="F1933">
        <v>0</v>
      </c>
      <c r="G1933">
        <v>0</v>
      </c>
      <c r="H1933">
        <v>0</v>
      </c>
      <c r="I1933">
        <v>0</v>
      </c>
      <c r="J1933">
        <v>1</v>
      </c>
      <c r="K1933">
        <v>0</v>
      </c>
      <c r="L1933">
        <v>0</v>
      </c>
      <c r="M1933">
        <v>0</v>
      </c>
      <c r="N1933">
        <v>1</v>
      </c>
      <c r="O1933">
        <v>1</v>
      </c>
      <c r="P1933">
        <v>0</v>
      </c>
      <c r="Q1933">
        <v>1</v>
      </c>
    </row>
    <row r="1934" spans="1:17">
      <c r="A1934" t="s">
        <v>7067</v>
      </c>
      <c r="B1934" t="s">
        <v>7068</v>
      </c>
      <c r="C1934" t="s">
        <v>7069</v>
      </c>
      <c r="D1934" t="s">
        <v>7070</v>
      </c>
      <c r="E1934">
        <v>1</v>
      </c>
      <c r="F1934">
        <v>0</v>
      </c>
      <c r="G1934">
        <v>0</v>
      </c>
      <c r="H1934">
        <v>1</v>
      </c>
      <c r="I1934">
        <v>0</v>
      </c>
      <c r="J1934">
        <v>0</v>
      </c>
      <c r="K1934">
        <v>0</v>
      </c>
      <c r="L1934">
        <v>0</v>
      </c>
      <c r="M1934">
        <v>0</v>
      </c>
      <c r="N1934">
        <v>0</v>
      </c>
      <c r="O1934">
        <v>0</v>
      </c>
      <c r="P1934">
        <v>0</v>
      </c>
      <c r="Q1934">
        <v>1</v>
      </c>
    </row>
    <row r="1935" spans="1:17">
      <c r="A1935" t="s">
        <v>7071</v>
      </c>
      <c r="B1935" t="s">
        <v>7072</v>
      </c>
      <c r="C1935" t="s">
        <v>7073</v>
      </c>
      <c r="D1935" t="s">
        <v>7074</v>
      </c>
      <c r="E1935">
        <v>0</v>
      </c>
      <c r="F1935">
        <v>0</v>
      </c>
      <c r="G1935">
        <v>0</v>
      </c>
      <c r="H1935">
        <v>1</v>
      </c>
      <c r="I1935">
        <v>1</v>
      </c>
      <c r="J1935">
        <v>0</v>
      </c>
      <c r="K1935">
        <v>0</v>
      </c>
      <c r="L1935">
        <v>0</v>
      </c>
      <c r="M1935">
        <v>0</v>
      </c>
      <c r="N1935">
        <v>0</v>
      </c>
      <c r="O1935">
        <v>1</v>
      </c>
      <c r="P1935">
        <v>0</v>
      </c>
      <c r="Q1935">
        <v>1</v>
      </c>
    </row>
    <row r="1936" spans="1:17">
      <c r="A1936" t="s">
        <v>7075</v>
      </c>
      <c r="B1936" t="s">
        <v>7076</v>
      </c>
      <c r="C1936" t="s">
        <v>7077</v>
      </c>
      <c r="D1936" t="s">
        <v>7078</v>
      </c>
      <c r="E1936">
        <v>1</v>
      </c>
      <c r="F1936">
        <v>0</v>
      </c>
      <c r="G1936">
        <v>0</v>
      </c>
      <c r="H1936">
        <v>0</v>
      </c>
      <c r="I1936">
        <v>1</v>
      </c>
      <c r="J1936">
        <v>0</v>
      </c>
      <c r="K1936">
        <v>0</v>
      </c>
      <c r="L1936">
        <v>1</v>
      </c>
      <c r="M1936">
        <v>0</v>
      </c>
      <c r="N1936">
        <v>1</v>
      </c>
      <c r="O1936">
        <v>0</v>
      </c>
      <c r="P1936">
        <v>0</v>
      </c>
      <c r="Q1936">
        <v>1</v>
      </c>
    </row>
    <row r="1937" spans="1:17">
      <c r="A1937" t="s">
        <v>7079</v>
      </c>
      <c r="B1937" t="s">
        <v>7080</v>
      </c>
      <c r="C1937" t="s">
        <v>7081</v>
      </c>
      <c r="D1937" t="s">
        <v>7082</v>
      </c>
      <c r="E1937">
        <v>0</v>
      </c>
      <c r="F1937">
        <v>1</v>
      </c>
      <c r="G1937">
        <v>0</v>
      </c>
      <c r="H1937">
        <v>0</v>
      </c>
      <c r="I1937">
        <v>0</v>
      </c>
      <c r="J1937">
        <v>0</v>
      </c>
      <c r="K1937">
        <v>0</v>
      </c>
      <c r="L1937">
        <v>0</v>
      </c>
      <c r="M1937">
        <v>0</v>
      </c>
      <c r="N1937">
        <v>0</v>
      </c>
      <c r="O1937">
        <v>0</v>
      </c>
      <c r="P1937">
        <v>0</v>
      </c>
      <c r="Q1937">
        <v>1</v>
      </c>
    </row>
    <row r="1938" spans="1:17">
      <c r="A1938" t="s">
        <v>7083</v>
      </c>
      <c r="B1938" t="s">
        <v>7084</v>
      </c>
      <c r="C1938" t="s">
        <v>7085</v>
      </c>
      <c r="D1938" t="s">
        <v>7086</v>
      </c>
      <c r="E1938">
        <v>0</v>
      </c>
      <c r="F1938">
        <v>1</v>
      </c>
      <c r="G1938">
        <v>0</v>
      </c>
      <c r="H1938">
        <v>0</v>
      </c>
      <c r="I1938">
        <v>0</v>
      </c>
      <c r="J1938">
        <v>0</v>
      </c>
      <c r="K1938">
        <v>0</v>
      </c>
      <c r="L1938">
        <v>1</v>
      </c>
      <c r="M1938">
        <v>0</v>
      </c>
      <c r="N1938">
        <v>0</v>
      </c>
      <c r="O1938">
        <v>0</v>
      </c>
      <c r="P1938">
        <v>0</v>
      </c>
      <c r="Q1938">
        <v>1</v>
      </c>
    </row>
    <row r="1939" spans="1:17">
      <c r="A1939" t="s">
        <v>7087</v>
      </c>
      <c r="B1939" t="s">
        <v>7088</v>
      </c>
      <c r="C1939" t="s">
        <v>7089</v>
      </c>
      <c r="D1939" t="s">
        <v>7090</v>
      </c>
      <c r="E1939">
        <v>0</v>
      </c>
      <c r="F1939">
        <v>0</v>
      </c>
      <c r="G1939">
        <v>0</v>
      </c>
      <c r="H1939">
        <v>0</v>
      </c>
      <c r="I1939">
        <v>0</v>
      </c>
      <c r="J1939">
        <v>1</v>
      </c>
      <c r="K1939">
        <v>0</v>
      </c>
      <c r="L1939">
        <v>0</v>
      </c>
      <c r="M1939">
        <v>0</v>
      </c>
      <c r="N1939">
        <v>0</v>
      </c>
      <c r="O1939">
        <v>0</v>
      </c>
      <c r="P1939">
        <v>0</v>
      </c>
      <c r="Q1939">
        <v>1</v>
      </c>
    </row>
    <row r="1940" spans="1:17">
      <c r="A1940" t="s">
        <v>7091</v>
      </c>
      <c r="B1940" t="s">
        <v>7092</v>
      </c>
      <c r="C1940" t="s">
        <v>7093</v>
      </c>
      <c r="D1940" t="s">
        <v>7094</v>
      </c>
      <c r="E1940">
        <v>0</v>
      </c>
      <c r="F1940">
        <v>0</v>
      </c>
      <c r="G1940">
        <v>0</v>
      </c>
      <c r="H1940">
        <v>0</v>
      </c>
      <c r="I1940">
        <v>0</v>
      </c>
      <c r="J1940">
        <v>0</v>
      </c>
      <c r="K1940">
        <v>0</v>
      </c>
      <c r="L1940">
        <v>0</v>
      </c>
      <c r="M1940">
        <v>0</v>
      </c>
      <c r="N1940">
        <v>0</v>
      </c>
      <c r="O1940">
        <v>0</v>
      </c>
      <c r="P1940">
        <v>1</v>
      </c>
      <c r="Q1940">
        <v>1</v>
      </c>
    </row>
    <row r="1941" spans="1:17">
      <c r="A1941" t="s">
        <v>7095</v>
      </c>
      <c r="B1941" t="s">
        <v>7096</v>
      </c>
      <c r="C1941" t="s">
        <v>7097</v>
      </c>
      <c r="D1941" t="s">
        <v>7098</v>
      </c>
      <c r="E1941">
        <v>0</v>
      </c>
      <c r="F1941">
        <v>0</v>
      </c>
      <c r="G1941">
        <v>0</v>
      </c>
      <c r="H1941">
        <v>0</v>
      </c>
      <c r="I1941">
        <v>0</v>
      </c>
      <c r="J1941">
        <v>0</v>
      </c>
      <c r="K1941">
        <v>0</v>
      </c>
      <c r="L1941">
        <v>0</v>
      </c>
      <c r="M1941">
        <v>1</v>
      </c>
      <c r="N1941">
        <v>0</v>
      </c>
      <c r="O1941">
        <v>1</v>
      </c>
      <c r="P1941">
        <v>0</v>
      </c>
      <c r="Q1941">
        <v>1</v>
      </c>
    </row>
    <row r="1942" spans="1:17">
      <c r="A1942" t="s">
        <v>7099</v>
      </c>
      <c r="B1942" t="s">
        <v>7100</v>
      </c>
      <c r="C1942" t="s">
        <v>7101</v>
      </c>
      <c r="D1942" t="s">
        <v>7102</v>
      </c>
      <c r="E1942">
        <v>1</v>
      </c>
      <c r="F1942">
        <v>0</v>
      </c>
      <c r="G1942">
        <v>0</v>
      </c>
      <c r="H1942">
        <v>1</v>
      </c>
      <c r="I1942">
        <v>0</v>
      </c>
      <c r="J1942">
        <v>0</v>
      </c>
      <c r="K1942">
        <v>0</v>
      </c>
      <c r="L1942">
        <v>0</v>
      </c>
      <c r="M1942">
        <v>0</v>
      </c>
      <c r="N1942">
        <v>0</v>
      </c>
      <c r="O1942">
        <v>0</v>
      </c>
      <c r="P1942">
        <v>0</v>
      </c>
      <c r="Q1942">
        <v>1</v>
      </c>
    </row>
    <row r="1943" spans="1:17">
      <c r="A1943" t="s">
        <v>7103</v>
      </c>
      <c r="B1943" t="s">
        <v>7104</v>
      </c>
      <c r="C1943" t="s">
        <v>7105</v>
      </c>
      <c r="D1943" t="s">
        <v>7106</v>
      </c>
      <c r="E1943">
        <v>0</v>
      </c>
      <c r="F1943">
        <v>0</v>
      </c>
      <c r="G1943">
        <v>0</v>
      </c>
      <c r="H1943">
        <v>0</v>
      </c>
      <c r="I1943">
        <v>1</v>
      </c>
      <c r="J1943">
        <v>1</v>
      </c>
      <c r="K1943">
        <v>0</v>
      </c>
      <c r="L1943">
        <v>0</v>
      </c>
      <c r="M1943">
        <v>1</v>
      </c>
      <c r="N1943">
        <v>0</v>
      </c>
      <c r="O1943">
        <v>0</v>
      </c>
      <c r="P1943">
        <v>0</v>
      </c>
      <c r="Q1943">
        <v>1</v>
      </c>
    </row>
    <row r="1944" spans="1:17">
      <c r="A1944" t="s">
        <v>7107</v>
      </c>
      <c r="B1944" t="s">
        <v>7108</v>
      </c>
      <c r="C1944" t="s">
        <v>7109</v>
      </c>
      <c r="D1944" t="s">
        <v>7110</v>
      </c>
      <c r="E1944">
        <v>1</v>
      </c>
      <c r="F1944">
        <v>0</v>
      </c>
      <c r="G1944">
        <v>0</v>
      </c>
      <c r="H1944">
        <v>0</v>
      </c>
      <c r="I1944">
        <v>1</v>
      </c>
      <c r="J1944">
        <v>0</v>
      </c>
      <c r="K1944">
        <v>0</v>
      </c>
      <c r="L1944">
        <v>0</v>
      </c>
      <c r="M1944">
        <v>0</v>
      </c>
      <c r="N1944">
        <v>1</v>
      </c>
      <c r="O1944">
        <v>0</v>
      </c>
      <c r="P1944">
        <v>0</v>
      </c>
      <c r="Q1944">
        <v>1</v>
      </c>
    </row>
    <row r="1945" spans="1:17">
      <c r="A1945" t="s">
        <v>7111</v>
      </c>
      <c r="B1945" t="s">
        <v>7112</v>
      </c>
      <c r="C1945" t="s">
        <v>7113</v>
      </c>
      <c r="D1945" t="s">
        <v>7114</v>
      </c>
      <c r="E1945">
        <v>1</v>
      </c>
      <c r="F1945">
        <v>0</v>
      </c>
      <c r="G1945">
        <v>0</v>
      </c>
      <c r="H1945">
        <v>0</v>
      </c>
      <c r="I1945">
        <v>0</v>
      </c>
      <c r="J1945">
        <v>0</v>
      </c>
      <c r="K1945">
        <v>0</v>
      </c>
      <c r="L1945">
        <v>0</v>
      </c>
      <c r="M1945">
        <v>0</v>
      </c>
      <c r="N1945">
        <v>0</v>
      </c>
      <c r="O1945">
        <v>0</v>
      </c>
      <c r="P1945">
        <v>0</v>
      </c>
      <c r="Q1945">
        <v>1</v>
      </c>
    </row>
    <row r="1946" spans="1:17">
      <c r="A1946" t="s">
        <v>7115</v>
      </c>
      <c r="B1946" t="s">
        <v>7116</v>
      </c>
      <c r="C1946" t="s">
        <v>7117</v>
      </c>
      <c r="D1946" t="s">
        <v>7118</v>
      </c>
      <c r="E1946">
        <v>0</v>
      </c>
      <c r="F1946">
        <v>0</v>
      </c>
      <c r="G1946">
        <v>0</v>
      </c>
      <c r="H1946">
        <v>0</v>
      </c>
      <c r="I1946">
        <v>1</v>
      </c>
      <c r="J1946">
        <v>1</v>
      </c>
      <c r="K1946">
        <v>0</v>
      </c>
      <c r="L1946">
        <v>0</v>
      </c>
      <c r="M1946">
        <v>0</v>
      </c>
      <c r="N1946">
        <v>0</v>
      </c>
      <c r="O1946">
        <v>1</v>
      </c>
      <c r="P1946">
        <v>0</v>
      </c>
      <c r="Q1946">
        <v>1</v>
      </c>
    </row>
    <row r="1947" spans="1:17">
      <c r="A1947" t="s">
        <v>7119</v>
      </c>
      <c r="B1947" t="s">
        <v>7120</v>
      </c>
      <c r="C1947" t="s">
        <v>7121</v>
      </c>
      <c r="D1947" t="s">
        <v>7122</v>
      </c>
      <c r="E1947">
        <v>0</v>
      </c>
      <c r="F1947">
        <v>0</v>
      </c>
      <c r="G1947">
        <v>0</v>
      </c>
      <c r="H1947">
        <v>0</v>
      </c>
      <c r="I1947">
        <v>1</v>
      </c>
      <c r="J1947">
        <v>0</v>
      </c>
      <c r="K1947">
        <v>0</v>
      </c>
      <c r="L1947">
        <v>0</v>
      </c>
      <c r="M1947">
        <v>0</v>
      </c>
      <c r="N1947">
        <v>1</v>
      </c>
      <c r="O1947">
        <v>0</v>
      </c>
      <c r="P1947">
        <v>0</v>
      </c>
      <c r="Q1947">
        <v>1</v>
      </c>
    </row>
    <row r="1948" spans="1:17">
      <c r="A1948" t="s">
        <v>7123</v>
      </c>
      <c r="B1948" t="s">
        <v>7124</v>
      </c>
      <c r="C1948" t="s">
        <v>3308</v>
      </c>
      <c r="D1948" t="s">
        <v>315</v>
      </c>
      <c r="E1948">
        <v>1</v>
      </c>
      <c r="F1948">
        <v>0</v>
      </c>
      <c r="G1948">
        <v>0</v>
      </c>
      <c r="H1948">
        <v>0</v>
      </c>
      <c r="I1948">
        <v>0</v>
      </c>
      <c r="J1948">
        <v>0</v>
      </c>
      <c r="K1948">
        <v>0</v>
      </c>
      <c r="L1948">
        <v>0</v>
      </c>
      <c r="M1948">
        <v>0</v>
      </c>
      <c r="N1948">
        <v>0</v>
      </c>
      <c r="O1948">
        <v>0</v>
      </c>
      <c r="P1948">
        <v>0</v>
      </c>
      <c r="Q1948">
        <v>1</v>
      </c>
    </row>
    <row r="1949" spans="1:17">
      <c r="A1949" t="s">
        <v>7125</v>
      </c>
      <c r="B1949" t="s">
        <v>7126</v>
      </c>
      <c r="C1949" t="s">
        <v>7127</v>
      </c>
      <c r="D1949" t="s">
        <v>7128</v>
      </c>
      <c r="E1949">
        <v>0</v>
      </c>
      <c r="F1949">
        <v>0</v>
      </c>
      <c r="G1949">
        <v>0</v>
      </c>
      <c r="H1949">
        <v>1</v>
      </c>
      <c r="I1949">
        <v>1</v>
      </c>
      <c r="J1949">
        <v>0</v>
      </c>
      <c r="K1949">
        <v>0</v>
      </c>
      <c r="L1949">
        <v>0</v>
      </c>
      <c r="M1949">
        <v>0</v>
      </c>
      <c r="N1949">
        <v>1</v>
      </c>
      <c r="O1949">
        <v>0</v>
      </c>
      <c r="P1949">
        <v>0</v>
      </c>
      <c r="Q1949">
        <v>1</v>
      </c>
    </row>
    <row r="1950" spans="1:17">
      <c r="A1950" t="s">
        <v>7129</v>
      </c>
      <c r="B1950" t="s">
        <v>7130</v>
      </c>
      <c r="C1950" t="s">
        <v>7131</v>
      </c>
      <c r="D1950" t="s">
        <v>7132</v>
      </c>
      <c r="E1950">
        <v>0</v>
      </c>
      <c r="F1950">
        <v>0</v>
      </c>
      <c r="G1950">
        <v>0</v>
      </c>
      <c r="H1950">
        <v>0</v>
      </c>
      <c r="I1950">
        <v>0</v>
      </c>
      <c r="J1950">
        <v>0</v>
      </c>
      <c r="K1950">
        <v>0</v>
      </c>
      <c r="L1950">
        <v>0</v>
      </c>
      <c r="M1950">
        <v>0</v>
      </c>
      <c r="N1950">
        <v>0</v>
      </c>
      <c r="O1950">
        <v>0</v>
      </c>
      <c r="P1950">
        <v>1</v>
      </c>
      <c r="Q1950">
        <v>1</v>
      </c>
    </row>
    <row r="1951" spans="1:17">
      <c r="A1951" t="s">
        <v>7133</v>
      </c>
      <c r="B1951" t="s">
        <v>7134</v>
      </c>
      <c r="C1951" t="s">
        <v>7135</v>
      </c>
      <c r="D1951" t="s">
        <v>7136</v>
      </c>
      <c r="E1951">
        <v>0</v>
      </c>
      <c r="F1951">
        <v>0</v>
      </c>
      <c r="G1951">
        <v>0</v>
      </c>
      <c r="H1951">
        <v>0</v>
      </c>
      <c r="I1951">
        <v>0</v>
      </c>
      <c r="J1951">
        <v>0</v>
      </c>
      <c r="K1951">
        <v>0</v>
      </c>
      <c r="L1951">
        <v>0</v>
      </c>
      <c r="M1951">
        <v>1</v>
      </c>
      <c r="N1951">
        <v>0</v>
      </c>
      <c r="O1951">
        <v>0</v>
      </c>
      <c r="P1951">
        <v>0</v>
      </c>
      <c r="Q1951">
        <v>1</v>
      </c>
    </row>
    <row r="1952" spans="1:17">
      <c r="A1952" t="s">
        <v>7137</v>
      </c>
      <c r="B1952" t="s">
        <v>7138</v>
      </c>
      <c r="C1952" t="s">
        <v>7139</v>
      </c>
      <c r="D1952" t="s">
        <v>7140</v>
      </c>
      <c r="E1952">
        <v>1</v>
      </c>
      <c r="F1952">
        <v>0</v>
      </c>
      <c r="G1952">
        <v>0</v>
      </c>
      <c r="H1952">
        <v>1</v>
      </c>
      <c r="I1952">
        <v>0</v>
      </c>
      <c r="J1952">
        <v>0</v>
      </c>
      <c r="K1952">
        <v>0</v>
      </c>
      <c r="L1952">
        <v>1</v>
      </c>
      <c r="M1952">
        <v>0</v>
      </c>
      <c r="N1952">
        <v>0</v>
      </c>
      <c r="O1952">
        <v>0</v>
      </c>
      <c r="P1952">
        <v>0</v>
      </c>
      <c r="Q1952">
        <v>1</v>
      </c>
    </row>
    <row r="1953" spans="1:17">
      <c r="A1953" t="s">
        <v>7141</v>
      </c>
      <c r="B1953" t="s">
        <v>7142</v>
      </c>
      <c r="C1953" t="s">
        <v>7143</v>
      </c>
      <c r="D1953" t="s">
        <v>7144</v>
      </c>
      <c r="E1953">
        <v>0</v>
      </c>
      <c r="F1953">
        <v>0</v>
      </c>
      <c r="G1953">
        <v>0</v>
      </c>
      <c r="H1953">
        <v>1</v>
      </c>
      <c r="I1953">
        <v>1</v>
      </c>
      <c r="J1953">
        <v>1</v>
      </c>
      <c r="K1953">
        <v>0</v>
      </c>
      <c r="L1953">
        <v>0</v>
      </c>
      <c r="M1953">
        <v>0</v>
      </c>
      <c r="N1953">
        <v>0</v>
      </c>
      <c r="O1953">
        <v>0</v>
      </c>
      <c r="P1953">
        <v>0</v>
      </c>
      <c r="Q1953">
        <v>1</v>
      </c>
    </row>
    <row r="1954" spans="1:17">
      <c r="A1954" t="s">
        <v>7145</v>
      </c>
      <c r="B1954" t="s">
        <v>7146</v>
      </c>
      <c r="C1954" t="s">
        <v>7147</v>
      </c>
      <c r="D1954" t="s">
        <v>7148</v>
      </c>
      <c r="E1954">
        <v>1</v>
      </c>
      <c r="F1954">
        <v>0</v>
      </c>
      <c r="G1954">
        <v>0</v>
      </c>
      <c r="H1954">
        <v>0</v>
      </c>
      <c r="I1954">
        <v>0</v>
      </c>
      <c r="J1954">
        <v>0</v>
      </c>
      <c r="K1954">
        <v>0</v>
      </c>
      <c r="L1954">
        <v>0</v>
      </c>
      <c r="M1954">
        <v>0</v>
      </c>
      <c r="N1954">
        <v>0</v>
      </c>
      <c r="O1954">
        <v>0</v>
      </c>
      <c r="P1954">
        <v>0</v>
      </c>
      <c r="Q1954">
        <v>1</v>
      </c>
    </row>
    <row r="1955" spans="1:17">
      <c r="A1955" t="s">
        <v>7149</v>
      </c>
      <c r="B1955" t="s">
        <v>7150</v>
      </c>
      <c r="C1955" t="s">
        <v>7151</v>
      </c>
      <c r="D1955" t="s">
        <v>7152</v>
      </c>
      <c r="E1955">
        <v>1</v>
      </c>
      <c r="F1955">
        <v>0</v>
      </c>
      <c r="G1955">
        <v>0</v>
      </c>
      <c r="H1955">
        <v>0</v>
      </c>
      <c r="I1955">
        <v>0</v>
      </c>
      <c r="J1955">
        <v>0</v>
      </c>
      <c r="K1955">
        <v>0</v>
      </c>
      <c r="L1955">
        <v>0</v>
      </c>
      <c r="M1955">
        <v>0</v>
      </c>
      <c r="N1955">
        <v>0</v>
      </c>
      <c r="O1955">
        <v>0</v>
      </c>
      <c r="P1955">
        <v>0</v>
      </c>
      <c r="Q1955">
        <v>1</v>
      </c>
    </row>
    <row r="1956" spans="1:17">
      <c r="A1956" t="s">
        <v>7153</v>
      </c>
      <c r="B1956" t="s">
        <v>7154</v>
      </c>
      <c r="C1956" t="s">
        <v>7155</v>
      </c>
      <c r="D1956" t="s">
        <v>7156</v>
      </c>
      <c r="E1956">
        <v>0</v>
      </c>
      <c r="F1956">
        <v>0</v>
      </c>
      <c r="G1956">
        <v>0</v>
      </c>
      <c r="H1956">
        <v>0</v>
      </c>
      <c r="I1956">
        <v>1</v>
      </c>
      <c r="J1956">
        <v>1</v>
      </c>
      <c r="K1956">
        <v>0</v>
      </c>
      <c r="L1956">
        <v>0</v>
      </c>
      <c r="M1956">
        <v>0</v>
      </c>
      <c r="N1956">
        <v>0</v>
      </c>
      <c r="O1956">
        <v>1</v>
      </c>
      <c r="P1956">
        <v>0</v>
      </c>
      <c r="Q1956">
        <v>1</v>
      </c>
    </row>
    <row r="1957" spans="1:17">
      <c r="A1957" t="s">
        <v>7157</v>
      </c>
      <c r="B1957" t="s">
        <v>7158</v>
      </c>
      <c r="C1957" t="s">
        <v>7159</v>
      </c>
      <c r="D1957" t="s">
        <v>7160</v>
      </c>
      <c r="E1957">
        <v>0</v>
      </c>
      <c r="F1957">
        <v>0</v>
      </c>
      <c r="G1957">
        <v>0</v>
      </c>
      <c r="H1957">
        <v>0</v>
      </c>
      <c r="I1957">
        <v>1</v>
      </c>
      <c r="J1957">
        <v>0</v>
      </c>
      <c r="K1957">
        <v>0</v>
      </c>
      <c r="L1957">
        <v>0</v>
      </c>
      <c r="M1957">
        <v>0</v>
      </c>
      <c r="N1957">
        <v>0</v>
      </c>
      <c r="O1957">
        <v>0</v>
      </c>
      <c r="P1957">
        <v>0</v>
      </c>
      <c r="Q1957">
        <v>1</v>
      </c>
    </row>
    <row r="1958" spans="1:17">
      <c r="A1958" t="s">
        <v>7161</v>
      </c>
      <c r="B1958" t="s">
        <v>7162</v>
      </c>
      <c r="C1958" t="s">
        <v>7163</v>
      </c>
      <c r="D1958" t="s">
        <v>7164</v>
      </c>
      <c r="E1958">
        <v>0</v>
      </c>
      <c r="F1958">
        <v>1</v>
      </c>
      <c r="G1958">
        <v>0</v>
      </c>
      <c r="H1958">
        <v>0</v>
      </c>
      <c r="I1958">
        <v>0</v>
      </c>
      <c r="J1958">
        <v>0</v>
      </c>
      <c r="K1958">
        <v>0</v>
      </c>
      <c r="L1958">
        <v>0</v>
      </c>
      <c r="M1958">
        <v>0</v>
      </c>
      <c r="N1958">
        <v>0</v>
      </c>
      <c r="O1958">
        <v>0</v>
      </c>
      <c r="P1958">
        <v>0</v>
      </c>
      <c r="Q1958">
        <v>1</v>
      </c>
    </row>
    <row r="1959" spans="1:17">
      <c r="A1959" t="s">
        <v>7165</v>
      </c>
      <c r="B1959" t="s">
        <v>7166</v>
      </c>
      <c r="C1959" t="s">
        <v>7167</v>
      </c>
      <c r="D1959" t="s">
        <v>7168</v>
      </c>
      <c r="E1959">
        <v>0</v>
      </c>
      <c r="F1959">
        <v>0</v>
      </c>
      <c r="G1959">
        <v>0</v>
      </c>
      <c r="H1959">
        <v>0</v>
      </c>
      <c r="I1959">
        <v>0</v>
      </c>
      <c r="J1959">
        <v>0</v>
      </c>
      <c r="K1959">
        <v>1</v>
      </c>
      <c r="L1959">
        <v>0</v>
      </c>
      <c r="M1959">
        <v>0</v>
      </c>
      <c r="N1959">
        <v>0</v>
      </c>
      <c r="O1959">
        <v>1</v>
      </c>
      <c r="P1959">
        <v>0</v>
      </c>
      <c r="Q1959">
        <v>1</v>
      </c>
    </row>
    <row r="1960" spans="1:17">
      <c r="A1960" t="s">
        <v>7169</v>
      </c>
      <c r="B1960" t="s">
        <v>7170</v>
      </c>
      <c r="C1960" t="s">
        <v>7171</v>
      </c>
      <c r="D1960" t="s">
        <v>7172</v>
      </c>
      <c r="E1960">
        <v>1</v>
      </c>
      <c r="F1960">
        <v>0</v>
      </c>
      <c r="G1960">
        <v>0</v>
      </c>
      <c r="H1960">
        <v>0</v>
      </c>
      <c r="I1960">
        <v>0</v>
      </c>
      <c r="J1960">
        <v>0</v>
      </c>
      <c r="K1960">
        <v>0</v>
      </c>
      <c r="L1960">
        <v>0</v>
      </c>
      <c r="M1960">
        <v>0</v>
      </c>
      <c r="N1960">
        <v>0</v>
      </c>
      <c r="O1960">
        <v>0</v>
      </c>
      <c r="P1960">
        <v>0</v>
      </c>
      <c r="Q1960">
        <v>1</v>
      </c>
    </row>
    <row r="1961" spans="1:17">
      <c r="A1961" t="s">
        <v>7173</v>
      </c>
      <c r="B1961" t="s">
        <v>7174</v>
      </c>
      <c r="C1961" t="s">
        <v>7175</v>
      </c>
      <c r="D1961" t="s">
        <v>7176</v>
      </c>
      <c r="E1961">
        <v>1</v>
      </c>
      <c r="F1961">
        <v>0</v>
      </c>
      <c r="G1961">
        <v>0</v>
      </c>
      <c r="H1961">
        <v>0</v>
      </c>
      <c r="I1961">
        <v>0</v>
      </c>
      <c r="J1961">
        <v>0</v>
      </c>
      <c r="K1961">
        <v>0</v>
      </c>
      <c r="L1961">
        <v>1</v>
      </c>
      <c r="M1961">
        <v>0</v>
      </c>
      <c r="N1961">
        <v>0</v>
      </c>
      <c r="O1961">
        <v>0</v>
      </c>
      <c r="P1961">
        <v>0</v>
      </c>
      <c r="Q1961">
        <v>1</v>
      </c>
    </row>
    <row r="1962" spans="1:17">
      <c r="A1962" t="s">
        <v>7177</v>
      </c>
      <c r="B1962" t="s">
        <v>7178</v>
      </c>
      <c r="C1962" t="s">
        <v>7179</v>
      </c>
      <c r="D1962" t="s">
        <v>7180</v>
      </c>
      <c r="E1962">
        <v>0</v>
      </c>
      <c r="F1962">
        <v>0</v>
      </c>
      <c r="G1962">
        <v>0</v>
      </c>
      <c r="H1962">
        <v>0</v>
      </c>
      <c r="I1962">
        <v>1</v>
      </c>
      <c r="J1962">
        <v>0</v>
      </c>
      <c r="K1962">
        <v>0</v>
      </c>
      <c r="L1962">
        <v>1</v>
      </c>
      <c r="M1962">
        <v>0</v>
      </c>
      <c r="N1962">
        <v>0</v>
      </c>
      <c r="O1962">
        <v>0</v>
      </c>
      <c r="P1962">
        <v>0</v>
      </c>
      <c r="Q1962">
        <v>1</v>
      </c>
    </row>
    <row r="1963" spans="1:17">
      <c r="A1963" t="s">
        <v>7181</v>
      </c>
      <c r="B1963" t="s">
        <v>7182</v>
      </c>
      <c r="C1963" t="s">
        <v>7183</v>
      </c>
      <c r="D1963" t="s">
        <v>7184</v>
      </c>
      <c r="E1963">
        <v>0</v>
      </c>
      <c r="F1963">
        <v>0</v>
      </c>
      <c r="G1963">
        <v>0</v>
      </c>
      <c r="H1963">
        <v>0</v>
      </c>
      <c r="I1963">
        <v>0</v>
      </c>
      <c r="J1963">
        <v>0</v>
      </c>
      <c r="K1963">
        <v>0</v>
      </c>
      <c r="L1963">
        <v>0</v>
      </c>
      <c r="M1963">
        <v>1</v>
      </c>
      <c r="N1963">
        <v>0</v>
      </c>
      <c r="O1963">
        <v>1</v>
      </c>
      <c r="P1963">
        <v>0</v>
      </c>
      <c r="Q1963">
        <v>1</v>
      </c>
    </row>
    <row r="1964" spans="1:17">
      <c r="A1964" t="s">
        <v>7181</v>
      </c>
      <c r="B1964" t="s">
        <v>7185</v>
      </c>
      <c r="C1964" t="s">
        <v>7186</v>
      </c>
      <c r="D1964" t="s">
        <v>7187</v>
      </c>
      <c r="E1964">
        <v>1</v>
      </c>
      <c r="F1964">
        <v>1</v>
      </c>
      <c r="G1964">
        <v>0</v>
      </c>
      <c r="H1964">
        <v>0</v>
      </c>
      <c r="I1964">
        <v>0</v>
      </c>
      <c r="J1964">
        <v>1</v>
      </c>
      <c r="K1964">
        <v>0</v>
      </c>
      <c r="L1964">
        <v>0</v>
      </c>
      <c r="M1964">
        <v>0</v>
      </c>
      <c r="N1964">
        <v>0</v>
      </c>
      <c r="O1964">
        <v>1</v>
      </c>
      <c r="P1964">
        <v>0</v>
      </c>
      <c r="Q1964">
        <v>1</v>
      </c>
    </row>
    <row r="1965" spans="1:17">
      <c r="A1965" t="s">
        <v>7188</v>
      </c>
      <c r="B1965" t="s">
        <v>7189</v>
      </c>
      <c r="C1965" t="s">
        <v>7190</v>
      </c>
      <c r="D1965" t="s">
        <v>7191</v>
      </c>
      <c r="E1965">
        <v>0</v>
      </c>
      <c r="F1965">
        <v>1</v>
      </c>
      <c r="G1965">
        <v>0</v>
      </c>
      <c r="H1965">
        <v>0</v>
      </c>
      <c r="I1965">
        <v>1</v>
      </c>
      <c r="J1965">
        <v>1</v>
      </c>
      <c r="K1965">
        <v>0</v>
      </c>
      <c r="L1965">
        <v>0</v>
      </c>
      <c r="M1965">
        <v>0</v>
      </c>
      <c r="N1965">
        <v>0</v>
      </c>
      <c r="O1965">
        <v>1</v>
      </c>
      <c r="P1965">
        <v>0</v>
      </c>
      <c r="Q1965">
        <v>1</v>
      </c>
    </row>
    <row r="1966" spans="1:17">
      <c r="A1966" t="s">
        <v>7192</v>
      </c>
      <c r="B1966" t="s">
        <v>7193</v>
      </c>
      <c r="C1966" t="s">
        <v>7194</v>
      </c>
      <c r="D1966" t="s">
        <v>7195</v>
      </c>
      <c r="E1966">
        <v>1</v>
      </c>
      <c r="F1966">
        <v>0</v>
      </c>
      <c r="G1966">
        <v>0</v>
      </c>
      <c r="H1966">
        <v>0</v>
      </c>
      <c r="I1966">
        <v>0</v>
      </c>
      <c r="J1966">
        <v>0</v>
      </c>
      <c r="K1966">
        <v>0</v>
      </c>
      <c r="L1966">
        <v>0</v>
      </c>
      <c r="M1966">
        <v>0</v>
      </c>
      <c r="N1966">
        <v>0</v>
      </c>
      <c r="O1966">
        <v>0</v>
      </c>
      <c r="P1966">
        <v>0</v>
      </c>
      <c r="Q1966">
        <v>1</v>
      </c>
    </row>
    <row r="1967" spans="1:17">
      <c r="A1967" t="s">
        <v>7196</v>
      </c>
      <c r="B1967" t="s">
        <v>7197</v>
      </c>
      <c r="C1967" t="s">
        <v>7198</v>
      </c>
      <c r="D1967" t="s">
        <v>7199</v>
      </c>
      <c r="E1967">
        <v>1</v>
      </c>
      <c r="F1967">
        <v>0</v>
      </c>
      <c r="G1967">
        <v>0</v>
      </c>
      <c r="H1967">
        <v>0</v>
      </c>
      <c r="I1967">
        <v>0</v>
      </c>
      <c r="J1967">
        <v>1</v>
      </c>
      <c r="K1967">
        <v>0</v>
      </c>
      <c r="L1967">
        <v>0</v>
      </c>
      <c r="M1967">
        <v>0</v>
      </c>
      <c r="N1967">
        <v>0</v>
      </c>
      <c r="O1967">
        <v>0</v>
      </c>
      <c r="P1967">
        <v>0</v>
      </c>
      <c r="Q1967">
        <v>1</v>
      </c>
    </row>
    <row r="1968" spans="1:17">
      <c r="A1968" t="s">
        <v>7200</v>
      </c>
      <c r="B1968" t="s">
        <v>7201</v>
      </c>
      <c r="C1968" t="s">
        <v>6766</v>
      </c>
      <c r="D1968" t="s">
        <v>6767</v>
      </c>
      <c r="E1968">
        <v>1</v>
      </c>
      <c r="F1968">
        <v>0</v>
      </c>
      <c r="G1968">
        <v>0</v>
      </c>
      <c r="H1968">
        <v>0</v>
      </c>
      <c r="I1968">
        <v>0</v>
      </c>
      <c r="J1968">
        <v>0</v>
      </c>
      <c r="K1968">
        <v>0</v>
      </c>
      <c r="L1968">
        <v>0</v>
      </c>
      <c r="M1968">
        <v>0</v>
      </c>
      <c r="N1968">
        <v>0</v>
      </c>
      <c r="O1968">
        <v>0</v>
      </c>
      <c r="P1968">
        <v>0</v>
      </c>
      <c r="Q1968">
        <v>1</v>
      </c>
    </row>
    <row r="1969" spans="1:17">
      <c r="A1969" t="s">
        <v>7202</v>
      </c>
      <c r="B1969" t="s">
        <v>7203</v>
      </c>
      <c r="C1969" t="s">
        <v>7204</v>
      </c>
      <c r="D1969" t="s">
        <v>7205</v>
      </c>
      <c r="E1969">
        <v>0</v>
      </c>
      <c r="F1969">
        <v>1</v>
      </c>
      <c r="G1969">
        <v>0</v>
      </c>
      <c r="H1969">
        <v>0</v>
      </c>
      <c r="I1969">
        <v>0</v>
      </c>
      <c r="J1969">
        <v>1</v>
      </c>
      <c r="K1969">
        <v>0</v>
      </c>
      <c r="L1969">
        <v>0</v>
      </c>
      <c r="M1969">
        <v>0</v>
      </c>
      <c r="N1969">
        <v>0</v>
      </c>
      <c r="O1969">
        <v>0</v>
      </c>
      <c r="P1969">
        <v>0</v>
      </c>
      <c r="Q1969">
        <v>1</v>
      </c>
    </row>
    <row r="1970" spans="1:17">
      <c r="A1970" t="s">
        <v>7202</v>
      </c>
      <c r="B1970" t="s">
        <v>7206</v>
      </c>
      <c r="C1970" t="s">
        <v>7207</v>
      </c>
      <c r="D1970" t="s">
        <v>7208</v>
      </c>
      <c r="E1970">
        <v>0</v>
      </c>
      <c r="F1970">
        <v>0</v>
      </c>
      <c r="G1970">
        <v>0</v>
      </c>
      <c r="H1970">
        <v>0</v>
      </c>
      <c r="I1970">
        <v>0</v>
      </c>
      <c r="J1970">
        <v>1</v>
      </c>
      <c r="K1970">
        <v>1</v>
      </c>
      <c r="L1970">
        <v>0</v>
      </c>
      <c r="M1970">
        <v>0</v>
      </c>
      <c r="N1970">
        <v>0</v>
      </c>
      <c r="O1970">
        <v>0</v>
      </c>
      <c r="P1970">
        <v>0</v>
      </c>
      <c r="Q1970">
        <v>1</v>
      </c>
    </row>
    <row r="1971" spans="1:17">
      <c r="A1971" t="s">
        <v>7209</v>
      </c>
      <c r="B1971" t="s">
        <v>7210</v>
      </c>
      <c r="C1971" t="s">
        <v>7211</v>
      </c>
      <c r="D1971" t="s">
        <v>7212</v>
      </c>
      <c r="E1971">
        <v>0</v>
      </c>
      <c r="F1971">
        <v>0</v>
      </c>
      <c r="G1971">
        <v>0</v>
      </c>
      <c r="H1971">
        <v>0</v>
      </c>
      <c r="I1971">
        <v>0</v>
      </c>
      <c r="J1971">
        <v>0</v>
      </c>
      <c r="K1971">
        <v>0</v>
      </c>
      <c r="L1971">
        <v>0</v>
      </c>
      <c r="M1971">
        <v>0</v>
      </c>
      <c r="N1971">
        <v>0</v>
      </c>
      <c r="O1971">
        <v>0</v>
      </c>
      <c r="P1971">
        <v>1</v>
      </c>
      <c r="Q1971">
        <v>1</v>
      </c>
    </row>
    <row r="1972" spans="1:17">
      <c r="A1972" t="s">
        <v>7213</v>
      </c>
      <c r="B1972" t="s">
        <v>7214</v>
      </c>
      <c r="C1972" t="s">
        <v>7215</v>
      </c>
      <c r="D1972" t="s">
        <v>7216</v>
      </c>
      <c r="E1972">
        <v>0</v>
      </c>
      <c r="F1972">
        <v>0</v>
      </c>
      <c r="G1972">
        <v>0</v>
      </c>
      <c r="H1972">
        <v>0</v>
      </c>
      <c r="I1972">
        <v>0</v>
      </c>
      <c r="J1972">
        <v>1</v>
      </c>
      <c r="K1972">
        <v>0</v>
      </c>
      <c r="L1972">
        <v>0</v>
      </c>
      <c r="M1972">
        <v>0</v>
      </c>
      <c r="N1972">
        <v>0</v>
      </c>
      <c r="O1972">
        <v>1</v>
      </c>
      <c r="P1972">
        <v>0</v>
      </c>
      <c r="Q1972">
        <v>1</v>
      </c>
    </row>
    <row r="1973" spans="1:17">
      <c r="A1973" t="s">
        <v>7213</v>
      </c>
      <c r="B1973" t="s">
        <v>7217</v>
      </c>
      <c r="C1973" t="s">
        <v>7218</v>
      </c>
      <c r="D1973" t="s">
        <v>7219</v>
      </c>
      <c r="E1973">
        <v>0</v>
      </c>
      <c r="F1973">
        <v>0</v>
      </c>
      <c r="G1973">
        <v>0</v>
      </c>
      <c r="H1973">
        <v>0</v>
      </c>
      <c r="I1973">
        <v>0</v>
      </c>
      <c r="J1973">
        <v>0</v>
      </c>
      <c r="K1973">
        <v>0</v>
      </c>
      <c r="L1973">
        <v>0</v>
      </c>
      <c r="M1973">
        <v>0</v>
      </c>
      <c r="N1973">
        <v>0</v>
      </c>
      <c r="O1973">
        <v>1</v>
      </c>
      <c r="P1973">
        <v>0</v>
      </c>
      <c r="Q1973">
        <v>1</v>
      </c>
    </row>
    <row r="1974" spans="1:17">
      <c r="A1974" t="s">
        <v>7220</v>
      </c>
      <c r="B1974" t="s">
        <v>7221</v>
      </c>
      <c r="C1974" t="s">
        <v>7222</v>
      </c>
      <c r="D1974" t="s">
        <v>7223</v>
      </c>
      <c r="E1974">
        <v>0</v>
      </c>
      <c r="F1974">
        <v>0</v>
      </c>
      <c r="G1974">
        <v>0</v>
      </c>
      <c r="H1974">
        <v>0</v>
      </c>
      <c r="I1974">
        <v>1</v>
      </c>
      <c r="J1974">
        <v>1</v>
      </c>
      <c r="K1974">
        <v>0</v>
      </c>
      <c r="L1974">
        <v>0</v>
      </c>
      <c r="M1974">
        <v>1</v>
      </c>
      <c r="N1974">
        <v>0</v>
      </c>
      <c r="O1974">
        <v>1</v>
      </c>
      <c r="P1974">
        <v>0</v>
      </c>
      <c r="Q1974">
        <v>1</v>
      </c>
    </row>
    <row r="1975" spans="1:17">
      <c r="A1975" t="s">
        <v>7224</v>
      </c>
      <c r="B1975" t="s">
        <v>7225</v>
      </c>
      <c r="C1975" t="s">
        <v>7226</v>
      </c>
      <c r="D1975" t="s">
        <v>7227</v>
      </c>
      <c r="E1975">
        <v>0</v>
      </c>
      <c r="F1975">
        <v>0</v>
      </c>
      <c r="G1975">
        <v>0</v>
      </c>
      <c r="H1975">
        <v>0</v>
      </c>
      <c r="I1975">
        <v>1</v>
      </c>
      <c r="J1975">
        <v>1</v>
      </c>
      <c r="K1975">
        <v>0</v>
      </c>
      <c r="L1975">
        <v>0</v>
      </c>
      <c r="M1975">
        <v>0</v>
      </c>
      <c r="N1975">
        <v>0</v>
      </c>
      <c r="O1975">
        <v>0</v>
      </c>
      <c r="P1975">
        <v>0</v>
      </c>
      <c r="Q1975">
        <v>1</v>
      </c>
    </row>
    <row r="1976" spans="1:17">
      <c r="A1976" t="s">
        <v>7228</v>
      </c>
      <c r="B1976" t="s">
        <v>7229</v>
      </c>
      <c r="C1976" t="s">
        <v>7230</v>
      </c>
      <c r="D1976" t="s">
        <v>7231</v>
      </c>
      <c r="E1976">
        <v>0</v>
      </c>
      <c r="F1976">
        <v>0</v>
      </c>
      <c r="G1976">
        <v>0</v>
      </c>
      <c r="H1976">
        <v>0</v>
      </c>
      <c r="I1976">
        <v>0</v>
      </c>
      <c r="J1976">
        <v>0</v>
      </c>
      <c r="K1976">
        <v>0</v>
      </c>
      <c r="L1976">
        <v>0</v>
      </c>
      <c r="M1976">
        <v>0</v>
      </c>
      <c r="N1976">
        <v>0</v>
      </c>
      <c r="O1976">
        <v>0</v>
      </c>
      <c r="P1976">
        <v>1</v>
      </c>
      <c r="Q1976">
        <v>1</v>
      </c>
    </row>
    <row r="1977" spans="1:17">
      <c r="A1977" t="s">
        <v>7232</v>
      </c>
      <c r="B1977" t="s">
        <v>7233</v>
      </c>
      <c r="C1977" t="s">
        <v>7234</v>
      </c>
      <c r="D1977" t="s">
        <v>869</v>
      </c>
      <c r="E1977">
        <v>1</v>
      </c>
      <c r="F1977">
        <v>0</v>
      </c>
      <c r="G1977">
        <v>0</v>
      </c>
      <c r="H1977">
        <v>0</v>
      </c>
      <c r="I1977">
        <v>0</v>
      </c>
      <c r="J1977">
        <v>0</v>
      </c>
      <c r="K1977">
        <v>0</v>
      </c>
      <c r="L1977">
        <v>0</v>
      </c>
      <c r="M1977">
        <v>0</v>
      </c>
      <c r="N1977">
        <v>1</v>
      </c>
      <c r="O1977">
        <v>0</v>
      </c>
      <c r="P1977">
        <v>0</v>
      </c>
      <c r="Q1977">
        <v>1</v>
      </c>
    </row>
    <row r="1978" spans="1:17">
      <c r="A1978" t="s">
        <v>7235</v>
      </c>
      <c r="B1978" t="s">
        <v>7236</v>
      </c>
      <c r="C1978" t="s">
        <v>1005</v>
      </c>
      <c r="D1978" t="s">
        <v>276</v>
      </c>
      <c r="E1978">
        <v>0</v>
      </c>
      <c r="F1978">
        <v>0</v>
      </c>
      <c r="G1978">
        <v>0</v>
      </c>
      <c r="H1978">
        <v>0</v>
      </c>
      <c r="I1978">
        <v>1</v>
      </c>
      <c r="J1978">
        <v>0</v>
      </c>
      <c r="K1978">
        <v>0</v>
      </c>
      <c r="L1978">
        <v>0</v>
      </c>
      <c r="M1978">
        <v>0</v>
      </c>
      <c r="N1978">
        <v>0</v>
      </c>
      <c r="O1978">
        <v>0</v>
      </c>
      <c r="P1978">
        <v>0</v>
      </c>
      <c r="Q1978">
        <v>1</v>
      </c>
    </row>
    <row r="1979" spans="1:17">
      <c r="A1979" t="s">
        <v>7237</v>
      </c>
      <c r="B1979" t="s">
        <v>7238</v>
      </c>
      <c r="C1979" t="s">
        <v>7239</v>
      </c>
      <c r="D1979" t="s">
        <v>7240</v>
      </c>
      <c r="E1979">
        <v>0</v>
      </c>
      <c r="F1979">
        <v>0</v>
      </c>
      <c r="G1979">
        <v>0</v>
      </c>
      <c r="H1979">
        <v>0</v>
      </c>
      <c r="I1979">
        <v>1</v>
      </c>
      <c r="J1979">
        <v>1</v>
      </c>
      <c r="K1979">
        <v>0</v>
      </c>
      <c r="L1979">
        <v>0</v>
      </c>
      <c r="M1979">
        <v>0</v>
      </c>
      <c r="N1979">
        <v>0</v>
      </c>
      <c r="O1979">
        <v>1</v>
      </c>
      <c r="P1979">
        <v>0</v>
      </c>
      <c r="Q1979">
        <v>1</v>
      </c>
    </row>
    <row r="1980" spans="1:17">
      <c r="A1980" t="s">
        <v>7241</v>
      </c>
      <c r="B1980" t="s">
        <v>7242</v>
      </c>
      <c r="C1980" t="s">
        <v>7243</v>
      </c>
      <c r="D1980" t="s">
        <v>2682</v>
      </c>
      <c r="E1980">
        <v>0</v>
      </c>
      <c r="F1980">
        <v>0</v>
      </c>
      <c r="G1980">
        <v>0</v>
      </c>
      <c r="H1980">
        <v>0</v>
      </c>
      <c r="I1980">
        <v>0</v>
      </c>
      <c r="J1980">
        <v>0</v>
      </c>
      <c r="K1980">
        <v>0</v>
      </c>
      <c r="L1980">
        <v>0</v>
      </c>
      <c r="M1980">
        <v>0</v>
      </c>
      <c r="N1980">
        <v>0</v>
      </c>
      <c r="O1980">
        <v>0</v>
      </c>
      <c r="P1980">
        <v>1</v>
      </c>
      <c r="Q1980">
        <v>1</v>
      </c>
    </row>
    <row r="1981" spans="1:17">
      <c r="A1981" t="s">
        <v>7244</v>
      </c>
      <c r="B1981" t="s">
        <v>7245</v>
      </c>
      <c r="C1981" t="s">
        <v>7246</v>
      </c>
      <c r="D1981" t="s">
        <v>7247</v>
      </c>
      <c r="E1981">
        <v>0</v>
      </c>
      <c r="F1981">
        <v>0</v>
      </c>
      <c r="G1981">
        <v>0</v>
      </c>
      <c r="H1981">
        <v>0</v>
      </c>
      <c r="I1981">
        <v>0</v>
      </c>
      <c r="J1981">
        <v>1</v>
      </c>
      <c r="K1981">
        <v>0</v>
      </c>
      <c r="L1981">
        <v>0</v>
      </c>
      <c r="M1981">
        <v>0</v>
      </c>
      <c r="N1981">
        <v>0</v>
      </c>
      <c r="O1981">
        <v>0</v>
      </c>
      <c r="P1981">
        <v>0</v>
      </c>
      <c r="Q1981">
        <v>1</v>
      </c>
    </row>
    <row r="1982" spans="1:17">
      <c r="A1982" t="s">
        <v>7248</v>
      </c>
      <c r="B1982" t="s">
        <v>7249</v>
      </c>
      <c r="C1982" t="s">
        <v>7250</v>
      </c>
      <c r="D1982" t="s">
        <v>7251</v>
      </c>
      <c r="E1982">
        <v>0</v>
      </c>
      <c r="F1982">
        <v>1</v>
      </c>
      <c r="G1982">
        <v>0</v>
      </c>
      <c r="H1982">
        <v>0</v>
      </c>
      <c r="I1982">
        <v>0</v>
      </c>
      <c r="J1982">
        <v>0</v>
      </c>
      <c r="K1982">
        <v>0</v>
      </c>
      <c r="L1982">
        <v>1</v>
      </c>
      <c r="M1982">
        <v>0</v>
      </c>
      <c r="N1982">
        <v>0</v>
      </c>
      <c r="O1982">
        <v>0</v>
      </c>
      <c r="P1982">
        <v>0</v>
      </c>
      <c r="Q1982">
        <v>1</v>
      </c>
    </row>
    <row r="1983" spans="1:17">
      <c r="A1983" t="s">
        <v>7252</v>
      </c>
      <c r="B1983" t="s">
        <v>7253</v>
      </c>
      <c r="C1983" t="s">
        <v>7254</v>
      </c>
      <c r="D1983" t="s">
        <v>7255</v>
      </c>
      <c r="E1983">
        <v>1</v>
      </c>
      <c r="F1983">
        <v>0</v>
      </c>
      <c r="G1983">
        <v>0</v>
      </c>
      <c r="H1983">
        <v>0</v>
      </c>
      <c r="I1983">
        <v>0</v>
      </c>
      <c r="J1983">
        <v>0</v>
      </c>
      <c r="K1983">
        <v>0</v>
      </c>
      <c r="L1983">
        <v>0</v>
      </c>
      <c r="M1983">
        <v>0</v>
      </c>
      <c r="N1983">
        <v>0</v>
      </c>
      <c r="O1983">
        <v>1</v>
      </c>
      <c r="P1983">
        <v>0</v>
      </c>
      <c r="Q1983">
        <v>1</v>
      </c>
    </row>
    <row r="1984" spans="1:17">
      <c r="A1984" t="s">
        <v>7256</v>
      </c>
      <c r="B1984" t="s">
        <v>7257</v>
      </c>
      <c r="C1984" t="s">
        <v>7258</v>
      </c>
      <c r="D1984" t="s">
        <v>7259</v>
      </c>
      <c r="E1984">
        <v>0</v>
      </c>
      <c r="F1984">
        <v>0</v>
      </c>
      <c r="G1984">
        <v>0</v>
      </c>
      <c r="H1984">
        <v>0</v>
      </c>
      <c r="I1984">
        <v>0</v>
      </c>
      <c r="J1984">
        <v>0</v>
      </c>
      <c r="K1984">
        <v>1</v>
      </c>
      <c r="L1984">
        <v>0</v>
      </c>
      <c r="M1984">
        <v>0</v>
      </c>
      <c r="N1984">
        <v>0</v>
      </c>
      <c r="O1984">
        <v>0</v>
      </c>
      <c r="P1984">
        <v>0</v>
      </c>
      <c r="Q1984">
        <v>1</v>
      </c>
    </row>
    <row r="1985" spans="1:17">
      <c r="A1985" t="s">
        <v>7260</v>
      </c>
      <c r="B1985" t="s">
        <v>7261</v>
      </c>
      <c r="C1985" t="s">
        <v>7262</v>
      </c>
      <c r="D1985" t="s">
        <v>7263</v>
      </c>
      <c r="E1985">
        <v>0</v>
      </c>
      <c r="F1985">
        <v>0</v>
      </c>
      <c r="G1985">
        <v>0</v>
      </c>
      <c r="H1985">
        <v>0</v>
      </c>
      <c r="I1985">
        <v>0</v>
      </c>
      <c r="J1985">
        <v>0</v>
      </c>
      <c r="K1985">
        <v>0</v>
      </c>
      <c r="L1985">
        <v>0</v>
      </c>
      <c r="M1985">
        <v>0</v>
      </c>
      <c r="N1985">
        <v>0</v>
      </c>
      <c r="O1985">
        <v>0</v>
      </c>
      <c r="P1985">
        <v>1</v>
      </c>
      <c r="Q1985">
        <v>1</v>
      </c>
    </row>
    <row r="1986" spans="1:17">
      <c r="A1986" t="s">
        <v>7264</v>
      </c>
      <c r="B1986" t="s">
        <v>7265</v>
      </c>
      <c r="C1986" t="s">
        <v>7266</v>
      </c>
      <c r="D1986" t="s">
        <v>7267</v>
      </c>
      <c r="E1986">
        <v>0</v>
      </c>
      <c r="F1986">
        <v>0</v>
      </c>
      <c r="G1986">
        <v>0</v>
      </c>
      <c r="H1986">
        <v>1</v>
      </c>
      <c r="I1986">
        <v>1</v>
      </c>
      <c r="J1986">
        <v>0</v>
      </c>
      <c r="K1986">
        <v>0</v>
      </c>
      <c r="L1986">
        <v>0</v>
      </c>
      <c r="M1986">
        <v>0</v>
      </c>
      <c r="N1986">
        <v>0</v>
      </c>
      <c r="O1986">
        <v>0</v>
      </c>
      <c r="P1986">
        <v>0</v>
      </c>
      <c r="Q1986">
        <v>1</v>
      </c>
    </row>
    <row r="1987" spans="1:17">
      <c r="A1987" t="s">
        <v>7268</v>
      </c>
      <c r="B1987" t="s">
        <v>7269</v>
      </c>
      <c r="C1987" t="s">
        <v>7270</v>
      </c>
      <c r="D1987" t="s">
        <v>7271</v>
      </c>
      <c r="E1987">
        <v>0</v>
      </c>
      <c r="F1987">
        <v>0</v>
      </c>
      <c r="G1987">
        <v>0</v>
      </c>
      <c r="H1987">
        <v>0</v>
      </c>
      <c r="I1987">
        <v>0</v>
      </c>
      <c r="J1987">
        <v>0</v>
      </c>
      <c r="K1987">
        <v>0</v>
      </c>
      <c r="L1987">
        <v>0</v>
      </c>
      <c r="M1987">
        <v>0</v>
      </c>
      <c r="N1987">
        <v>0</v>
      </c>
      <c r="O1987">
        <v>1</v>
      </c>
      <c r="P1987">
        <v>0</v>
      </c>
      <c r="Q1987">
        <v>1</v>
      </c>
    </row>
    <row r="1988" spans="1:17">
      <c r="A1988" t="s">
        <v>7272</v>
      </c>
      <c r="B1988" t="s">
        <v>7273</v>
      </c>
      <c r="C1988" t="s">
        <v>7274</v>
      </c>
      <c r="D1988" t="s">
        <v>7275</v>
      </c>
      <c r="E1988">
        <v>1</v>
      </c>
      <c r="F1988">
        <v>0</v>
      </c>
      <c r="G1988">
        <v>0</v>
      </c>
      <c r="H1988">
        <v>0</v>
      </c>
      <c r="I1988">
        <v>0</v>
      </c>
      <c r="J1988">
        <v>0</v>
      </c>
      <c r="K1988">
        <v>0</v>
      </c>
      <c r="L1988">
        <v>0</v>
      </c>
      <c r="M1988">
        <v>0</v>
      </c>
      <c r="N1988">
        <v>0</v>
      </c>
      <c r="O1988">
        <v>0</v>
      </c>
      <c r="P1988">
        <v>0</v>
      </c>
      <c r="Q1988">
        <v>1</v>
      </c>
    </row>
    <row r="1989" spans="1:17">
      <c r="A1989" t="s">
        <v>7276</v>
      </c>
      <c r="B1989" t="s">
        <v>7277</v>
      </c>
      <c r="C1989" t="s">
        <v>7278</v>
      </c>
      <c r="D1989" t="s">
        <v>7279</v>
      </c>
      <c r="E1989">
        <v>0</v>
      </c>
      <c r="F1989">
        <v>1</v>
      </c>
      <c r="G1989">
        <v>0</v>
      </c>
      <c r="H1989">
        <v>0</v>
      </c>
      <c r="I1989">
        <v>0</v>
      </c>
      <c r="J1989">
        <v>1</v>
      </c>
      <c r="K1989">
        <v>0</v>
      </c>
      <c r="L1989">
        <v>0</v>
      </c>
      <c r="M1989">
        <v>1</v>
      </c>
      <c r="N1989">
        <v>0</v>
      </c>
      <c r="O1989">
        <v>0</v>
      </c>
      <c r="P1989">
        <v>0</v>
      </c>
      <c r="Q1989">
        <v>1</v>
      </c>
    </row>
    <row r="1990" spans="1:17">
      <c r="A1990" t="s">
        <v>7280</v>
      </c>
      <c r="B1990" t="s">
        <v>7281</v>
      </c>
      <c r="C1990" t="s">
        <v>7282</v>
      </c>
      <c r="D1990" t="s">
        <v>7283</v>
      </c>
      <c r="E1990">
        <v>0</v>
      </c>
      <c r="F1990">
        <v>1</v>
      </c>
      <c r="G1990">
        <v>0</v>
      </c>
      <c r="H1990">
        <v>0</v>
      </c>
      <c r="I1990">
        <v>1</v>
      </c>
      <c r="J1990">
        <v>1</v>
      </c>
      <c r="K1990">
        <v>0</v>
      </c>
      <c r="L1990">
        <v>0</v>
      </c>
      <c r="M1990">
        <v>0</v>
      </c>
      <c r="N1990">
        <v>1</v>
      </c>
      <c r="O1990">
        <v>0</v>
      </c>
      <c r="P1990">
        <v>0</v>
      </c>
      <c r="Q1990">
        <v>1</v>
      </c>
    </row>
    <row r="1991" spans="1:17">
      <c r="A1991" t="s">
        <v>7284</v>
      </c>
      <c r="B1991" t="s">
        <v>7285</v>
      </c>
      <c r="C1991" t="s">
        <v>7286</v>
      </c>
      <c r="D1991" t="s">
        <v>7287</v>
      </c>
      <c r="E1991">
        <v>1</v>
      </c>
      <c r="F1991">
        <v>0</v>
      </c>
      <c r="G1991">
        <v>0</v>
      </c>
      <c r="H1991">
        <v>0</v>
      </c>
      <c r="I1991">
        <v>1</v>
      </c>
      <c r="J1991">
        <v>1</v>
      </c>
      <c r="K1991">
        <v>0</v>
      </c>
      <c r="L1991">
        <v>0</v>
      </c>
      <c r="M1991">
        <v>0</v>
      </c>
      <c r="N1991">
        <v>0</v>
      </c>
      <c r="O1991">
        <v>0</v>
      </c>
      <c r="P1991">
        <v>0</v>
      </c>
      <c r="Q1991">
        <v>1</v>
      </c>
    </row>
    <row r="1992" spans="1:17">
      <c r="A1992" t="s">
        <v>7288</v>
      </c>
      <c r="B1992" t="s">
        <v>7289</v>
      </c>
      <c r="C1992" t="s">
        <v>7290</v>
      </c>
      <c r="D1992" t="s">
        <v>7291</v>
      </c>
      <c r="E1992">
        <v>1</v>
      </c>
      <c r="F1992">
        <v>0</v>
      </c>
      <c r="G1992">
        <v>0</v>
      </c>
      <c r="H1992">
        <v>0</v>
      </c>
      <c r="I1992">
        <v>0</v>
      </c>
      <c r="J1992">
        <v>0</v>
      </c>
      <c r="K1992">
        <v>0</v>
      </c>
      <c r="L1992">
        <v>1</v>
      </c>
      <c r="M1992">
        <v>0</v>
      </c>
      <c r="N1992">
        <v>0</v>
      </c>
      <c r="O1992">
        <v>0</v>
      </c>
      <c r="P1992">
        <v>0</v>
      </c>
      <c r="Q1992">
        <v>1</v>
      </c>
    </row>
    <row r="1993" spans="1:17">
      <c r="A1993" t="s">
        <v>7292</v>
      </c>
      <c r="B1993" t="s">
        <v>7293</v>
      </c>
      <c r="C1993" t="s">
        <v>7294</v>
      </c>
      <c r="D1993" t="s">
        <v>7295</v>
      </c>
      <c r="E1993">
        <v>0</v>
      </c>
      <c r="F1993">
        <v>0</v>
      </c>
      <c r="G1993">
        <v>0</v>
      </c>
      <c r="H1993">
        <v>1</v>
      </c>
      <c r="I1993">
        <v>0</v>
      </c>
      <c r="J1993">
        <v>0</v>
      </c>
      <c r="K1993">
        <v>0</v>
      </c>
      <c r="L1993">
        <v>0</v>
      </c>
      <c r="M1993">
        <v>0</v>
      </c>
      <c r="N1993">
        <v>0</v>
      </c>
      <c r="O1993">
        <v>0</v>
      </c>
      <c r="P1993">
        <v>0</v>
      </c>
      <c r="Q1993">
        <v>1</v>
      </c>
    </row>
    <row r="1994" spans="1:17">
      <c r="A1994" t="s">
        <v>7296</v>
      </c>
      <c r="B1994" t="s">
        <v>7297</v>
      </c>
      <c r="C1994" t="s">
        <v>7298</v>
      </c>
      <c r="D1994" t="s">
        <v>7299</v>
      </c>
      <c r="E1994">
        <v>0</v>
      </c>
      <c r="F1994">
        <v>0</v>
      </c>
      <c r="G1994">
        <v>0</v>
      </c>
      <c r="H1994">
        <v>0</v>
      </c>
      <c r="I1994">
        <v>0</v>
      </c>
      <c r="J1994">
        <v>0</v>
      </c>
      <c r="K1994">
        <v>1</v>
      </c>
      <c r="L1994">
        <v>0</v>
      </c>
      <c r="M1994">
        <v>0</v>
      </c>
      <c r="N1994">
        <v>0</v>
      </c>
      <c r="O1994">
        <v>0</v>
      </c>
      <c r="P1994">
        <v>0</v>
      </c>
      <c r="Q1994">
        <v>1</v>
      </c>
    </row>
    <row r="1995" spans="1:17">
      <c r="A1995" t="s">
        <v>7300</v>
      </c>
      <c r="B1995" t="s">
        <v>7301</v>
      </c>
      <c r="C1995" t="s">
        <v>7302</v>
      </c>
      <c r="D1995" t="s">
        <v>7303</v>
      </c>
      <c r="E1995">
        <v>0</v>
      </c>
      <c r="F1995">
        <v>0</v>
      </c>
      <c r="G1995">
        <v>0</v>
      </c>
      <c r="H1995">
        <v>0</v>
      </c>
      <c r="I1995">
        <v>1</v>
      </c>
      <c r="J1995">
        <v>1</v>
      </c>
      <c r="K1995">
        <v>1</v>
      </c>
      <c r="L1995">
        <v>0</v>
      </c>
      <c r="M1995">
        <v>0</v>
      </c>
      <c r="N1995">
        <v>0</v>
      </c>
      <c r="O1995">
        <v>0</v>
      </c>
      <c r="P1995">
        <v>0</v>
      </c>
      <c r="Q1995">
        <v>1</v>
      </c>
    </row>
    <row r="1996" spans="1:17">
      <c r="A1996" t="s">
        <v>7304</v>
      </c>
      <c r="B1996" t="s">
        <v>7305</v>
      </c>
      <c r="C1996" t="s">
        <v>7306</v>
      </c>
      <c r="D1996" t="s">
        <v>7307</v>
      </c>
      <c r="E1996">
        <v>0</v>
      </c>
      <c r="F1996">
        <v>0</v>
      </c>
      <c r="G1996">
        <v>0</v>
      </c>
      <c r="H1996">
        <v>0</v>
      </c>
      <c r="I1996">
        <v>0</v>
      </c>
      <c r="J1996">
        <v>0</v>
      </c>
      <c r="K1996">
        <v>0</v>
      </c>
      <c r="L1996">
        <v>0</v>
      </c>
      <c r="M1996">
        <v>0</v>
      </c>
      <c r="N1996">
        <v>0</v>
      </c>
      <c r="O1996">
        <v>0</v>
      </c>
      <c r="P1996">
        <v>1</v>
      </c>
      <c r="Q1996">
        <v>1</v>
      </c>
    </row>
    <row r="1997" spans="1:17">
      <c r="A1997" t="s">
        <v>7308</v>
      </c>
      <c r="B1997" t="s">
        <v>7309</v>
      </c>
      <c r="C1997" t="s">
        <v>7310</v>
      </c>
      <c r="D1997" t="s">
        <v>7311</v>
      </c>
      <c r="E1997">
        <v>1</v>
      </c>
      <c r="F1997">
        <v>1</v>
      </c>
      <c r="G1997">
        <v>0</v>
      </c>
      <c r="H1997">
        <v>1</v>
      </c>
      <c r="I1997">
        <v>0</v>
      </c>
      <c r="J1997">
        <v>1</v>
      </c>
      <c r="K1997">
        <v>0</v>
      </c>
      <c r="L1997">
        <v>0</v>
      </c>
      <c r="M1997">
        <v>0</v>
      </c>
      <c r="N1997">
        <v>0</v>
      </c>
      <c r="O1997">
        <v>0</v>
      </c>
      <c r="P1997">
        <v>0</v>
      </c>
      <c r="Q1997">
        <v>1</v>
      </c>
    </row>
    <row r="1998" spans="1:17">
      <c r="A1998" t="s">
        <v>7312</v>
      </c>
      <c r="B1998" t="s">
        <v>7313</v>
      </c>
      <c r="C1998" t="s">
        <v>7314</v>
      </c>
      <c r="D1998" t="s">
        <v>7315</v>
      </c>
      <c r="E1998">
        <v>1</v>
      </c>
      <c r="F1998">
        <v>0</v>
      </c>
      <c r="G1998">
        <v>0</v>
      </c>
      <c r="H1998">
        <v>0</v>
      </c>
      <c r="I1998">
        <v>0</v>
      </c>
      <c r="J1998">
        <v>0</v>
      </c>
      <c r="K1998">
        <v>0</v>
      </c>
      <c r="L1998">
        <v>0</v>
      </c>
      <c r="M1998">
        <v>0</v>
      </c>
      <c r="N1998">
        <v>0</v>
      </c>
      <c r="O1998">
        <v>0</v>
      </c>
      <c r="P1998">
        <v>0</v>
      </c>
      <c r="Q1998">
        <v>1</v>
      </c>
    </row>
    <row r="1999" spans="1:17">
      <c r="A1999" t="s">
        <v>7316</v>
      </c>
      <c r="B1999" t="s">
        <v>7317</v>
      </c>
      <c r="C1999" t="s">
        <v>7318</v>
      </c>
      <c r="D1999" t="s">
        <v>7319</v>
      </c>
      <c r="E1999">
        <v>0</v>
      </c>
      <c r="F1999">
        <v>0</v>
      </c>
      <c r="G1999">
        <v>0</v>
      </c>
      <c r="H1999">
        <v>0</v>
      </c>
      <c r="I1999">
        <v>0</v>
      </c>
      <c r="J1999">
        <v>1</v>
      </c>
      <c r="K1999">
        <v>0</v>
      </c>
      <c r="L1999">
        <v>1</v>
      </c>
      <c r="M1999">
        <v>1</v>
      </c>
      <c r="N1999">
        <v>0</v>
      </c>
      <c r="O1999">
        <v>0</v>
      </c>
      <c r="P1999">
        <v>0</v>
      </c>
      <c r="Q1999">
        <v>1</v>
      </c>
    </row>
    <row r="2000" spans="1:17">
      <c r="A2000" t="s">
        <v>7320</v>
      </c>
      <c r="B2000" t="s">
        <v>7321</v>
      </c>
      <c r="C2000" t="s">
        <v>7322</v>
      </c>
      <c r="D2000" t="s">
        <v>7323</v>
      </c>
      <c r="E2000">
        <v>0</v>
      </c>
      <c r="F2000">
        <v>0</v>
      </c>
      <c r="G2000">
        <v>0</v>
      </c>
      <c r="H2000">
        <v>0</v>
      </c>
      <c r="I2000">
        <v>1</v>
      </c>
      <c r="J2000">
        <v>1</v>
      </c>
      <c r="K2000">
        <v>0</v>
      </c>
      <c r="L2000">
        <v>0</v>
      </c>
      <c r="M2000">
        <v>0</v>
      </c>
      <c r="N2000">
        <v>0</v>
      </c>
      <c r="O2000">
        <v>0</v>
      </c>
      <c r="P2000">
        <v>0</v>
      </c>
      <c r="Q2000">
        <v>1</v>
      </c>
    </row>
    <row r="2001" spans="1:17">
      <c r="A2001" t="s">
        <v>7324</v>
      </c>
      <c r="B2001" t="s">
        <v>7325</v>
      </c>
      <c r="C2001" t="s">
        <v>7326</v>
      </c>
      <c r="D2001" t="s">
        <v>7327</v>
      </c>
      <c r="E2001">
        <v>0</v>
      </c>
      <c r="F2001">
        <v>1</v>
      </c>
      <c r="G2001">
        <v>0</v>
      </c>
      <c r="H2001">
        <v>0</v>
      </c>
      <c r="I2001">
        <v>0</v>
      </c>
      <c r="J2001">
        <v>1</v>
      </c>
      <c r="K2001">
        <v>1</v>
      </c>
      <c r="L2001">
        <v>0</v>
      </c>
      <c r="M2001">
        <v>0</v>
      </c>
      <c r="N2001">
        <v>0</v>
      </c>
      <c r="O2001">
        <v>0</v>
      </c>
      <c r="P2001">
        <v>0</v>
      </c>
      <c r="Q2001">
        <v>1</v>
      </c>
    </row>
    <row r="2002" spans="1:17">
      <c r="A2002" t="s">
        <v>7328</v>
      </c>
      <c r="B2002" t="s">
        <v>7329</v>
      </c>
      <c r="C2002" t="s">
        <v>7330</v>
      </c>
      <c r="D2002" t="s">
        <v>7331</v>
      </c>
      <c r="E2002">
        <v>0</v>
      </c>
      <c r="F2002">
        <v>0</v>
      </c>
      <c r="G2002">
        <v>0</v>
      </c>
      <c r="H2002">
        <v>0</v>
      </c>
      <c r="I2002">
        <v>1</v>
      </c>
      <c r="J2002">
        <v>1</v>
      </c>
      <c r="K2002">
        <v>0</v>
      </c>
      <c r="L2002">
        <v>1</v>
      </c>
      <c r="M2002">
        <v>1</v>
      </c>
      <c r="N2002">
        <v>1</v>
      </c>
      <c r="O2002">
        <v>0</v>
      </c>
      <c r="P2002">
        <v>0</v>
      </c>
      <c r="Q2002">
        <v>1</v>
      </c>
    </row>
    <row r="2003" spans="1:17">
      <c r="A2003" t="s">
        <v>7332</v>
      </c>
      <c r="B2003" t="s">
        <v>7333</v>
      </c>
      <c r="C2003" t="s">
        <v>7334</v>
      </c>
      <c r="D2003" t="s">
        <v>7335</v>
      </c>
      <c r="E2003">
        <v>0</v>
      </c>
      <c r="F2003">
        <v>0</v>
      </c>
      <c r="G2003">
        <v>0</v>
      </c>
      <c r="H2003">
        <v>0</v>
      </c>
      <c r="I2003">
        <v>1</v>
      </c>
      <c r="J2003">
        <v>1</v>
      </c>
      <c r="K2003">
        <v>0</v>
      </c>
      <c r="L2003">
        <v>0</v>
      </c>
      <c r="M2003">
        <v>0</v>
      </c>
      <c r="N2003">
        <v>1</v>
      </c>
      <c r="O2003">
        <v>0</v>
      </c>
      <c r="P2003">
        <v>0</v>
      </c>
      <c r="Q2003">
        <v>1</v>
      </c>
    </row>
    <row r="2004" spans="1:17">
      <c r="A2004" t="s">
        <v>7336</v>
      </c>
      <c r="B2004" t="s">
        <v>7337</v>
      </c>
      <c r="C2004" t="s">
        <v>7338</v>
      </c>
      <c r="D2004" t="s">
        <v>7339</v>
      </c>
      <c r="E2004">
        <v>0</v>
      </c>
      <c r="F2004">
        <v>0</v>
      </c>
      <c r="G2004">
        <v>0</v>
      </c>
      <c r="H2004">
        <v>0</v>
      </c>
      <c r="I2004">
        <v>0</v>
      </c>
      <c r="J2004">
        <v>0</v>
      </c>
      <c r="K2004">
        <v>0</v>
      </c>
      <c r="L2004">
        <v>1</v>
      </c>
      <c r="M2004">
        <v>0</v>
      </c>
      <c r="N2004">
        <v>0</v>
      </c>
      <c r="O2004">
        <v>1</v>
      </c>
      <c r="P2004">
        <v>0</v>
      </c>
      <c r="Q2004">
        <v>1</v>
      </c>
    </row>
    <row r="2005" spans="1:17">
      <c r="A2005" t="s">
        <v>7340</v>
      </c>
      <c r="B2005" t="s">
        <v>7341</v>
      </c>
      <c r="C2005" t="s">
        <v>7342</v>
      </c>
      <c r="D2005" t="s">
        <v>7343</v>
      </c>
      <c r="E2005">
        <v>0</v>
      </c>
      <c r="F2005">
        <v>0</v>
      </c>
      <c r="G2005">
        <v>0</v>
      </c>
      <c r="H2005">
        <v>0</v>
      </c>
      <c r="I2005">
        <v>1</v>
      </c>
      <c r="J2005">
        <v>1</v>
      </c>
      <c r="K2005">
        <v>0</v>
      </c>
      <c r="L2005">
        <v>0</v>
      </c>
      <c r="M2005">
        <v>0</v>
      </c>
      <c r="N2005">
        <v>0</v>
      </c>
      <c r="O2005">
        <v>0</v>
      </c>
      <c r="P2005">
        <v>0</v>
      </c>
      <c r="Q2005">
        <v>1</v>
      </c>
    </row>
    <row r="2006" spans="1:17">
      <c r="A2006" t="s">
        <v>7344</v>
      </c>
      <c r="B2006" t="s">
        <v>7345</v>
      </c>
      <c r="C2006" t="s">
        <v>7346</v>
      </c>
      <c r="D2006" t="s">
        <v>36</v>
      </c>
      <c r="E2006">
        <v>0</v>
      </c>
      <c r="F2006">
        <v>0</v>
      </c>
      <c r="G2006">
        <v>0</v>
      </c>
      <c r="H2006">
        <v>1</v>
      </c>
      <c r="I2006">
        <v>0</v>
      </c>
      <c r="J2006">
        <v>0</v>
      </c>
      <c r="K2006">
        <v>0</v>
      </c>
      <c r="L2006">
        <v>0</v>
      </c>
      <c r="M2006">
        <v>0</v>
      </c>
      <c r="N2006">
        <v>0</v>
      </c>
      <c r="O2006">
        <v>0</v>
      </c>
      <c r="P2006">
        <v>0</v>
      </c>
      <c r="Q2006">
        <v>1</v>
      </c>
    </row>
    <row r="2007" spans="1:17">
      <c r="A2007" t="s">
        <v>7347</v>
      </c>
      <c r="B2007" t="s">
        <v>7348</v>
      </c>
      <c r="C2007" t="s">
        <v>7349</v>
      </c>
      <c r="D2007" t="s">
        <v>7350</v>
      </c>
      <c r="E2007">
        <v>0</v>
      </c>
      <c r="F2007">
        <v>0</v>
      </c>
      <c r="G2007">
        <v>0</v>
      </c>
      <c r="H2007">
        <v>0</v>
      </c>
      <c r="I2007">
        <v>0</v>
      </c>
      <c r="J2007">
        <v>0</v>
      </c>
      <c r="K2007">
        <v>0</v>
      </c>
      <c r="L2007">
        <v>0</v>
      </c>
      <c r="M2007">
        <v>0</v>
      </c>
      <c r="N2007">
        <v>0</v>
      </c>
      <c r="O2007">
        <v>0</v>
      </c>
      <c r="P2007">
        <v>1</v>
      </c>
      <c r="Q2007">
        <v>1</v>
      </c>
    </row>
    <row r="2008" spans="1:17">
      <c r="A2008" t="s">
        <v>7347</v>
      </c>
      <c r="B2008" t="s">
        <v>7351</v>
      </c>
      <c r="C2008" t="s">
        <v>7352</v>
      </c>
      <c r="D2008" t="s">
        <v>7353</v>
      </c>
      <c r="E2008">
        <v>0</v>
      </c>
      <c r="F2008">
        <v>1</v>
      </c>
      <c r="G2008">
        <v>0</v>
      </c>
      <c r="H2008">
        <v>1</v>
      </c>
      <c r="I2008">
        <v>0</v>
      </c>
      <c r="J2008">
        <v>1</v>
      </c>
      <c r="K2008">
        <v>0</v>
      </c>
      <c r="L2008">
        <v>0</v>
      </c>
      <c r="M2008">
        <v>1</v>
      </c>
      <c r="N2008">
        <v>0</v>
      </c>
      <c r="O2008">
        <v>0</v>
      </c>
      <c r="P2008">
        <v>0</v>
      </c>
      <c r="Q2008">
        <v>1</v>
      </c>
    </row>
    <row r="2009" spans="1:17">
      <c r="A2009" t="s">
        <v>7354</v>
      </c>
      <c r="B2009" t="s">
        <v>7355</v>
      </c>
      <c r="C2009" t="s">
        <v>7356</v>
      </c>
      <c r="D2009" t="s">
        <v>7357</v>
      </c>
      <c r="E2009">
        <v>0</v>
      </c>
      <c r="F2009">
        <v>0</v>
      </c>
      <c r="G2009">
        <v>0</v>
      </c>
      <c r="H2009">
        <v>0</v>
      </c>
      <c r="I2009">
        <v>1</v>
      </c>
      <c r="J2009">
        <v>0</v>
      </c>
      <c r="K2009">
        <v>0</v>
      </c>
      <c r="L2009">
        <v>0</v>
      </c>
      <c r="M2009">
        <v>0</v>
      </c>
      <c r="N2009">
        <v>0</v>
      </c>
      <c r="O2009">
        <v>1</v>
      </c>
      <c r="P2009">
        <v>0</v>
      </c>
      <c r="Q2009">
        <v>1</v>
      </c>
    </row>
    <row r="2010" spans="1:17">
      <c r="A2010" t="s">
        <v>7358</v>
      </c>
      <c r="B2010" t="s">
        <v>7359</v>
      </c>
      <c r="C2010" t="s">
        <v>7360</v>
      </c>
      <c r="D2010" t="s">
        <v>7361</v>
      </c>
      <c r="E2010">
        <v>0</v>
      </c>
      <c r="F2010">
        <v>0</v>
      </c>
      <c r="G2010">
        <v>0</v>
      </c>
      <c r="H2010">
        <v>0</v>
      </c>
      <c r="I2010">
        <v>0</v>
      </c>
      <c r="J2010">
        <v>0</v>
      </c>
      <c r="K2010">
        <v>0</v>
      </c>
      <c r="L2010">
        <v>0</v>
      </c>
      <c r="M2010">
        <v>0</v>
      </c>
      <c r="N2010">
        <v>0</v>
      </c>
      <c r="O2010">
        <v>1</v>
      </c>
      <c r="P2010">
        <v>0</v>
      </c>
      <c r="Q2010">
        <v>1</v>
      </c>
    </row>
    <row r="2011" spans="1:17">
      <c r="A2011" t="s">
        <v>7362</v>
      </c>
      <c r="B2011" t="s">
        <v>7363</v>
      </c>
      <c r="C2011" t="s">
        <v>7364</v>
      </c>
      <c r="D2011" t="s">
        <v>7365</v>
      </c>
      <c r="E2011">
        <v>1</v>
      </c>
      <c r="F2011">
        <v>1</v>
      </c>
      <c r="G2011">
        <v>0</v>
      </c>
      <c r="H2011">
        <v>0</v>
      </c>
      <c r="I2011">
        <v>1</v>
      </c>
      <c r="J2011">
        <v>1</v>
      </c>
      <c r="K2011">
        <v>0</v>
      </c>
      <c r="L2011">
        <v>0</v>
      </c>
      <c r="M2011">
        <v>1</v>
      </c>
      <c r="N2011">
        <v>0</v>
      </c>
      <c r="O2011">
        <v>0</v>
      </c>
      <c r="P2011">
        <v>0</v>
      </c>
      <c r="Q2011">
        <v>1</v>
      </c>
    </row>
    <row r="2012" spans="1:17">
      <c r="A2012" t="s">
        <v>7366</v>
      </c>
      <c r="B2012" t="s">
        <v>7367</v>
      </c>
      <c r="C2012" t="s">
        <v>7368</v>
      </c>
      <c r="D2012" t="s">
        <v>7369</v>
      </c>
      <c r="E2012">
        <v>1</v>
      </c>
      <c r="F2012">
        <v>0</v>
      </c>
      <c r="G2012">
        <v>0</v>
      </c>
      <c r="H2012">
        <v>0</v>
      </c>
      <c r="I2012">
        <v>0</v>
      </c>
      <c r="J2012">
        <v>0</v>
      </c>
      <c r="K2012">
        <v>0</v>
      </c>
      <c r="L2012">
        <v>0</v>
      </c>
      <c r="M2012">
        <v>0</v>
      </c>
      <c r="N2012">
        <v>0</v>
      </c>
      <c r="O2012">
        <v>0</v>
      </c>
      <c r="P2012">
        <v>0</v>
      </c>
      <c r="Q2012">
        <v>1</v>
      </c>
    </row>
    <row r="2013" spans="1:17">
      <c r="A2013" t="s">
        <v>7370</v>
      </c>
      <c r="B2013" t="s">
        <v>7371</v>
      </c>
      <c r="C2013" t="s">
        <v>7372</v>
      </c>
      <c r="D2013" t="s">
        <v>7373</v>
      </c>
      <c r="E2013">
        <v>1</v>
      </c>
      <c r="F2013">
        <v>0</v>
      </c>
      <c r="G2013">
        <v>0</v>
      </c>
      <c r="H2013">
        <v>0</v>
      </c>
      <c r="I2013">
        <v>0</v>
      </c>
      <c r="J2013">
        <v>0</v>
      </c>
      <c r="K2013">
        <v>0</v>
      </c>
      <c r="L2013">
        <v>0</v>
      </c>
      <c r="M2013">
        <v>0</v>
      </c>
      <c r="N2013">
        <v>0</v>
      </c>
      <c r="O2013">
        <v>0</v>
      </c>
      <c r="P2013">
        <v>0</v>
      </c>
      <c r="Q2013">
        <v>1</v>
      </c>
    </row>
    <row r="2014" spans="1:17">
      <c r="A2014" t="s">
        <v>7374</v>
      </c>
      <c r="B2014" t="s">
        <v>7375</v>
      </c>
      <c r="C2014" t="s">
        <v>7376</v>
      </c>
      <c r="D2014" t="s">
        <v>7377</v>
      </c>
      <c r="E2014">
        <v>0</v>
      </c>
      <c r="F2014">
        <v>0</v>
      </c>
      <c r="G2014">
        <v>0</v>
      </c>
      <c r="H2014">
        <v>0</v>
      </c>
      <c r="I2014">
        <v>1</v>
      </c>
      <c r="J2014">
        <v>0</v>
      </c>
      <c r="K2014">
        <v>0</v>
      </c>
      <c r="L2014">
        <v>0</v>
      </c>
      <c r="M2014">
        <v>0</v>
      </c>
      <c r="N2014">
        <v>0</v>
      </c>
      <c r="O2014">
        <v>0</v>
      </c>
      <c r="P2014">
        <v>0</v>
      </c>
      <c r="Q2014">
        <v>1</v>
      </c>
    </row>
    <row r="2015" spans="1:17">
      <c r="A2015" t="s">
        <v>7378</v>
      </c>
      <c r="B2015" t="s">
        <v>7379</v>
      </c>
      <c r="C2015" t="s">
        <v>7380</v>
      </c>
      <c r="D2015" t="s">
        <v>489</v>
      </c>
      <c r="E2015">
        <v>0</v>
      </c>
      <c r="F2015">
        <v>0</v>
      </c>
      <c r="G2015">
        <v>0</v>
      </c>
      <c r="H2015">
        <v>0</v>
      </c>
      <c r="I2015">
        <v>0</v>
      </c>
      <c r="J2015">
        <v>0</v>
      </c>
      <c r="K2015">
        <v>0</v>
      </c>
      <c r="L2015">
        <v>0</v>
      </c>
      <c r="M2015">
        <v>0</v>
      </c>
      <c r="N2015">
        <v>0</v>
      </c>
      <c r="O2015">
        <v>0</v>
      </c>
      <c r="P2015">
        <v>1</v>
      </c>
      <c r="Q2015">
        <v>1</v>
      </c>
    </row>
    <row r="2016" spans="1:17">
      <c r="A2016" t="s">
        <v>7381</v>
      </c>
      <c r="B2016" t="s">
        <v>7382</v>
      </c>
      <c r="C2016" t="s">
        <v>7383</v>
      </c>
      <c r="D2016" t="s">
        <v>7384</v>
      </c>
      <c r="E2016">
        <v>0</v>
      </c>
      <c r="F2016">
        <v>1</v>
      </c>
      <c r="G2016">
        <v>0</v>
      </c>
      <c r="H2016">
        <v>0</v>
      </c>
      <c r="I2016">
        <v>1</v>
      </c>
      <c r="J2016">
        <v>1</v>
      </c>
      <c r="K2016">
        <v>0</v>
      </c>
      <c r="L2016">
        <v>0</v>
      </c>
      <c r="M2016">
        <v>1</v>
      </c>
      <c r="N2016">
        <v>0</v>
      </c>
      <c r="O2016">
        <v>1</v>
      </c>
      <c r="P2016">
        <v>0</v>
      </c>
      <c r="Q2016">
        <v>1</v>
      </c>
    </row>
    <row r="2017" spans="1:17">
      <c r="A2017" t="s">
        <v>7385</v>
      </c>
      <c r="B2017" t="s">
        <v>7386</v>
      </c>
      <c r="C2017" t="s">
        <v>7387</v>
      </c>
      <c r="D2017" t="s">
        <v>7388</v>
      </c>
      <c r="E2017">
        <v>0</v>
      </c>
      <c r="F2017">
        <v>0</v>
      </c>
      <c r="G2017">
        <v>0</v>
      </c>
      <c r="H2017">
        <v>0</v>
      </c>
      <c r="I2017">
        <v>0</v>
      </c>
      <c r="J2017">
        <v>0</v>
      </c>
      <c r="K2017">
        <v>0</v>
      </c>
      <c r="L2017">
        <v>0</v>
      </c>
      <c r="M2017">
        <v>1</v>
      </c>
      <c r="N2017">
        <v>0</v>
      </c>
      <c r="O2017">
        <v>1</v>
      </c>
      <c r="P2017">
        <v>0</v>
      </c>
      <c r="Q2017">
        <v>1</v>
      </c>
    </row>
    <row r="2018" spans="1:17">
      <c r="A2018" t="s">
        <v>7389</v>
      </c>
      <c r="B2018" t="s">
        <v>7390</v>
      </c>
      <c r="C2018" t="s">
        <v>7391</v>
      </c>
      <c r="D2018" t="s">
        <v>7392</v>
      </c>
      <c r="E2018">
        <v>0</v>
      </c>
      <c r="F2018">
        <v>0</v>
      </c>
      <c r="G2018">
        <v>0</v>
      </c>
      <c r="H2018">
        <v>0</v>
      </c>
      <c r="I2018">
        <v>0</v>
      </c>
      <c r="J2018">
        <v>1</v>
      </c>
      <c r="K2018">
        <v>0</v>
      </c>
      <c r="L2018">
        <v>0</v>
      </c>
      <c r="M2018">
        <v>0</v>
      </c>
      <c r="N2018">
        <v>0</v>
      </c>
      <c r="O2018">
        <v>0</v>
      </c>
      <c r="P2018">
        <v>0</v>
      </c>
      <c r="Q2018">
        <v>1</v>
      </c>
    </row>
    <row r="2019" spans="1:17">
      <c r="A2019" t="s">
        <v>7393</v>
      </c>
      <c r="B2019" t="s">
        <v>7394</v>
      </c>
      <c r="C2019" t="s">
        <v>7395</v>
      </c>
      <c r="D2019" t="s">
        <v>7396</v>
      </c>
      <c r="E2019">
        <v>0</v>
      </c>
      <c r="F2019">
        <v>0</v>
      </c>
      <c r="G2019">
        <v>0</v>
      </c>
      <c r="H2019">
        <v>1</v>
      </c>
      <c r="I2019">
        <v>0</v>
      </c>
      <c r="J2019">
        <v>1</v>
      </c>
      <c r="K2019">
        <v>0</v>
      </c>
      <c r="L2019">
        <v>0</v>
      </c>
      <c r="M2019">
        <v>0</v>
      </c>
      <c r="N2019">
        <v>0</v>
      </c>
      <c r="O2019">
        <v>0</v>
      </c>
      <c r="P2019">
        <v>0</v>
      </c>
      <c r="Q2019">
        <v>1</v>
      </c>
    </row>
    <row r="2020" spans="1:17">
      <c r="A2020" t="s">
        <v>7397</v>
      </c>
      <c r="B2020" t="s">
        <v>7398</v>
      </c>
      <c r="C2020" t="s">
        <v>7399</v>
      </c>
      <c r="D2020" t="s">
        <v>7400</v>
      </c>
      <c r="E2020">
        <v>1</v>
      </c>
      <c r="F2020">
        <v>1</v>
      </c>
      <c r="G2020">
        <v>0</v>
      </c>
      <c r="H2020">
        <v>1</v>
      </c>
      <c r="I2020">
        <v>0</v>
      </c>
      <c r="J2020">
        <v>0</v>
      </c>
      <c r="K2020">
        <v>0</v>
      </c>
      <c r="L2020">
        <v>0</v>
      </c>
      <c r="M2020">
        <v>0</v>
      </c>
      <c r="N2020">
        <v>0</v>
      </c>
      <c r="O2020">
        <v>0</v>
      </c>
      <c r="P2020">
        <v>0</v>
      </c>
      <c r="Q2020">
        <v>1</v>
      </c>
    </row>
    <row r="2021" spans="1:17">
      <c r="A2021" t="s">
        <v>7401</v>
      </c>
      <c r="B2021" t="s">
        <v>7402</v>
      </c>
      <c r="C2021" t="s">
        <v>7403</v>
      </c>
      <c r="D2021" t="s">
        <v>7404</v>
      </c>
      <c r="E2021">
        <v>0</v>
      </c>
      <c r="F2021">
        <v>0</v>
      </c>
      <c r="G2021">
        <v>0</v>
      </c>
      <c r="H2021">
        <v>1</v>
      </c>
      <c r="I2021">
        <v>0</v>
      </c>
      <c r="J2021">
        <v>0</v>
      </c>
      <c r="K2021">
        <v>0</v>
      </c>
      <c r="L2021">
        <v>0</v>
      </c>
      <c r="M2021">
        <v>0</v>
      </c>
      <c r="N2021">
        <v>0</v>
      </c>
      <c r="O2021">
        <v>0</v>
      </c>
      <c r="P2021">
        <v>0</v>
      </c>
      <c r="Q2021">
        <v>1</v>
      </c>
    </row>
    <row r="2022" spans="1:17">
      <c r="A2022" t="s">
        <v>7405</v>
      </c>
      <c r="B2022" t="s">
        <v>7406</v>
      </c>
      <c r="C2022" t="s">
        <v>7407</v>
      </c>
      <c r="D2022" t="s">
        <v>7408</v>
      </c>
      <c r="E2022">
        <v>0</v>
      </c>
      <c r="F2022">
        <v>0</v>
      </c>
      <c r="G2022">
        <v>0</v>
      </c>
      <c r="H2022">
        <v>0</v>
      </c>
      <c r="I2022">
        <v>0</v>
      </c>
      <c r="J2022">
        <v>0</v>
      </c>
      <c r="K2022">
        <v>0</v>
      </c>
      <c r="L2022">
        <v>0</v>
      </c>
      <c r="M2022">
        <v>0</v>
      </c>
      <c r="N2022">
        <v>0</v>
      </c>
      <c r="O2022">
        <v>0</v>
      </c>
      <c r="P2022">
        <v>1</v>
      </c>
      <c r="Q2022">
        <v>1</v>
      </c>
    </row>
    <row r="2023" spans="1:17">
      <c r="A2023" t="s">
        <v>7409</v>
      </c>
      <c r="B2023" t="s">
        <v>7410</v>
      </c>
      <c r="C2023" t="s">
        <v>7411</v>
      </c>
      <c r="D2023" t="s">
        <v>7412</v>
      </c>
      <c r="E2023">
        <v>1</v>
      </c>
      <c r="F2023">
        <v>0</v>
      </c>
      <c r="G2023">
        <v>0</v>
      </c>
      <c r="H2023">
        <v>0</v>
      </c>
      <c r="I2023">
        <v>0</v>
      </c>
      <c r="J2023">
        <v>0</v>
      </c>
      <c r="K2023">
        <v>0</v>
      </c>
      <c r="L2023">
        <v>1</v>
      </c>
      <c r="M2023">
        <v>0</v>
      </c>
      <c r="N2023">
        <v>0</v>
      </c>
      <c r="O2023">
        <v>0</v>
      </c>
      <c r="P2023">
        <v>0</v>
      </c>
      <c r="Q2023">
        <v>1</v>
      </c>
    </row>
    <row r="2024" spans="1:17">
      <c r="A2024" t="s">
        <v>7413</v>
      </c>
      <c r="B2024" t="s">
        <v>7414</v>
      </c>
      <c r="C2024" t="s">
        <v>7415</v>
      </c>
      <c r="D2024" t="s">
        <v>7416</v>
      </c>
      <c r="E2024">
        <v>0</v>
      </c>
      <c r="F2024">
        <v>0</v>
      </c>
      <c r="G2024">
        <v>0</v>
      </c>
      <c r="H2024">
        <v>0</v>
      </c>
      <c r="I2024">
        <v>0</v>
      </c>
      <c r="J2024">
        <v>0</v>
      </c>
      <c r="K2024">
        <v>0</v>
      </c>
      <c r="L2024">
        <v>0</v>
      </c>
      <c r="M2024">
        <v>0</v>
      </c>
      <c r="N2024">
        <v>0</v>
      </c>
      <c r="O2024">
        <v>0</v>
      </c>
      <c r="P2024">
        <v>1</v>
      </c>
      <c r="Q2024">
        <v>1</v>
      </c>
    </row>
    <row r="2025" spans="1:17">
      <c r="A2025" t="s">
        <v>7417</v>
      </c>
      <c r="B2025" t="s">
        <v>7418</v>
      </c>
      <c r="C2025" t="s">
        <v>7419</v>
      </c>
      <c r="D2025" t="s">
        <v>7420</v>
      </c>
      <c r="E2025">
        <v>0</v>
      </c>
      <c r="F2025">
        <v>1</v>
      </c>
      <c r="G2025">
        <v>0</v>
      </c>
      <c r="H2025">
        <v>0</v>
      </c>
      <c r="I2025">
        <v>0</v>
      </c>
      <c r="J2025">
        <v>0</v>
      </c>
      <c r="K2025">
        <v>0</v>
      </c>
      <c r="L2025">
        <v>0</v>
      </c>
      <c r="M2025">
        <v>0</v>
      </c>
      <c r="N2025">
        <v>0</v>
      </c>
      <c r="O2025">
        <v>0</v>
      </c>
      <c r="P2025">
        <v>0</v>
      </c>
      <c r="Q2025">
        <v>1</v>
      </c>
    </row>
    <row r="2026" spans="1:17">
      <c r="A2026" t="s">
        <v>7421</v>
      </c>
      <c r="B2026" t="s">
        <v>7422</v>
      </c>
      <c r="C2026" t="s">
        <v>7423</v>
      </c>
      <c r="D2026" t="s">
        <v>7424</v>
      </c>
      <c r="E2026">
        <v>0</v>
      </c>
      <c r="F2026">
        <v>0</v>
      </c>
      <c r="G2026">
        <v>1</v>
      </c>
      <c r="H2026">
        <v>0</v>
      </c>
      <c r="I2026">
        <v>0</v>
      </c>
      <c r="J2026">
        <v>0</v>
      </c>
      <c r="K2026">
        <v>0</v>
      </c>
      <c r="L2026">
        <v>0</v>
      </c>
      <c r="M2026">
        <v>0</v>
      </c>
      <c r="N2026">
        <v>0</v>
      </c>
      <c r="O2026">
        <v>0</v>
      </c>
      <c r="P2026">
        <v>0</v>
      </c>
      <c r="Q2026">
        <v>1</v>
      </c>
    </row>
    <row r="2027" spans="1:17">
      <c r="A2027" t="s">
        <v>7425</v>
      </c>
      <c r="B2027" t="s">
        <v>7426</v>
      </c>
      <c r="C2027" t="s">
        <v>7427</v>
      </c>
      <c r="D2027" t="s">
        <v>7428</v>
      </c>
      <c r="E2027">
        <v>0</v>
      </c>
      <c r="F2027">
        <v>1</v>
      </c>
      <c r="G2027">
        <v>0</v>
      </c>
      <c r="H2027">
        <v>0</v>
      </c>
      <c r="I2027">
        <v>0</v>
      </c>
      <c r="J2027">
        <v>0</v>
      </c>
      <c r="K2027">
        <v>0</v>
      </c>
      <c r="L2027">
        <v>0</v>
      </c>
      <c r="M2027">
        <v>0</v>
      </c>
      <c r="N2027">
        <v>0</v>
      </c>
      <c r="O2027">
        <v>0</v>
      </c>
      <c r="P2027">
        <v>0</v>
      </c>
      <c r="Q2027">
        <v>1</v>
      </c>
    </row>
    <row r="2028" spans="1:17">
      <c r="A2028" t="s">
        <v>7429</v>
      </c>
      <c r="B2028" t="s">
        <v>7430</v>
      </c>
      <c r="C2028" t="s">
        <v>7431</v>
      </c>
      <c r="D2028" t="s">
        <v>7432</v>
      </c>
      <c r="E2028">
        <v>1</v>
      </c>
      <c r="F2028">
        <v>0</v>
      </c>
      <c r="G2028">
        <v>0</v>
      </c>
      <c r="H2028">
        <v>0</v>
      </c>
      <c r="I2028">
        <v>1</v>
      </c>
      <c r="J2028">
        <v>0</v>
      </c>
      <c r="K2028">
        <v>0</v>
      </c>
      <c r="L2028">
        <v>0</v>
      </c>
      <c r="M2028">
        <v>0</v>
      </c>
      <c r="N2028">
        <v>0</v>
      </c>
      <c r="O2028">
        <v>0</v>
      </c>
      <c r="P2028">
        <v>0</v>
      </c>
      <c r="Q2028">
        <v>1</v>
      </c>
    </row>
    <row r="2029" spans="1:17">
      <c r="A2029" t="s">
        <v>7433</v>
      </c>
      <c r="B2029" t="s">
        <v>7434</v>
      </c>
      <c r="C2029" t="s">
        <v>7435</v>
      </c>
      <c r="D2029" t="s">
        <v>7436</v>
      </c>
      <c r="E2029">
        <v>1</v>
      </c>
      <c r="F2029">
        <v>0</v>
      </c>
      <c r="G2029">
        <v>0</v>
      </c>
      <c r="H2029">
        <v>1</v>
      </c>
      <c r="I2029">
        <v>0</v>
      </c>
      <c r="J2029">
        <v>0</v>
      </c>
      <c r="K2029">
        <v>0</v>
      </c>
      <c r="L2029">
        <v>0</v>
      </c>
      <c r="M2029">
        <v>0</v>
      </c>
      <c r="N2029">
        <v>0</v>
      </c>
      <c r="O2029">
        <v>0</v>
      </c>
      <c r="P2029">
        <v>0</v>
      </c>
      <c r="Q2029">
        <v>1</v>
      </c>
    </row>
    <row r="2030" spans="1:17">
      <c r="A2030" t="s">
        <v>7437</v>
      </c>
      <c r="B2030" t="s">
        <v>7438</v>
      </c>
      <c r="C2030" t="s">
        <v>7439</v>
      </c>
      <c r="D2030" t="s">
        <v>7440</v>
      </c>
      <c r="E2030">
        <v>0</v>
      </c>
      <c r="F2030">
        <v>1</v>
      </c>
      <c r="G2030">
        <v>0</v>
      </c>
      <c r="H2030">
        <v>0</v>
      </c>
      <c r="I2030">
        <v>0</v>
      </c>
      <c r="J2030">
        <v>1</v>
      </c>
      <c r="K2030">
        <v>0</v>
      </c>
      <c r="L2030">
        <v>0</v>
      </c>
      <c r="M2030">
        <v>1</v>
      </c>
      <c r="N2030">
        <v>0</v>
      </c>
      <c r="O2030">
        <v>0</v>
      </c>
      <c r="P2030">
        <v>0</v>
      </c>
      <c r="Q2030">
        <v>1</v>
      </c>
    </row>
    <row r="2031" spans="1:17">
      <c r="A2031" t="s">
        <v>7437</v>
      </c>
      <c r="B2031" t="s">
        <v>7441</v>
      </c>
      <c r="C2031" t="s">
        <v>1058</v>
      </c>
      <c r="D2031" t="s">
        <v>1059</v>
      </c>
      <c r="E2031">
        <v>0</v>
      </c>
      <c r="F2031">
        <v>1</v>
      </c>
      <c r="G2031">
        <v>0</v>
      </c>
      <c r="H2031">
        <v>0</v>
      </c>
      <c r="I2031">
        <v>0</v>
      </c>
      <c r="J2031">
        <v>0</v>
      </c>
      <c r="K2031">
        <v>0</v>
      </c>
      <c r="L2031">
        <v>0</v>
      </c>
      <c r="M2031">
        <v>0</v>
      </c>
      <c r="N2031">
        <v>0</v>
      </c>
      <c r="O2031">
        <v>0</v>
      </c>
      <c r="P2031">
        <v>0</v>
      </c>
      <c r="Q2031">
        <v>1</v>
      </c>
    </row>
    <row r="2032" spans="1:17">
      <c r="A2032" t="s">
        <v>7442</v>
      </c>
      <c r="B2032" t="s">
        <v>7443</v>
      </c>
      <c r="C2032" t="s">
        <v>7444</v>
      </c>
      <c r="D2032" t="s">
        <v>7445</v>
      </c>
      <c r="E2032">
        <v>0</v>
      </c>
      <c r="F2032">
        <v>0</v>
      </c>
      <c r="G2032">
        <v>0</v>
      </c>
      <c r="H2032">
        <v>0</v>
      </c>
      <c r="I2032">
        <v>0</v>
      </c>
      <c r="J2032">
        <v>0</v>
      </c>
      <c r="K2032">
        <v>0</v>
      </c>
      <c r="L2032">
        <v>0</v>
      </c>
      <c r="M2032">
        <v>0</v>
      </c>
      <c r="N2032">
        <v>0</v>
      </c>
      <c r="O2032">
        <v>1</v>
      </c>
      <c r="P2032">
        <v>0</v>
      </c>
      <c r="Q2032">
        <v>1</v>
      </c>
    </row>
    <row r="2033" spans="1:17">
      <c r="A2033" t="s">
        <v>7446</v>
      </c>
      <c r="B2033" t="s">
        <v>7447</v>
      </c>
      <c r="C2033" t="s">
        <v>7448</v>
      </c>
      <c r="D2033" t="s">
        <v>7449</v>
      </c>
      <c r="E2033">
        <v>0</v>
      </c>
      <c r="F2033">
        <v>0</v>
      </c>
      <c r="G2033">
        <v>0</v>
      </c>
      <c r="H2033">
        <v>0</v>
      </c>
      <c r="I2033">
        <v>0</v>
      </c>
      <c r="J2033">
        <v>0</v>
      </c>
      <c r="K2033">
        <v>0</v>
      </c>
      <c r="L2033">
        <v>0</v>
      </c>
      <c r="M2033">
        <v>0</v>
      </c>
      <c r="N2033">
        <v>0</v>
      </c>
      <c r="O2033">
        <v>0</v>
      </c>
      <c r="P2033">
        <v>1</v>
      </c>
      <c r="Q2033">
        <v>1</v>
      </c>
    </row>
    <row r="2034" spans="1:17">
      <c r="A2034" t="s">
        <v>7450</v>
      </c>
      <c r="B2034" t="s">
        <v>7451</v>
      </c>
      <c r="C2034" t="s">
        <v>7452</v>
      </c>
      <c r="D2034" t="s">
        <v>7453</v>
      </c>
      <c r="E2034">
        <v>1</v>
      </c>
      <c r="F2034">
        <v>1</v>
      </c>
      <c r="G2034">
        <v>0</v>
      </c>
      <c r="H2034">
        <v>0</v>
      </c>
      <c r="I2034">
        <v>0</v>
      </c>
      <c r="J2034">
        <v>1</v>
      </c>
      <c r="K2034">
        <v>0</v>
      </c>
      <c r="L2034">
        <v>0</v>
      </c>
      <c r="M2034">
        <v>0</v>
      </c>
      <c r="N2034">
        <v>0</v>
      </c>
      <c r="O2034">
        <v>0</v>
      </c>
      <c r="P2034">
        <v>0</v>
      </c>
      <c r="Q2034">
        <v>1</v>
      </c>
    </row>
    <row r="2035" spans="1:17">
      <c r="A2035" t="s">
        <v>7454</v>
      </c>
      <c r="B2035" t="s">
        <v>7455</v>
      </c>
      <c r="C2035" t="s">
        <v>7456</v>
      </c>
      <c r="D2035" t="s">
        <v>7457</v>
      </c>
      <c r="E2035">
        <v>1</v>
      </c>
      <c r="F2035">
        <v>0</v>
      </c>
      <c r="G2035">
        <v>0</v>
      </c>
      <c r="H2035">
        <v>0</v>
      </c>
      <c r="I2035">
        <v>0</v>
      </c>
      <c r="J2035">
        <v>0</v>
      </c>
      <c r="K2035">
        <v>0</v>
      </c>
      <c r="L2035">
        <v>0</v>
      </c>
      <c r="M2035">
        <v>0</v>
      </c>
      <c r="N2035">
        <v>0</v>
      </c>
      <c r="O2035">
        <v>0</v>
      </c>
      <c r="P2035">
        <v>0</v>
      </c>
      <c r="Q2035">
        <v>1</v>
      </c>
    </row>
    <row r="2036" spans="1:17">
      <c r="A2036" t="s">
        <v>7458</v>
      </c>
      <c r="B2036" t="s">
        <v>7459</v>
      </c>
      <c r="C2036" t="s">
        <v>7460</v>
      </c>
      <c r="D2036" t="s">
        <v>7461</v>
      </c>
      <c r="E2036">
        <v>0</v>
      </c>
      <c r="F2036">
        <v>0</v>
      </c>
      <c r="G2036">
        <v>0</v>
      </c>
      <c r="H2036">
        <v>1</v>
      </c>
      <c r="I2036">
        <v>0</v>
      </c>
      <c r="J2036">
        <v>0</v>
      </c>
      <c r="K2036">
        <v>0</v>
      </c>
      <c r="L2036">
        <v>0</v>
      </c>
      <c r="M2036">
        <v>0</v>
      </c>
      <c r="N2036">
        <v>0</v>
      </c>
      <c r="O2036">
        <v>0</v>
      </c>
      <c r="P2036">
        <v>0</v>
      </c>
      <c r="Q2036">
        <v>1</v>
      </c>
    </row>
    <row r="2037" spans="1:17">
      <c r="A2037" t="s">
        <v>7462</v>
      </c>
      <c r="B2037" t="s">
        <v>7463</v>
      </c>
      <c r="C2037" t="s">
        <v>7464</v>
      </c>
      <c r="D2037" t="s">
        <v>7465</v>
      </c>
      <c r="E2037">
        <v>0</v>
      </c>
      <c r="F2037">
        <v>0</v>
      </c>
      <c r="G2037">
        <v>0</v>
      </c>
      <c r="H2037">
        <v>0</v>
      </c>
      <c r="I2037">
        <v>0</v>
      </c>
      <c r="J2037">
        <v>1</v>
      </c>
      <c r="K2037">
        <v>0</v>
      </c>
      <c r="L2037">
        <v>0</v>
      </c>
      <c r="M2037">
        <v>0</v>
      </c>
      <c r="N2037">
        <v>1</v>
      </c>
      <c r="O2037">
        <v>1</v>
      </c>
      <c r="P2037">
        <v>0</v>
      </c>
      <c r="Q2037">
        <v>1</v>
      </c>
    </row>
    <row r="2038" spans="1:17">
      <c r="A2038" t="s">
        <v>7466</v>
      </c>
      <c r="B2038" t="s">
        <v>7467</v>
      </c>
      <c r="C2038" t="s">
        <v>7468</v>
      </c>
      <c r="D2038" t="s">
        <v>7469</v>
      </c>
      <c r="E2038">
        <v>0</v>
      </c>
      <c r="F2038">
        <v>0</v>
      </c>
      <c r="G2038">
        <v>0</v>
      </c>
      <c r="H2038">
        <v>0</v>
      </c>
      <c r="I2038">
        <v>1</v>
      </c>
      <c r="J2038">
        <v>0</v>
      </c>
      <c r="K2038">
        <v>0</v>
      </c>
      <c r="L2038">
        <v>0</v>
      </c>
      <c r="M2038">
        <v>0</v>
      </c>
      <c r="N2038">
        <v>0</v>
      </c>
      <c r="O2038">
        <v>0</v>
      </c>
      <c r="P2038">
        <v>0</v>
      </c>
      <c r="Q2038">
        <v>1</v>
      </c>
    </row>
    <row r="2039" spans="1:17">
      <c r="A2039" t="s">
        <v>7470</v>
      </c>
      <c r="B2039" t="s">
        <v>7471</v>
      </c>
      <c r="C2039" t="s">
        <v>7472</v>
      </c>
      <c r="D2039" t="s">
        <v>7473</v>
      </c>
      <c r="E2039">
        <v>0</v>
      </c>
      <c r="F2039">
        <v>0</v>
      </c>
      <c r="G2039">
        <v>0</v>
      </c>
      <c r="H2039">
        <v>1</v>
      </c>
      <c r="I2039">
        <v>1</v>
      </c>
      <c r="J2039">
        <v>0</v>
      </c>
      <c r="K2039">
        <v>0</v>
      </c>
      <c r="L2039">
        <v>0</v>
      </c>
      <c r="M2039">
        <v>0</v>
      </c>
      <c r="N2039">
        <v>0</v>
      </c>
      <c r="O2039">
        <v>0</v>
      </c>
      <c r="P2039">
        <v>0</v>
      </c>
      <c r="Q2039">
        <v>1</v>
      </c>
    </row>
    <row r="2040" spans="1:17">
      <c r="A2040" t="s">
        <v>7474</v>
      </c>
      <c r="B2040" t="s">
        <v>7475</v>
      </c>
      <c r="C2040" t="s">
        <v>7476</v>
      </c>
      <c r="D2040" t="s">
        <v>7477</v>
      </c>
      <c r="E2040">
        <v>1</v>
      </c>
      <c r="F2040">
        <v>0</v>
      </c>
      <c r="G2040">
        <v>0</v>
      </c>
      <c r="H2040">
        <v>1</v>
      </c>
      <c r="I2040">
        <v>0</v>
      </c>
      <c r="J2040">
        <v>1</v>
      </c>
      <c r="K2040">
        <v>0</v>
      </c>
      <c r="L2040">
        <v>0</v>
      </c>
      <c r="M2040">
        <v>0</v>
      </c>
      <c r="N2040">
        <v>1</v>
      </c>
      <c r="O2040">
        <v>0</v>
      </c>
      <c r="P2040">
        <v>0</v>
      </c>
      <c r="Q2040">
        <v>1</v>
      </c>
    </row>
    <row r="2041" spans="1:17">
      <c r="A2041" t="s">
        <v>7478</v>
      </c>
      <c r="B2041" t="s">
        <v>7479</v>
      </c>
      <c r="C2041" t="s">
        <v>7480</v>
      </c>
      <c r="D2041" t="s">
        <v>7481</v>
      </c>
      <c r="E2041">
        <v>0</v>
      </c>
      <c r="F2041">
        <v>1</v>
      </c>
      <c r="G2041">
        <v>0</v>
      </c>
      <c r="H2041">
        <v>0</v>
      </c>
      <c r="I2041">
        <v>0</v>
      </c>
      <c r="J2041">
        <v>1</v>
      </c>
      <c r="K2041">
        <v>0</v>
      </c>
      <c r="L2041">
        <v>0</v>
      </c>
      <c r="M2041">
        <v>0</v>
      </c>
      <c r="N2041">
        <v>0</v>
      </c>
      <c r="O2041">
        <v>1</v>
      </c>
      <c r="P2041">
        <v>0</v>
      </c>
      <c r="Q2041">
        <v>1</v>
      </c>
    </row>
    <row r="2042" spans="1:17">
      <c r="A2042" t="s">
        <v>7482</v>
      </c>
      <c r="B2042" t="s">
        <v>7483</v>
      </c>
      <c r="C2042" t="s">
        <v>7484</v>
      </c>
      <c r="D2042" t="s">
        <v>7485</v>
      </c>
      <c r="E2042">
        <v>1</v>
      </c>
      <c r="F2042">
        <v>0</v>
      </c>
      <c r="G2042">
        <v>0</v>
      </c>
      <c r="H2042">
        <v>0</v>
      </c>
      <c r="I2042">
        <v>0</v>
      </c>
      <c r="J2042">
        <v>1</v>
      </c>
      <c r="K2042">
        <v>0</v>
      </c>
      <c r="L2042">
        <v>0</v>
      </c>
      <c r="M2042">
        <v>0</v>
      </c>
      <c r="N2042">
        <v>0</v>
      </c>
      <c r="O2042">
        <v>0</v>
      </c>
      <c r="P2042">
        <v>0</v>
      </c>
      <c r="Q2042">
        <v>1</v>
      </c>
    </row>
    <row r="2043" spans="1:17">
      <c r="A2043" t="s">
        <v>7486</v>
      </c>
      <c r="B2043" t="s">
        <v>7487</v>
      </c>
      <c r="C2043" t="s">
        <v>7488</v>
      </c>
      <c r="D2043" t="s">
        <v>7489</v>
      </c>
      <c r="E2043">
        <v>0</v>
      </c>
      <c r="F2043">
        <v>0</v>
      </c>
      <c r="G2043">
        <v>0</v>
      </c>
      <c r="H2043">
        <v>0</v>
      </c>
      <c r="I2043">
        <v>0</v>
      </c>
      <c r="J2043">
        <v>1</v>
      </c>
      <c r="K2043">
        <v>0</v>
      </c>
      <c r="L2043">
        <v>0</v>
      </c>
      <c r="M2043">
        <v>0</v>
      </c>
      <c r="N2043">
        <v>0</v>
      </c>
      <c r="O2043">
        <v>0</v>
      </c>
      <c r="P2043">
        <v>0</v>
      </c>
      <c r="Q2043">
        <v>1</v>
      </c>
    </row>
    <row r="2044" spans="1:17">
      <c r="A2044" t="s">
        <v>7490</v>
      </c>
      <c r="B2044" t="s">
        <v>7491</v>
      </c>
      <c r="C2044" t="s">
        <v>7492</v>
      </c>
      <c r="D2044" t="s">
        <v>7493</v>
      </c>
      <c r="E2044">
        <v>1</v>
      </c>
      <c r="F2044">
        <v>0</v>
      </c>
      <c r="G2044">
        <v>0</v>
      </c>
      <c r="H2044">
        <v>0</v>
      </c>
      <c r="I2044">
        <v>0</v>
      </c>
      <c r="J2044">
        <v>1</v>
      </c>
      <c r="K2044">
        <v>1</v>
      </c>
      <c r="L2044">
        <v>0</v>
      </c>
      <c r="M2044">
        <v>0</v>
      </c>
      <c r="N2044">
        <v>0</v>
      </c>
      <c r="O2044">
        <v>1</v>
      </c>
      <c r="P2044">
        <v>0</v>
      </c>
      <c r="Q2044">
        <v>1</v>
      </c>
    </row>
    <row r="2045" spans="1:17">
      <c r="A2045" t="s">
        <v>7494</v>
      </c>
      <c r="B2045" t="s">
        <v>7495</v>
      </c>
      <c r="C2045" t="s">
        <v>7496</v>
      </c>
      <c r="D2045" t="s">
        <v>565</v>
      </c>
      <c r="E2045">
        <v>0</v>
      </c>
      <c r="F2045">
        <v>1</v>
      </c>
      <c r="G2045">
        <v>0</v>
      </c>
      <c r="H2045">
        <v>0</v>
      </c>
      <c r="I2045">
        <v>0</v>
      </c>
      <c r="J2045">
        <v>0</v>
      </c>
      <c r="K2045">
        <v>0</v>
      </c>
      <c r="L2045">
        <v>0</v>
      </c>
      <c r="M2045">
        <v>0</v>
      </c>
      <c r="N2045">
        <v>0</v>
      </c>
      <c r="O2045">
        <v>0</v>
      </c>
      <c r="P2045">
        <v>0</v>
      </c>
      <c r="Q2045">
        <v>1</v>
      </c>
    </row>
    <row r="2046" spans="1:17">
      <c r="A2046" t="s">
        <v>7497</v>
      </c>
      <c r="B2046" t="s">
        <v>7498</v>
      </c>
      <c r="C2046" t="s">
        <v>7499</v>
      </c>
      <c r="D2046" t="s">
        <v>7500</v>
      </c>
      <c r="E2046">
        <v>0</v>
      </c>
      <c r="F2046">
        <v>0</v>
      </c>
      <c r="G2046">
        <v>0</v>
      </c>
      <c r="H2046">
        <v>0</v>
      </c>
      <c r="I2046">
        <v>0</v>
      </c>
      <c r="J2046">
        <v>0</v>
      </c>
      <c r="K2046">
        <v>0</v>
      </c>
      <c r="L2046">
        <v>0</v>
      </c>
      <c r="M2046">
        <v>1</v>
      </c>
      <c r="N2046">
        <v>0</v>
      </c>
      <c r="O2046">
        <v>1</v>
      </c>
      <c r="P2046">
        <v>0</v>
      </c>
      <c r="Q2046">
        <v>1</v>
      </c>
    </row>
    <row r="2047" spans="1:17">
      <c r="A2047" t="s">
        <v>7501</v>
      </c>
      <c r="B2047" t="s">
        <v>7502</v>
      </c>
      <c r="C2047" t="s">
        <v>7503</v>
      </c>
      <c r="D2047" t="s">
        <v>7504</v>
      </c>
      <c r="E2047">
        <v>0</v>
      </c>
      <c r="F2047">
        <v>0</v>
      </c>
      <c r="G2047">
        <v>0</v>
      </c>
      <c r="H2047">
        <v>0</v>
      </c>
      <c r="I2047">
        <v>0</v>
      </c>
      <c r="J2047">
        <v>1</v>
      </c>
      <c r="K2047">
        <v>0</v>
      </c>
      <c r="L2047">
        <v>0</v>
      </c>
      <c r="M2047">
        <v>0</v>
      </c>
      <c r="N2047">
        <v>0</v>
      </c>
      <c r="O2047">
        <v>0</v>
      </c>
      <c r="P2047">
        <v>0</v>
      </c>
      <c r="Q2047">
        <v>1</v>
      </c>
    </row>
    <row r="2048" spans="1:17">
      <c r="A2048" t="s">
        <v>7505</v>
      </c>
      <c r="B2048" t="s">
        <v>7506</v>
      </c>
      <c r="C2048" t="s">
        <v>7507</v>
      </c>
      <c r="D2048" t="s">
        <v>7508</v>
      </c>
      <c r="E2048">
        <v>0</v>
      </c>
      <c r="F2048">
        <v>0</v>
      </c>
      <c r="G2048">
        <v>0</v>
      </c>
      <c r="H2048">
        <v>0</v>
      </c>
      <c r="I2048">
        <v>0</v>
      </c>
      <c r="J2048">
        <v>0</v>
      </c>
      <c r="K2048">
        <v>0</v>
      </c>
      <c r="L2048">
        <v>0</v>
      </c>
      <c r="M2048">
        <v>0</v>
      </c>
      <c r="N2048">
        <v>0</v>
      </c>
      <c r="O2048">
        <v>0</v>
      </c>
      <c r="P2048">
        <v>1</v>
      </c>
      <c r="Q2048">
        <v>1</v>
      </c>
    </row>
    <row r="2049" spans="1:17">
      <c r="A2049" t="s">
        <v>7509</v>
      </c>
      <c r="B2049" t="s">
        <v>7510</v>
      </c>
      <c r="C2049" t="s">
        <v>7511</v>
      </c>
      <c r="D2049" t="s">
        <v>7512</v>
      </c>
      <c r="E2049">
        <v>0</v>
      </c>
      <c r="F2049">
        <v>1</v>
      </c>
      <c r="G2049">
        <v>0</v>
      </c>
      <c r="H2049">
        <v>0</v>
      </c>
      <c r="I2049">
        <v>1</v>
      </c>
      <c r="J2049">
        <v>0</v>
      </c>
      <c r="K2049">
        <v>0</v>
      </c>
      <c r="L2049">
        <v>0</v>
      </c>
      <c r="M2049">
        <v>0</v>
      </c>
      <c r="N2049">
        <v>0</v>
      </c>
      <c r="O2049">
        <v>0</v>
      </c>
      <c r="P2049">
        <v>0</v>
      </c>
      <c r="Q2049">
        <v>1</v>
      </c>
    </row>
    <row r="2050" spans="1:17">
      <c r="A2050" t="s">
        <v>7513</v>
      </c>
      <c r="B2050" t="s">
        <v>7514</v>
      </c>
      <c r="C2050" t="s">
        <v>7515</v>
      </c>
      <c r="D2050" t="s">
        <v>7516</v>
      </c>
      <c r="E2050">
        <v>0</v>
      </c>
      <c r="F2050">
        <v>1</v>
      </c>
      <c r="G2050">
        <v>0</v>
      </c>
      <c r="H2050">
        <v>0</v>
      </c>
      <c r="I2050">
        <v>0</v>
      </c>
      <c r="J2050">
        <v>1</v>
      </c>
      <c r="K2050">
        <v>1</v>
      </c>
      <c r="L2050">
        <v>0</v>
      </c>
      <c r="M2050">
        <v>0</v>
      </c>
      <c r="N2050">
        <v>0</v>
      </c>
      <c r="O2050">
        <v>0</v>
      </c>
      <c r="P2050">
        <v>0</v>
      </c>
      <c r="Q2050">
        <v>1</v>
      </c>
    </row>
    <row r="2051" spans="1:17">
      <c r="A2051" t="s">
        <v>7517</v>
      </c>
      <c r="B2051" t="s">
        <v>7518</v>
      </c>
      <c r="C2051" t="s">
        <v>7519</v>
      </c>
      <c r="D2051" t="s">
        <v>7520</v>
      </c>
      <c r="E2051">
        <v>0</v>
      </c>
      <c r="F2051">
        <v>0</v>
      </c>
      <c r="G2051">
        <v>0</v>
      </c>
      <c r="H2051">
        <v>0</v>
      </c>
      <c r="I2051">
        <v>0</v>
      </c>
      <c r="J2051">
        <v>0</v>
      </c>
      <c r="K2051">
        <v>0</v>
      </c>
      <c r="L2051">
        <v>0</v>
      </c>
      <c r="M2051">
        <v>0</v>
      </c>
      <c r="N2051">
        <v>1</v>
      </c>
      <c r="O2051">
        <v>0</v>
      </c>
      <c r="P2051">
        <v>0</v>
      </c>
      <c r="Q2051">
        <v>1</v>
      </c>
    </row>
    <row r="2052" spans="1:17">
      <c r="A2052" t="s">
        <v>7521</v>
      </c>
      <c r="B2052" t="s">
        <v>7522</v>
      </c>
      <c r="C2052" t="s">
        <v>7523</v>
      </c>
      <c r="D2052" t="s">
        <v>7524</v>
      </c>
      <c r="E2052">
        <v>0</v>
      </c>
      <c r="F2052">
        <v>0</v>
      </c>
      <c r="G2052">
        <v>0</v>
      </c>
      <c r="H2052">
        <v>0</v>
      </c>
      <c r="I2052">
        <v>1</v>
      </c>
      <c r="J2052">
        <v>0</v>
      </c>
      <c r="K2052">
        <v>0</v>
      </c>
      <c r="L2052">
        <v>0</v>
      </c>
      <c r="M2052">
        <v>0</v>
      </c>
      <c r="N2052">
        <v>0</v>
      </c>
      <c r="O2052">
        <v>1</v>
      </c>
      <c r="P2052">
        <v>0</v>
      </c>
      <c r="Q2052">
        <v>1</v>
      </c>
    </row>
    <row r="2053" spans="1:17">
      <c r="A2053" t="s">
        <v>7525</v>
      </c>
      <c r="B2053" t="s">
        <v>7526</v>
      </c>
      <c r="C2053" t="s">
        <v>7527</v>
      </c>
      <c r="D2053" t="s">
        <v>7528</v>
      </c>
      <c r="E2053">
        <v>0</v>
      </c>
      <c r="F2053">
        <v>0</v>
      </c>
      <c r="G2053">
        <v>0</v>
      </c>
      <c r="H2053">
        <v>1</v>
      </c>
      <c r="I2053">
        <v>1</v>
      </c>
      <c r="J2053">
        <v>0</v>
      </c>
      <c r="K2053">
        <v>0</v>
      </c>
      <c r="L2053">
        <v>0</v>
      </c>
      <c r="M2053">
        <v>0</v>
      </c>
      <c r="N2053">
        <v>0</v>
      </c>
      <c r="O2053">
        <v>0</v>
      </c>
      <c r="P2053">
        <v>0</v>
      </c>
      <c r="Q2053">
        <v>1</v>
      </c>
    </row>
    <row r="2054" spans="1:17">
      <c r="A2054" t="s">
        <v>7529</v>
      </c>
      <c r="B2054" t="s">
        <v>7530</v>
      </c>
      <c r="C2054" t="s">
        <v>7531</v>
      </c>
      <c r="D2054" t="s">
        <v>7532</v>
      </c>
      <c r="E2054">
        <v>0</v>
      </c>
      <c r="F2054">
        <v>1</v>
      </c>
      <c r="G2054">
        <v>0</v>
      </c>
      <c r="H2054">
        <v>0</v>
      </c>
      <c r="I2054">
        <v>0</v>
      </c>
      <c r="J2054">
        <v>1</v>
      </c>
      <c r="K2054">
        <v>0</v>
      </c>
      <c r="L2054">
        <v>0</v>
      </c>
      <c r="M2054">
        <v>0</v>
      </c>
      <c r="N2054">
        <v>0</v>
      </c>
      <c r="O2054">
        <v>0</v>
      </c>
      <c r="P2054">
        <v>0</v>
      </c>
      <c r="Q2054">
        <v>1</v>
      </c>
    </row>
    <row r="2055" spans="1:17">
      <c r="A2055" t="s">
        <v>7533</v>
      </c>
      <c r="B2055" t="s">
        <v>7534</v>
      </c>
      <c r="C2055" t="s">
        <v>7535</v>
      </c>
      <c r="D2055" t="s">
        <v>7536</v>
      </c>
      <c r="E2055">
        <v>1</v>
      </c>
      <c r="F2055">
        <v>0</v>
      </c>
      <c r="G2055">
        <v>1</v>
      </c>
      <c r="H2055">
        <v>0</v>
      </c>
      <c r="I2055">
        <v>0</v>
      </c>
      <c r="J2055">
        <v>0</v>
      </c>
      <c r="K2055">
        <v>0</v>
      </c>
      <c r="L2055">
        <v>1</v>
      </c>
      <c r="M2055">
        <v>0</v>
      </c>
      <c r="N2055">
        <v>0</v>
      </c>
      <c r="O2055">
        <v>0</v>
      </c>
      <c r="P2055">
        <v>0</v>
      </c>
      <c r="Q2055">
        <v>1</v>
      </c>
    </row>
    <row r="2056" spans="1:17">
      <c r="A2056" t="s">
        <v>7537</v>
      </c>
      <c r="B2056" t="s">
        <v>7538</v>
      </c>
      <c r="C2056" t="s">
        <v>7539</v>
      </c>
      <c r="D2056" t="s">
        <v>7540</v>
      </c>
      <c r="E2056">
        <v>1</v>
      </c>
      <c r="F2056">
        <v>0</v>
      </c>
      <c r="G2056">
        <v>0</v>
      </c>
      <c r="H2056">
        <v>0</v>
      </c>
      <c r="I2056">
        <v>0</v>
      </c>
      <c r="J2056">
        <v>0</v>
      </c>
      <c r="K2056">
        <v>0</v>
      </c>
      <c r="L2056">
        <v>0</v>
      </c>
      <c r="M2056">
        <v>0</v>
      </c>
      <c r="N2056">
        <v>0</v>
      </c>
      <c r="O2056">
        <v>0</v>
      </c>
      <c r="P2056">
        <v>0</v>
      </c>
      <c r="Q2056">
        <v>1</v>
      </c>
    </row>
    <row r="2057" spans="1:17">
      <c r="A2057" t="s">
        <v>7541</v>
      </c>
      <c r="B2057" t="s">
        <v>7542</v>
      </c>
      <c r="C2057" t="s">
        <v>7543</v>
      </c>
      <c r="D2057" t="s">
        <v>7544</v>
      </c>
      <c r="E2057">
        <v>0</v>
      </c>
      <c r="F2057">
        <v>0</v>
      </c>
      <c r="G2057">
        <v>0</v>
      </c>
      <c r="H2057">
        <v>1</v>
      </c>
      <c r="I2057">
        <v>1</v>
      </c>
      <c r="J2057">
        <v>1</v>
      </c>
      <c r="K2057">
        <v>0</v>
      </c>
      <c r="L2057">
        <v>0</v>
      </c>
      <c r="M2057">
        <v>0</v>
      </c>
      <c r="N2057">
        <v>0</v>
      </c>
      <c r="O2057">
        <v>0</v>
      </c>
      <c r="P2057">
        <v>0</v>
      </c>
      <c r="Q2057">
        <v>1</v>
      </c>
    </row>
    <row r="2058" spans="1:17">
      <c r="A2058" t="s">
        <v>7545</v>
      </c>
      <c r="B2058" t="s">
        <v>7546</v>
      </c>
      <c r="C2058" t="s">
        <v>7547</v>
      </c>
      <c r="D2058" t="s">
        <v>7548</v>
      </c>
      <c r="E2058">
        <v>0</v>
      </c>
      <c r="F2058">
        <v>0</v>
      </c>
      <c r="G2058">
        <v>0</v>
      </c>
      <c r="H2058">
        <v>0</v>
      </c>
      <c r="I2058">
        <v>0</v>
      </c>
      <c r="J2058">
        <v>1</v>
      </c>
      <c r="K2058">
        <v>0</v>
      </c>
      <c r="L2058">
        <v>0</v>
      </c>
      <c r="M2058">
        <v>1</v>
      </c>
      <c r="N2058">
        <v>0</v>
      </c>
      <c r="O2058">
        <v>0</v>
      </c>
      <c r="P2058">
        <v>0</v>
      </c>
      <c r="Q2058">
        <v>1</v>
      </c>
    </row>
    <row r="2059" spans="1:17">
      <c r="A2059" t="s">
        <v>7549</v>
      </c>
      <c r="B2059" t="s">
        <v>7550</v>
      </c>
      <c r="C2059" t="s">
        <v>7551</v>
      </c>
      <c r="D2059" t="s">
        <v>7552</v>
      </c>
      <c r="E2059">
        <v>1</v>
      </c>
      <c r="F2059">
        <v>1</v>
      </c>
      <c r="G2059">
        <v>0</v>
      </c>
      <c r="H2059">
        <v>1</v>
      </c>
      <c r="I2059">
        <v>0</v>
      </c>
      <c r="J2059">
        <v>0</v>
      </c>
      <c r="K2059">
        <v>0</v>
      </c>
      <c r="L2059">
        <v>0</v>
      </c>
      <c r="M2059">
        <v>0</v>
      </c>
      <c r="N2059">
        <v>0</v>
      </c>
      <c r="O2059">
        <v>0</v>
      </c>
      <c r="P2059">
        <v>0</v>
      </c>
      <c r="Q2059">
        <v>1</v>
      </c>
    </row>
    <row r="2060" spans="1:17">
      <c r="A2060" t="s">
        <v>7553</v>
      </c>
      <c r="B2060" t="s">
        <v>7554</v>
      </c>
      <c r="C2060" t="s">
        <v>7555</v>
      </c>
      <c r="D2060" t="s">
        <v>7556</v>
      </c>
      <c r="E2060">
        <v>1</v>
      </c>
      <c r="F2060">
        <v>1</v>
      </c>
      <c r="G2060">
        <v>0</v>
      </c>
      <c r="H2060">
        <v>0</v>
      </c>
      <c r="I2060">
        <v>0</v>
      </c>
      <c r="J2060">
        <v>1</v>
      </c>
      <c r="K2060">
        <v>0</v>
      </c>
      <c r="L2060">
        <v>0</v>
      </c>
      <c r="M2060">
        <v>0</v>
      </c>
      <c r="N2060">
        <v>0</v>
      </c>
      <c r="O2060">
        <v>0</v>
      </c>
      <c r="P2060">
        <v>0</v>
      </c>
      <c r="Q2060">
        <v>1</v>
      </c>
    </row>
    <row r="2061" spans="1:17">
      <c r="A2061" t="s">
        <v>7557</v>
      </c>
      <c r="B2061" t="s">
        <v>7558</v>
      </c>
      <c r="C2061" t="s">
        <v>39</v>
      </c>
      <c r="D2061" t="s">
        <v>24</v>
      </c>
      <c r="E2061">
        <v>1</v>
      </c>
      <c r="F2061">
        <v>0</v>
      </c>
      <c r="G2061">
        <v>0</v>
      </c>
      <c r="H2061">
        <v>0</v>
      </c>
      <c r="I2061">
        <v>0</v>
      </c>
      <c r="J2061">
        <v>0</v>
      </c>
      <c r="K2061">
        <v>0</v>
      </c>
      <c r="L2061">
        <v>0</v>
      </c>
      <c r="M2061">
        <v>0</v>
      </c>
      <c r="N2061">
        <v>0</v>
      </c>
      <c r="O2061">
        <v>0</v>
      </c>
      <c r="P2061">
        <v>0</v>
      </c>
      <c r="Q2061">
        <v>1</v>
      </c>
    </row>
    <row r="2062" spans="1:17">
      <c r="A2062" t="s">
        <v>7559</v>
      </c>
      <c r="B2062" t="s">
        <v>7560</v>
      </c>
      <c r="C2062" t="s">
        <v>7561</v>
      </c>
      <c r="D2062" t="s">
        <v>7562</v>
      </c>
      <c r="E2062">
        <v>0</v>
      </c>
      <c r="F2062">
        <v>0</v>
      </c>
      <c r="G2062">
        <v>0</v>
      </c>
      <c r="H2062">
        <v>0</v>
      </c>
      <c r="I2062">
        <v>0</v>
      </c>
      <c r="J2062">
        <v>0</v>
      </c>
      <c r="K2062">
        <v>0</v>
      </c>
      <c r="L2062">
        <v>0</v>
      </c>
      <c r="M2062">
        <v>0</v>
      </c>
      <c r="N2062">
        <v>0</v>
      </c>
      <c r="O2062">
        <v>0</v>
      </c>
      <c r="P2062">
        <v>1</v>
      </c>
      <c r="Q2062">
        <v>1</v>
      </c>
    </row>
    <row r="2063" spans="1:17">
      <c r="A2063" t="s">
        <v>7563</v>
      </c>
      <c r="B2063" t="s">
        <v>7564</v>
      </c>
      <c r="C2063" t="s">
        <v>7565</v>
      </c>
      <c r="D2063" t="s">
        <v>7566</v>
      </c>
      <c r="E2063">
        <v>0</v>
      </c>
      <c r="F2063">
        <v>0</v>
      </c>
      <c r="G2063">
        <v>0</v>
      </c>
      <c r="H2063">
        <v>0</v>
      </c>
      <c r="I2063">
        <v>0</v>
      </c>
      <c r="J2063">
        <v>0</v>
      </c>
      <c r="K2063">
        <v>1</v>
      </c>
      <c r="L2063">
        <v>0</v>
      </c>
      <c r="M2063">
        <v>0</v>
      </c>
      <c r="N2063">
        <v>0</v>
      </c>
      <c r="O2063">
        <v>1</v>
      </c>
      <c r="P2063">
        <v>0</v>
      </c>
      <c r="Q2063">
        <v>1</v>
      </c>
    </row>
    <row r="2064" spans="1:17">
      <c r="A2064" t="s">
        <v>7567</v>
      </c>
      <c r="B2064" t="s">
        <v>7568</v>
      </c>
      <c r="C2064" t="s">
        <v>7569</v>
      </c>
      <c r="D2064" t="s">
        <v>7570</v>
      </c>
      <c r="E2064">
        <v>0</v>
      </c>
      <c r="F2064">
        <v>1</v>
      </c>
      <c r="G2064">
        <v>0</v>
      </c>
      <c r="H2064">
        <v>0</v>
      </c>
      <c r="I2064">
        <v>0</v>
      </c>
      <c r="J2064">
        <v>1</v>
      </c>
      <c r="K2064">
        <v>0</v>
      </c>
      <c r="L2064">
        <v>0</v>
      </c>
      <c r="M2064">
        <v>0</v>
      </c>
      <c r="N2064">
        <v>0</v>
      </c>
      <c r="O2064">
        <v>0</v>
      </c>
      <c r="P2064">
        <v>0</v>
      </c>
      <c r="Q2064">
        <v>1</v>
      </c>
    </row>
    <row r="2065" spans="1:17">
      <c r="A2065" t="s">
        <v>7571</v>
      </c>
      <c r="B2065" t="s">
        <v>7572</v>
      </c>
      <c r="C2065" t="s">
        <v>7573</v>
      </c>
      <c r="D2065" t="s">
        <v>7574</v>
      </c>
      <c r="E2065">
        <v>0</v>
      </c>
      <c r="F2065">
        <v>1</v>
      </c>
      <c r="G2065">
        <v>0</v>
      </c>
      <c r="H2065">
        <v>0</v>
      </c>
      <c r="I2065">
        <v>0</v>
      </c>
      <c r="J2065">
        <v>0</v>
      </c>
      <c r="K2065">
        <v>0</v>
      </c>
      <c r="L2065">
        <v>0</v>
      </c>
      <c r="M2065">
        <v>0</v>
      </c>
      <c r="N2065">
        <v>0</v>
      </c>
      <c r="O2065">
        <v>1</v>
      </c>
      <c r="P2065">
        <v>0</v>
      </c>
      <c r="Q2065">
        <v>1</v>
      </c>
    </row>
    <row r="2066" spans="1:17">
      <c r="A2066" t="s">
        <v>7575</v>
      </c>
      <c r="B2066" t="s">
        <v>7576</v>
      </c>
      <c r="C2066" t="s">
        <v>7577</v>
      </c>
      <c r="D2066" t="s">
        <v>7578</v>
      </c>
      <c r="E2066">
        <v>0</v>
      </c>
      <c r="F2066">
        <v>0</v>
      </c>
      <c r="G2066">
        <v>0</v>
      </c>
      <c r="H2066">
        <v>1</v>
      </c>
      <c r="I2066">
        <v>0</v>
      </c>
      <c r="J2066">
        <v>0</v>
      </c>
      <c r="K2066">
        <v>0</v>
      </c>
      <c r="L2066">
        <v>1</v>
      </c>
      <c r="M2066">
        <v>0</v>
      </c>
      <c r="N2066">
        <v>0</v>
      </c>
      <c r="O2066">
        <v>0</v>
      </c>
      <c r="P2066">
        <v>0</v>
      </c>
      <c r="Q2066">
        <v>1</v>
      </c>
    </row>
    <row r="2067" spans="1:17">
      <c r="A2067" t="s">
        <v>7579</v>
      </c>
      <c r="B2067" t="s">
        <v>7580</v>
      </c>
      <c r="C2067" t="s">
        <v>7581</v>
      </c>
      <c r="D2067" t="s">
        <v>7582</v>
      </c>
      <c r="E2067">
        <v>0</v>
      </c>
      <c r="F2067">
        <v>0</v>
      </c>
      <c r="G2067">
        <v>0</v>
      </c>
      <c r="H2067">
        <v>0</v>
      </c>
      <c r="I2067">
        <v>0</v>
      </c>
      <c r="J2067">
        <v>0</v>
      </c>
      <c r="K2067">
        <v>0</v>
      </c>
      <c r="L2067">
        <v>0</v>
      </c>
      <c r="M2067">
        <v>1</v>
      </c>
      <c r="N2067">
        <v>0</v>
      </c>
      <c r="O2067">
        <v>0</v>
      </c>
      <c r="P2067">
        <v>1</v>
      </c>
      <c r="Q2067">
        <v>1</v>
      </c>
    </row>
    <row r="2068" spans="1:17">
      <c r="A2068" t="s">
        <v>7583</v>
      </c>
      <c r="B2068" t="s">
        <v>7584</v>
      </c>
      <c r="C2068" t="s">
        <v>7585</v>
      </c>
      <c r="D2068" t="s">
        <v>7586</v>
      </c>
      <c r="E2068">
        <v>0</v>
      </c>
      <c r="F2068">
        <v>1</v>
      </c>
      <c r="G2068">
        <v>0</v>
      </c>
      <c r="H2068">
        <v>0</v>
      </c>
      <c r="I2068">
        <v>0</v>
      </c>
      <c r="J2068">
        <v>0</v>
      </c>
      <c r="K2068">
        <v>0</v>
      </c>
      <c r="L2068">
        <v>0</v>
      </c>
      <c r="M2068">
        <v>0</v>
      </c>
      <c r="N2068">
        <v>1</v>
      </c>
      <c r="O2068">
        <v>0</v>
      </c>
      <c r="P2068">
        <v>0</v>
      </c>
      <c r="Q2068">
        <v>1</v>
      </c>
    </row>
    <row r="2069" spans="1:17">
      <c r="A2069" t="s">
        <v>7587</v>
      </c>
      <c r="B2069" t="s">
        <v>7588</v>
      </c>
      <c r="C2069" t="s">
        <v>163</v>
      </c>
      <c r="D2069" t="s">
        <v>164</v>
      </c>
      <c r="E2069">
        <v>0</v>
      </c>
      <c r="F2069">
        <v>1</v>
      </c>
      <c r="G2069">
        <v>0</v>
      </c>
      <c r="H2069">
        <v>0</v>
      </c>
      <c r="I2069">
        <v>0</v>
      </c>
      <c r="J2069">
        <v>0</v>
      </c>
      <c r="K2069">
        <v>0</v>
      </c>
      <c r="L2069">
        <v>0</v>
      </c>
      <c r="M2069">
        <v>0</v>
      </c>
      <c r="N2069">
        <v>0</v>
      </c>
      <c r="O2069">
        <v>0</v>
      </c>
      <c r="P2069">
        <v>0</v>
      </c>
      <c r="Q2069">
        <v>1</v>
      </c>
    </row>
    <row r="2070" spans="1:17">
      <c r="A2070" t="s">
        <v>7589</v>
      </c>
      <c r="B2070" t="s">
        <v>7590</v>
      </c>
      <c r="C2070" t="s">
        <v>7591</v>
      </c>
      <c r="D2070" t="s">
        <v>7592</v>
      </c>
      <c r="E2070">
        <v>0</v>
      </c>
      <c r="F2070">
        <v>0</v>
      </c>
      <c r="G2070">
        <v>0</v>
      </c>
      <c r="H2070">
        <v>0</v>
      </c>
      <c r="I2070">
        <v>0</v>
      </c>
      <c r="J2070">
        <v>1</v>
      </c>
      <c r="K2070">
        <v>0</v>
      </c>
      <c r="L2070">
        <v>1</v>
      </c>
      <c r="M2070">
        <v>0</v>
      </c>
      <c r="N2070">
        <v>0</v>
      </c>
      <c r="O2070">
        <v>0</v>
      </c>
      <c r="P2070">
        <v>0</v>
      </c>
      <c r="Q2070">
        <v>1</v>
      </c>
    </row>
    <row r="2071" spans="1:17">
      <c r="A2071" t="s">
        <v>7593</v>
      </c>
      <c r="B2071" t="s">
        <v>7594</v>
      </c>
      <c r="C2071" t="s">
        <v>7595</v>
      </c>
      <c r="D2071" t="s">
        <v>299</v>
      </c>
      <c r="E2071">
        <v>0</v>
      </c>
      <c r="F2071">
        <v>0</v>
      </c>
      <c r="G2071">
        <v>0</v>
      </c>
      <c r="H2071">
        <v>0</v>
      </c>
      <c r="I2071">
        <v>0</v>
      </c>
      <c r="J2071">
        <v>1</v>
      </c>
      <c r="K2071">
        <v>0</v>
      </c>
      <c r="L2071">
        <v>0</v>
      </c>
      <c r="M2071">
        <v>0</v>
      </c>
      <c r="N2071">
        <v>0</v>
      </c>
      <c r="O2071">
        <v>0</v>
      </c>
      <c r="P2071">
        <v>0</v>
      </c>
      <c r="Q2071">
        <v>1</v>
      </c>
    </row>
    <row r="2072" spans="1:17">
      <c r="A2072" t="s">
        <v>7596</v>
      </c>
      <c r="B2072" t="s">
        <v>7597</v>
      </c>
      <c r="C2072" t="s">
        <v>7598</v>
      </c>
      <c r="D2072" t="s">
        <v>7599</v>
      </c>
      <c r="E2072">
        <v>0</v>
      </c>
      <c r="F2072">
        <v>0</v>
      </c>
      <c r="G2072">
        <v>0</v>
      </c>
      <c r="H2072">
        <v>0</v>
      </c>
      <c r="I2072">
        <v>0</v>
      </c>
      <c r="J2072">
        <v>0</v>
      </c>
      <c r="K2072">
        <v>0</v>
      </c>
      <c r="L2072">
        <v>0</v>
      </c>
      <c r="M2072">
        <v>0</v>
      </c>
      <c r="N2072">
        <v>0</v>
      </c>
      <c r="O2072">
        <v>0</v>
      </c>
      <c r="P2072">
        <v>1</v>
      </c>
      <c r="Q2072">
        <v>1</v>
      </c>
    </row>
    <row r="2073" spans="1:17">
      <c r="A2073" t="s">
        <v>7600</v>
      </c>
      <c r="B2073" t="s">
        <v>7601</v>
      </c>
      <c r="C2073" t="s">
        <v>7602</v>
      </c>
      <c r="D2073" t="s">
        <v>7603</v>
      </c>
      <c r="E2073">
        <v>0</v>
      </c>
      <c r="F2073">
        <v>0</v>
      </c>
      <c r="G2073">
        <v>0</v>
      </c>
      <c r="H2073">
        <v>1</v>
      </c>
      <c r="I2073">
        <v>1</v>
      </c>
      <c r="J2073">
        <v>0</v>
      </c>
      <c r="K2073">
        <v>0</v>
      </c>
      <c r="L2073">
        <v>0</v>
      </c>
      <c r="M2073">
        <v>0</v>
      </c>
      <c r="N2073">
        <v>1</v>
      </c>
      <c r="O2073">
        <v>0</v>
      </c>
      <c r="P2073">
        <v>0</v>
      </c>
      <c r="Q2073">
        <v>1</v>
      </c>
    </row>
    <row r="2074" spans="1:17">
      <c r="A2074" t="s">
        <v>7604</v>
      </c>
      <c r="B2074" t="s">
        <v>7605</v>
      </c>
      <c r="C2074" t="s">
        <v>7606</v>
      </c>
      <c r="D2074" t="s">
        <v>7607</v>
      </c>
      <c r="E2074">
        <v>1</v>
      </c>
      <c r="F2074">
        <v>0</v>
      </c>
      <c r="G2074">
        <v>0</v>
      </c>
      <c r="H2074">
        <v>0</v>
      </c>
      <c r="I2074">
        <v>1</v>
      </c>
      <c r="J2074">
        <v>1</v>
      </c>
      <c r="K2074">
        <v>0</v>
      </c>
      <c r="L2074">
        <v>0</v>
      </c>
      <c r="M2074">
        <v>0</v>
      </c>
      <c r="N2074">
        <v>0</v>
      </c>
      <c r="O2074">
        <v>0</v>
      </c>
      <c r="P2074">
        <v>0</v>
      </c>
      <c r="Q2074">
        <v>1</v>
      </c>
    </row>
    <row r="2075" spans="1:17">
      <c r="A2075" t="s">
        <v>7608</v>
      </c>
      <c r="B2075" t="s">
        <v>7609</v>
      </c>
      <c r="C2075" t="s">
        <v>7610</v>
      </c>
      <c r="D2075" t="s">
        <v>7611</v>
      </c>
      <c r="E2075">
        <v>0</v>
      </c>
      <c r="F2075">
        <v>0</v>
      </c>
      <c r="G2075">
        <v>0</v>
      </c>
      <c r="H2075">
        <v>0</v>
      </c>
      <c r="I2075">
        <v>0</v>
      </c>
      <c r="J2075">
        <v>1</v>
      </c>
      <c r="K2075">
        <v>0</v>
      </c>
      <c r="L2075">
        <v>0</v>
      </c>
      <c r="M2075">
        <v>0</v>
      </c>
      <c r="N2075">
        <v>0</v>
      </c>
      <c r="O2075">
        <v>0</v>
      </c>
      <c r="P2075">
        <v>0</v>
      </c>
      <c r="Q2075">
        <v>1</v>
      </c>
    </row>
    <row r="2076" spans="1:17">
      <c r="A2076" t="s">
        <v>7612</v>
      </c>
      <c r="B2076" t="s">
        <v>7613</v>
      </c>
      <c r="C2076" t="s">
        <v>7614</v>
      </c>
      <c r="D2076" t="s">
        <v>3627</v>
      </c>
      <c r="E2076">
        <v>0</v>
      </c>
      <c r="F2076">
        <v>0</v>
      </c>
      <c r="G2076">
        <v>0</v>
      </c>
      <c r="H2076">
        <v>0</v>
      </c>
      <c r="I2076">
        <v>0</v>
      </c>
      <c r="J2076">
        <v>1</v>
      </c>
      <c r="K2076">
        <v>0</v>
      </c>
      <c r="L2076">
        <v>0</v>
      </c>
      <c r="M2076">
        <v>0</v>
      </c>
      <c r="N2076">
        <v>0</v>
      </c>
      <c r="O2076">
        <v>0</v>
      </c>
      <c r="P2076">
        <v>0</v>
      </c>
      <c r="Q2076">
        <v>1</v>
      </c>
    </row>
    <row r="2077" spans="1:17">
      <c r="A2077" t="s">
        <v>7615</v>
      </c>
      <c r="B2077" t="s">
        <v>7616</v>
      </c>
      <c r="C2077" t="s">
        <v>7617</v>
      </c>
      <c r="D2077" t="s">
        <v>7618</v>
      </c>
      <c r="E2077">
        <v>1</v>
      </c>
      <c r="F2077">
        <v>0</v>
      </c>
      <c r="G2077">
        <v>0</v>
      </c>
      <c r="H2077">
        <v>1</v>
      </c>
      <c r="I2077">
        <v>1</v>
      </c>
      <c r="J2077">
        <v>0</v>
      </c>
      <c r="K2077">
        <v>0</v>
      </c>
      <c r="L2077">
        <v>0</v>
      </c>
      <c r="M2077">
        <v>0</v>
      </c>
      <c r="N2077">
        <v>0</v>
      </c>
      <c r="O2077">
        <v>0</v>
      </c>
      <c r="P2077">
        <v>0</v>
      </c>
      <c r="Q2077">
        <v>1</v>
      </c>
    </row>
    <row r="2078" spans="1:17">
      <c r="A2078" t="s">
        <v>7619</v>
      </c>
      <c r="B2078" t="s">
        <v>7620</v>
      </c>
      <c r="C2078" t="s">
        <v>7621</v>
      </c>
      <c r="D2078" t="s">
        <v>7622</v>
      </c>
      <c r="E2078">
        <v>0</v>
      </c>
      <c r="F2078">
        <v>1</v>
      </c>
      <c r="G2078">
        <v>0</v>
      </c>
      <c r="H2078">
        <v>0</v>
      </c>
      <c r="I2078">
        <v>1</v>
      </c>
      <c r="J2078">
        <v>1</v>
      </c>
      <c r="K2078">
        <v>1</v>
      </c>
      <c r="L2078">
        <v>0</v>
      </c>
      <c r="M2078">
        <v>0</v>
      </c>
      <c r="N2078">
        <v>1</v>
      </c>
      <c r="O2078">
        <v>0</v>
      </c>
      <c r="P2078">
        <v>0</v>
      </c>
      <c r="Q2078">
        <v>1</v>
      </c>
    </row>
    <row r="2079" spans="1:17">
      <c r="A2079" t="s">
        <v>7623</v>
      </c>
      <c r="B2079" t="s">
        <v>7624</v>
      </c>
      <c r="C2079" t="s">
        <v>7625</v>
      </c>
      <c r="D2079" t="s">
        <v>7626</v>
      </c>
      <c r="E2079">
        <v>0</v>
      </c>
      <c r="F2079">
        <v>0</v>
      </c>
      <c r="G2079">
        <v>0</v>
      </c>
      <c r="H2079">
        <v>0</v>
      </c>
      <c r="I2079">
        <v>0</v>
      </c>
      <c r="J2079">
        <v>1</v>
      </c>
      <c r="K2079">
        <v>0</v>
      </c>
      <c r="L2079">
        <v>0</v>
      </c>
      <c r="M2079">
        <v>0</v>
      </c>
      <c r="N2079">
        <v>1</v>
      </c>
      <c r="O2079">
        <v>1</v>
      </c>
      <c r="P2079">
        <v>0</v>
      </c>
      <c r="Q2079">
        <v>1</v>
      </c>
    </row>
    <row r="2080" spans="1:17">
      <c r="A2080" t="s">
        <v>7627</v>
      </c>
      <c r="B2080" t="s">
        <v>7628</v>
      </c>
      <c r="C2080" t="s">
        <v>7629</v>
      </c>
      <c r="D2080" t="s">
        <v>7630</v>
      </c>
      <c r="E2080">
        <v>0</v>
      </c>
      <c r="F2080">
        <v>0</v>
      </c>
      <c r="G2080">
        <v>0</v>
      </c>
      <c r="H2080">
        <v>0</v>
      </c>
      <c r="I2080">
        <v>0</v>
      </c>
      <c r="J2080">
        <v>1</v>
      </c>
      <c r="K2080">
        <v>0</v>
      </c>
      <c r="L2080">
        <v>0</v>
      </c>
      <c r="M2080">
        <v>0</v>
      </c>
      <c r="N2080">
        <v>0</v>
      </c>
      <c r="O2080">
        <v>0</v>
      </c>
      <c r="P2080">
        <v>0</v>
      </c>
      <c r="Q2080">
        <v>1</v>
      </c>
    </row>
    <row r="2081" spans="1:17">
      <c r="A2081" t="s">
        <v>7631</v>
      </c>
      <c r="B2081" t="s">
        <v>7632</v>
      </c>
      <c r="C2081" t="s">
        <v>7633</v>
      </c>
      <c r="D2081" t="s">
        <v>7634</v>
      </c>
      <c r="E2081">
        <v>0</v>
      </c>
      <c r="F2081">
        <v>0</v>
      </c>
      <c r="G2081">
        <v>1</v>
      </c>
      <c r="H2081">
        <v>0</v>
      </c>
      <c r="I2081">
        <v>0</v>
      </c>
      <c r="J2081">
        <v>0</v>
      </c>
      <c r="K2081">
        <v>0</v>
      </c>
      <c r="L2081">
        <v>0</v>
      </c>
      <c r="M2081">
        <v>0</v>
      </c>
      <c r="N2081">
        <v>0</v>
      </c>
      <c r="O2081">
        <v>0</v>
      </c>
      <c r="P2081">
        <v>0</v>
      </c>
      <c r="Q2081">
        <v>1</v>
      </c>
    </row>
    <row r="2082" spans="1:17">
      <c r="A2082" t="s">
        <v>7635</v>
      </c>
      <c r="B2082" t="s">
        <v>7636</v>
      </c>
      <c r="C2082" t="s">
        <v>7637</v>
      </c>
      <c r="D2082" t="s">
        <v>7638</v>
      </c>
      <c r="E2082">
        <v>1</v>
      </c>
      <c r="F2082">
        <v>0</v>
      </c>
      <c r="G2082">
        <v>0</v>
      </c>
      <c r="H2082">
        <v>1</v>
      </c>
      <c r="I2082">
        <v>0</v>
      </c>
      <c r="J2082">
        <v>1</v>
      </c>
      <c r="K2082">
        <v>0</v>
      </c>
      <c r="L2082">
        <v>0</v>
      </c>
      <c r="M2082">
        <v>0</v>
      </c>
      <c r="N2082">
        <v>0</v>
      </c>
      <c r="O2082">
        <v>1</v>
      </c>
      <c r="P2082">
        <v>0</v>
      </c>
      <c r="Q2082">
        <v>1</v>
      </c>
    </row>
    <row r="2083" spans="1:17">
      <c r="A2083" t="s">
        <v>7635</v>
      </c>
      <c r="B2083" t="s">
        <v>7639</v>
      </c>
      <c r="C2083" t="s">
        <v>7640</v>
      </c>
      <c r="D2083" t="s">
        <v>7641</v>
      </c>
      <c r="E2083">
        <v>0</v>
      </c>
      <c r="F2083">
        <v>0</v>
      </c>
      <c r="G2083">
        <v>0</v>
      </c>
      <c r="H2083">
        <v>0</v>
      </c>
      <c r="I2083">
        <v>1</v>
      </c>
      <c r="J2083">
        <v>0</v>
      </c>
      <c r="K2083">
        <v>0</v>
      </c>
      <c r="L2083">
        <v>0</v>
      </c>
      <c r="M2083">
        <v>0</v>
      </c>
      <c r="N2083">
        <v>0</v>
      </c>
      <c r="O2083">
        <v>0</v>
      </c>
      <c r="P2083">
        <v>0</v>
      </c>
      <c r="Q2083">
        <v>1</v>
      </c>
    </row>
    <row r="2084" spans="1:17">
      <c r="A2084" t="s">
        <v>7642</v>
      </c>
      <c r="B2084" t="s">
        <v>7643</v>
      </c>
      <c r="C2084" t="s">
        <v>7644</v>
      </c>
      <c r="D2084" t="s">
        <v>7645</v>
      </c>
      <c r="E2084">
        <v>1</v>
      </c>
      <c r="F2084">
        <v>1</v>
      </c>
      <c r="G2084">
        <v>0</v>
      </c>
      <c r="H2084">
        <v>0</v>
      </c>
      <c r="I2084">
        <v>0</v>
      </c>
      <c r="J2084">
        <v>1</v>
      </c>
      <c r="K2084">
        <v>0</v>
      </c>
      <c r="L2084">
        <v>0</v>
      </c>
      <c r="M2084">
        <v>0</v>
      </c>
      <c r="N2084">
        <v>1</v>
      </c>
      <c r="O2084">
        <v>1</v>
      </c>
      <c r="P2084">
        <v>0</v>
      </c>
      <c r="Q2084">
        <v>1</v>
      </c>
    </row>
    <row r="2085" spans="1:17">
      <c r="A2085" t="s">
        <v>7646</v>
      </c>
      <c r="B2085" t="s">
        <v>7647</v>
      </c>
      <c r="C2085" t="s">
        <v>7648</v>
      </c>
      <c r="D2085" t="s">
        <v>7649</v>
      </c>
      <c r="E2085">
        <v>0</v>
      </c>
      <c r="F2085">
        <v>0</v>
      </c>
      <c r="G2085">
        <v>0</v>
      </c>
      <c r="H2085">
        <v>0</v>
      </c>
      <c r="I2085">
        <v>0</v>
      </c>
      <c r="J2085">
        <v>1</v>
      </c>
      <c r="K2085">
        <v>0</v>
      </c>
      <c r="L2085">
        <v>0</v>
      </c>
      <c r="M2085">
        <v>1</v>
      </c>
      <c r="N2085">
        <v>0</v>
      </c>
      <c r="O2085">
        <v>0</v>
      </c>
      <c r="P2085">
        <v>0</v>
      </c>
      <c r="Q2085">
        <v>1</v>
      </c>
    </row>
    <row r="2086" spans="1:17">
      <c r="A2086" t="s">
        <v>7650</v>
      </c>
      <c r="B2086" t="s">
        <v>7651</v>
      </c>
      <c r="C2086" t="s">
        <v>7652</v>
      </c>
      <c r="D2086" t="s">
        <v>315</v>
      </c>
      <c r="E2086">
        <v>1</v>
      </c>
      <c r="F2086">
        <v>0</v>
      </c>
      <c r="G2086">
        <v>0</v>
      </c>
      <c r="H2086">
        <v>0</v>
      </c>
      <c r="I2086">
        <v>0</v>
      </c>
      <c r="J2086">
        <v>0</v>
      </c>
      <c r="K2086">
        <v>0</v>
      </c>
      <c r="L2086">
        <v>0</v>
      </c>
      <c r="M2086">
        <v>0</v>
      </c>
      <c r="N2086">
        <v>0</v>
      </c>
      <c r="O2086">
        <v>0</v>
      </c>
      <c r="P2086">
        <v>0</v>
      </c>
      <c r="Q2086">
        <v>1</v>
      </c>
    </row>
    <row r="2087" spans="1:17">
      <c r="A2087" t="s">
        <v>7653</v>
      </c>
      <c r="B2087" t="s">
        <v>7654</v>
      </c>
      <c r="C2087" t="s">
        <v>7655</v>
      </c>
      <c r="D2087" t="s">
        <v>7656</v>
      </c>
      <c r="E2087">
        <v>0</v>
      </c>
      <c r="F2087">
        <v>1</v>
      </c>
      <c r="G2087">
        <v>0</v>
      </c>
      <c r="H2087">
        <v>0</v>
      </c>
      <c r="I2087">
        <v>0</v>
      </c>
      <c r="J2087">
        <v>1</v>
      </c>
      <c r="K2087">
        <v>0</v>
      </c>
      <c r="L2087">
        <v>0</v>
      </c>
      <c r="M2087">
        <v>1</v>
      </c>
      <c r="N2087">
        <v>0</v>
      </c>
      <c r="O2087">
        <v>0</v>
      </c>
      <c r="P2087">
        <v>0</v>
      </c>
      <c r="Q2087">
        <v>1</v>
      </c>
    </row>
    <row r="2088" spans="1:17">
      <c r="A2088" t="s">
        <v>7657</v>
      </c>
      <c r="B2088" t="s">
        <v>7658</v>
      </c>
      <c r="C2088" t="s">
        <v>7659</v>
      </c>
      <c r="D2088" t="s">
        <v>7660</v>
      </c>
      <c r="E2088">
        <v>0</v>
      </c>
      <c r="F2088">
        <v>1</v>
      </c>
      <c r="G2088">
        <v>0</v>
      </c>
      <c r="H2088">
        <v>1</v>
      </c>
      <c r="I2088">
        <v>1</v>
      </c>
      <c r="J2088">
        <v>1</v>
      </c>
      <c r="K2088">
        <v>0</v>
      </c>
      <c r="L2088">
        <v>0</v>
      </c>
      <c r="M2088">
        <v>0</v>
      </c>
      <c r="N2088">
        <v>0</v>
      </c>
      <c r="O2088">
        <v>1</v>
      </c>
      <c r="P2088">
        <v>0</v>
      </c>
      <c r="Q2088">
        <v>1</v>
      </c>
    </row>
    <row r="2089" spans="1:17">
      <c r="A2089" t="s">
        <v>7661</v>
      </c>
      <c r="B2089" t="s">
        <v>7662</v>
      </c>
      <c r="C2089" t="s">
        <v>7663</v>
      </c>
      <c r="D2089" t="s">
        <v>7664</v>
      </c>
      <c r="E2089">
        <v>1</v>
      </c>
      <c r="F2089">
        <v>1</v>
      </c>
      <c r="G2089">
        <v>0</v>
      </c>
      <c r="H2089">
        <v>0</v>
      </c>
      <c r="I2089">
        <v>0</v>
      </c>
      <c r="J2089">
        <v>1</v>
      </c>
      <c r="K2089">
        <v>1</v>
      </c>
      <c r="L2089">
        <v>0</v>
      </c>
      <c r="M2089">
        <v>1</v>
      </c>
      <c r="N2089">
        <v>0</v>
      </c>
      <c r="O2089">
        <v>0</v>
      </c>
      <c r="P2089">
        <v>0</v>
      </c>
      <c r="Q2089">
        <v>1</v>
      </c>
    </row>
    <row r="2090" spans="1:17">
      <c r="A2090" t="s">
        <v>7665</v>
      </c>
      <c r="B2090" t="s">
        <v>7666</v>
      </c>
      <c r="C2090" t="s">
        <v>7667</v>
      </c>
      <c r="D2090" t="s">
        <v>6661</v>
      </c>
      <c r="E2090">
        <v>1</v>
      </c>
      <c r="F2090">
        <v>0</v>
      </c>
      <c r="G2090">
        <v>0</v>
      </c>
      <c r="H2090">
        <v>0</v>
      </c>
      <c r="I2090">
        <v>1</v>
      </c>
      <c r="J2090">
        <v>0</v>
      </c>
      <c r="K2090">
        <v>0</v>
      </c>
      <c r="L2090">
        <v>0</v>
      </c>
      <c r="M2090">
        <v>0</v>
      </c>
      <c r="N2090">
        <v>0</v>
      </c>
      <c r="O2090">
        <v>0</v>
      </c>
      <c r="P2090">
        <v>0</v>
      </c>
      <c r="Q2090">
        <v>1</v>
      </c>
    </row>
    <row r="2091" spans="1:17">
      <c r="A2091" t="s">
        <v>7668</v>
      </c>
      <c r="B2091" t="s">
        <v>7669</v>
      </c>
      <c r="C2091" t="s">
        <v>7670</v>
      </c>
      <c r="D2091" t="s">
        <v>7671</v>
      </c>
      <c r="E2091">
        <v>0</v>
      </c>
      <c r="F2091">
        <v>0</v>
      </c>
      <c r="G2091">
        <v>0</v>
      </c>
      <c r="H2091">
        <v>0</v>
      </c>
      <c r="I2091">
        <v>0</v>
      </c>
      <c r="J2091">
        <v>0</v>
      </c>
      <c r="K2091">
        <v>0</v>
      </c>
      <c r="L2091">
        <v>0</v>
      </c>
      <c r="M2091">
        <v>0</v>
      </c>
      <c r="N2091">
        <v>0</v>
      </c>
      <c r="O2091">
        <v>0</v>
      </c>
      <c r="P2091">
        <v>1</v>
      </c>
      <c r="Q2091">
        <v>1</v>
      </c>
    </row>
    <row r="2092" spans="1:17">
      <c r="A2092" t="s">
        <v>7672</v>
      </c>
      <c r="B2092" t="s">
        <v>7673</v>
      </c>
      <c r="C2092" t="s">
        <v>685</v>
      </c>
      <c r="D2092" t="s">
        <v>565</v>
      </c>
      <c r="E2092">
        <v>0</v>
      </c>
      <c r="F2092">
        <v>1</v>
      </c>
      <c r="G2092">
        <v>0</v>
      </c>
      <c r="H2092">
        <v>0</v>
      </c>
      <c r="I2092">
        <v>0</v>
      </c>
      <c r="J2092">
        <v>0</v>
      </c>
      <c r="K2092">
        <v>0</v>
      </c>
      <c r="L2092">
        <v>0</v>
      </c>
      <c r="M2092">
        <v>0</v>
      </c>
      <c r="N2092">
        <v>0</v>
      </c>
      <c r="O2092">
        <v>0</v>
      </c>
      <c r="P2092">
        <v>0</v>
      </c>
      <c r="Q2092">
        <v>1</v>
      </c>
    </row>
    <row r="2093" spans="1:17">
      <c r="A2093" t="s">
        <v>7674</v>
      </c>
      <c r="B2093" t="s">
        <v>7675</v>
      </c>
      <c r="C2093" t="s">
        <v>7676</v>
      </c>
      <c r="D2093" t="s">
        <v>7677</v>
      </c>
      <c r="E2093">
        <v>0</v>
      </c>
      <c r="F2093">
        <v>1</v>
      </c>
      <c r="G2093">
        <v>0</v>
      </c>
      <c r="H2093">
        <v>0</v>
      </c>
      <c r="I2093">
        <v>0</v>
      </c>
      <c r="J2093">
        <v>0</v>
      </c>
      <c r="K2093">
        <v>0</v>
      </c>
      <c r="L2093">
        <v>0</v>
      </c>
      <c r="M2093">
        <v>0</v>
      </c>
      <c r="N2093">
        <v>0</v>
      </c>
      <c r="O2093">
        <v>1</v>
      </c>
      <c r="P2093">
        <v>0</v>
      </c>
      <c r="Q2093">
        <v>1</v>
      </c>
    </row>
    <row r="2094" spans="1:17">
      <c r="A2094" t="s">
        <v>7678</v>
      </c>
      <c r="B2094" t="s">
        <v>7679</v>
      </c>
      <c r="C2094" t="s">
        <v>7680</v>
      </c>
      <c r="D2094" t="s">
        <v>7681</v>
      </c>
      <c r="E2094">
        <v>1</v>
      </c>
      <c r="F2094">
        <v>0</v>
      </c>
      <c r="G2094">
        <v>0</v>
      </c>
      <c r="H2094">
        <v>0</v>
      </c>
      <c r="I2094">
        <v>0</v>
      </c>
      <c r="J2094">
        <v>1</v>
      </c>
      <c r="K2094">
        <v>0</v>
      </c>
      <c r="L2094">
        <v>0</v>
      </c>
      <c r="M2094">
        <v>0</v>
      </c>
      <c r="N2094">
        <v>0</v>
      </c>
      <c r="O2094">
        <v>0</v>
      </c>
      <c r="P2094">
        <v>0</v>
      </c>
      <c r="Q2094">
        <v>1</v>
      </c>
    </row>
    <row r="2095" spans="1:17">
      <c r="A2095" t="s">
        <v>7682</v>
      </c>
      <c r="B2095" t="s">
        <v>7683</v>
      </c>
      <c r="C2095" t="s">
        <v>7684</v>
      </c>
      <c r="D2095" t="s">
        <v>7685</v>
      </c>
      <c r="E2095">
        <v>0</v>
      </c>
      <c r="F2095">
        <v>1</v>
      </c>
      <c r="G2095">
        <v>0</v>
      </c>
      <c r="H2095">
        <v>1</v>
      </c>
      <c r="I2095">
        <v>0</v>
      </c>
      <c r="J2095">
        <v>0</v>
      </c>
      <c r="K2095">
        <v>0</v>
      </c>
      <c r="L2095">
        <v>0</v>
      </c>
      <c r="M2095">
        <v>0</v>
      </c>
      <c r="N2095">
        <v>0</v>
      </c>
      <c r="O2095">
        <v>0</v>
      </c>
      <c r="P2095">
        <v>0</v>
      </c>
      <c r="Q2095">
        <v>1</v>
      </c>
    </row>
    <row r="2096" spans="1:17">
      <c r="A2096" t="s">
        <v>7686</v>
      </c>
      <c r="B2096" t="s">
        <v>7687</v>
      </c>
      <c r="C2096" t="s">
        <v>7688</v>
      </c>
      <c r="D2096" t="s">
        <v>7689</v>
      </c>
      <c r="E2096">
        <v>1</v>
      </c>
      <c r="F2096">
        <v>1</v>
      </c>
      <c r="G2096">
        <v>0</v>
      </c>
      <c r="H2096">
        <v>0</v>
      </c>
      <c r="I2096">
        <v>0</v>
      </c>
      <c r="J2096">
        <v>1</v>
      </c>
      <c r="K2096">
        <v>0</v>
      </c>
      <c r="L2096">
        <v>0</v>
      </c>
      <c r="M2096">
        <v>0</v>
      </c>
      <c r="N2096">
        <v>0</v>
      </c>
      <c r="O2096">
        <v>0</v>
      </c>
      <c r="P2096">
        <v>0</v>
      </c>
      <c r="Q2096">
        <v>1</v>
      </c>
    </row>
    <row r="2097" spans="1:17">
      <c r="A2097" t="s">
        <v>7690</v>
      </c>
      <c r="B2097" t="s">
        <v>7691</v>
      </c>
      <c r="C2097" t="s">
        <v>7692</v>
      </c>
      <c r="D2097" t="s">
        <v>7693</v>
      </c>
      <c r="E2097">
        <v>1</v>
      </c>
      <c r="F2097">
        <v>0</v>
      </c>
      <c r="G2097">
        <v>0</v>
      </c>
      <c r="H2097">
        <v>0</v>
      </c>
      <c r="I2097">
        <v>0</v>
      </c>
      <c r="J2097">
        <v>0</v>
      </c>
      <c r="K2097">
        <v>0</v>
      </c>
      <c r="L2097">
        <v>0</v>
      </c>
      <c r="M2097">
        <v>0</v>
      </c>
      <c r="N2097">
        <v>0</v>
      </c>
      <c r="O2097">
        <v>0</v>
      </c>
      <c r="P2097">
        <v>0</v>
      </c>
      <c r="Q2097">
        <v>1</v>
      </c>
    </row>
    <row r="2098" spans="1:17">
      <c r="A2098" t="s">
        <v>7694</v>
      </c>
      <c r="B2098" t="s">
        <v>7695</v>
      </c>
      <c r="C2098" t="s">
        <v>7696</v>
      </c>
      <c r="D2098" t="s">
        <v>7697</v>
      </c>
      <c r="E2098">
        <v>0</v>
      </c>
      <c r="F2098">
        <v>0</v>
      </c>
      <c r="G2098">
        <v>0</v>
      </c>
      <c r="H2098">
        <v>1</v>
      </c>
      <c r="I2098">
        <v>1</v>
      </c>
      <c r="J2098">
        <v>1</v>
      </c>
      <c r="K2098">
        <v>0</v>
      </c>
      <c r="L2098">
        <v>0</v>
      </c>
      <c r="M2098">
        <v>0</v>
      </c>
      <c r="N2098">
        <v>0</v>
      </c>
      <c r="O2098">
        <v>0</v>
      </c>
      <c r="P2098">
        <v>0</v>
      </c>
      <c r="Q2098">
        <v>1</v>
      </c>
    </row>
    <row r="2099" spans="1:17">
      <c r="A2099" t="s">
        <v>7698</v>
      </c>
      <c r="B2099" t="s">
        <v>7699</v>
      </c>
      <c r="C2099" t="s">
        <v>7700</v>
      </c>
      <c r="D2099" t="s">
        <v>7701</v>
      </c>
      <c r="E2099">
        <v>0</v>
      </c>
      <c r="F2099">
        <v>0</v>
      </c>
      <c r="G2099">
        <v>0</v>
      </c>
      <c r="H2099">
        <v>0</v>
      </c>
      <c r="I2099">
        <v>1</v>
      </c>
      <c r="J2099">
        <v>1</v>
      </c>
      <c r="K2099">
        <v>0</v>
      </c>
      <c r="L2099">
        <v>0</v>
      </c>
      <c r="M2099">
        <v>0</v>
      </c>
      <c r="N2099">
        <v>0</v>
      </c>
      <c r="O2099">
        <v>1</v>
      </c>
      <c r="P2099">
        <v>0</v>
      </c>
      <c r="Q2099">
        <v>1</v>
      </c>
    </row>
    <row r="2100" spans="1:17">
      <c r="A2100" t="s">
        <v>7702</v>
      </c>
      <c r="B2100" t="s">
        <v>7703</v>
      </c>
      <c r="C2100" t="s">
        <v>7704</v>
      </c>
      <c r="D2100" t="s">
        <v>7705</v>
      </c>
      <c r="E2100">
        <v>0</v>
      </c>
      <c r="F2100">
        <v>1</v>
      </c>
      <c r="G2100">
        <v>0</v>
      </c>
      <c r="H2100">
        <v>0</v>
      </c>
      <c r="I2100">
        <v>0</v>
      </c>
      <c r="J2100">
        <v>1</v>
      </c>
      <c r="K2100">
        <v>0</v>
      </c>
      <c r="L2100">
        <v>0</v>
      </c>
      <c r="M2100">
        <v>0</v>
      </c>
      <c r="N2100">
        <v>0</v>
      </c>
      <c r="O2100">
        <v>0</v>
      </c>
      <c r="P2100">
        <v>0</v>
      </c>
      <c r="Q2100">
        <v>1</v>
      </c>
    </row>
    <row r="2101" spans="1:17">
      <c r="A2101" t="s">
        <v>7706</v>
      </c>
      <c r="B2101" t="s">
        <v>7707</v>
      </c>
      <c r="C2101" t="s">
        <v>7708</v>
      </c>
      <c r="D2101" t="s">
        <v>7709</v>
      </c>
      <c r="E2101">
        <v>0</v>
      </c>
      <c r="F2101">
        <v>0</v>
      </c>
      <c r="G2101">
        <v>0</v>
      </c>
      <c r="H2101">
        <v>0</v>
      </c>
      <c r="I2101">
        <v>1</v>
      </c>
      <c r="J2101">
        <v>1</v>
      </c>
      <c r="K2101">
        <v>0</v>
      </c>
      <c r="L2101">
        <v>0</v>
      </c>
      <c r="M2101">
        <v>0</v>
      </c>
      <c r="N2101">
        <v>0</v>
      </c>
      <c r="O2101">
        <v>1</v>
      </c>
      <c r="P2101">
        <v>0</v>
      </c>
      <c r="Q2101">
        <v>1</v>
      </c>
    </row>
    <row r="2102" spans="1:17">
      <c r="A2102" t="s">
        <v>7710</v>
      </c>
      <c r="B2102" t="s">
        <v>7711</v>
      </c>
      <c r="C2102" t="s">
        <v>7712</v>
      </c>
      <c r="D2102" t="s">
        <v>7713</v>
      </c>
      <c r="E2102">
        <v>1</v>
      </c>
      <c r="F2102">
        <v>0</v>
      </c>
      <c r="G2102">
        <v>0</v>
      </c>
      <c r="H2102">
        <v>0</v>
      </c>
      <c r="I2102">
        <v>0</v>
      </c>
      <c r="J2102">
        <v>1</v>
      </c>
      <c r="K2102">
        <v>0</v>
      </c>
      <c r="L2102">
        <v>0</v>
      </c>
      <c r="M2102">
        <v>0</v>
      </c>
      <c r="N2102">
        <v>0</v>
      </c>
      <c r="O2102">
        <v>0</v>
      </c>
      <c r="P2102">
        <v>0</v>
      </c>
      <c r="Q2102">
        <v>1</v>
      </c>
    </row>
    <row r="2103" spans="1:17">
      <c r="A2103" t="s">
        <v>7714</v>
      </c>
      <c r="B2103" t="s">
        <v>7715</v>
      </c>
      <c r="C2103" t="s">
        <v>7716</v>
      </c>
      <c r="D2103" t="s">
        <v>7717</v>
      </c>
      <c r="E2103">
        <v>0</v>
      </c>
      <c r="F2103">
        <v>0</v>
      </c>
      <c r="G2103">
        <v>0</v>
      </c>
      <c r="H2103">
        <v>0</v>
      </c>
      <c r="I2103">
        <v>0</v>
      </c>
      <c r="J2103">
        <v>0</v>
      </c>
      <c r="K2103">
        <v>0</v>
      </c>
      <c r="L2103">
        <v>0</v>
      </c>
      <c r="M2103">
        <v>0</v>
      </c>
      <c r="N2103">
        <v>1</v>
      </c>
      <c r="O2103">
        <v>1</v>
      </c>
      <c r="P2103">
        <v>0</v>
      </c>
      <c r="Q2103">
        <v>1</v>
      </c>
    </row>
    <row r="2104" spans="1:17">
      <c r="A2104" t="s">
        <v>7718</v>
      </c>
      <c r="B2104" t="s">
        <v>7719</v>
      </c>
      <c r="C2104" t="s">
        <v>7720</v>
      </c>
      <c r="D2104" t="s">
        <v>7721</v>
      </c>
      <c r="E2104">
        <v>0</v>
      </c>
      <c r="F2104">
        <v>0</v>
      </c>
      <c r="G2104">
        <v>0</v>
      </c>
      <c r="H2104">
        <v>0</v>
      </c>
      <c r="I2104">
        <v>0</v>
      </c>
      <c r="J2104">
        <v>1</v>
      </c>
      <c r="K2104">
        <v>0</v>
      </c>
      <c r="L2104">
        <v>1</v>
      </c>
      <c r="M2104">
        <v>0</v>
      </c>
      <c r="N2104">
        <v>0</v>
      </c>
      <c r="O2104">
        <v>0</v>
      </c>
      <c r="P2104">
        <v>0</v>
      </c>
      <c r="Q2104">
        <v>1</v>
      </c>
    </row>
    <row r="2105" spans="1:17">
      <c r="A2105" t="s">
        <v>7722</v>
      </c>
      <c r="B2105" t="s">
        <v>7723</v>
      </c>
      <c r="C2105" t="s">
        <v>7724</v>
      </c>
      <c r="D2105" t="s">
        <v>7725</v>
      </c>
      <c r="E2105">
        <v>1</v>
      </c>
      <c r="F2105">
        <v>0</v>
      </c>
      <c r="G2105">
        <v>0</v>
      </c>
      <c r="H2105">
        <v>1</v>
      </c>
      <c r="I2105">
        <v>0</v>
      </c>
      <c r="J2105">
        <v>0</v>
      </c>
      <c r="K2105">
        <v>0</v>
      </c>
      <c r="L2105">
        <v>0</v>
      </c>
      <c r="M2105">
        <v>0</v>
      </c>
      <c r="N2105">
        <v>0</v>
      </c>
      <c r="O2105">
        <v>0</v>
      </c>
      <c r="P2105">
        <v>0</v>
      </c>
      <c r="Q2105">
        <v>1</v>
      </c>
    </row>
    <row r="2106" spans="1:17">
      <c r="A2106" t="s">
        <v>7726</v>
      </c>
      <c r="B2106" t="s">
        <v>7727</v>
      </c>
      <c r="C2106" t="s">
        <v>7728</v>
      </c>
      <c r="D2106" t="s">
        <v>7729</v>
      </c>
      <c r="E2106">
        <v>0</v>
      </c>
      <c r="F2106">
        <v>0</v>
      </c>
      <c r="G2106">
        <v>0</v>
      </c>
      <c r="H2106">
        <v>1</v>
      </c>
      <c r="I2106">
        <v>0</v>
      </c>
      <c r="J2106">
        <v>0</v>
      </c>
      <c r="K2106">
        <v>0</v>
      </c>
      <c r="L2106">
        <v>0</v>
      </c>
      <c r="M2106">
        <v>0</v>
      </c>
      <c r="N2106">
        <v>0</v>
      </c>
      <c r="O2106">
        <v>0</v>
      </c>
      <c r="P2106">
        <v>0</v>
      </c>
      <c r="Q2106">
        <v>1</v>
      </c>
    </row>
    <row r="2107" spans="1:17">
      <c r="A2107" t="s">
        <v>7730</v>
      </c>
      <c r="B2107" t="s">
        <v>7731</v>
      </c>
      <c r="C2107" t="s">
        <v>7732</v>
      </c>
      <c r="D2107" t="s">
        <v>7733</v>
      </c>
      <c r="E2107">
        <v>1</v>
      </c>
      <c r="F2107">
        <v>1</v>
      </c>
      <c r="G2107">
        <v>0</v>
      </c>
      <c r="H2107">
        <v>0</v>
      </c>
      <c r="I2107">
        <v>1</v>
      </c>
      <c r="J2107">
        <v>1</v>
      </c>
      <c r="K2107">
        <v>0</v>
      </c>
      <c r="L2107">
        <v>0</v>
      </c>
      <c r="M2107">
        <v>0</v>
      </c>
      <c r="N2107">
        <v>0</v>
      </c>
      <c r="O2107">
        <v>0</v>
      </c>
      <c r="P2107">
        <v>0</v>
      </c>
      <c r="Q2107">
        <v>1</v>
      </c>
    </row>
    <row r="2108" spans="1:17">
      <c r="A2108" t="s">
        <v>7734</v>
      </c>
      <c r="B2108" t="s">
        <v>7735</v>
      </c>
      <c r="C2108" t="s">
        <v>7736</v>
      </c>
      <c r="D2108" t="s">
        <v>7737</v>
      </c>
      <c r="E2108">
        <v>0</v>
      </c>
      <c r="F2108">
        <v>0</v>
      </c>
      <c r="G2108">
        <v>0</v>
      </c>
      <c r="H2108">
        <v>0</v>
      </c>
      <c r="I2108">
        <v>0</v>
      </c>
      <c r="J2108">
        <v>1</v>
      </c>
      <c r="K2108">
        <v>0</v>
      </c>
      <c r="L2108">
        <v>0</v>
      </c>
      <c r="M2108">
        <v>0</v>
      </c>
      <c r="N2108">
        <v>0</v>
      </c>
      <c r="O2108">
        <v>0</v>
      </c>
      <c r="P2108">
        <v>0</v>
      </c>
      <c r="Q2108">
        <v>1</v>
      </c>
    </row>
    <row r="2109" spans="1:17">
      <c r="A2109" t="s">
        <v>7738</v>
      </c>
      <c r="B2109" t="s">
        <v>7739</v>
      </c>
      <c r="C2109" t="s">
        <v>7740</v>
      </c>
      <c r="D2109" t="s">
        <v>7741</v>
      </c>
      <c r="E2109">
        <v>1</v>
      </c>
      <c r="F2109">
        <v>0</v>
      </c>
      <c r="G2109">
        <v>0</v>
      </c>
      <c r="H2109">
        <v>0</v>
      </c>
      <c r="I2109">
        <v>0</v>
      </c>
      <c r="J2109">
        <v>1</v>
      </c>
      <c r="K2109">
        <v>0</v>
      </c>
      <c r="L2109">
        <v>0</v>
      </c>
      <c r="M2109">
        <v>0</v>
      </c>
      <c r="N2109">
        <v>0</v>
      </c>
      <c r="O2109">
        <v>0</v>
      </c>
      <c r="P2109">
        <v>0</v>
      </c>
      <c r="Q2109">
        <v>1</v>
      </c>
    </row>
    <row r="2110" spans="1:17">
      <c r="A2110" t="s">
        <v>7742</v>
      </c>
      <c r="B2110" t="s">
        <v>7743</v>
      </c>
      <c r="C2110" t="s">
        <v>7744</v>
      </c>
      <c r="D2110" t="s">
        <v>7745</v>
      </c>
      <c r="E2110">
        <v>0</v>
      </c>
      <c r="F2110">
        <v>0</v>
      </c>
      <c r="G2110">
        <v>0</v>
      </c>
      <c r="H2110">
        <v>0</v>
      </c>
      <c r="I2110">
        <v>0</v>
      </c>
      <c r="J2110">
        <v>0</v>
      </c>
      <c r="K2110">
        <v>0</v>
      </c>
      <c r="L2110">
        <v>0</v>
      </c>
      <c r="M2110">
        <v>0</v>
      </c>
      <c r="N2110">
        <v>0</v>
      </c>
      <c r="O2110">
        <v>0</v>
      </c>
      <c r="P2110">
        <v>1</v>
      </c>
      <c r="Q2110">
        <v>1</v>
      </c>
    </row>
    <row r="2111" spans="1:17">
      <c r="A2111" t="s">
        <v>7746</v>
      </c>
      <c r="B2111" t="s">
        <v>7747</v>
      </c>
      <c r="C2111" t="s">
        <v>7748</v>
      </c>
      <c r="D2111" t="s">
        <v>7749</v>
      </c>
      <c r="E2111">
        <v>0</v>
      </c>
      <c r="F2111">
        <v>0</v>
      </c>
      <c r="G2111">
        <v>0</v>
      </c>
      <c r="H2111">
        <v>1</v>
      </c>
      <c r="I2111">
        <v>0</v>
      </c>
      <c r="J2111">
        <v>0</v>
      </c>
      <c r="K2111">
        <v>1</v>
      </c>
      <c r="L2111">
        <v>0</v>
      </c>
      <c r="M2111">
        <v>0</v>
      </c>
      <c r="N2111">
        <v>1</v>
      </c>
      <c r="O2111">
        <v>0</v>
      </c>
      <c r="P2111">
        <v>0</v>
      </c>
      <c r="Q2111">
        <v>1</v>
      </c>
    </row>
    <row r="2112" spans="1:17">
      <c r="A2112" t="s">
        <v>7750</v>
      </c>
      <c r="B2112" t="s">
        <v>7751</v>
      </c>
      <c r="C2112" t="s">
        <v>7752</v>
      </c>
      <c r="D2112" t="s">
        <v>7753</v>
      </c>
      <c r="E2112">
        <v>1</v>
      </c>
      <c r="F2112">
        <v>0</v>
      </c>
      <c r="G2112">
        <v>0</v>
      </c>
      <c r="H2112">
        <v>1</v>
      </c>
      <c r="I2112">
        <v>0</v>
      </c>
      <c r="J2112">
        <v>0</v>
      </c>
      <c r="K2112">
        <v>0</v>
      </c>
      <c r="L2112">
        <v>0</v>
      </c>
      <c r="M2112">
        <v>1</v>
      </c>
      <c r="N2112">
        <v>0</v>
      </c>
      <c r="O2112">
        <v>0</v>
      </c>
      <c r="P2112">
        <v>0</v>
      </c>
      <c r="Q2112">
        <v>1</v>
      </c>
    </row>
    <row r="2113" spans="1:17">
      <c r="A2113" t="s">
        <v>7754</v>
      </c>
      <c r="B2113" t="s">
        <v>7755</v>
      </c>
      <c r="C2113" t="s">
        <v>7756</v>
      </c>
      <c r="D2113" t="s">
        <v>7757</v>
      </c>
      <c r="E2113">
        <v>0</v>
      </c>
      <c r="F2113">
        <v>0</v>
      </c>
      <c r="G2113">
        <v>0</v>
      </c>
      <c r="H2113">
        <v>0</v>
      </c>
      <c r="I2113">
        <v>0</v>
      </c>
      <c r="J2113">
        <v>0</v>
      </c>
      <c r="K2113">
        <v>1</v>
      </c>
      <c r="L2113">
        <v>0</v>
      </c>
      <c r="M2113">
        <v>0</v>
      </c>
      <c r="N2113">
        <v>0</v>
      </c>
      <c r="O2113">
        <v>0</v>
      </c>
      <c r="P2113">
        <v>0</v>
      </c>
      <c r="Q2113">
        <v>1</v>
      </c>
    </row>
    <row r="2114" spans="1:17">
      <c r="A2114" t="s">
        <v>7758</v>
      </c>
      <c r="B2114" t="s">
        <v>7759</v>
      </c>
      <c r="C2114" t="s">
        <v>7760</v>
      </c>
      <c r="D2114" t="s">
        <v>7761</v>
      </c>
      <c r="E2114">
        <v>0</v>
      </c>
      <c r="F2114">
        <v>1</v>
      </c>
      <c r="G2114">
        <v>0</v>
      </c>
      <c r="H2114">
        <v>0</v>
      </c>
      <c r="I2114">
        <v>0</v>
      </c>
      <c r="J2114">
        <v>1</v>
      </c>
      <c r="K2114">
        <v>0</v>
      </c>
      <c r="L2114">
        <v>0</v>
      </c>
      <c r="M2114">
        <v>0</v>
      </c>
      <c r="N2114">
        <v>1</v>
      </c>
      <c r="O2114">
        <v>0</v>
      </c>
      <c r="P2114">
        <v>0</v>
      </c>
      <c r="Q2114">
        <v>1</v>
      </c>
    </row>
    <row r="2115" spans="1:17">
      <c r="A2115" t="s">
        <v>7762</v>
      </c>
      <c r="B2115" t="s">
        <v>7763</v>
      </c>
      <c r="C2115" t="s">
        <v>7764</v>
      </c>
      <c r="D2115" t="s">
        <v>7765</v>
      </c>
      <c r="E2115">
        <v>1</v>
      </c>
      <c r="F2115">
        <v>1</v>
      </c>
      <c r="G2115">
        <v>0</v>
      </c>
      <c r="H2115">
        <v>0</v>
      </c>
      <c r="I2115">
        <v>0</v>
      </c>
      <c r="J2115">
        <v>0</v>
      </c>
      <c r="K2115">
        <v>0</v>
      </c>
      <c r="L2115">
        <v>0</v>
      </c>
      <c r="M2115">
        <v>0</v>
      </c>
      <c r="N2115">
        <v>0</v>
      </c>
      <c r="O2115">
        <v>0</v>
      </c>
      <c r="P2115">
        <v>0</v>
      </c>
      <c r="Q2115">
        <v>1</v>
      </c>
    </row>
    <row r="2116" spans="1:17">
      <c r="A2116" t="s">
        <v>7766</v>
      </c>
      <c r="B2116" t="s">
        <v>7767</v>
      </c>
      <c r="C2116" t="s">
        <v>7768</v>
      </c>
      <c r="D2116" t="s">
        <v>7769</v>
      </c>
      <c r="E2116">
        <v>1</v>
      </c>
      <c r="F2116">
        <v>0</v>
      </c>
      <c r="G2116">
        <v>0</v>
      </c>
      <c r="H2116">
        <v>1</v>
      </c>
      <c r="I2116">
        <v>0</v>
      </c>
      <c r="J2116">
        <v>0</v>
      </c>
      <c r="K2116">
        <v>0</v>
      </c>
      <c r="L2116">
        <v>0</v>
      </c>
      <c r="M2116">
        <v>0</v>
      </c>
      <c r="N2116">
        <v>0</v>
      </c>
      <c r="O2116">
        <v>0</v>
      </c>
      <c r="P2116">
        <v>0</v>
      </c>
      <c r="Q2116">
        <v>1</v>
      </c>
    </row>
    <row r="2117" spans="1:17">
      <c r="A2117" t="s">
        <v>7770</v>
      </c>
      <c r="B2117" t="s">
        <v>7771</v>
      </c>
      <c r="C2117" t="s">
        <v>7772</v>
      </c>
      <c r="D2117" t="s">
        <v>7773</v>
      </c>
      <c r="E2117">
        <v>0</v>
      </c>
      <c r="F2117">
        <v>0</v>
      </c>
      <c r="G2117">
        <v>0</v>
      </c>
      <c r="H2117">
        <v>0</v>
      </c>
      <c r="I2117">
        <v>0</v>
      </c>
      <c r="J2117">
        <v>0</v>
      </c>
      <c r="K2117">
        <v>0</v>
      </c>
      <c r="L2117">
        <v>0</v>
      </c>
      <c r="M2117">
        <v>0</v>
      </c>
      <c r="N2117">
        <v>0</v>
      </c>
      <c r="O2117">
        <v>0</v>
      </c>
      <c r="P2117">
        <v>1</v>
      </c>
      <c r="Q2117">
        <v>1</v>
      </c>
    </row>
    <row r="2118" spans="1:17">
      <c r="A2118" t="s">
        <v>7774</v>
      </c>
      <c r="B2118" t="s">
        <v>7775</v>
      </c>
      <c r="C2118" t="s">
        <v>7776</v>
      </c>
      <c r="D2118" t="s">
        <v>7777</v>
      </c>
      <c r="E2118">
        <v>0</v>
      </c>
      <c r="F2118">
        <v>0</v>
      </c>
      <c r="G2118">
        <v>0</v>
      </c>
      <c r="H2118">
        <v>0</v>
      </c>
      <c r="I2118">
        <v>0</v>
      </c>
      <c r="J2118">
        <v>0</v>
      </c>
      <c r="K2118">
        <v>1</v>
      </c>
      <c r="L2118">
        <v>0</v>
      </c>
      <c r="M2118">
        <v>0</v>
      </c>
      <c r="N2118">
        <v>0</v>
      </c>
      <c r="O2118">
        <v>0</v>
      </c>
      <c r="P2118">
        <v>0</v>
      </c>
      <c r="Q2118">
        <v>1</v>
      </c>
    </row>
    <row r="2119" spans="1:17">
      <c r="A2119" t="s">
        <v>7778</v>
      </c>
      <c r="B2119" t="s">
        <v>7779</v>
      </c>
      <c r="C2119" t="s">
        <v>7780</v>
      </c>
      <c r="D2119" t="s">
        <v>7781</v>
      </c>
      <c r="E2119">
        <v>0</v>
      </c>
      <c r="F2119">
        <v>0</v>
      </c>
      <c r="G2119">
        <v>0</v>
      </c>
      <c r="H2119">
        <v>0</v>
      </c>
      <c r="I2119">
        <v>1</v>
      </c>
      <c r="J2119">
        <v>0</v>
      </c>
      <c r="K2119">
        <v>1</v>
      </c>
      <c r="L2119">
        <v>0</v>
      </c>
      <c r="M2119">
        <v>0</v>
      </c>
      <c r="N2119">
        <v>0</v>
      </c>
      <c r="O2119">
        <v>0</v>
      </c>
      <c r="P2119">
        <v>0</v>
      </c>
      <c r="Q2119">
        <v>1</v>
      </c>
    </row>
    <row r="2120" spans="1:17">
      <c r="A2120" t="s">
        <v>7782</v>
      </c>
      <c r="B2120" t="s">
        <v>7783</v>
      </c>
      <c r="C2120" t="s">
        <v>7784</v>
      </c>
      <c r="D2120" t="s">
        <v>7785</v>
      </c>
      <c r="E2120">
        <v>1</v>
      </c>
      <c r="F2120">
        <v>1</v>
      </c>
      <c r="G2120">
        <v>0</v>
      </c>
      <c r="H2120">
        <v>0</v>
      </c>
      <c r="I2120">
        <v>0</v>
      </c>
      <c r="J2120">
        <v>0</v>
      </c>
      <c r="K2120">
        <v>0</v>
      </c>
      <c r="L2120">
        <v>0</v>
      </c>
      <c r="M2120">
        <v>0</v>
      </c>
      <c r="N2120">
        <v>1</v>
      </c>
      <c r="O2120">
        <v>0</v>
      </c>
      <c r="P2120">
        <v>0</v>
      </c>
      <c r="Q2120">
        <v>1</v>
      </c>
    </row>
    <row r="2121" spans="1:17">
      <c r="A2121" t="s">
        <v>7786</v>
      </c>
      <c r="B2121" t="s">
        <v>7787</v>
      </c>
      <c r="C2121" t="s">
        <v>7788</v>
      </c>
      <c r="D2121" t="s">
        <v>7789</v>
      </c>
      <c r="E2121">
        <v>1</v>
      </c>
      <c r="F2121">
        <v>0</v>
      </c>
      <c r="G2121">
        <v>0</v>
      </c>
      <c r="H2121">
        <v>0</v>
      </c>
      <c r="I2121">
        <v>0</v>
      </c>
      <c r="J2121">
        <v>1</v>
      </c>
      <c r="K2121">
        <v>0</v>
      </c>
      <c r="L2121">
        <v>0</v>
      </c>
      <c r="M2121">
        <v>1</v>
      </c>
      <c r="N2121">
        <v>0</v>
      </c>
      <c r="O2121">
        <v>0</v>
      </c>
      <c r="P2121">
        <v>0</v>
      </c>
      <c r="Q2121">
        <v>1</v>
      </c>
    </row>
    <row r="2122" spans="1:17">
      <c r="A2122" t="s">
        <v>7790</v>
      </c>
      <c r="B2122" t="s">
        <v>7791</v>
      </c>
      <c r="C2122" t="s">
        <v>7792</v>
      </c>
      <c r="D2122" t="s">
        <v>7793</v>
      </c>
      <c r="E2122">
        <v>0</v>
      </c>
      <c r="F2122">
        <v>0</v>
      </c>
      <c r="G2122">
        <v>0</v>
      </c>
      <c r="H2122">
        <v>0</v>
      </c>
      <c r="I2122">
        <v>0</v>
      </c>
      <c r="J2122">
        <v>1</v>
      </c>
      <c r="K2122">
        <v>0</v>
      </c>
      <c r="L2122">
        <v>0</v>
      </c>
      <c r="M2122">
        <v>0</v>
      </c>
      <c r="N2122">
        <v>0</v>
      </c>
      <c r="O2122">
        <v>0</v>
      </c>
      <c r="P2122">
        <v>0</v>
      </c>
      <c r="Q2122">
        <v>1</v>
      </c>
    </row>
    <row r="2123" spans="1:17">
      <c r="A2123" t="s">
        <v>7794</v>
      </c>
      <c r="B2123" t="s">
        <v>7795</v>
      </c>
      <c r="C2123" t="s">
        <v>7796</v>
      </c>
      <c r="D2123" t="s">
        <v>7797</v>
      </c>
      <c r="E2123">
        <v>1</v>
      </c>
      <c r="F2123">
        <v>1</v>
      </c>
      <c r="G2123">
        <v>0</v>
      </c>
      <c r="H2123">
        <v>0</v>
      </c>
      <c r="I2123">
        <v>0</v>
      </c>
      <c r="J2123">
        <v>0</v>
      </c>
      <c r="K2123">
        <v>0</v>
      </c>
      <c r="L2123">
        <v>0</v>
      </c>
      <c r="M2123">
        <v>0</v>
      </c>
      <c r="N2123">
        <v>0</v>
      </c>
      <c r="O2123">
        <v>0</v>
      </c>
      <c r="P2123">
        <v>0</v>
      </c>
      <c r="Q2123">
        <v>1</v>
      </c>
    </row>
    <row r="2124" spans="1:17">
      <c r="A2124" t="s">
        <v>7798</v>
      </c>
      <c r="B2124" t="s">
        <v>7799</v>
      </c>
      <c r="C2124" t="s">
        <v>7800</v>
      </c>
      <c r="D2124" t="s">
        <v>7801</v>
      </c>
      <c r="E2124">
        <v>0</v>
      </c>
      <c r="F2124">
        <v>0</v>
      </c>
      <c r="G2124">
        <v>0</v>
      </c>
      <c r="H2124">
        <v>0</v>
      </c>
      <c r="I2124">
        <v>1</v>
      </c>
      <c r="J2124">
        <v>0</v>
      </c>
      <c r="K2124">
        <v>0</v>
      </c>
      <c r="L2124">
        <v>0</v>
      </c>
      <c r="M2124">
        <v>0</v>
      </c>
      <c r="N2124">
        <v>0</v>
      </c>
      <c r="O2124">
        <v>0</v>
      </c>
      <c r="P2124">
        <v>0</v>
      </c>
      <c r="Q2124">
        <v>1</v>
      </c>
    </row>
    <row r="2125" spans="1:17">
      <c r="A2125" t="s">
        <v>7802</v>
      </c>
      <c r="B2125" t="s">
        <v>7803</v>
      </c>
      <c r="C2125" t="s">
        <v>7804</v>
      </c>
      <c r="D2125" t="s">
        <v>7805</v>
      </c>
      <c r="E2125">
        <v>1</v>
      </c>
      <c r="F2125">
        <v>0</v>
      </c>
      <c r="G2125">
        <v>0</v>
      </c>
      <c r="H2125">
        <v>0</v>
      </c>
      <c r="I2125">
        <v>0</v>
      </c>
      <c r="J2125">
        <v>1</v>
      </c>
      <c r="K2125">
        <v>0</v>
      </c>
      <c r="L2125">
        <v>0</v>
      </c>
      <c r="M2125">
        <v>0</v>
      </c>
      <c r="N2125">
        <v>0</v>
      </c>
      <c r="O2125">
        <v>0</v>
      </c>
      <c r="P2125">
        <v>0</v>
      </c>
      <c r="Q2125">
        <v>1</v>
      </c>
    </row>
    <row r="2126" spans="1:17">
      <c r="A2126" t="s">
        <v>7806</v>
      </c>
      <c r="B2126" t="s">
        <v>7807</v>
      </c>
      <c r="C2126" t="s">
        <v>7808</v>
      </c>
      <c r="D2126" t="s">
        <v>7809</v>
      </c>
      <c r="E2126">
        <v>0</v>
      </c>
      <c r="F2126">
        <v>0</v>
      </c>
      <c r="G2126">
        <v>0</v>
      </c>
      <c r="H2126">
        <v>0</v>
      </c>
      <c r="I2126">
        <v>0</v>
      </c>
      <c r="J2126">
        <v>0</v>
      </c>
      <c r="K2126">
        <v>0</v>
      </c>
      <c r="L2126">
        <v>0</v>
      </c>
      <c r="M2126">
        <v>1</v>
      </c>
      <c r="N2126">
        <v>0</v>
      </c>
      <c r="O2126">
        <v>0</v>
      </c>
      <c r="P2126">
        <v>0</v>
      </c>
      <c r="Q2126">
        <v>1</v>
      </c>
    </row>
    <row r="2127" spans="1:17">
      <c r="A2127" t="s">
        <v>7810</v>
      </c>
      <c r="B2127" t="s">
        <v>7811</v>
      </c>
      <c r="C2127" t="s">
        <v>7812</v>
      </c>
      <c r="D2127" t="s">
        <v>7813</v>
      </c>
      <c r="E2127">
        <v>0</v>
      </c>
      <c r="F2127">
        <v>0</v>
      </c>
      <c r="G2127">
        <v>0</v>
      </c>
      <c r="H2127">
        <v>0</v>
      </c>
      <c r="I2127">
        <v>0</v>
      </c>
      <c r="J2127">
        <v>0</v>
      </c>
      <c r="K2127">
        <v>0</v>
      </c>
      <c r="L2127">
        <v>0</v>
      </c>
      <c r="M2127">
        <v>0</v>
      </c>
      <c r="N2127">
        <v>0</v>
      </c>
      <c r="O2127">
        <v>0</v>
      </c>
      <c r="P2127">
        <v>1</v>
      </c>
      <c r="Q2127">
        <v>1</v>
      </c>
    </row>
    <row r="2128" spans="1:17">
      <c r="A2128" t="s">
        <v>7814</v>
      </c>
      <c r="B2128" t="s">
        <v>7815</v>
      </c>
      <c r="C2128" t="s">
        <v>3308</v>
      </c>
      <c r="D2128" t="s">
        <v>315</v>
      </c>
      <c r="E2128">
        <v>1</v>
      </c>
      <c r="F2128">
        <v>0</v>
      </c>
      <c r="G2128">
        <v>0</v>
      </c>
      <c r="H2128">
        <v>0</v>
      </c>
      <c r="I2128">
        <v>0</v>
      </c>
      <c r="J2128">
        <v>0</v>
      </c>
      <c r="K2128">
        <v>0</v>
      </c>
      <c r="L2128">
        <v>0</v>
      </c>
      <c r="M2128">
        <v>0</v>
      </c>
      <c r="N2128">
        <v>0</v>
      </c>
      <c r="O2128">
        <v>0</v>
      </c>
      <c r="P2128">
        <v>0</v>
      </c>
      <c r="Q2128">
        <v>1</v>
      </c>
    </row>
    <row r="2129" spans="1:17">
      <c r="A2129" t="s">
        <v>7816</v>
      </c>
      <c r="B2129" t="s">
        <v>7817</v>
      </c>
      <c r="C2129" t="s">
        <v>7818</v>
      </c>
      <c r="D2129" t="s">
        <v>7819</v>
      </c>
      <c r="E2129">
        <v>0</v>
      </c>
      <c r="F2129">
        <v>1</v>
      </c>
      <c r="G2129">
        <v>0</v>
      </c>
      <c r="H2129">
        <v>0</v>
      </c>
      <c r="I2129">
        <v>0</v>
      </c>
      <c r="J2129">
        <v>1</v>
      </c>
      <c r="K2129">
        <v>0</v>
      </c>
      <c r="L2129">
        <v>0</v>
      </c>
      <c r="M2129">
        <v>0</v>
      </c>
      <c r="N2129">
        <v>0</v>
      </c>
      <c r="O2129">
        <v>1</v>
      </c>
      <c r="P2129">
        <v>0</v>
      </c>
      <c r="Q2129">
        <v>1</v>
      </c>
    </row>
    <row r="2130" spans="1:17">
      <c r="A2130" t="s">
        <v>7820</v>
      </c>
      <c r="B2130" t="s">
        <v>7821</v>
      </c>
      <c r="C2130" t="s">
        <v>7822</v>
      </c>
      <c r="D2130" t="s">
        <v>7823</v>
      </c>
      <c r="E2130">
        <v>1</v>
      </c>
      <c r="F2130">
        <v>1</v>
      </c>
      <c r="G2130">
        <v>0</v>
      </c>
      <c r="H2130">
        <v>0</v>
      </c>
      <c r="I2130">
        <v>0</v>
      </c>
      <c r="J2130">
        <v>1</v>
      </c>
      <c r="K2130">
        <v>1</v>
      </c>
      <c r="L2130">
        <v>0</v>
      </c>
      <c r="M2130">
        <v>1</v>
      </c>
      <c r="N2130">
        <v>1</v>
      </c>
      <c r="O2130">
        <v>0</v>
      </c>
      <c r="P2130">
        <v>0</v>
      </c>
      <c r="Q2130">
        <v>1</v>
      </c>
    </row>
    <row r="2131" spans="1:17">
      <c r="A2131" t="s">
        <v>7824</v>
      </c>
      <c r="B2131" t="s">
        <v>7825</v>
      </c>
      <c r="C2131" t="s">
        <v>7826</v>
      </c>
      <c r="D2131" t="s">
        <v>7827</v>
      </c>
      <c r="E2131">
        <v>0</v>
      </c>
      <c r="F2131">
        <v>0</v>
      </c>
      <c r="G2131">
        <v>0</v>
      </c>
      <c r="H2131">
        <v>0</v>
      </c>
      <c r="I2131">
        <v>1</v>
      </c>
      <c r="J2131">
        <v>0</v>
      </c>
      <c r="K2131">
        <v>0</v>
      </c>
      <c r="L2131">
        <v>0</v>
      </c>
      <c r="M2131">
        <v>0</v>
      </c>
      <c r="N2131">
        <v>1</v>
      </c>
      <c r="O2131">
        <v>0</v>
      </c>
      <c r="P2131">
        <v>0</v>
      </c>
      <c r="Q2131">
        <v>1</v>
      </c>
    </row>
    <row r="2132" spans="1:17">
      <c r="A2132" t="s">
        <v>7828</v>
      </c>
      <c r="B2132" t="s">
        <v>7829</v>
      </c>
      <c r="C2132" t="s">
        <v>7830</v>
      </c>
      <c r="D2132" t="s">
        <v>7831</v>
      </c>
      <c r="E2132">
        <v>0</v>
      </c>
      <c r="F2132">
        <v>0</v>
      </c>
      <c r="G2132">
        <v>0</v>
      </c>
      <c r="H2132">
        <v>1</v>
      </c>
      <c r="I2132">
        <v>0</v>
      </c>
      <c r="J2132">
        <v>1</v>
      </c>
      <c r="K2132">
        <v>0</v>
      </c>
      <c r="L2132">
        <v>0</v>
      </c>
      <c r="M2132">
        <v>1</v>
      </c>
      <c r="N2132">
        <v>0</v>
      </c>
      <c r="O2132">
        <v>0</v>
      </c>
      <c r="P2132">
        <v>0</v>
      </c>
      <c r="Q2132">
        <v>1</v>
      </c>
    </row>
    <row r="2133" spans="1:17">
      <c r="A2133" t="s">
        <v>7832</v>
      </c>
      <c r="B2133" t="s">
        <v>7833</v>
      </c>
      <c r="C2133" t="s">
        <v>7834</v>
      </c>
      <c r="D2133" t="s">
        <v>7835</v>
      </c>
      <c r="E2133">
        <v>0</v>
      </c>
      <c r="F2133">
        <v>0</v>
      </c>
      <c r="G2133">
        <v>0</v>
      </c>
      <c r="H2133">
        <v>0</v>
      </c>
      <c r="I2133">
        <v>0</v>
      </c>
      <c r="J2133">
        <v>0</v>
      </c>
      <c r="K2133">
        <v>0</v>
      </c>
      <c r="L2133">
        <v>0</v>
      </c>
      <c r="M2133">
        <v>0</v>
      </c>
      <c r="N2133">
        <v>0</v>
      </c>
      <c r="O2133">
        <v>1</v>
      </c>
      <c r="P2133">
        <v>0</v>
      </c>
      <c r="Q2133">
        <v>1</v>
      </c>
    </row>
    <row r="2134" spans="1:17">
      <c r="A2134" t="s">
        <v>7836</v>
      </c>
      <c r="B2134" t="s">
        <v>7837</v>
      </c>
      <c r="C2134" t="s">
        <v>7838</v>
      </c>
      <c r="D2134" t="s">
        <v>7839</v>
      </c>
      <c r="E2134">
        <v>1</v>
      </c>
      <c r="F2134">
        <v>0</v>
      </c>
      <c r="G2134">
        <v>0</v>
      </c>
      <c r="H2134">
        <v>0</v>
      </c>
      <c r="I2134">
        <v>0</v>
      </c>
      <c r="J2134">
        <v>0</v>
      </c>
      <c r="K2134">
        <v>0</v>
      </c>
      <c r="L2134">
        <v>0</v>
      </c>
      <c r="M2134">
        <v>0</v>
      </c>
      <c r="N2134">
        <v>0</v>
      </c>
      <c r="O2134">
        <v>0</v>
      </c>
      <c r="P2134">
        <v>0</v>
      </c>
      <c r="Q2134">
        <v>1</v>
      </c>
    </row>
    <row r="2135" spans="1:17">
      <c r="A2135" t="s">
        <v>7840</v>
      </c>
      <c r="B2135" t="s">
        <v>7841</v>
      </c>
      <c r="C2135" t="s">
        <v>7842</v>
      </c>
      <c r="D2135" t="s">
        <v>7843</v>
      </c>
      <c r="E2135">
        <v>0</v>
      </c>
      <c r="F2135">
        <v>1</v>
      </c>
      <c r="G2135">
        <v>0</v>
      </c>
      <c r="H2135">
        <v>0</v>
      </c>
      <c r="I2135">
        <v>0</v>
      </c>
      <c r="J2135">
        <v>1</v>
      </c>
      <c r="K2135">
        <v>0</v>
      </c>
      <c r="L2135">
        <v>0</v>
      </c>
      <c r="M2135">
        <v>0</v>
      </c>
      <c r="N2135">
        <v>0</v>
      </c>
      <c r="O2135">
        <v>0</v>
      </c>
      <c r="P2135">
        <v>0</v>
      </c>
      <c r="Q2135">
        <v>1</v>
      </c>
    </row>
    <row r="2136" spans="1:17">
      <c r="A2136" t="s">
        <v>7844</v>
      </c>
      <c r="B2136" t="s">
        <v>7845</v>
      </c>
      <c r="C2136" t="s">
        <v>7846</v>
      </c>
      <c r="D2136" t="s">
        <v>7847</v>
      </c>
      <c r="E2136">
        <v>0</v>
      </c>
      <c r="F2136">
        <v>0</v>
      </c>
      <c r="G2136">
        <v>0</v>
      </c>
      <c r="H2136">
        <v>0</v>
      </c>
      <c r="I2136">
        <v>0</v>
      </c>
      <c r="J2136">
        <v>0</v>
      </c>
      <c r="K2136">
        <v>0</v>
      </c>
      <c r="L2136">
        <v>1</v>
      </c>
      <c r="M2136">
        <v>0</v>
      </c>
      <c r="N2136">
        <v>0</v>
      </c>
      <c r="O2136">
        <v>0</v>
      </c>
      <c r="P2136">
        <v>0</v>
      </c>
      <c r="Q2136">
        <v>1</v>
      </c>
    </row>
    <row r="2137" spans="1:17">
      <c r="A2137" t="s">
        <v>7848</v>
      </c>
      <c r="B2137" t="s">
        <v>7849</v>
      </c>
      <c r="C2137" t="s">
        <v>7850</v>
      </c>
      <c r="D2137" t="s">
        <v>7851</v>
      </c>
      <c r="E2137">
        <v>1</v>
      </c>
      <c r="F2137">
        <v>0</v>
      </c>
      <c r="G2137">
        <v>0</v>
      </c>
      <c r="H2137">
        <v>0</v>
      </c>
      <c r="I2137">
        <v>0</v>
      </c>
      <c r="J2137">
        <v>1</v>
      </c>
      <c r="K2137">
        <v>0</v>
      </c>
      <c r="L2137">
        <v>0</v>
      </c>
      <c r="M2137">
        <v>0</v>
      </c>
      <c r="N2137">
        <v>0</v>
      </c>
      <c r="O2137">
        <v>0</v>
      </c>
      <c r="P2137">
        <v>0</v>
      </c>
      <c r="Q2137">
        <v>1</v>
      </c>
    </row>
    <row r="2138" spans="1:17">
      <c r="A2138" t="s">
        <v>7852</v>
      </c>
      <c r="B2138" t="s">
        <v>7853</v>
      </c>
      <c r="C2138" t="s">
        <v>7854</v>
      </c>
      <c r="D2138" t="s">
        <v>7855</v>
      </c>
      <c r="E2138">
        <v>1</v>
      </c>
      <c r="F2138">
        <v>0</v>
      </c>
      <c r="G2138">
        <v>0</v>
      </c>
      <c r="H2138">
        <v>1</v>
      </c>
      <c r="I2138">
        <v>0</v>
      </c>
      <c r="J2138">
        <v>0</v>
      </c>
      <c r="K2138">
        <v>0</v>
      </c>
      <c r="L2138">
        <v>0</v>
      </c>
      <c r="M2138">
        <v>0</v>
      </c>
      <c r="N2138">
        <v>0</v>
      </c>
      <c r="O2138">
        <v>0</v>
      </c>
      <c r="P2138">
        <v>0</v>
      </c>
      <c r="Q2138">
        <v>1</v>
      </c>
    </row>
    <row r="2139" spans="1:17">
      <c r="A2139" t="s">
        <v>7856</v>
      </c>
      <c r="B2139" t="s">
        <v>7857</v>
      </c>
      <c r="C2139" t="s">
        <v>7858</v>
      </c>
      <c r="D2139" t="s">
        <v>7859</v>
      </c>
      <c r="E2139">
        <v>1</v>
      </c>
      <c r="F2139">
        <v>0</v>
      </c>
      <c r="G2139">
        <v>0</v>
      </c>
      <c r="H2139">
        <v>0</v>
      </c>
      <c r="I2139">
        <v>0</v>
      </c>
      <c r="J2139">
        <v>0</v>
      </c>
      <c r="K2139">
        <v>0</v>
      </c>
      <c r="L2139">
        <v>0</v>
      </c>
      <c r="M2139">
        <v>0</v>
      </c>
      <c r="N2139">
        <v>0</v>
      </c>
      <c r="O2139">
        <v>0</v>
      </c>
      <c r="P2139">
        <v>0</v>
      </c>
      <c r="Q2139">
        <v>1</v>
      </c>
    </row>
    <row r="2140" spans="1:17">
      <c r="A2140" t="s">
        <v>7860</v>
      </c>
      <c r="B2140" t="s">
        <v>7861</v>
      </c>
      <c r="C2140" t="s">
        <v>7862</v>
      </c>
      <c r="D2140" t="s">
        <v>1044</v>
      </c>
      <c r="E2140">
        <v>0</v>
      </c>
      <c r="F2140">
        <v>0</v>
      </c>
      <c r="G2140">
        <v>0</v>
      </c>
      <c r="H2140">
        <v>0</v>
      </c>
      <c r="I2140">
        <v>0</v>
      </c>
      <c r="J2140">
        <v>1</v>
      </c>
      <c r="K2140">
        <v>0</v>
      </c>
      <c r="L2140">
        <v>0</v>
      </c>
      <c r="M2140">
        <v>0</v>
      </c>
      <c r="N2140">
        <v>0</v>
      </c>
      <c r="O2140">
        <v>0</v>
      </c>
      <c r="P2140">
        <v>0</v>
      </c>
      <c r="Q2140">
        <v>1</v>
      </c>
    </row>
    <row r="2141" spans="1:17">
      <c r="A2141" t="s">
        <v>7863</v>
      </c>
      <c r="B2141" t="s">
        <v>7864</v>
      </c>
      <c r="C2141" t="s">
        <v>7865</v>
      </c>
      <c r="D2141" t="s">
        <v>7866</v>
      </c>
      <c r="E2141">
        <v>0</v>
      </c>
      <c r="F2141">
        <v>0</v>
      </c>
      <c r="G2141">
        <v>0</v>
      </c>
      <c r="H2141">
        <v>1</v>
      </c>
      <c r="I2141">
        <v>0</v>
      </c>
      <c r="J2141">
        <v>0</v>
      </c>
      <c r="K2141">
        <v>0</v>
      </c>
      <c r="L2141">
        <v>0</v>
      </c>
      <c r="M2141">
        <v>0</v>
      </c>
      <c r="N2141">
        <v>1</v>
      </c>
      <c r="O2141">
        <v>0</v>
      </c>
      <c r="P2141">
        <v>0</v>
      </c>
      <c r="Q2141">
        <v>1</v>
      </c>
    </row>
    <row r="2142" spans="1:17">
      <c r="A2142" t="s">
        <v>7867</v>
      </c>
      <c r="B2142" t="s">
        <v>7868</v>
      </c>
      <c r="C2142" t="s">
        <v>7869</v>
      </c>
      <c r="D2142" t="s">
        <v>7870</v>
      </c>
      <c r="E2142">
        <v>0</v>
      </c>
      <c r="F2142">
        <v>0</v>
      </c>
      <c r="G2142">
        <v>0</v>
      </c>
      <c r="H2142">
        <v>0</v>
      </c>
      <c r="I2142">
        <v>0</v>
      </c>
      <c r="J2142">
        <v>1</v>
      </c>
      <c r="K2142">
        <v>0</v>
      </c>
      <c r="L2142">
        <v>0</v>
      </c>
      <c r="M2142">
        <v>0</v>
      </c>
      <c r="N2142">
        <v>0</v>
      </c>
      <c r="O2142">
        <v>1</v>
      </c>
      <c r="P2142">
        <v>0</v>
      </c>
      <c r="Q2142">
        <v>1</v>
      </c>
    </row>
    <row r="2143" spans="1:17">
      <c r="A2143" t="s">
        <v>7871</v>
      </c>
      <c r="B2143" t="s">
        <v>7872</v>
      </c>
      <c r="C2143" t="s">
        <v>7873</v>
      </c>
      <c r="D2143" t="s">
        <v>7874</v>
      </c>
      <c r="E2143">
        <v>0</v>
      </c>
      <c r="F2143">
        <v>0</v>
      </c>
      <c r="G2143">
        <v>0</v>
      </c>
      <c r="H2143">
        <v>0</v>
      </c>
      <c r="I2143">
        <v>1</v>
      </c>
      <c r="J2143">
        <v>1</v>
      </c>
      <c r="K2143">
        <v>0</v>
      </c>
      <c r="L2143">
        <v>0</v>
      </c>
      <c r="M2143">
        <v>0</v>
      </c>
      <c r="N2143">
        <v>0</v>
      </c>
      <c r="O2143">
        <v>0</v>
      </c>
      <c r="P2143">
        <v>0</v>
      </c>
      <c r="Q2143">
        <v>1</v>
      </c>
    </row>
    <row r="2144" spans="1:17">
      <c r="A2144" t="s">
        <v>7875</v>
      </c>
      <c r="B2144" t="s">
        <v>7876</v>
      </c>
      <c r="C2144" t="s">
        <v>7877</v>
      </c>
      <c r="D2144" t="s">
        <v>7878</v>
      </c>
      <c r="E2144">
        <v>1</v>
      </c>
      <c r="F2144">
        <v>0</v>
      </c>
      <c r="G2144">
        <v>0</v>
      </c>
      <c r="H2144">
        <v>0</v>
      </c>
      <c r="I2144">
        <v>0</v>
      </c>
      <c r="J2144">
        <v>0</v>
      </c>
      <c r="K2144">
        <v>0</v>
      </c>
      <c r="L2144">
        <v>0</v>
      </c>
      <c r="M2144">
        <v>0</v>
      </c>
      <c r="N2144">
        <v>0</v>
      </c>
      <c r="O2144">
        <v>0</v>
      </c>
      <c r="P2144">
        <v>0</v>
      </c>
      <c r="Q2144">
        <v>1</v>
      </c>
    </row>
    <row r="2145" spans="1:17">
      <c r="A2145" t="s">
        <v>7879</v>
      </c>
      <c r="B2145" t="s">
        <v>7880</v>
      </c>
      <c r="C2145" t="s">
        <v>7881</v>
      </c>
      <c r="D2145" t="s">
        <v>7882</v>
      </c>
      <c r="E2145">
        <v>1</v>
      </c>
      <c r="F2145">
        <v>1</v>
      </c>
      <c r="G2145">
        <v>0</v>
      </c>
      <c r="H2145">
        <v>0</v>
      </c>
      <c r="I2145">
        <v>0</v>
      </c>
      <c r="J2145">
        <v>1</v>
      </c>
      <c r="K2145">
        <v>1</v>
      </c>
      <c r="L2145">
        <v>0</v>
      </c>
      <c r="M2145">
        <v>1</v>
      </c>
      <c r="N2145">
        <v>0</v>
      </c>
      <c r="O2145">
        <v>0</v>
      </c>
      <c r="P2145">
        <v>0</v>
      </c>
      <c r="Q2145">
        <v>1</v>
      </c>
    </row>
    <row r="2146" spans="1:17">
      <c r="A2146" t="s">
        <v>7883</v>
      </c>
      <c r="B2146" t="s">
        <v>7884</v>
      </c>
      <c r="C2146" t="s">
        <v>7885</v>
      </c>
      <c r="D2146" t="s">
        <v>7886</v>
      </c>
      <c r="E2146">
        <v>0</v>
      </c>
      <c r="F2146">
        <v>0</v>
      </c>
      <c r="G2146">
        <v>0</v>
      </c>
      <c r="H2146">
        <v>0</v>
      </c>
      <c r="I2146">
        <v>0</v>
      </c>
      <c r="J2146">
        <v>0</v>
      </c>
      <c r="K2146">
        <v>0</v>
      </c>
      <c r="L2146">
        <v>0</v>
      </c>
      <c r="M2146">
        <v>0</v>
      </c>
      <c r="N2146">
        <v>0</v>
      </c>
      <c r="O2146">
        <v>0</v>
      </c>
      <c r="P2146">
        <v>1</v>
      </c>
      <c r="Q2146">
        <v>1</v>
      </c>
    </row>
    <row r="2147" spans="1:17">
      <c r="A2147" t="s">
        <v>7887</v>
      </c>
      <c r="B2147" t="s">
        <v>7888</v>
      </c>
      <c r="C2147" t="s">
        <v>7889</v>
      </c>
      <c r="D2147" t="s">
        <v>7890</v>
      </c>
      <c r="E2147">
        <v>0</v>
      </c>
      <c r="F2147">
        <v>1</v>
      </c>
      <c r="G2147">
        <v>1</v>
      </c>
      <c r="H2147">
        <v>0</v>
      </c>
      <c r="I2147">
        <v>0</v>
      </c>
      <c r="J2147">
        <v>1</v>
      </c>
      <c r="K2147">
        <v>0</v>
      </c>
      <c r="L2147">
        <v>0</v>
      </c>
      <c r="M2147">
        <v>0</v>
      </c>
      <c r="N2147">
        <v>0</v>
      </c>
      <c r="O2147">
        <v>0</v>
      </c>
      <c r="P2147">
        <v>0</v>
      </c>
      <c r="Q2147">
        <v>1</v>
      </c>
    </row>
    <row r="2148" spans="1:17">
      <c r="A2148" t="s">
        <v>7891</v>
      </c>
      <c r="B2148" t="s">
        <v>7892</v>
      </c>
      <c r="C2148" t="s">
        <v>7893</v>
      </c>
      <c r="D2148" t="s">
        <v>7894</v>
      </c>
      <c r="E2148">
        <v>0</v>
      </c>
      <c r="F2148">
        <v>0</v>
      </c>
      <c r="G2148">
        <v>0</v>
      </c>
      <c r="H2148">
        <v>0</v>
      </c>
      <c r="I2148">
        <v>0</v>
      </c>
      <c r="J2148">
        <v>1</v>
      </c>
      <c r="K2148">
        <v>0</v>
      </c>
      <c r="L2148">
        <v>0</v>
      </c>
      <c r="M2148">
        <v>0</v>
      </c>
      <c r="N2148">
        <v>0</v>
      </c>
      <c r="O2148">
        <v>0</v>
      </c>
      <c r="P2148">
        <v>0</v>
      </c>
      <c r="Q2148">
        <v>1</v>
      </c>
    </row>
    <row r="2149" spans="1:17">
      <c r="A2149" t="s">
        <v>7895</v>
      </c>
      <c r="B2149" t="s">
        <v>7896</v>
      </c>
      <c r="C2149" t="s">
        <v>7897</v>
      </c>
      <c r="D2149" t="s">
        <v>7898</v>
      </c>
      <c r="E2149">
        <v>0</v>
      </c>
      <c r="F2149">
        <v>1</v>
      </c>
      <c r="G2149">
        <v>0</v>
      </c>
      <c r="H2149">
        <v>0</v>
      </c>
      <c r="I2149">
        <v>1</v>
      </c>
      <c r="J2149">
        <v>1</v>
      </c>
      <c r="K2149">
        <v>0</v>
      </c>
      <c r="L2149">
        <v>0</v>
      </c>
      <c r="M2149">
        <v>1</v>
      </c>
      <c r="N2149">
        <v>0</v>
      </c>
      <c r="O2149">
        <v>0</v>
      </c>
      <c r="P2149">
        <v>0</v>
      </c>
      <c r="Q2149">
        <v>1</v>
      </c>
    </row>
    <row r="2150" spans="1:17">
      <c r="A2150" t="s">
        <v>7899</v>
      </c>
      <c r="B2150" t="s">
        <v>7900</v>
      </c>
      <c r="C2150" t="s">
        <v>7901</v>
      </c>
      <c r="D2150" t="s">
        <v>7902</v>
      </c>
      <c r="E2150">
        <v>0</v>
      </c>
      <c r="F2150">
        <v>0</v>
      </c>
      <c r="G2150">
        <v>0</v>
      </c>
      <c r="H2150">
        <v>0</v>
      </c>
      <c r="I2150">
        <v>1</v>
      </c>
      <c r="J2150">
        <v>1</v>
      </c>
      <c r="K2150">
        <v>0</v>
      </c>
      <c r="L2150">
        <v>0</v>
      </c>
      <c r="M2150">
        <v>0</v>
      </c>
      <c r="N2150">
        <v>0</v>
      </c>
      <c r="O2150">
        <v>1</v>
      </c>
      <c r="P2150">
        <v>0</v>
      </c>
      <c r="Q2150">
        <v>1</v>
      </c>
    </row>
    <row r="2151" spans="1:17">
      <c r="A2151" t="s">
        <v>7903</v>
      </c>
      <c r="B2151" t="s">
        <v>7904</v>
      </c>
      <c r="C2151" t="s">
        <v>7905</v>
      </c>
      <c r="D2151" t="s">
        <v>7906</v>
      </c>
      <c r="E2151">
        <v>0</v>
      </c>
      <c r="F2151">
        <v>0</v>
      </c>
      <c r="G2151">
        <v>0</v>
      </c>
      <c r="H2151">
        <v>1</v>
      </c>
      <c r="I2151">
        <v>0</v>
      </c>
      <c r="J2151">
        <v>0</v>
      </c>
      <c r="K2151">
        <v>0</v>
      </c>
      <c r="L2151">
        <v>0</v>
      </c>
      <c r="M2151">
        <v>0</v>
      </c>
      <c r="N2151">
        <v>0</v>
      </c>
      <c r="O2151">
        <v>0</v>
      </c>
      <c r="P2151">
        <v>0</v>
      </c>
      <c r="Q2151">
        <v>1</v>
      </c>
    </row>
    <row r="2152" spans="1:17">
      <c r="A2152" t="s">
        <v>7907</v>
      </c>
      <c r="B2152" t="s">
        <v>7908</v>
      </c>
      <c r="C2152" t="s">
        <v>7909</v>
      </c>
      <c r="D2152" t="s">
        <v>7910</v>
      </c>
      <c r="E2152">
        <v>0</v>
      </c>
      <c r="F2152">
        <v>1</v>
      </c>
      <c r="G2152">
        <v>0</v>
      </c>
      <c r="H2152">
        <v>0</v>
      </c>
      <c r="I2152">
        <v>0</v>
      </c>
      <c r="J2152">
        <v>0</v>
      </c>
      <c r="K2152">
        <v>0</v>
      </c>
      <c r="L2152">
        <v>0</v>
      </c>
      <c r="M2152">
        <v>0</v>
      </c>
      <c r="N2152">
        <v>0</v>
      </c>
      <c r="O2152">
        <v>0</v>
      </c>
      <c r="P2152">
        <v>0</v>
      </c>
      <c r="Q2152">
        <v>1</v>
      </c>
    </row>
    <row r="2153" spans="1:17">
      <c r="A2153" t="s">
        <v>7911</v>
      </c>
      <c r="B2153" t="s">
        <v>7912</v>
      </c>
      <c r="C2153" t="s">
        <v>7913</v>
      </c>
      <c r="D2153" t="s">
        <v>7914</v>
      </c>
      <c r="E2153">
        <v>1</v>
      </c>
      <c r="F2153">
        <v>0</v>
      </c>
      <c r="G2153">
        <v>1</v>
      </c>
      <c r="H2153">
        <v>0</v>
      </c>
      <c r="I2153">
        <v>0</v>
      </c>
      <c r="J2153">
        <v>0</v>
      </c>
      <c r="K2153">
        <v>0</v>
      </c>
      <c r="L2153">
        <v>0</v>
      </c>
      <c r="M2153">
        <v>0</v>
      </c>
      <c r="N2153">
        <v>0</v>
      </c>
      <c r="O2153">
        <v>0</v>
      </c>
      <c r="P2153">
        <v>0</v>
      </c>
      <c r="Q2153">
        <v>1</v>
      </c>
    </row>
    <row r="2154" spans="1:17">
      <c r="A2154" t="s">
        <v>7915</v>
      </c>
      <c r="B2154" t="s">
        <v>7916</v>
      </c>
      <c r="C2154" t="s">
        <v>7917</v>
      </c>
      <c r="D2154" t="s">
        <v>7918</v>
      </c>
      <c r="E2154">
        <v>0</v>
      </c>
      <c r="F2154">
        <v>0</v>
      </c>
      <c r="G2154">
        <v>0</v>
      </c>
      <c r="H2154">
        <v>0</v>
      </c>
      <c r="I2154">
        <v>0</v>
      </c>
      <c r="J2154">
        <v>0</v>
      </c>
      <c r="K2154">
        <v>0</v>
      </c>
      <c r="L2154">
        <v>0</v>
      </c>
      <c r="M2154">
        <v>0</v>
      </c>
      <c r="N2154">
        <v>0</v>
      </c>
      <c r="O2154">
        <v>0</v>
      </c>
      <c r="P2154">
        <v>1</v>
      </c>
      <c r="Q2154">
        <v>1</v>
      </c>
    </row>
    <row r="2155" spans="1:17">
      <c r="A2155" t="s">
        <v>7919</v>
      </c>
      <c r="B2155" t="s">
        <v>7920</v>
      </c>
      <c r="C2155" t="s">
        <v>1447</v>
      </c>
      <c r="D2155" t="s">
        <v>489</v>
      </c>
      <c r="E2155">
        <v>0</v>
      </c>
      <c r="F2155">
        <v>0</v>
      </c>
      <c r="G2155">
        <v>0</v>
      </c>
      <c r="H2155">
        <v>0</v>
      </c>
      <c r="I2155">
        <v>0</v>
      </c>
      <c r="J2155">
        <v>0</v>
      </c>
      <c r="K2155">
        <v>0</v>
      </c>
      <c r="L2155">
        <v>0</v>
      </c>
      <c r="M2155">
        <v>0</v>
      </c>
      <c r="N2155">
        <v>0</v>
      </c>
      <c r="O2155">
        <v>0</v>
      </c>
      <c r="P2155">
        <v>1</v>
      </c>
      <c r="Q2155">
        <v>1</v>
      </c>
    </row>
    <row r="2156" spans="1:17">
      <c r="A2156" t="s">
        <v>7921</v>
      </c>
      <c r="B2156" t="s">
        <v>7922</v>
      </c>
      <c r="C2156" t="s">
        <v>682</v>
      </c>
      <c r="D2156" t="s">
        <v>315</v>
      </c>
      <c r="E2156">
        <v>1</v>
      </c>
      <c r="F2156">
        <v>0</v>
      </c>
      <c r="G2156">
        <v>0</v>
      </c>
      <c r="H2156">
        <v>0</v>
      </c>
      <c r="I2156">
        <v>0</v>
      </c>
      <c r="J2156">
        <v>0</v>
      </c>
      <c r="K2156">
        <v>0</v>
      </c>
      <c r="L2156">
        <v>0</v>
      </c>
      <c r="M2156">
        <v>0</v>
      </c>
      <c r="N2156">
        <v>0</v>
      </c>
      <c r="O2156">
        <v>0</v>
      </c>
      <c r="P2156">
        <v>0</v>
      </c>
      <c r="Q2156">
        <v>1</v>
      </c>
    </row>
    <row r="2157" spans="1:17">
      <c r="A2157" t="s">
        <v>7923</v>
      </c>
      <c r="B2157" t="s">
        <v>7924</v>
      </c>
      <c r="C2157" t="s">
        <v>7925</v>
      </c>
      <c r="D2157" t="s">
        <v>7926</v>
      </c>
      <c r="E2157">
        <v>0</v>
      </c>
      <c r="F2157">
        <v>1</v>
      </c>
      <c r="G2157">
        <v>1</v>
      </c>
      <c r="H2157">
        <v>0</v>
      </c>
      <c r="I2157">
        <v>0</v>
      </c>
      <c r="J2157">
        <v>1</v>
      </c>
      <c r="K2157">
        <v>0</v>
      </c>
      <c r="L2157">
        <v>0</v>
      </c>
      <c r="M2157">
        <v>0</v>
      </c>
      <c r="N2157">
        <v>0</v>
      </c>
      <c r="O2157">
        <v>0</v>
      </c>
      <c r="P2157">
        <v>0</v>
      </c>
      <c r="Q2157">
        <v>1</v>
      </c>
    </row>
    <row r="2158" spans="1:17">
      <c r="A2158" t="s">
        <v>7927</v>
      </c>
      <c r="B2158" t="s">
        <v>7928</v>
      </c>
      <c r="C2158" t="s">
        <v>7929</v>
      </c>
      <c r="D2158" t="s">
        <v>7930</v>
      </c>
      <c r="E2158">
        <v>1</v>
      </c>
      <c r="F2158">
        <v>0</v>
      </c>
      <c r="G2158">
        <v>0</v>
      </c>
      <c r="H2158">
        <v>0</v>
      </c>
      <c r="I2158">
        <v>0</v>
      </c>
      <c r="J2158">
        <v>0</v>
      </c>
      <c r="K2158">
        <v>0</v>
      </c>
      <c r="L2158">
        <v>0</v>
      </c>
      <c r="M2158">
        <v>0</v>
      </c>
      <c r="N2158">
        <v>0</v>
      </c>
      <c r="O2158">
        <v>0</v>
      </c>
      <c r="P2158">
        <v>0</v>
      </c>
      <c r="Q2158">
        <v>1</v>
      </c>
    </row>
    <row r="2159" spans="1:17">
      <c r="A2159" t="s">
        <v>7931</v>
      </c>
      <c r="B2159" t="s">
        <v>7932</v>
      </c>
      <c r="C2159" t="s">
        <v>7933</v>
      </c>
      <c r="D2159" t="s">
        <v>7934</v>
      </c>
      <c r="E2159">
        <v>0</v>
      </c>
      <c r="F2159">
        <v>1</v>
      </c>
      <c r="G2159">
        <v>0</v>
      </c>
      <c r="H2159">
        <v>0</v>
      </c>
      <c r="I2159">
        <v>1</v>
      </c>
      <c r="J2159">
        <v>0</v>
      </c>
      <c r="K2159">
        <v>0</v>
      </c>
      <c r="L2159">
        <v>0</v>
      </c>
      <c r="M2159">
        <v>0</v>
      </c>
      <c r="N2159">
        <v>0</v>
      </c>
      <c r="O2159">
        <v>1</v>
      </c>
      <c r="P2159">
        <v>0</v>
      </c>
      <c r="Q2159">
        <v>1</v>
      </c>
    </row>
    <row r="2160" spans="1:17">
      <c r="A2160" t="s">
        <v>7935</v>
      </c>
      <c r="B2160" t="s">
        <v>7936</v>
      </c>
      <c r="C2160" t="s">
        <v>7937</v>
      </c>
      <c r="D2160" t="s">
        <v>7938</v>
      </c>
      <c r="E2160">
        <v>0</v>
      </c>
      <c r="F2160">
        <v>1</v>
      </c>
      <c r="G2160">
        <v>1</v>
      </c>
      <c r="H2160">
        <v>0</v>
      </c>
      <c r="I2160">
        <v>1</v>
      </c>
      <c r="J2160">
        <v>1</v>
      </c>
      <c r="K2160">
        <v>1</v>
      </c>
      <c r="L2160">
        <v>0</v>
      </c>
      <c r="M2160">
        <v>0</v>
      </c>
      <c r="N2160">
        <v>0</v>
      </c>
      <c r="O2160">
        <v>0</v>
      </c>
      <c r="P2160">
        <v>0</v>
      </c>
      <c r="Q2160">
        <v>1</v>
      </c>
    </row>
    <row r="2161" spans="1:17">
      <c r="A2161" t="s">
        <v>7939</v>
      </c>
      <c r="B2161" t="s">
        <v>7940</v>
      </c>
      <c r="C2161" t="s">
        <v>7941</v>
      </c>
      <c r="D2161" t="s">
        <v>7942</v>
      </c>
      <c r="E2161">
        <v>0</v>
      </c>
      <c r="F2161">
        <v>1</v>
      </c>
      <c r="G2161">
        <v>0</v>
      </c>
      <c r="H2161">
        <v>0</v>
      </c>
      <c r="I2161">
        <v>0</v>
      </c>
      <c r="J2161">
        <v>1</v>
      </c>
      <c r="K2161">
        <v>0</v>
      </c>
      <c r="L2161">
        <v>0</v>
      </c>
      <c r="M2161">
        <v>0</v>
      </c>
      <c r="N2161">
        <v>0</v>
      </c>
      <c r="O2161">
        <v>1</v>
      </c>
      <c r="P2161">
        <v>0</v>
      </c>
      <c r="Q2161">
        <v>1</v>
      </c>
    </row>
    <row r="2162" spans="1:17">
      <c r="A2162" t="s">
        <v>7943</v>
      </c>
      <c r="B2162" t="s">
        <v>7944</v>
      </c>
      <c r="C2162" t="s">
        <v>7945</v>
      </c>
      <c r="D2162" t="s">
        <v>7946</v>
      </c>
      <c r="E2162">
        <v>1</v>
      </c>
      <c r="F2162">
        <v>0</v>
      </c>
      <c r="G2162">
        <v>0</v>
      </c>
      <c r="H2162">
        <v>0</v>
      </c>
      <c r="I2162">
        <v>1</v>
      </c>
      <c r="J2162">
        <v>0</v>
      </c>
      <c r="K2162">
        <v>1</v>
      </c>
      <c r="L2162">
        <v>0</v>
      </c>
      <c r="M2162">
        <v>0</v>
      </c>
      <c r="N2162">
        <v>0</v>
      </c>
      <c r="O2162">
        <v>1</v>
      </c>
      <c r="P2162">
        <v>0</v>
      </c>
      <c r="Q2162">
        <v>1</v>
      </c>
    </row>
    <row r="2163" spans="1:17">
      <c r="A2163" t="s">
        <v>7947</v>
      </c>
      <c r="B2163" t="s">
        <v>7948</v>
      </c>
      <c r="C2163" t="s">
        <v>7949</v>
      </c>
      <c r="D2163" t="s">
        <v>7950</v>
      </c>
      <c r="E2163">
        <v>0</v>
      </c>
      <c r="F2163">
        <v>0</v>
      </c>
      <c r="G2163">
        <v>0</v>
      </c>
      <c r="H2163">
        <v>0</v>
      </c>
      <c r="I2163">
        <v>1</v>
      </c>
      <c r="J2163">
        <v>1</v>
      </c>
      <c r="K2163">
        <v>0</v>
      </c>
      <c r="L2163">
        <v>0</v>
      </c>
      <c r="M2163">
        <v>0</v>
      </c>
      <c r="N2163">
        <v>0</v>
      </c>
      <c r="O2163">
        <v>0</v>
      </c>
      <c r="P2163">
        <v>0</v>
      </c>
      <c r="Q2163">
        <v>1</v>
      </c>
    </row>
    <row r="2164" spans="1:17">
      <c r="A2164" t="s">
        <v>7951</v>
      </c>
      <c r="B2164" t="s">
        <v>7952</v>
      </c>
      <c r="C2164" t="s">
        <v>7953</v>
      </c>
      <c r="D2164" t="s">
        <v>7954</v>
      </c>
      <c r="E2164">
        <v>0</v>
      </c>
      <c r="F2164">
        <v>0</v>
      </c>
      <c r="G2164">
        <v>0</v>
      </c>
      <c r="H2164">
        <v>0</v>
      </c>
      <c r="I2164">
        <v>1</v>
      </c>
      <c r="J2164">
        <v>0</v>
      </c>
      <c r="K2164">
        <v>0</v>
      </c>
      <c r="L2164">
        <v>0</v>
      </c>
      <c r="M2164">
        <v>0</v>
      </c>
      <c r="N2164">
        <v>0</v>
      </c>
      <c r="O2164">
        <v>0</v>
      </c>
      <c r="P2164">
        <v>0</v>
      </c>
      <c r="Q2164">
        <v>1</v>
      </c>
    </row>
    <row r="2165" spans="1:17">
      <c r="A2165" t="s">
        <v>7955</v>
      </c>
      <c r="B2165" t="s">
        <v>7956</v>
      </c>
      <c r="C2165" t="s">
        <v>7957</v>
      </c>
      <c r="D2165" t="s">
        <v>7958</v>
      </c>
      <c r="E2165">
        <v>0</v>
      </c>
      <c r="F2165">
        <v>0</v>
      </c>
      <c r="G2165">
        <v>1</v>
      </c>
      <c r="H2165">
        <v>0</v>
      </c>
      <c r="I2165">
        <v>0</v>
      </c>
      <c r="J2165">
        <v>1</v>
      </c>
      <c r="K2165">
        <v>0</v>
      </c>
      <c r="L2165">
        <v>0</v>
      </c>
      <c r="M2165">
        <v>0</v>
      </c>
      <c r="N2165">
        <v>0</v>
      </c>
      <c r="O2165">
        <v>0</v>
      </c>
      <c r="P2165">
        <v>0</v>
      </c>
      <c r="Q2165">
        <v>1</v>
      </c>
    </row>
    <row r="2166" spans="1:17">
      <c r="A2166" t="s">
        <v>7959</v>
      </c>
      <c r="B2166" t="s">
        <v>7960</v>
      </c>
      <c r="C2166" t="s">
        <v>7961</v>
      </c>
      <c r="D2166" t="s">
        <v>7962</v>
      </c>
      <c r="E2166">
        <v>0</v>
      </c>
      <c r="F2166">
        <v>1</v>
      </c>
      <c r="G2166">
        <v>0</v>
      </c>
      <c r="H2166">
        <v>0</v>
      </c>
      <c r="I2166">
        <v>0</v>
      </c>
      <c r="J2166">
        <v>1</v>
      </c>
      <c r="K2166">
        <v>0</v>
      </c>
      <c r="L2166">
        <v>0</v>
      </c>
      <c r="M2166">
        <v>0</v>
      </c>
      <c r="N2166">
        <v>1</v>
      </c>
      <c r="O2166">
        <v>0</v>
      </c>
      <c r="P2166">
        <v>0</v>
      </c>
      <c r="Q2166">
        <v>1</v>
      </c>
    </row>
    <row r="2167" spans="1:17">
      <c r="A2167" t="s">
        <v>7963</v>
      </c>
      <c r="B2167" t="s">
        <v>7964</v>
      </c>
      <c r="C2167" t="s">
        <v>7965</v>
      </c>
      <c r="D2167" t="s">
        <v>7966</v>
      </c>
      <c r="E2167">
        <v>0</v>
      </c>
      <c r="F2167">
        <v>0</v>
      </c>
      <c r="G2167">
        <v>0</v>
      </c>
      <c r="H2167">
        <v>0</v>
      </c>
      <c r="I2167">
        <v>0</v>
      </c>
      <c r="J2167">
        <v>1</v>
      </c>
      <c r="K2167">
        <v>0</v>
      </c>
      <c r="L2167">
        <v>0</v>
      </c>
      <c r="M2167">
        <v>0</v>
      </c>
      <c r="N2167">
        <v>0</v>
      </c>
      <c r="O2167">
        <v>0</v>
      </c>
      <c r="P2167">
        <v>0</v>
      </c>
      <c r="Q2167">
        <v>1</v>
      </c>
    </row>
    <row r="2168" spans="1:17">
      <c r="A2168" t="s">
        <v>7967</v>
      </c>
      <c r="B2168" t="s">
        <v>7968</v>
      </c>
      <c r="C2168" t="s">
        <v>7969</v>
      </c>
      <c r="D2168" t="s">
        <v>7970</v>
      </c>
      <c r="E2168">
        <v>0</v>
      </c>
      <c r="F2168">
        <v>1</v>
      </c>
      <c r="G2168">
        <v>0</v>
      </c>
      <c r="H2168">
        <v>1</v>
      </c>
      <c r="I2168">
        <v>0</v>
      </c>
      <c r="J2168">
        <v>0</v>
      </c>
      <c r="K2168">
        <v>0</v>
      </c>
      <c r="L2168">
        <v>0</v>
      </c>
      <c r="M2168">
        <v>0</v>
      </c>
      <c r="N2168">
        <v>0</v>
      </c>
      <c r="O2168">
        <v>0</v>
      </c>
      <c r="P2168">
        <v>0</v>
      </c>
      <c r="Q2168">
        <v>1</v>
      </c>
    </row>
    <row r="2169" spans="1:17">
      <c r="A2169" t="s">
        <v>7971</v>
      </c>
      <c r="B2169" t="s">
        <v>7972</v>
      </c>
      <c r="C2169" t="s">
        <v>7973</v>
      </c>
      <c r="D2169" t="s">
        <v>7974</v>
      </c>
      <c r="E2169">
        <v>0</v>
      </c>
      <c r="F2169">
        <v>0</v>
      </c>
      <c r="G2169">
        <v>0</v>
      </c>
      <c r="H2169">
        <v>0</v>
      </c>
      <c r="I2169">
        <v>0</v>
      </c>
      <c r="J2169">
        <v>0</v>
      </c>
      <c r="K2169">
        <v>0</v>
      </c>
      <c r="L2169">
        <v>0</v>
      </c>
      <c r="M2169">
        <v>1</v>
      </c>
      <c r="N2169">
        <v>1</v>
      </c>
      <c r="O2169">
        <v>0</v>
      </c>
      <c r="P2169">
        <v>0</v>
      </c>
      <c r="Q2169">
        <v>1</v>
      </c>
    </row>
    <row r="2170" spans="1:17">
      <c r="A2170" t="s">
        <v>7975</v>
      </c>
      <c r="B2170" t="s">
        <v>7976</v>
      </c>
      <c r="C2170" t="s">
        <v>7977</v>
      </c>
      <c r="D2170" t="s">
        <v>7978</v>
      </c>
      <c r="E2170">
        <v>1</v>
      </c>
      <c r="F2170">
        <v>1</v>
      </c>
      <c r="G2170">
        <v>0</v>
      </c>
      <c r="H2170">
        <v>1</v>
      </c>
      <c r="I2170">
        <v>0</v>
      </c>
      <c r="J2170">
        <v>0</v>
      </c>
      <c r="K2170">
        <v>0</v>
      </c>
      <c r="L2170">
        <v>0</v>
      </c>
      <c r="M2170">
        <v>0</v>
      </c>
      <c r="N2170">
        <v>1</v>
      </c>
      <c r="O2170">
        <v>0</v>
      </c>
      <c r="P2170">
        <v>0</v>
      </c>
      <c r="Q2170">
        <v>1</v>
      </c>
    </row>
    <row r="2171" spans="1:17">
      <c r="A2171" t="s">
        <v>7979</v>
      </c>
      <c r="B2171" t="s">
        <v>7980</v>
      </c>
      <c r="C2171" t="s">
        <v>7981</v>
      </c>
      <c r="D2171" t="s">
        <v>7982</v>
      </c>
      <c r="E2171">
        <v>0</v>
      </c>
      <c r="F2171">
        <v>1</v>
      </c>
      <c r="G2171">
        <v>0</v>
      </c>
      <c r="H2171">
        <v>1</v>
      </c>
      <c r="I2171">
        <v>1</v>
      </c>
      <c r="J2171">
        <v>1</v>
      </c>
      <c r="K2171">
        <v>0</v>
      </c>
      <c r="L2171">
        <v>0</v>
      </c>
      <c r="M2171">
        <v>0</v>
      </c>
      <c r="N2171">
        <v>1</v>
      </c>
      <c r="O2171">
        <v>0</v>
      </c>
      <c r="P2171">
        <v>0</v>
      </c>
      <c r="Q2171">
        <v>1</v>
      </c>
    </row>
    <row r="2172" spans="1:17">
      <c r="A2172" t="s">
        <v>7979</v>
      </c>
      <c r="B2172" t="s">
        <v>7983</v>
      </c>
      <c r="C2172" t="s">
        <v>7984</v>
      </c>
      <c r="D2172" t="s">
        <v>7985</v>
      </c>
      <c r="E2172">
        <v>0</v>
      </c>
      <c r="F2172">
        <v>1</v>
      </c>
      <c r="G2172">
        <v>0</v>
      </c>
      <c r="H2172">
        <v>0</v>
      </c>
      <c r="I2172">
        <v>0</v>
      </c>
      <c r="J2172">
        <v>0</v>
      </c>
      <c r="K2172">
        <v>0</v>
      </c>
      <c r="L2172">
        <v>0</v>
      </c>
      <c r="M2172">
        <v>0</v>
      </c>
      <c r="N2172">
        <v>0</v>
      </c>
      <c r="O2172">
        <v>0</v>
      </c>
      <c r="P2172">
        <v>0</v>
      </c>
      <c r="Q2172">
        <v>1</v>
      </c>
    </row>
    <row r="2173" spans="1:17">
      <c r="A2173" t="s">
        <v>7986</v>
      </c>
      <c r="B2173" t="s">
        <v>7987</v>
      </c>
      <c r="C2173" t="s">
        <v>7988</v>
      </c>
      <c r="D2173" t="s">
        <v>7989</v>
      </c>
      <c r="E2173">
        <v>1</v>
      </c>
      <c r="F2173">
        <v>0</v>
      </c>
      <c r="G2173">
        <v>0</v>
      </c>
      <c r="H2173">
        <v>0</v>
      </c>
      <c r="I2173">
        <v>1</v>
      </c>
      <c r="J2173">
        <v>0</v>
      </c>
      <c r="K2173">
        <v>0</v>
      </c>
      <c r="L2173">
        <v>0</v>
      </c>
      <c r="M2173">
        <v>0</v>
      </c>
      <c r="N2173">
        <v>0</v>
      </c>
      <c r="O2173">
        <v>0</v>
      </c>
      <c r="P2173">
        <v>0</v>
      </c>
      <c r="Q2173">
        <v>1</v>
      </c>
    </row>
    <row r="2174" spans="1:17">
      <c r="A2174" t="s">
        <v>7990</v>
      </c>
      <c r="B2174" t="s">
        <v>7991</v>
      </c>
      <c r="C2174" t="s">
        <v>7992</v>
      </c>
      <c r="D2174" t="s">
        <v>7993</v>
      </c>
      <c r="E2174">
        <v>0</v>
      </c>
      <c r="F2174">
        <v>0</v>
      </c>
      <c r="G2174">
        <v>0</v>
      </c>
      <c r="H2174">
        <v>0</v>
      </c>
      <c r="I2174">
        <v>0</v>
      </c>
      <c r="J2174">
        <v>0</v>
      </c>
      <c r="K2174">
        <v>0</v>
      </c>
      <c r="L2174">
        <v>0</v>
      </c>
      <c r="M2174">
        <v>0</v>
      </c>
      <c r="N2174">
        <v>0</v>
      </c>
      <c r="O2174">
        <v>0</v>
      </c>
      <c r="P2174">
        <v>1</v>
      </c>
      <c r="Q2174">
        <v>1</v>
      </c>
    </row>
    <row r="2175" spans="1:17">
      <c r="A2175" t="s">
        <v>7994</v>
      </c>
      <c r="B2175" t="s">
        <v>7995</v>
      </c>
      <c r="C2175" t="s">
        <v>7996</v>
      </c>
      <c r="D2175" t="s">
        <v>7997</v>
      </c>
      <c r="E2175">
        <v>1</v>
      </c>
      <c r="F2175">
        <v>1</v>
      </c>
      <c r="G2175">
        <v>0</v>
      </c>
      <c r="H2175">
        <v>0</v>
      </c>
      <c r="I2175">
        <v>1</v>
      </c>
      <c r="J2175">
        <v>0</v>
      </c>
      <c r="K2175">
        <v>0</v>
      </c>
      <c r="L2175">
        <v>0</v>
      </c>
      <c r="M2175">
        <v>1</v>
      </c>
      <c r="N2175">
        <v>0</v>
      </c>
      <c r="O2175">
        <v>0</v>
      </c>
      <c r="P2175">
        <v>0</v>
      </c>
      <c r="Q2175">
        <v>1</v>
      </c>
    </row>
    <row r="2176" spans="1:17">
      <c r="A2176" t="s">
        <v>7998</v>
      </c>
      <c r="B2176" t="s">
        <v>7999</v>
      </c>
      <c r="C2176" t="s">
        <v>8000</v>
      </c>
      <c r="D2176" t="s">
        <v>8001</v>
      </c>
      <c r="E2176">
        <v>0</v>
      </c>
      <c r="F2176">
        <v>0</v>
      </c>
      <c r="G2176">
        <v>1</v>
      </c>
      <c r="H2176">
        <v>0</v>
      </c>
      <c r="I2176">
        <v>0</v>
      </c>
      <c r="J2176">
        <v>1</v>
      </c>
      <c r="K2176">
        <v>0</v>
      </c>
      <c r="L2176">
        <v>1</v>
      </c>
      <c r="M2176">
        <v>0</v>
      </c>
      <c r="N2176">
        <v>0</v>
      </c>
      <c r="O2176">
        <v>1</v>
      </c>
      <c r="P2176">
        <v>0</v>
      </c>
      <c r="Q2176">
        <v>1</v>
      </c>
    </row>
    <row r="2177" spans="1:17">
      <c r="A2177" t="s">
        <v>8002</v>
      </c>
      <c r="B2177" t="s">
        <v>8003</v>
      </c>
      <c r="C2177" t="s">
        <v>8004</v>
      </c>
      <c r="D2177" t="s">
        <v>8005</v>
      </c>
      <c r="E2177">
        <v>0</v>
      </c>
      <c r="F2177">
        <v>0</v>
      </c>
      <c r="G2177">
        <v>0</v>
      </c>
      <c r="H2177">
        <v>0</v>
      </c>
      <c r="I2177">
        <v>0</v>
      </c>
      <c r="J2177">
        <v>0</v>
      </c>
      <c r="K2177">
        <v>0</v>
      </c>
      <c r="L2177">
        <v>0</v>
      </c>
      <c r="M2177">
        <v>0</v>
      </c>
      <c r="N2177">
        <v>0</v>
      </c>
      <c r="O2177">
        <v>0</v>
      </c>
      <c r="P2177">
        <v>1</v>
      </c>
      <c r="Q2177">
        <v>1</v>
      </c>
    </row>
    <row r="2178" spans="1:17">
      <c r="A2178" t="s">
        <v>8006</v>
      </c>
      <c r="B2178" t="s">
        <v>8007</v>
      </c>
      <c r="C2178" t="s">
        <v>8008</v>
      </c>
      <c r="D2178" t="s">
        <v>8009</v>
      </c>
      <c r="E2178">
        <v>0</v>
      </c>
      <c r="F2178">
        <v>1</v>
      </c>
      <c r="G2178">
        <v>0</v>
      </c>
      <c r="H2178">
        <v>0</v>
      </c>
      <c r="I2178">
        <v>0</v>
      </c>
      <c r="J2178">
        <v>1</v>
      </c>
      <c r="K2178">
        <v>0</v>
      </c>
      <c r="L2178">
        <v>0</v>
      </c>
      <c r="M2178">
        <v>0</v>
      </c>
      <c r="N2178">
        <v>0</v>
      </c>
      <c r="O2178">
        <v>1</v>
      </c>
      <c r="P2178">
        <v>0</v>
      </c>
      <c r="Q2178">
        <v>1</v>
      </c>
    </row>
    <row r="2179" spans="1:17">
      <c r="A2179" t="s">
        <v>8010</v>
      </c>
      <c r="B2179" t="s">
        <v>8011</v>
      </c>
      <c r="C2179" t="s">
        <v>488</v>
      </c>
      <c r="D2179" t="s">
        <v>489</v>
      </c>
      <c r="E2179">
        <v>0</v>
      </c>
      <c r="F2179">
        <v>0</v>
      </c>
      <c r="G2179">
        <v>0</v>
      </c>
      <c r="H2179">
        <v>0</v>
      </c>
      <c r="I2179">
        <v>0</v>
      </c>
      <c r="J2179">
        <v>0</v>
      </c>
      <c r="K2179">
        <v>0</v>
      </c>
      <c r="L2179">
        <v>0</v>
      </c>
      <c r="M2179">
        <v>0</v>
      </c>
      <c r="N2179">
        <v>0</v>
      </c>
      <c r="O2179">
        <v>0</v>
      </c>
      <c r="P2179">
        <v>1</v>
      </c>
      <c r="Q2179">
        <v>1</v>
      </c>
    </row>
    <row r="2180" spans="1:17">
      <c r="A2180" t="s">
        <v>8012</v>
      </c>
      <c r="B2180" t="s">
        <v>8013</v>
      </c>
      <c r="C2180" t="s">
        <v>314</v>
      </c>
      <c r="D2180" t="s">
        <v>315</v>
      </c>
      <c r="E2180">
        <v>1</v>
      </c>
      <c r="F2180">
        <v>0</v>
      </c>
      <c r="G2180">
        <v>0</v>
      </c>
      <c r="H2180">
        <v>0</v>
      </c>
      <c r="I2180">
        <v>0</v>
      </c>
      <c r="J2180">
        <v>0</v>
      </c>
      <c r="K2180">
        <v>0</v>
      </c>
      <c r="L2180">
        <v>0</v>
      </c>
      <c r="M2180">
        <v>0</v>
      </c>
      <c r="N2180">
        <v>0</v>
      </c>
      <c r="O2180">
        <v>0</v>
      </c>
      <c r="P2180">
        <v>0</v>
      </c>
      <c r="Q2180">
        <v>1</v>
      </c>
    </row>
    <row r="2181" spans="1:17">
      <c r="A2181" t="s">
        <v>8014</v>
      </c>
      <c r="B2181" t="s">
        <v>8015</v>
      </c>
      <c r="C2181" t="s">
        <v>8016</v>
      </c>
      <c r="D2181" t="s">
        <v>8017</v>
      </c>
      <c r="E2181">
        <v>0</v>
      </c>
      <c r="F2181">
        <v>1</v>
      </c>
      <c r="G2181">
        <v>0</v>
      </c>
      <c r="H2181">
        <v>0</v>
      </c>
      <c r="I2181">
        <v>0</v>
      </c>
      <c r="J2181">
        <v>1</v>
      </c>
      <c r="K2181">
        <v>1</v>
      </c>
      <c r="L2181">
        <v>0</v>
      </c>
      <c r="M2181">
        <v>0</v>
      </c>
      <c r="N2181">
        <v>0</v>
      </c>
      <c r="O2181">
        <v>0</v>
      </c>
      <c r="P2181">
        <v>0</v>
      </c>
      <c r="Q2181">
        <v>1</v>
      </c>
    </row>
    <row r="2182" spans="1:17">
      <c r="A2182" t="s">
        <v>8018</v>
      </c>
      <c r="B2182" t="s">
        <v>8019</v>
      </c>
      <c r="C2182" t="s">
        <v>8020</v>
      </c>
      <c r="D2182" t="s">
        <v>8021</v>
      </c>
      <c r="E2182">
        <v>0</v>
      </c>
      <c r="F2182">
        <v>1</v>
      </c>
      <c r="G2182">
        <v>0</v>
      </c>
      <c r="H2182">
        <v>0</v>
      </c>
      <c r="I2182">
        <v>0</v>
      </c>
      <c r="J2182">
        <v>1</v>
      </c>
      <c r="K2182">
        <v>1</v>
      </c>
      <c r="L2182">
        <v>0</v>
      </c>
      <c r="M2182">
        <v>0</v>
      </c>
      <c r="N2182">
        <v>0</v>
      </c>
      <c r="O2182">
        <v>1</v>
      </c>
      <c r="P2182">
        <v>0</v>
      </c>
      <c r="Q2182">
        <v>1</v>
      </c>
    </row>
    <row r="2183" spans="1:17">
      <c r="A2183" t="s">
        <v>8022</v>
      </c>
      <c r="B2183" t="s">
        <v>8023</v>
      </c>
      <c r="C2183" t="s">
        <v>8024</v>
      </c>
      <c r="D2183" t="s">
        <v>8025</v>
      </c>
      <c r="E2183">
        <v>1</v>
      </c>
      <c r="F2183">
        <v>1</v>
      </c>
      <c r="G2183">
        <v>0</v>
      </c>
      <c r="H2183">
        <v>0</v>
      </c>
      <c r="I2183">
        <v>0</v>
      </c>
      <c r="J2183">
        <v>1</v>
      </c>
      <c r="K2183">
        <v>0</v>
      </c>
      <c r="L2183">
        <v>0</v>
      </c>
      <c r="M2183">
        <v>0</v>
      </c>
      <c r="N2183">
        <v>1</v>
      </c>
      <c r="O2183">
        <v>1</v>
      </c>
      <c r="P2183">
        <v>0</v>
      </c>
      <c r="Q2183">
        <v>1</v>
      </c>
    </row>
    <row r="2184" spans="1:17">
      <c r="A2184" t="s">
        <v>8026</v>
      </c>
      <c r="B2184" t="s">
        <v>8027</v>
      </c>
      <c r="C2184" t="s">
        <v>8028</v>
      </c>
      <c r="D2184" t="s">
        <v>8029</v>
      </c>
      <c r="E2184">
        <v>0</v>
      </c>
      <c r="F2184">
        <v>0</v>
      </c>
      <c r="G2184">
        <v>0</v>
      </c>
      <c r="H2184">
        <v>0</v>
      </c>
      <c r="I2184">
        <v>0</v>
      </c>
      <c r="J2184">
        <v>0</v>
      </c>
      <c r="K2184">
        <v>0</v>
      </c>
      <c r="L2184">
        <v>0</v>
      </c>
      <c r="M2184">
        <v>0</v>
      </c>
      <c r="N2184">
        <v>0</v>
      </c>
      <c r="O2184">
        <v>0</v>
      </c>
      <c r="P2184">
        <v>1</v>
      </c>
      <c r="Q2184">
        <v>1</v>
      </c>
    </row>
    <row r="2185" spans="1:17">
      <c r="A2185" t="s">
        <v>8030</v>
      </c>
      <c r="B2185" t="s">
        <v>8031</v>
      </c>
      <c r="C2185" t="s">
        <v>8032</v>
      </c>
      <c r="D2185" t="s">
        <v>8033</v>
      </c>
      <c r="E2185">
        <v>0</v>
      </c>
      <c r="F2185">
        <v>0</v>
      </c>
      <c r="G2185">
        <v>0</v>
      </c>
      <c r="H2185">
        <v>1</v>
      </c>
      <c r="I2185">
        <v>1</v>
      </c>
      <c r="J2185">
        <v>0</v>
      </c>
      <c r="K2185">
        <v>0</v>
      </c>
      <c r="L2185">
        <v>0</v>
      </c>
      <c r="M2185">
        <v>0</v>
      </c>
      <c r="N2185">
        <v>0</v>
      </c>
      <c r="O2185">
        <v>0</v>
      </c>
      <c r="P2185">
        <v>0</v>
      </c>
      <c r="Q2185">
        <v>1</v>
      </c>
    </row>
    <row r="2186" spans="1:17">
      <c r="A2186" t="s">
        <v>8034</v>
      </c>
      <c r="B2186" t="s">
        <v>8035</v>
      </c>
      <c r="C2186" t="s">
        <v>8036</v>
      </c>
      <c r="D2186" t="s">
        <v>8037</v>
      </c>
      <c r="E2186">
        <v>0</v>
      </c>
      <c r="F2186">
        <v>0</v>
      </c>
      <c r="G2186">
        <v>0</v>
      </c>
      <c r="H2186">
        <v>0</v>
      </c>
      <c r="I2186">
        <v>0</v>
      </c>
      <c r="J2186">
        <v>0</v>
      </c>
      <c r="K2186">
        <v>0</v>
      </c>
      <c r="L2186">
        <v>0</v>
      </c>
      <c r="M2186">
        <v>0</v>
      </c>
      <c r="N2186">
        <v>0</v>
      </c>
      <c r="O2186">
        <v>0</v>
      </c>
      <c r="P2186">
        <v>1</v>
      </c>
      <c r="Q2186">
        <v>1</v>
      </c>
    </row>
    <row r="2187" spans="1:17">
      <c r="A2187" t="s">
        <v>8038</v>
      </c>
      <c r="B2187" t="s">
        <v>8039</v>
      </c>
      <c r="C2187" t="s">
        <v>8040</v>
      </c>
      <c r="D2187" t="s">
        <v>8041</v>
      </c>
      <c r="E2187">
        <v>0</v>
      </c>
      <c r="F2187">
        <v>0</v>
      </c>
      <c r="G2187">
        <v>0</v>
      </c>
      <c r="H2187">
        <v>1</v>
      </c>
      <c r="I2187">
        <v>0</v>
      </c>
      <c r="J2187">
        <v>0</v>
      </c>
      <c r="K2187">
        <v>0</v>
      </c>
      <c r="L2187">
        <v>0</v>
      </c>
      <c r="M2187">
        <v>1</v>
      </c>
      <c r="N2187">
        <v>0</v>
      </c>
      <c r="O2187">
        <v>0</v>
      </c>
      <c r="P2187">
        <v>0</v>
      </c>
      <c r="Q2187">
        <v>1</v>
      </c>
    </row>
    <row r="2188" spans="1:17">
      <c r="A2188" t="s">
        <v>8042</v>
      </c>
      <c r="B2188" t="s">
        <v>8043</v>
      </c>
      <c r="C2188" t="s">
        <v>8044</v>
      </c>
      <c r="D2188" t="s">
        <v>8045</v>
      </c>
      <c r="E2188">
        <v>0</v>
      </c>
      <c r="F2188">
        <v>0</v>
      </c>
      <c r="G2188">
        <v>0</v>
      </c>
      <c r="H2188">
        <v>1</v>
      </c>
      <c r="I2188">
        <v>1</v>
      </c>
      <c r="J2188">
        <v>0</v>
      </c>
      <c r="K2188">
        <v>0</v>
      </c>
      <c r="L2188">
        <v>1</v>
      </c>
      <c r="M2188">
        <v>0</v>
      </c>
      <c r="N2188">
        <v>0</v>
      </c>
      <c r="O2188">
        <v>1</v>
      </c>
      <c r="P2188">
        <v>0</v>
      </c>
      <c r="Q2188">
        <v>1</v>
      </c>
    </row>
    <row r="2189" spans="1:17">
      <c r="A2189" t="s">
        <v>8046</v>
      </c>
      <c r="B2189" t="s">
        <v>8047</v>
      </c>
      <c r="C2189" t="s">
        <v>8048</v>
      </c>
      <c r="D2189" t="s">
        <v>8049</v>
      </c>
      <c r="E2189">
        <v>0</v>
      </c>
      <c r="F2189">
        <v>0</v>
      </c>
      <c r="G2189">
        <v>0</v>
      </c>
      <c r="H2189">
        <v>0</v>
      </c>
      <c r="I2189">
        <v>1</v>
      </c>
      <c r="J2189">
        <v>1</v>
      </c>
      <c r="K2189">
        <v>0</v>
      </c>
      <c r="L2189">
        <v>0</v>
      </c>
      <c r="M2189">
        <v>0</v>
      </c>
      <c r="N2189">
        <v>0</v>
      </c>
      <c r="O2189">
        <v>1</v>
      </c>
      <c r="P2189">
        <v>0</v>
      </c>
      <c r="Q2189">
        <v>1</v>
      </c>
    </row>
    <row r="2190" spans="1:17">
      <c r="A2190" t="s">
        <v>8050</v>
      </c>
      <c r="B2190" t="s">
        <v>8051</v>
      </c>
      <c r="C2190" t="s">
        <v>8052</v>
      </c>
      <c r="D2190" t="s">
        <v>8053</v>
      </c>
      <c r="E2190">
        <v>0</v>
      </c>
      <c r="F2190">
        <v>1</v>
      </c>
      <c r="G2190">
        <v>0</v>
      </c>
      <c r="H2190">
        <v>0</v>
      </c>
      <c r="I2190">
        <v>1</v>
      </c>
      <c r="J2190">
        <v>1</v>
      </c>
      <c r="K2190">
        <v>0</v>
      </c>
      <c r="L2190">
        <v>0</v>
      </c>
      <c r="M2190">
        <v>0</v>
      </c>
      <c r="N2190">
        <v>1</v>
      </c>
      <c r="O2190">
        <v>1</v>
      </c>
      <c r="P2190">
        <v>0</v>
      </c>
      <c r="Q2190">
        <v>1</v>
      </c>
    </row>
    <row r="2191" spans="1:17">
      <c r="A2191" t="s">
        <v>8054</v>
      </c>
      <c r="B2191" t="s">
        <v>8055</v>
      </c>
      <c r="C2191" t="s">
        <v>8056</v>
      </c>
      <c r="D2191" t="s">
        <v>8057</v>
      </c>
      <c r="E2191">
        <v>0</v>
      </c>
      <c r="F2191">
        <v>0</v>
      </c>
      <c r="G2191">
        <v>0</v>
      </c>
      <c r="H2191">
        <v>0</v>
      </c>
      <c r="I2191">
        <v>0</v>
      </c>
      <c r="J2191">
        <v>0</v>
      </c>
      <c r="K2191">
        <v>0</v>
      </c>
      <c r="L2191">
        <v>0</v>
      </c>
      <c r="M2191">
        <v>0</v>
      </c>
      <c r="N2191">
        <v>0</v>
      </c>
      <c r="O2191">
        <v>0</v>
      </c>
      <c r="P2191">
        <v>1</v>
      </c>
      <c r="Q2191">
        <v>1</v>
      </c>
    </row>
    <row r="2192" spans="1:17">
      <c r="A2192" t="s">
        <v>8058</v>
      </c>
      <c r="B2192" t="s">
        <v>8059</v>
      </c>
      <c r="C2192" t="s">
        <v>8060</v>
      </c>
      <c r="D2192" t="s">
        <v>8061</v>
      </c>
      <c r="E2192">
        <v>0</v>
      </c>
      <c r="F2192">
        <v>0</v>
      </c>
      <c r="G2192">
        <v>0</v>
      </c>
      <c r="H2192">
        <v>1</v>
      </c>
      <c r="I2192">
        <v>0</v>
      </c>
      <c r="J2192">
        <v>0</v>
      </c>
      <c r="K2192">
        <v>0</v>
      </c>
      <c r="L2192">
        <v>0</v>
      </c>
      <c r="M2192">
        <v>0</v>
      </c>
      <c r="N2192">
        <v>0</v>
      </c>
      <c r="O2192">
        <v>0</v>
      </c>
      <c r="P2192">
        <v>0</v>
      </c>
      <c r="Q2192">
        <v>1</v>
      </c>
    </row>
    <row r="2193" spans="1:17">
      <c r="A2193" t="s">
        <v>8062</v>
      </c>
      <c r="B2193" t="s">
        <v>8063</v>
      </c>
      <c r="C2193" t="s">
        <v>8064</v>
      </c>
      <c r="D2193" t="s">
        <v>8065</v>
      </c>
      <c r="E2193">
        <v>0</v>
      </c>
      <c r="F2193">
        <v>0</v>
      </c>
      <c r="G2193">
        <v>0</v>
      </c>
      <c r="H2193">
        <v>0</v>
      </c>
      <c r="I2193">
        <v>0</v>
      </c>
      <c r="J2193">
        <v>0</v>
      </c>
      <c r="K2193">
        <v>0</v>
      </c>
      <c r="L2193">
        <v>0</v>
      </c>
      <c r="M2193">
        <v>0</v>
      </c>
      <c r="N2193">
        <v>0</v>
      </c>
      <c r="O2193">
        <v>0</v>
      </c>
      <c r="P2193">
        <v>1</v>
      </c>
      <c r="Q2193">
        <v>1</v>
      </c>
    </row>
    <row r="2194" spans="1:17">
      <c r="A2194" t="s">
        <v>8066</v>
      </c>
      <c r="B2194" t="s">
        <v>8067</v>
      </c>
      <c r="C2194" t="s">
        <v>8068</v>
      </c>
      <c r="D2194" t="s">
        <v>8069</v>
      </c>
      <c r="E2194">
        <v>0</v>
      </c>
      <c r="F2194">
        <v>0</v>
      </c>
      <c r="G2194">
        <v>0</v>
      </c>
      <c r="H2194">
        <v>0</v>
      </c>
      <c r="I2194">
        <v>0</v>
      </c>
      <c r="J2194">
        <v>1</v>
      </c>
      <c r="K2194">
        <v>0</v>
      </c>
      <c r="L2194">
        <v>0</v>
      </c>
      <c r="M2194">
        <v>0</v>
      </c>
      <c r="N2194">
        <v>0</v>
      </c>
      <c r="O2194">
        <v>0</v>
      </c>
      <c r="P2194">
        <v>0</v>
      </c>
      <c r="Q2194">
        <v>1</v>
      </c>
    </row>
    <row r="2195" spans="1:17">
      <c r="A2195" t="s">
        <v>8070</v>
      </c>
      <c r="B2195" t="s">
        <v>8071</v>
      </c>
      <c r="C2195" t="s">
        <v>8072</v>
      </c>
      <c r="D2195" t="s">
        <v>8073</v>
      </c>
      <c r="E2195">
        <v>0</v>
      </c>
      <c r="F2195">
        <v>0</v>
      </c>
      <c r="G2195">
        <v>0</v>
      </c>
      <c r="H2195">
        <v>0</v>
      </c>
      <c r="I2195">
        <v>0</v>
      </c>
      <c r="J2195">
        <v>1</v>
      </c>
      <c r="K2195">
        <v>1</v>
      </c>
      <c r="L2195">
        <v>0</v>
      </c>
      <c r="M2195">
        <v>0</v>
      </c>
      <c r="N2195">
        <v>0</v>
      </c>
      <c r="O2195">
        <v>0</v>
      </c>
      <c r="P2195">
        <v>0</v>
      </c>
      <c r="Q2195">
        <v>1</v>
      </c>
    </row>
    <row r="2196" spans="1:17">
      <c r="A2196" t="s">
        <v>8074</v>
      </c>
      <c r="B2196" t="s">
        <v>8075</v>
      </c>
      <c r="C2196" t="s">
        <v>8076</v>
      </c>
      <c r="D2196" t="s">
        <v>8077</v>
      </c>
      <c r="E2196">
        <v>0</v>
      </c>
      <c r="F2196">
        <v>1</v>
      </c>
      <c r="G2196">
        <v>0</v>
      </c>
      <c r="H2196">
        <v>0</v>
      </c>
      <c r="I2196">
        <v>1</v>
      </c>
      <c r="J2196">
        <v>1</v>
      </c>
      <c r="K2196">
        <v>0</v>
      </c>
      <c r="L2196">
        <v>0</v>
      </c>
      <c r="M2196">
        <v>0</v>
      </c>
      <c r="N2196">
        <v>0</v>
      </c>
      <c r="O2196">
        <v>1</v>
      </c>
      <c r="P2196">
        <v>0</v>
      </c>
      <c r="Q2196">
        <v>1</v>
      </c>
    </row>
    <row r="2197" spans="1:17">
      <c r="A2197" t="s">
        <v>8078</v>
      </c>
      <c r="B2197" t="s">
        <v>8079</v>
      </c>
      <c r="C2197" t="s">
        <v>8080</v>
      </c>
      <c r="D2197" t="s">
        <v>8081</v>
      </c>
      <c r="E2197">
        <v>0</v>
      </c>
      <c r="F2197">
        <v>1</v>
      </c>
      <c r="G2197">
        <v>0</v>
      </c>
      <c r="H2197">
        <v>0</v>
      </c>
      <c r="I2197">
        <v>0</v>
      </c>
      <c r="J2197">
        <v>1</v>
      </c>
      <c r="K2197">
        <v>1</v>
      </c>
      <c r="L2197">
        <v>0</v>
      </c>
      <c r="M2197">
        <v>0</v>
      </c>
      <c r="N2197">
        <v>1</v>
      </c>
      <c r="O2197">
        <v>0</v>
      </c>
      <c r="P2197">
        <v>0</v>
      </c>
      <c r="Q2197">
        <v>1</v>
      </c>
    </row>
    <row r="2198" spans="1:17">
      <c r="A2198" t="s">
        <v>8082</v>
      </c>
      <c r="B2198" t="s">
        <v>8083</v>
      </c>
      <c r="C2198" t="s">
        <v>8084</v>
      </c>
      <c r="D2198" t="s">
        <v>8085</v>
      </c>
      <c r="E2198">
        <v>0</v>
      </c>
      <c r="F2198">
        <v>0</v>
      </c>
      <c r="G2198">
        <v>1</v>
      </c>
      <c r="H2198">
        <v>0</v>
      </c>
      <c r="I2198">
        <v>1</v>
      </c>
      <c r="J2198">
        <v>0</v>
      </c>
      <c r="K2198">
        <v>1</v>
      </c>
      <c r="L2198">
        <v>0</v>
      </c>
      <c r="M2198">
        <v>0</v>
      </c>
      <c r="N2198">
        <v>0</v>
      </c>
      <c r="O2198">
        <v>1</v>
      </c>
      <c r="P2198">
        <v>0</v>
      </c>
      <c r="Q2198">
        <v>1</v>
      </c>
    </row>
    <row r="2199" spans="1:17">
      <c r="A2199" t="s">
        <v>8086</v>
      </c>
      <c r="B2199" t="s">
        <v>8087</v>
      </c>
      <c r="C2199" t="s">
        <v>8088</v>
      </c>
      <c r="D2199" t="s">
        <v>8089</v>
      </c>
      <c r="E2199">
        <v>0</v>
      </c>
      <c r="F2199">
        <v>0</v>
      </c>
      <c r="G2199">
        <v>1</v>
      </c>
      <c r="H2199">
        <v>0</v>
      </c>
      <c r="I2199">
        <v>0</v>
      </c>
      <c r="J2199">
        <v>0</v>
      </c>
      <c r="K2199">
        <v>0</v>
      </c>
      <c r="L2199">
        <v>1</v>
      </c>
      <c r="M2199">
        <v>1</v>
      </c>
      <c r="N2199">
        <v>0</v>
      </c>
      <c r="O2199">
        <v>0</v>
      </c>
      <c r="P2199">
        <v>0</v>
      </c>
      <c r="Q2199">
        <v>1</v>
      </c>
    </row>
    <row r="2200" spans="1:17">
      <c r="A2200" t="s">
        <v>8090</v>
      </c>
      <c r="B2200" t="s">
        <v>8091</v>
      </c>
      <c r="C2200" t="s">
        <v>8092</v>
      </c>
      <c r="D2200" t="s">
        <v>8093</v>
      </c>
      <c r="E2200">
        <v>0</v>
      </c>
      <c r="F2200">
        <v>0</v>
      </c>
      <c r="G2200">
        <v>1</v>
      </c>
      <c r="H2200">
        <v>0</v>
      </c>
      <c r="I2200">
        <v>0</v>
      </c>
      <c r="J2200">
        <v>1</v>
      </c>
      <c r="K2200">
        <v>0</v>
      </c>
      <c r="L2200">
        <v>0</v>
      </c>
      <c r="M2200">
        <v>1</v>
      </c>
      <c r="N2200">
        <v>0</v>
      </c>
      <c r="O2200">
        <v>1</v>
      </c>
      <c r="P2200">
        <v>0</v>
      </c>
      <c r="Q2200">
        <v>1</v>
      </c>
    </row>
    <row r="2201" spans="1:17">
      <c r="A2201" t="s">
        <v>8094</v>
      </c>
      <c r="B2201" t="s">
        <v>8095</v>
      </c>
      <c r="C2201" t="s">
        <v>8096</v>
      </c>
      <c r="D2201" t="s">
        <v>8097</v>
      </c>
      <c r="E2201">
        <v>1</v>
      </c>
      <c r="F2201">
        <v>0</v>
      </c>
      <c r="G2201">
        <v>0</v>
      </c>
      <c r="H2201">
        <v>0</v>
      </c>
      <c r="I2201">
        <v>0</v>
      </c>
      <c r="J2201">
        <v>1</v>
      </c>
      <c r="K2201">
        <v>0</v>
      </c>
      <c r="L2201">
        <v>0</v>
      </c>
      <c r="M2201">
        <v>1</v>
      </c>
      <c r="N2201">
        <v>0</v>
      </c>
      <c r="O2201">
        <v>0</v>
      </c>
      <c r="P2201">
        <v>0</v>
      </c>
      <c r="Q2201">
        <v>1</v>
      </c>
    </row>
    <row r="2202" spans="1:17">
      <c r="A2202" t="s">
        <v>8098</v>
      </c>
      <c r="B2202" t="s">
        <v>8099</v>
      </c>
      <c r="C2202" t="s">
        <v>8100</v>
      </c>
      <c r="D2202" t="s">
        <v>8101</v>
      </c>
      <c r="E2202">
        <v>0</v>
      </c>
      <c r="F2202">
        <v>0</v>
      </c>
      <c r="G2202">
        <v>0</v>
      </c>
      <c r="H2202">
        <v>0</v>
      </c>
      <c r="I2202">
        <v>1</v>
      </c>
      <c r="J2202">
        <v>0</v>
      </c>
      <c r="K2202">
        <v>0</v>
      </c>
      <c r="L2202">
        <v>0</v>
      </c>
      <c r="M2202">
        <v>0</v>
      </c>
      <c r="N2202">
        <v>1</v>
      </c>
      <c r="O2202">
        <v>1</v>
      </c>
      <c r="P2202">
        <v>0</v>
      </c>
      <c r="Q2202">
        <v>1</v>
      </c>
    </row>
    <row r="2203" spans="1:17">
      <c r="A2203" t="s">
        <v>8102</v>
      </c>
      <c r="B2203" t="s">
        <v>8103</v>
      </c>
      <c r="C2203" t="s">
        <v>8104</v>
      </c>
      <c r="D2203" t="s">
        <v>8105</v>
      </c>
      <c r="E2203">
        <v>0</v>
      </c>
      <c r="F2203">
        <v>0</v>
      </c>
      <c r="G2203">
        <v>0</v>
      </c>
      <c r="H2203">
        <v>0</v>
      </c>
      <c r="I2203">
        <v>0</v>
      </c>
      <c r="J2203">
        <v>1</v>
      </c>
      <c r="K2203">
        <v>0</v>
      </c>
      <c r="L2203">
        <v>0</v>
      </c>
      <c r="M2203">
        <v>0</v>
      </c>
      <c r="N2203">
        <v>0</v>
      </c>
      <c r="O2203">
        <v>1</v>
      </c>
      <c r="P2203">
        <v>0</v>
      </c>
      <c r="Q2203">
        <v>1</v>
      </c>
    </row>
    <row r="2204" spans="1:17">
      <c r="A2204" t="s">
        <v>8106</v>
      </c>
      <c r="B2204" t="s">
        <v>8107</v>
      </c>
      <c r="C2204" t="s">
        <v>8108</v>
      </c>
      <c r="D2204" t="s">
        <v>8109</v>
      </c>
      <c r="E2204">
        <v>0</v>
      </c>
      <c r="F2204">
        <v>1</v>
      </c>
      <c r="G2204">
        <v>0</v>
      </c>
      <c r="H2204">
        <v>0</v>
      </c>
      <c r="I2204">
        <v>0</v>
      </c>
      <c r="J2204">
        <v>1</v>
      </c>
      <c r="K2204">
        <v>0</v>
      </c>
      <c r="L2204">
        <v>0</v>
      </c>
      <c r="M2204">
        <v>0</v>
      </c>
      <c r="N2204">
        <v>1</v>
      </c>
      <c r="O2204">
        <v>1</v>
      </c>
      <c r="P2204">
        <v>0</v>
      </c>
      <c r="Q2204">
        <v>1</v>
      </c>
    </row>
    <row r="2205" spans="1:17">
      <c r="A2205" t="s">
        <v>8110</v>
      </c>
      <c r="B2205" t="s">
        <v>8111</v>
      </c>
      <c r="C2205" t="s">
        <v>8112</v>
      </c>
      <c r="D2205" t="s">
        <v>8113</v>
      </c>
      <c r="E2205">
        <v>1</v>
      </c>
      <c r="F2205">
        <v>1</v>
      </c>
      <c r="G2205">
        <v>0</v>
      </c>
      <c r="H2205">
        <v>0</v>
      </c>
      <c r="I2205">
        <v>0</v>
      </c>
      <c r="J2205">
        <v>0</v>
      </c>
      <c r="K2205">
        <v>0</v>
      </c>
      <c r="L2205">
        <v>0</v>
      </c>
      <c r="M2205">
        <v>0</v>
      </c>
      <c r="N2205">
        <v>1</v>
      </c>
      <c r="O2205">
        <v>0</v>
      </c>
      <c r="P2205">
        <v>0</v>
      </c>
      <c r="Q2205">
        <v>1</v>
      </c>
    </row>
    <row r="2206" spans="1:17">
      <c r="A2206" t="s">
        <v>8114</v>
      </c>
      <c r="B2206" t="s">
        <v>8115</v>
      </c>
      <c r="C2206" t="s">
        <v>8116</v>
      </c>
      <c r="D2206" t="s">
        <v>8117</v>
      </c>
      <c r="E2206">
        <v>0</v>
      </c>
      <c r="F2206">
        <v>0</v>
      </c>
      <c r="G2206">
        <v>0</v>
      </c>
      <c r="H2206">
        <v>0</v>
      </c>
      <c r="I2206">
        <v>1</v>
      </c>
      <c r="J2206">
        <v>1</v>
      </c>
      <c r="K2206">
        <v>0</v>
      </c>
      <c r="L2206">
        <v>0</v>
      </c>
      <c r="M2206">
        <v>0</v>
      </c>
      <c r="N2206">
        <v>0</v>
      </c>
      <c r="O2206">
        <v>1</v>
      </c>
      <c r="P2206">
        <v>0</v>
      </c>
      <c r="Q2206">
        <v>1</v>
      </c>
    </row>
    <row r="2207" spans="1:17">
      <c r="A2207" t="s">
        <v>8118</v>
      </c>
      <c r="B2207" t="s">
        <v>8119</v>
      </c>
      <c r="C2207" t="s">
        <v>8120</v>
      </c>
      <c r="D2207" t="s">
        <v>8121</v>
      </c>
      <c r="E2207">
        <v>0</v>
      </c>
      <c r="F2207">
        <v>0</v>
      </c>
      <c r="G2207">
        <v>0</v>
      </c>
      <c r="H2207">
        <v>0</v>
      </c>
      <c r="I2207">
        <v>0</v>
      </c>
      <c r="J2207">
        <v>0</v>
      </c>
      <c r="K2207">
        <v>0</v>
      </c>
      <c r="L2207">
        <v>0</v>
      </c>
      <c r="M2207">
        <v>0</v>
      </c>
      <c r="N2207">
        <v>0</v>
      </c>
      <c r="O2207">
        <v>0</v>
      </c>
      <c r="P2207">
        <v>1</v>
      </c>
      <c r="Q2207">
        <v>1</v>
      </c>
    </row>
    <row r="2208" spans="1:17">
      <c r="A2208" t="s">
        <v>8122</v>
      </c>
      <c r="B2208" t="s">
        <v>8123</v>
      </c>
      <c r="C2208" t="s">
        <v>8124</v>
      </c>
      <c r="D2208" t="s">
        <v>8125</v>
      </c>
      <c r="E2208">
        <v>0</v>
      </c>
      <c r="F2208">
        <v>0</v>
      </c>
      <c r="G2208">
        <v>0</v>
      </c>
      <c r="H2208">
        <v>1</v>
      </c>
      <c r="I2208">
        <v>0</v>
      </c>
      <c r="J2208">
        <v>0</v>
      </c>
      <c r="K2208">
        <v>0</v>
      </c>
      <c r="L2208">
        <v>0</v>
      </c>
      <c r="M2208">
        <v>0</v>
      </c>
      <c r="N2208">
        <v>0</v>
      </c>
      <c r="O2208">
        <v>0</v>
      </c>
      <c r="P2208">
        <v>0</v>
      </c>
      <c r="Q2208">
        <v>1</v>
      </c>
    </row>
    <row r="2209" spans="1:17">
      <c r="A2209" t="s">
        <v>8126</v>
      </c>
      <c r="B2209" t="s">
        <v>8127</v>
      </c>
      <c r="C2209" t="s">
        <v>8128</v>
      </c>
      <c r="D2209" t="s">
        <v>8129</v>
      </c>
      <c r="E2209">
        <v>0</v>
      </c>
      <c r="F2209">
        <v>0</v>
      </c>
      <c r="G2209">
        <v>0</v>
      </c>
      <c r="H2209">
        <v>0</v>
      </c>
      <c r="I2209">
        <v>0</v>
      </c>
      <c r="J2209">
        <v>0</v>
      </c>
      <c r="K2209">
        <v>0</v>
      </c>
      <c r="L2209">
        <v>0</v>
      </c>
      <c r="M2209">
        <v>0</v>
      </c>
      <c r="N2209">
        <v>0</v>
      </c>
      <c r="O2209">
        <v>0</v>
      </c>
      <c r="P2209">
        <v>1</v>
      </c>
      <c r="Q2209">
        <v>1</v>
      </c>
    </row>
    <row r="2210" spans="1:17">
      <c r="A2210" t="s">
        <v>8130</v>
      </c>
      <c r="B2210" t="s">
        <v>8131</v>
      </c>
      <c r="C2210" t="s">
        <v>39</v>
      </c>
      <c r="D2210" t="s">
        <v>24</v>
      </c>
      <c r="E2210">
        <v>1</v>
      </c>
      <c r="F2210">
        <v>0</v>
      </c>
      <c r="G2210">
        <v>0</v>
      </c>
      <c r="H2210">
        <v>0</v>
      </c>
      <c r="I2210">
        <v>0</v>
      </c>
      <c r="J2210">
        <v>0</v>
      </c>
      <c r="K2210">
        <v>0</v>
      </c>
      <c r="L2210">
        <v>0</v>
      </c>
      <c r="M2210">
        <v>0</v>
      </c>
      <c r="N2210">
        <v>0</v>
      </c>
      <c r="O2210">
        <v>0</v>
      </c>
      <c r="P2210">
        <v>0</v>
      </c>
      <c r="Q2210">
        <v>1</v>
      </c>
    </row>
    <row r="2211" spans="1:17">
      <c r="A2211" t="s">
        <v>8130</v>
      </c>
      <c r="B2211" t="s">
        <v>8132</v>
      </c>
      <c r="C2211" t="s">
        <v>8133</v>
      </c>
      <c r="D2211" t="s">
        <v>8134</v>
      </c>
      <c r="E2211">
        <v>0</v>
      </c>
      <c r="F2211">
        <v>0</v>
      </c>
      <c r="G2211">
        <v>0</v>
      </c>
      <c r="H2211">
        <v>0</v>
      </c>
      <c r="I2211">
        <v>0</v>
      </c>
      <c r="J2211">
        <v>0</v>
      </c>
      <c r="K2211">
        <v>0</v>
      </c>
      <c r="L2211">
        <v>0</v>
      </c>
      <c r="M2211">
        <v>0</v>
      </c>
      <c r="N2211">
        <v>0</v>
      </c>
      <c r="O2211">
        <v>1</v>
      </c>
      <c r="P2211">
        <v>0</v>
      </c>
      <c r="Q2211">
        <v>1</v>
      </c>
    </row>
    <row r="2212" spans="1:17">
      <c r="A2212" t="s">
        <v>8135</v>
      </c>
      <c r="B2212" t="s">
        <v>8136</v>
      </c>
      <c r="C2212" t="s">
        <v>8137</v>
      </c>
      <c r="D2212" t="s">
        <v>8138</v>
      </c>
      <c r="E2212">
        <v>1</v>
      </c>
      <c r="F2212">
        <v>0</v>
      </c>
      <c r="G2212">
        <v>0</v>
      </c>
      <c r="H2212">
        <v>0</v>
      </c>
      <c r="I2212">
        <v>0</v>
      </c>
      <c r="J2212">
        <v>0</v>
      </c>
      <c r="K2212">
        <v>0</v>
      </c>
      <c r="L2212">
        <v>0</v>
      </c>
      <c r="M2212">
        <v>0</v>
      </c>
      <c r="N2212">
        <v>0</v>
      </c>
      <c r="O2212">
        <v>0</v>
      </c>
      <c r="P2212">
        <v>0</v>
      </c>
      <c r="Q2212">
        <v>1</v>
      </c>
    </row>
    <row r="2213" spans="1:17">
      <c r="A2213" t="s">
        <v>8139</v>
      </c>
      <c r="B2213" t="s">
        <v>8140</v>
      </c>
      <c r="C2213" t="s">
        <v>8141</v>
      </c>
      <c r="D2213" t="s">
        <v>8142</v>
      </c>
      <c r="E2213">
        <v>1</v>
      </c>
      <c r="F2213">
        <v>1</v>
      </c>
      <c r="G2213">
        <v>0</v>
      </c>
      <c r="H2213">
        <v>1</v>
      </c>
      <c r="I2213">
        <v>0</v>
      </c>
      <c r="J2213">
        <v>0</v>
      </c>
      <c r="K2213">
        <v>0</v>
      </c>
      <c r="L2213">
        <v>0</v>
      </c>
      <c r="M2213">
        <v>0</v>
      </c>
      <c r="N2213">
        <v>0</v>
      </c>
      <c r="O2213">
        <v>0</v>
      </c>
      <c r="P2213">
        <v>0</v>
      </c>
      <c r="Q2213">
        <v>1</v>
      </c>
    </row>
    <row r="2214" spans="1:17">
      <c r="A2214" t="s">
        <v>8143</v>
      </c>
      <c r="B2214" t="s">
        <v>8144</v>
      </c>
      <c r="C2214" t="s">
        <v>8145</v>
      </c>
      <c r="D2214" t="s">
        <v>8146</v>
      </c>
      <c r="E2214">
        <v>0</v>
      </c>
      <c r="F2214">
        <v>1</v>
      </c>
      <c r="G2214">
        <v>0</v>
      </c>
      <c r="H2214">
        <v>0</v>
      </c>
      <c r="I2214">
        <v>0</v>
      </c>
      <c r="J2214">
        <v>1</v>
      </c>
      <c r="K2214">
        <v>0</v>
      </c>
      <c r="L2214">
        <v>0</v>
      </c>
      <c r="M2214">
        <v>0</v>
      </c>
      <c r="N2214">
        <v>0</v>
      </c>
      <c r="O2214">
        <v>1</v>
      </c>
      <c r="P2214">
        <v>0</v>
      </c>
      <c r="Q2214">
        <v>1</v>
      </c>
    </row>
    <row r="2215" spans="1:17">
      <c r="A2215" t="s">
        <v>8147</v>
      </c>
      <c r="B2215" t="s">
        <v>8148</v>
      </c>
      <c r="C2215" t="s">
        <v>8149</v>
      </c>
      <c r="D2215" t="s">
        <v>8150</v>
      </c>
      <c r="E2215">
        <v>0</v>
      </c>
      <c r="F2215">
        <v>1</v>
      </c>
      <c r="G2215">
        <v>0</v>
      </c>
      <c r="H2215">
        <v>0</v>
      </c>
      <c r="I2215">
        <v>0</v>
      </c>
      <c r="J2215">
        <v>0</v>
      </c>
      <c r="K2215">
        <v>0</v>
      </c>
      <c r="L2215">
        <v>0</v>
      </c>
      <c r="M2215">
        <v>1</v>
      </c>
      <c r="N2215">
        <v>0</v>
      </c>
      <c r="O2215">
        <v>0</v>
      </c>
      <c r="P2215">
        <v>0</v>
      </c>
      <c r="Q2215">
        <v>1</v>
      </c>
    </row>
    <row r="2216" spans="1:17">
      <c r="A2216" t="s">
        <v>8151</v>
      </c>
      <c r="B2216" t="s">
        <v>8152</v>
      </c>
      <c r="C2216" t="s">
        <v>8153</v>
      </c>
      <c r="D2216" t="s">
        <v>8154</v>
      </c>
      <c r="E2216">
        <v>0</v>
      </c>
      <c r="F2216">
        <v>1</v>
      </c>
      <c r="G2216">
        <v>0</v>
      </c>
      <c r="H2216">
        <v>0</v>
      </c>
      <c r="I2216">
        <v>0</v>
      </c>
      <c r="J2216">
        <v>1</v>
      </c>
      <c r="K2216">
        <v>0</v>
      </c>
      <c r="L2216">
        <v>0</v>
      </c>
      <c r="M2216">
        <v>0</v>
      </c>
      <c r="N2216">
        <v>0</v>
      </c>
      <c r="O2216">
        <v>0</v>
      </c>
      <c r="P2216">
        <v>0</v>
      </c>
      <c r="Q2216">
        <v>1</v>
      </c>
    </row>
    <row r="2217" spans="1:17">
      <c r="A2217" t="s">
        <v>8155</v>
      </c>
      <c r="B2217" t="s">
        <v>8156</v>
      </c>
      <c r="C2217" t="s">
        <v>8157</v>
      </c>
      <c r="D2217" t="s">
        <v>8158</v>
      </c>
      <c r="E2217">
        <v>1</v>
      </c>
      <c r="F2217">
        <v>1</v>
      </c>
      <c r="G2217">
        <v>0</v>
      </c>
      <c r="H2217">
        <v>0</v>
      </c>
      <c r="I2217">
        <v>0</v>
      </c>
      <c r="J2217">
        <v>1</v>
      </c>
      <c r="K2217">
        <v>0</v>
      </c>
      <c r="L2217">
        <v>0</v>
      </c>
      <c r="M2217">
        <v>1</v>
      </c>
      <c r="N2217">
        <v>0</v>
      </c>
      <c r="O2217">
        <v>0</v>
      </c>
      <c r="P2217">
        <v>0</v>
      </c>
      <c r="Q2217">
        <v>1</v>
      </c>
    </row>
    <row r="2218" spans="1:17">
      <c r="A2218" t="s">
        <v>8159</v>
      </c>
      <c r="B2218" t="s">
        <v>8160</v>
      </c>
      <c r="C2218" t="s">
        <v>8161</v>
      </c>
      <c r="D2218" t="s">
        <v>8162</v>
      </c>
      <c r="E2218">
        <v>0</v>
      </c>
      <c r="F2218">
        <v>0</v>
      </c>
      <c r="G2218">
        <v>0</v>
      </c>
      <c r="H2218">
        <v>0</v>
      </c>
      <c r="I2218">
        <v>0</v>
      </c>
      <c r="J2218">
        <v>0</v>
      </c>
      <c r="K2218">
        <v>0</v>
      </c>
      <c r="L2218">
        <v>0</v>
      </c>
      <c r="M2218">
        <v>0</v>
      </c>
      <c r="N2218">
        <v>0</v>
      </c>
      <c r="O2218">
        <v>0</v>
      </c>
      <c r="P2218">
        <v>1</v>
      </c>
      <c r="Q2218">
        <v>1</v>
      </c>
    </row>
    <row r="2219" spans="1:17">
      <c r="A2219" t="s">
        <v>8163</v>
      </c>
      <c r="B2219" t="s">
        <v>8164</v>
      </c>
      <c r="C2219" t="s">
        <v>7380</v>
      </c>
      <c r="D2219" t="s">
        <v>489</v>
      </c>
      <c r="E2219">
        <v>0</v>
      </c>
      <c r="F2219">
        <v>0</v>
      </c>
      <c r="G2219">
        <v>0</v>
      </c>
      <c r="H2219">
        <v>0</v>
      </c>
      <c r="I2219">
        <v>0</v>
      </c>
      <c r="J2219">
        <v>0</v>
      </c>
      <c r="K2219">
        <v>0</v>
      </c>
      <c r="L2219">
        <v>0</v>
      </c>
      <c r="M2219">
        <v>0</v>
      </c>
      <c r="N2219">
        <v>0</v>
      </c>
      <c r="O2219">
        <v>0</v>
      </c>
      <c r="P2219">
        <v>1</v>
      </c>
      <c r="Q2219">
        <v>1</v>
      </c>
    </row>
    <row r="2220" spans="1:17">
      <c r="A2220" t="s">
        <v>8165</v>
      </c>
      <c r="B2220" t="s">
        <v>8166</v>
      </c>
      <c r="C2220" t="s">
        <v>8167</v>
      </c>
      <c r="D2220" t="s">
        <v>8168</v>
      </c>
      <c r="E2220">
        <v>1</v>
      </c>
      <c r="F2220">
        <v>0</v>
      </c>
      <c r="G2220">
        <v>0</v>
      </c>
      <c r="H2220">
        <v>0</v>
      </c>
      <c r="I2220">
        <v>0</v>
      </c>
      <c r="J2220">
        <v>0</v>
      </c>
      <c r="K2220">
        <v>0</v>
      </c>
      <c r="L2220">
        <v>0</v>
      </c>
      <c r="M2220">
        <v>0</v>
      </c>
      <c r="N2220">
        <v>0</v>
      </c>
      <c r="O2220">
        <v>0</v>
      </c>
      <c r="P2220">
        <v>0</v>
      </c>
      <c r="Q2220">
        <v>1</v>
      </c>
    </row>
    <row r="2221" spans="1:17">
      <c r="A2221" t="s">
        <v>8169</v>
      </c>
      <c r="B2221" t="s">
        <v>8170</v>
      </c>
      <c r="C2221" t="s">
        <v>8171</v>
      </c>
      <c r="D2221" t="s">
        <v>24</v>
      </c>
      <c r="E2221">
        <v>1</v>
      </c>
      <c r="F2221">
        <v>0</v>
      </c>
      <c r="G2221">
        <v>0</v>
      </c>
      <c r="H2221">
        <v>0</v>
      </c>
      <c r="I2221">
        <v>0</v>
      </c>
      <c r="J2221">
        <v>0</v>
      </c>
      <c r="K2221">
        <v>0</v>
      </c>
      <c r="L2221">
        <v>0</v>
      </c>
      <c r="M2221">
        <v>0</v>
      </c>
      <c r="N2221">
        <v>0</v>
      </c>
      <c r="O2221">
        <v>0</v>
      </c>
      <c r="P2221">
        <v>0</v>
      </c>
      <c r="Q2221">
        <v>1</v>
      </c>
    </row>
    <row r="2222" spans="1:17">
      <c r="A2222" t="s">
        <v>8172</v>
      </c>
      <c r="B2222" t="s">
        <v>8173</v>
      </c>
      <c r="C2222" t="s">
        <v>8174</v>
      </c>
      <c r="D2222" t="s">
        <v>8175</v>
      </c>
      <c r="E2222">
        <v>1</v>
      </c>
      <c r="F2222">
        <v>0</v>
      </c>
      <c r="G2222">
        <v>0</v>
      </c>
      <c r="H2222">
        <v>0</v>
      </c>
      <c r="I2222">
        <v>0</v>
      </c>
      <c r="J2222">
        <v>0</v>
      </c>
      <c r="K2222">
        <v>0</v>
      </c>
      <c r="L2222">
        <v>1</v>
      </c>
      <c r="M2222">
        <v>0</v>
      </c>
      <c r="N2222">
        <v>0</v>
      </c>
      <c r="O2222">
        <v>0</v>
      </c>
      <c r="P2222">
        <v>0</v>
      </c>
      <c r="Q2222">
        <v>1</v>
      </c>
    </row>
    <row r="2223" spans="1:17">
      <c r="A2223" t="s">
        <v>8176</v>
      </c>
      <c r="B2223" t="s">
        <v>8177</v>
      </c>
      <c r="C2223" t="s">
        <v>8178</v>
      </c>
      <c r="D2223" t="s">
        <v>8179</v>
      </c>
      <c r="E2223">
        <v>1</v>
      </c>
      <c r="F2223">
        <v>1</v>
      </c>
      <c r="G2223">
        <v>1</v>
      </c>
      <c r="H2223">
        <v>0</v>
      </c>
      <c r="I2223">
        <v>0</v>
      </c>
      <c r="J2223">
        <v>1</v>
      </c>
      <c r="K2223">
        <v>0</v>
      </c>
      <c r="L2223">
        <v>0</v>
      </c>
      <c r="M2223">
        <v>1</v>
      </c>
      <c r="N2223">
        <v>0</v>
      </c>
      <c r="O2223">
        <v>0</v>
      </c>
      <c r="P2223">
        <v>0</v>
      </c>
      <c r="Q2223">
        <v>1</v>
      </c>
    </row>
    <row r="2224" spans="1:17">
      <c r="A2224" t="s">
        <v>8180</v>
      </c>
      <c r="B2224" t="s">
        <v>8181</v>
      </c>
      <c r="C2224" t="s">
        <v>8182</v>
      </c>
      <c r="D2224" t="s">
        <v>8183</v>
      </c>
      <c r="E2224">
        <v>0</v>
      </c>
      <c r="F2224">
        <v>0</v>
      </c>
      <c r="G2224">
        <v>0</v>
      </c>
      <c r="H2224">
        <v>0</v>
      </c>
      <c r="I2224">
        <v>0</v>
      </c>
      <c r="J2224">
        <v>0</v>
      </c>
      <c r="K2224">
        <v>0</v>
      </c>
      <c r="L2224">
        <v>0</v>
      </c>
      <c r="M2224">
        <v>1</v>
      </c>
      <c r="N2224">
        <v>0</v>
      </c>
      <c r="O2224">
        <v>0</v>
      </c>
      <c r="P2224">
        <v>0</v>
      </c>
      <c r="Q2224">
        <v>1</v>
      </c>
    </row>
    <row r="2225" spans="1:17">
      <c r="A2225" t="s">
        <v>8184</v>
      </c>
      <c r="B2225" t="s">
        <v>8185</v>
      </c>
      <c r="C2225" t="s">
        <v>8186</v>
      </c>
      <c r="D2225" t="s">
        <v>8187</v>
      </c>
      <c r="E2225">
        <v>1</v>
      </c>
      <c r="F2225">
        <v>0</v>
      </c>
      <c r="G2225">
        <v>0</v>
      </c>
      <c r="H2225">
        <v>1</v>
      </c>
      <c r="I2225">
        <v>0</v>
      </c>
      <c r="J2225">
        <v>0</v>
      </c>
      <c r="K2225">
        <v>0</v>
      </c>
      <c r="L2225">
        <v>0</v>
      </c>
      <c r="M2225">
        <v>0</v>
      </c>
      <c r="N2225">
        <v>0</v>
      </c>
      <c r="O2225">
        <v>0</v>
      </c>
      <c r="P2225">
        <v>0</v>
      </c>
      <c r="Q2225">
        <v>1</v>
      </c>
    </row>
    <row r="2226" spans="1:17">
      <c r="A2226" t="s">
        <v>8188</v>
      </c>
      <c r="B2226" t="s">
        <v>8189</v>
      </c>
      <c r="C2226" t="s">
        <v>8190</v>
      </c>
      <c r="D2226" t="s">
        <v>8191</v>
      </c>
      <c r="E2226">
        <v>1</v>
      </c>
      <c r="F2226">
        <v>0</v>
      </c>
      <c r="G2226">
        <v>0</v>
      </c>
      <c r="H2226">
        <v>1</v>
      </c>
      <c r="I2226">
        <v>0</v>
      </c>
      <c r="J2226">
        <v>0</v>
      </c>
      <c r="K2226">
        <v>0</v>
      </c>
      <c r="L2226">
        <v>0</v>
      </c>
      <c r="M2226">
        <v>0</v>
      </c>
      <c r="N2226">
        <v>0</v>
      </c>
      <c r="O2226">
        <v>0</v>
      </c>
      <c r="P2226">
        <v>0</v>
      </c>
      <c r="Q2226">
        <v>1</v>
      </c>
    </row>
    <row r="2227" spans="1:17">
      <c r="A2227" t="s">
        <v>8192</v>
      </c>
      <c r="B2227" t="s">
        <v>8193</v>
      </c>
      <c r="C2227" t="s">
        <v>8194</v>
      </c>
      <c r="D2227" t="s">
        <v>8195</v>
      </c>
      <c r="E2227">
        <v>0</v>
      </c>
      <c r="F2227">
        <v>1</v>
      </c>
      <c r="G2227">
        <v>0</v>
      </c>
      <c r="H2227">
        <v>0</v>
      </c>
      <c r="I2227">
        <v>1</v>
      </c>
      <c r="J2227">
        <v>1</v>
      </c>
      <c r="K2227">
        <v>0</v>
      </c>
      <c r="L2227">
        <v>0</v>
      </c>
      <c r="M2227">
        <v>0</v>
      </c>
      <c r="N2227">
        <v>0</v>
      </c>
      <c r="O2227">
        <v>0</v>
      </c>
      <c r="P2227">
        <v>0</v>
      </c>
      <c r="Q2227">
        <v>1</v>
      </c>
    </row>
    <row r="2228" spans="1:17">
      <c r="A2228" t="s">
        <v>8192</v>
      </c>
      <c r="B2228" t="s">
        <v>8196</v>
      </c>
      <c r="C2228" t="s">
        <v>8197</v>
      </c>
      <c r="D2228" t="s">
        <v>8198</v>
      </c>
      <c r="E2228">
        <v>0</v>
      </c>
      <c r="F2228">
        <v>0</v>
      </c>
      <c r="G2228">
        <v>0</v>
      </c>
      <c r="H2228">
        <v>0</v>
      </c>
      <c r="I2228">
        <v>1</v>
      </c>
      <c r="J2228">
        <v>1</v>
      </c>
      <c r="K2228">
        <v>0</v>
      </c>
      <c r="L2228">
        <v>0</v>
      </c>
      <c r="M2228">
        <v>0</v>
      </c>
      <c r="N2228">
        <v>0</v>
      </c>
      <c r="O2228">
        <v>0</v>
      </c>
      <c r="P2228">
        <v>0</v>
      </c>
      <c r="Q2228">
        <v>1</v>
      </c>
    </row>
    <row r="2229" spans="1:17">
      <c r="A2229" t="s">
        <v>8199</v>
      </c>
      <c r="B2229" t="s">
        <v>8200</v>
      </c>
      <c r="C2229" t="s">
        <v>8201</v>
      </c>
      <c r="D2229" t="s">
        <v>8202</v>
      </c>
      <c r="E2229">
        <v>0</v>
      </c>
      <c r="F2229">
        <v>1</v>
      </c>
      <c r="G2229">
        <v>0</v>
      </c>
      <c r="H2229">
        <v>0</v>
      </c>
      <c r="I2229">
        <v>0</v>
      </c>
      <c r="J2229">
        <v>1</v>
      </c>
      <c r="K2229">
        <v>0</v>
      </c>
      <c r="L2229">
        <v>0</v>
      </c>
      <c r="M2229">
        <v>0</v>
      </c>
      <c r="N2229">
        <v>0</v>
      </c>
      <c r="O2229">
        <v>0</v>
      </c>
      <c r="P2229">
        <v>0</v>
      </c>
      <c r="Q2229">
        <v>1</v>
      </c>
    </row>
    <row r="2230" spans="1:17">
      <c r="A2230" t="s">
        <v>8203</v>
      </c>
      <c r="B2230" t="s">
        <v>8204</v>
      </c>
      <c r="C2230" t="s">
        <v>8205</v>
      </c>
      <c r="D2230" t="s">
        <v>8206</v>
      </c>
      <c r="E2230">
        <v>0</v>
      </c>
      <c r="F2230">
        <v>0</v>
      </c>
      <c r="G2230">
        <v>0</v>
      </c>
      <c r="H2230">
        <v>0</v>
      </c>
      <c r="I2230">
        <v>0</v>
      </c>
      <c r="J2230">
        <v>0</v>
      </c>
      <c r="K2230">
        <v>1</v>
      </c>
      <c r="L2230">
        <v>0</v>
      </c>
      <c r="M2230">
        <v>0</v>
      </c>
      <c r="N2230">
        <v>0</v>
      </c>
      <c r="O2230">
        <v>0</v>
      </c>
      <c r="P2230">
        <v>0</v>
      </c>
      <c r="Q2230">
        <v>1</v>
      </c>
    </row>
    <row r="2231" spans="1:17">
      <c r="A2231" t="s">
        <v>8207</v>
      </c>
      <c r="B2231" t="s">
        <v>8208</v>
      </c>
      <c r="C2231" t="s">
        <v>8209</v>
      </c>
      <c r="D2231" t="s">
        <v>8210</v>
      </c>
      <c r="E2231">
        <v>1</v>
      </c>
      <c r="F2231">
        <v>0</v>
      </c>
      <c r="G2231">
        <v>0</v>
      </c>
      <c r="H2231">
        <v>1</v>
      </c>
      <c r="I2231">
        <v>0</v>
      </c>
      <c r="J2231">
        <v>0</v>
      </c>
      <c r="K2231">
        <v>0</v>
      </c>
      <c r="L2231">
        <v>0</v>
      </c>
      <c r="M2231">
        <v>0</v>
      </c>
      <c r="N2231">
        <v>0</v>
      </c>
      <c r="O2231">
        <v>0</v>
      </c>
      <c r="P2231">
        <v>0</v>
      </c>
      <c r="Q2231">
        <v>1</v>
      </c>
    </row>
    <row r="2232" spans="1:17">
      <c r="A2232" t="s">
        <v>8211</v>
      </c>
      <c r="B2232" t="s">
        <v>8212</v>
      </c>
      <c r="C2232" t="s">
        <v>436</v>
      </c>
      <c r="D2232" t="s">
        <v>110</v>
      </c>
      <c r="E2232">
        <v>0</v>
      </c>
      <c r="F2232">
        <v>0</v>
      </c>
      <c r="G2232">
        <v>0</v>
      </c>
      <c r="H2232">
        <v>0</v>
      </c>
      <c r="I2232">
        <v>0</v>
      </c>
      <c r="J2232">
        <v>0</v>
      </c>
      <c r="K2232">
        <v>0</v>
      </c>
      <c r="L2232">
        <v>1</v>
      </c>
      <c r="M2232">
        <v>0</v>
      </c>
      <c r="N2232">
        <v>0</v>
      </c>
      <c r="O2232">
        <v>0</v>
      </c>
      <c r="P2232">
        <v>0</v>
      </c>
      <c r="Q2232">
        <v>1</v>
      </c>
    </row>
    <row r="2233" spans="1:17">
      <c r="A2233" t="s">
        <v>8213</v>
      </c>
      <c r="B2233" t="s">
        <v>8214</v>
      </c>
      <c r="C2233" t="s">
        <v>8215</v>
      </c>
      <c r="D2233" t="s">
        <v>8216</v>
      </c>
      <c r="E2233">
        <v>0</v>
      </c>
      <c r="F2233">
        <v>0</v>
      </c>
      <c r="G2233">
        <v>0</v>
      </c>
      <c r="H2233">
        <v>1</v>
      </c>
      <c r="I2233">
        <v>0</v>
      </c>
      <c r="J2233">
        <v>0</v>
      </c>
      <c r="K2233">
        <v>0</v>
      </c>
      <c r="L2233">
        <v>0</v>
      </c>
      <c r="M2233">
        <v>0</v>
      </c>
      <c r="N2233">
        <v>0</v>
      </c>
      <c r="O2233">
        <v>0</v>
      </c>
      <c r="P2233">
        <v>0</v>
      </c>
      <c r="Q2233">
        <v>1</v>
      </c>
    </row>
    <row r="2234" spans="1:17">
      <c r="A2234" t="s">
        <v>8217</v>
      </c>
      <c r="B2234" t="s">
        <v>8218</v>
      </c>
      <c r="C2234" t="s">
        <v>8219</v>
      </c>
      <c r="D2234" t="s">
        <v>8220</v>
      </c>
      <c r="E2234">
        <v>1</v>
      </c>
      <c r="F2234">
        <v>0</v>
      </c>
      <c r="G2234">
        <v>0</v>
      </c>
      <c r="H2234">
        <v>1</v>
      </c>
      <c r="I2234">
        <v>0</v>
      </c>
      <c r="J2234">
        <v>0</v>
      </c>
      <c r="K2234">
        <v>0</v>
      </c>
      <c r="L2234">
        <v>0</v>
      </c>
      <c r="M2234">
        <v>0</v>
      </c>
      <c r="N2234">
        <v>0</v>
      </c>
      <c r="O2234">
        <v>0</v>
      </c>
      <c r="P2234">
        <v>0</v>
      </c>
      <c r="Q2234">
        <v>1</v>
      </c>
    </row>
    <row r="2235" spans="1:17">
      <c r="A2235" t="s">
        <v>8221</v>
      </c>
      <c r="B2235" t="s">
        <v>8222</v>
      </c>
      <c r="C2235" t="s">
        <v>2710</v>
      </c>
      <c r="D2235" t="s">
        <v>315</v>
      </c>
      <c r="E2235">
        <v>1</v>
      </c>
      <c r="F2235">
        <v>0</v>
      </c>
      <c r="G2235">
        <v>0</v>
      </c>
      <c r="H2235">
        <v>0</v>
      </c>
      <c r="I2235">
        <v>0</v>
      </c>
      <c r="J2235">
        <v>0</v>
      </c>
      <c r="K2235">
        <v>0</v>
      </c>
      <c r="L2235">
        <v>0</v>
      </c>
      <c r="M2235">
        <v>0</v>
      </c>
      <c r="N2235">
        <v>0</v>
      </c>
      <c r="O2235">
        <v>0</v>
      </c>
      <c r="P2235">
        <v>0</v>
      </c>
      <c r="Q2235">
        <v>1</v>
      </c>
    </row>
    <row r="2236" spans="1:17">
      <c r="A2236" t="s">
        <v>8223</v>
      </c>
      <c r="B2236" t="s">
        <v>8224</v>
      </c>
      <c r="C2236" t="s">
        <v>8225</v>
      </c>
      <c r="D2236" t="s">
        <v>8226</v>
      </c>
      <c r="E2236">
        <v>0</v>
      </c>
      <c r="F2236">
        <v>0</v>
      </c>
      <c r="G2236">
        <v>0</v>
      </c>
      <c r="H2236">
        <v>0</v>
      </c>
      <c r="I2236">
        <v>0</v>
      </c>
      <c r="J2236">
        <v>1</v>
      </c>
      <c r="K2236">
        <v>0</v>
      </c>
      <c r="L2236">
        <v>0</v>
      </c>
      <c r="M2236">
        <v>0</v>
      </c>
      <c r="N2236">
        <v>0</v>
      </c>
      <c r="O2236">
        <v>0</v>
      </c>
      <c r="P2236">
        <v>0</v>
      </c>
      <c r="Q2236">
        <v>1</v>
      </c>
    </row>
    <row r="2237" spans="1:17">
      <c r="A2237" t="s">
        <v>8227</v>
      </c>
      <c r="B2237" t="s">
        <v>8228</v>
      </c>
      <c r="C2237" t="s">
        <v>8229</v>
      </c>
      <c r="D2237" t="s">
        <v>8230</v>
      </c>
      <c r="E2237">
        <v>0</v>
      </c>
      <c r="F2237">
        <v>0</v>
      </c>
      <c r="G2237">
        <v>0</v>
      </c>
      <c r="H2237">
        <v>0</v>
      </c>
      <c r="I2237">
        <v>1</v>
      </c>
      <c r="J2237">
        <v>0</v>
      </c>
      <c r="K2237">
        <v>0</v>
      </c>
      <c r="L2237">
        <v>0</v>
      </c>
      <c r="M2237">
        <v>1</v>
      </c>
      <c r="N2237">
        <v>0</v>
      </c>
      <c r="O2237">
        <v>0</v>
      </c>
      <c r="P2237">
        <v>0</v>
      </c>
      <c r="Q2237">
        <v>1</v>
      </c>
    </row>
    <row r="2238" spans="1:17">
      <c r="A2238" t="s">
        <v>8231</v>
      </c>
      <c r="B2238" t="s">
        <v>8232</v>
      </c>
      <c r="C2238" t="s">
        <v>8233</v>
      </c>
      <c r="D2238" t="s">
        <v>315</v>
      </c>
      <c r="E2238">
        <v>1</v>
      </c>
      <c r="F2238">
        <v>0</v>
      </c>
      <c r="G2238">
        <v>0</v>
      </c>
      <c r="H2238">
        <v>0</v>
      </c>
      <c r="I2238">
        <v>0</v>
      </c>
      <c r="J2238">
        <v>0</v>
      </c>
      <c r="K2238">
        <v>0</v>
      </c>
      <c r="L2238">
        <v>0</v>
      </c>
      <c r="M2238">
        <v>0</v>
      </c>
      <c r="N2238">
        <v>0</v>
      </c>
      <c r="O2238">
        <v>0</v>
      </c>
      <c r="P2238">
        <v>0</v>
      </c>
      <c r="Q2238">
        <v>1</v>
      </c>
    </row>
    <row r="2239" spans="1:17">
      <c r="A2239" t="s">
        <v>8234</v>
      </c>
      <c r="B2239" t="s">
        <v>8235</v>
      </c>
      <c r="C2239" t="s">
        <v>8236</v>
      </c>
      <c r="D2239" t="s">
        <v>8237</v>
      </c>
      <c r="E2239">
        <v>1</v>
      </c>
      <c r="F2239">
        <v>1</v>
      </c>
      <c r="G2239">
        <v>1</v>
      </c>
      <c r="H2239">
        <v>0</v>
      </c>
      <c r="I2239">
        <v>0</v>
      </c>
      <c r="J2239">
        <v>1</v>
      </c>
      <c r="K2239">
        <v>0</v>
      </c>
      <c r="L2239">
        <v>0</v>
      </c>
      <c r="M2239">
        <v>1</v>
      </c>
      <c r="N2239">
        <v>0</v>
      </c>
      <c r="O2239">
        <v>1</v>
      </c>
      <c r="P2239">
        <v>0</v>
      </c>
      <c r="Q2239">
        <v>1</v>
      </c>
    </row>
    <row r="2240" spans="1:17">
      <c r="A2240" t="s">
        <v>8238</v>
      </c>
      <c r="B2240" t="s">
        <v>8239</v>
      </c>
      <c r="C2240" t="s">
        <v>8240</v>
      </c>
      <c r="D2240" t="s">
        <v>8241</v>
      </c>
      <c r="E2240">
        <v>0</v>
      </c>
      <c r="F2240">
        <v>1</v>
      </c>
      <c r="G2240">
        <v>0</v>
      </c>
      <c r="H2240">
        <v>0</v>
      </c>
      <c r="I2240">
        <v>0</v>
      </c>
      <c r="J2240">
        <v>0</v>
      </c>
      <c r="K2240">
        <v>0</v>
      </c>
      <c r="L2240">
        <v>1</v>
      </c>
      <c r="M2240">
        <v>0</v>
      </c>
      <c r="N2240">
        <v>0</v>
      </c>
      <c r="O2240">
        <v>0</v>
      </c>
      <c r="P2240">
        <v>0</v>
      </c>
      <c r="Q2240">
        <v>1</v>
      </c>
    </row>
    <row r="2241" spans="1:17">
      <c r="A2241" t="s">
        <v>8242</v>
      </c>
      <c r="B2241" t="s">
        <v>8243</v>
      </c>
      <c r="C2241" t="s">
        <v>8244</v>
      </c>
      <c r="D2241" t="s">
        <v>8245</v>
      </c>
      <c r="E2241">
        <v>0</v>
      </c>
      <c r="F2241">
        <v>0</v>
      </c>
      <c r="G2241">
        <v>0</v>
      </c>
      <c r="H2241">
        <v>0</v>
      </c>
      <c r="I2241">
        <v>0</v>
      </c>
      <c r="J2241">
        <v>0</v>
      </c>
      <c r="K2241">
        <v>0</v>
      </c>
      <c r="L2241">
        <v>0</v>
      </c>
      <c r="M2241">
        <v>0</v>
      </c>
      <c r="N2241">
        <v>0</v>
      </c>
      <c r="O2241">
        <v>0</v>
      </c>
      <c r="P2241">
        <v>1</v>
      </c>
      <c r="Q2241">
        <v>1</v>
      </c>
    </row>
    <row r="2242" spans="1:17">
      <c r="A2242" t="s">
        <v>8246</v>
      </c>
      <c r="B2242" t="s">
        <v>8247</v>
      </c>
      <c r="C2242" t="s">
        <v>8248</v>
      </c>
      <c r="D2242" t="s">
        <v>8249</v>
      </c>
      <c r="E2242">
        <v>0</v>
      </c>
      <c r="F2242">
        <v>0</v>
      </c>
      <c r="G2242">
        <v>0</v>
      </c>
      <c r="H2242">
        <v>1</v>
      </c>
      <c r="I2242">
        <v>0</v>
      </c>
      <c r="J2242">
        <v>1</v>
      </c>
      <c r="K2242">
        <v>0</v>
      </c>
      <c r="L2242">
        <v>0</v>
      </c>
      <c r="M2242">
        <v>0</v>
      </c>
      <c r="N2242">
        <v>0</v>
      </c>
      <c r="O2242">
        <v>0</v>
      </c>
      <c r="P2242">
        <v>0</v>
      </c>
      <c r="Q2242">
        <v>1</v>
      </c>
    </row>
    <row r="2243" spans="1:17">
      <c r="A2243" t="s">
        <v>8250</v>
      </c>
      <c r="B2243" t="s">
        <v>8251</v>
      </c>
      <c r="C2243" t="s">
        <v>8252</v>
      </c>
      <c r="D2243" t="s">
        <v>8253</v>
      </c>
      <c r="E2243">
        <v>0</v>
      </c>
      <c r="F2243">
        <v>0</v>
      </c>
      <c r="G2243">
        <v>0</v>
      </c>
      <c r="H2243">
        <v>0</v>
      </c>
      <c r="I2243">
        <v>0</v>
      </c>
      <c r="J2243">
        <v>0</v>
      </c>
      <c r="K2243">
        <v>0</v>
      </c>
      <c r="L2243">
        <v>1</v>
      </c>
      <c r="M2243">
        <v>0</v>
      </c>
      <c r="N2243">
        <v>0</v>
      </c>
      <c r="O2243">
        <v>0</v>
      </c>
      <c r="P2243">
        <v>0</v>
      </c>
      <c r="Q2243">
        <v>1</v>
      </c>
    </row>
    <row r="2244" spans="1:17">
      <c r="A2244" t="s">
        <v>8254</v>
      </c>
      <c r="B2244" t="s">
        <v>8255</v>
      </c>
      <c r="C2244" t="s">
        <v>8256</v>
      </c>
      <c r="D2244" t="s">
        <v>8257</v>
      </c>
      <c r="E2244">
        <v>0</v>
      </c>
      <c r="F2244">
        <v>0</v>
      </c>
      <c r="G2244">
        <v>0</v>
      </c>
      <c r="H2244">
        <v>1</v>
      </c>
      <c r="I2244">
        <v>0</v>
      </c>
      <c r="J2244">
        <v>0</v>
      </c>
      <c r="K2244">
        <v>0</v>
      </c>
      <c r="L2244">
        <v>0</v>
      </c>
      <c r="M2244">
        <v>0</v>
      </c>
      <c r="N2244">
        <v>0</v>
      </c>
      <c r="O2244">
        <v>0</v>
      </c>
      <c r="P2244">
        <v>0</v>
      </c>
      <c r="Q2244">
        <v>1</v>
      </c>
    </row>
    <row r="2245" spans="1:17">
      <c r="A2245" t="s">
        <v>8258</v>
      </c>
      <c r="B2245" t="s">
        <v>8259</v>
      </c>
      <c r="C2245" t="s">
        <v>8260</v>
      </c>
      <c r="D2245" t="s">
        <v>8261</v>
      </c>
      <c r="E2245">
        <v>0</v>
      </c>
      <c r="F2245">
        <v>1</v>
      </c>
      <c r="G2245">
        <v>1</v>
      </c>
      <c r="H2245">
        <v>1</v>
      </c>
      <c r="I2245">
        <v>0</v>
      </c>
      <c r="J2245">
        <v>1</v>
      </c>
      <c r="K2245">
        <v>0</v>
      </c>
      <c r="L2245">
        <v>0</v>
      </c>
      <c r="M2245">
        <v>1</v>
      </c>
      <c r="N2245">
        <v>0</v>
      </c>
      <c r="O2245">
        <v>1</v>
      </c>
      <c r="P2245">
        <v>0</v>
      </c>
      <c r="Q2245">
        <v>1</v>
      </c>
    </row>
    <row r="2246" spans="1:17">
      <c r="A2246" t="s">
        <v>8262</v>
      </c>
      <c r="B2246" t="s">
        <v>8263</v>
      </c>
      <c r="C2246" t="s">
        <v>8264</v>
      </c>
      <c r="D2246" t="s">
        <v>8265</v>
      </c>
      <c r="E2246">
        <v>0</v>
      </c>
      <c r="F2246">
        <v>0</v>
      </c>
      <c r="G2246">
        <v>0</v>
      </c>
      <c r="H2246">
        <v>0</v>
      </c>
      <c r="I2246">
        <v>0</v>
      </c>
      <c r="J2246">
        <v>0</v>
      </c>
      <c r="K2246">
        <v>1</v>
      </c>
      <c r="L2246">
        <v>0</v>
      </c>
      <c r="M2246">
        <v>0</v>
      </c>
      <c r="N2246">
        <v>0</v>
      </c>
      <c r="O2246">
        <v>0</v>
      </c>
      <c r="P2246">
        <v>0</v>
      </c>
      <c r="Q2246">
        <v>1</v>
      </c>
    </row>
    <row r="2247" spans="1:17">
      <c r="A2247" t="s">
        <v>8266</v>
      </c>
      <c r="B2247" t="s">
        <v>8267</v>
      </c>
      <c r="C2247" t="s">
        <v>8268</v>
      </c>
      <c r="D2247" t="s">
        <v>8269</v>
      </c>
      <c r="E2247">
        <v>0</v>
      </c>
      <c r="F2247">
        <v>0</v>
      </c>
      <c r="G2247">
        <v>0</v>
      </c>
      <c r="H2247">
        <v>0</v>
      </c>
      <c r="I2247">
        <v>0</v>
      </c>
      <c r="J2247">
        <v>1</v>
      </c>
      <c r="K2247">
        <v>0</v>
      </c>
      <c r="L2247">
        <v>0</v>
      </c>
      <c r="M2247">
        <v>0</v>
      </c>
      <c r="N2247">
        <v>0</v>
      </c>
      <c r="O2247">
        <v>0</v>
      </c>
      <c r="P2247">
        <v>0</v>
      </c>
      <c r="Q2247">
        <v>1</v>
      </c>
    </row>
    <row r="2248" spans="1:17">
      <c r="A2248" t="s">
        <v>8270</v>
      </c>
      <c r="B2248" t="s">
        <v>8271</v>
      </c>
      <c r="C2248" t="s">
        <v>8272</v>
      </c>
      <c r="D2248" t="s">
        <v>8273</v>
      </c>
      <c r="E2248">
        <v>0</v>
      </c>
      <c r="F2248">
        <v>0</v>
      </c>
      <c r="G2248">
        <v>0</v>
      </c>
      <c r="H2248">
        <v>0</v>
      </c>
      <c r="I2248">
        <v>0</v>
      </c>
      <c r="J2248">
        <v>0</v>
      </c>
      <c r="K2248">
        <v>0</v>
      </c>
      <c r="L2248">
        <v>0</v>
      </c>
      <c r="M2248">
        <v>1</v>
      </c>
      <c r="N2248">
        <v>0</v>
      </c>
      <c r="O2248">
        <v>0</v>
      </c>
      <c r="P2248">
        <v>0</v>
      </c>
      <c r="Q2248">
        <v>1</v>
      </c>
    </row>
    <row r="2249" spans="1:17">
      <c r="A2249" t="s">
        <v>8274</v>
      </c>
      <c r="B2249" t="s">
        <v>8275</v>
      </c>
      <c r="C2249" t="s">
        <v>8276</v>
      </c>
      <c r="D2249" t="s">
        <v>8277</v>
      </c>
      <c r="E2249">
        <v>0</v>
      </c>
      <c r="F2249">
        <v>1</v>
      </c>
      <c r="G2249">
        <v>0</v>
      </c>
      <c r="H2249">
        <v>0</v>
      </c>
      <c r="I2249">
        <v>0</v>
      </c>
      <c r="J2249">
        <v>1</v>
      </c>
      <c r="K2249">
        <v>0</v>
      </c>
      <c r="L2249">
        <v>0</v>
      </c>
      <c r="M2249">
        <v>0</v>
      </c>
      <c r="N2249">
        <v>0</v>
      </c>
      <c r="O2249">
        <v>1</v>
      </c>
      <c r="P2249">
        <v>0</v>
      </c>
      <c r="Q2249">
        <v>1</v>
      </c>
    </row>
    <row r="2250" spans="1:17">
      <c r="A2250" t="s">
        <v>8278</v>
      </c>
      <c r="B2250" t="s">
        <v>8279</v>
      </c>
      <c r="C2250" t="s">
        <v>8280</v>
      </c>
      <c r="D2250" t="s">
        <v>8281</v>
      </c>
      <c r="E2250">
        <v>0</v>
      </c>
      <c r="F2250">
        <v>0</v>
      </c>
      <c r="G2250">
        <v>0</v>
      </c>
      <c r="H2250">
        <v>0</v>
      </c>
      <c r="I2250">
        <v>0</v>
      </c>
      <c r="J2250">
        <v>1</v>
      </c>
      <c r="K2250">
        <v>0</v>
      </c>
      <c r="L2250">
        <v>0</v>
      </c>
      <c r="M2250">
        <v>0</v>
      </c>
      <c r="N2250">
        <v>0</v>
      </c>
      <c r="O2250">
        <v>0</v>
      </c>
      <c r="P2250">
        <v>0</v>
      </c>
      <c r="Q2250">
        <v>1</v>
      </c>
    </row>
    <row r="2251" spans="1:17">
      <c r="A2251" t="s">
        <v>8282</v>
      </c>
      <c r="B2251" t="s">
        <v>8283</v>
      </c>
      <c r="C2251" t="s">
        <v>1999</v>
      </c>
      <c r="D2251" t="s">
        <v>2000</v>
      </c>
      <c r="E2251">
        <v>0</v>
      </c>
      <c r="F2251">
        <v>0</v>
      </c>
      <c r="G2251">
        <v>0</v>
      </c>
      <c r="H2251">
        <v>1</v>
      </c>
      <c r="I2251">
        <v>0</v>
      </c>
      <c r="J2251">
        <v>0</v>
      </c>
      <c r="K2251">
        <v>0</v>
      </c>
      <c r="L2251">
        <v>0</v>
      </c>
      <c r="M2251">
        <v>0</v>
      </c>
      <c r="N2251">
        <v>0</v>
      </c>
      <c r="O2251">
        <v>0</v>
      </c>
      <c r="P2251">
        <v>0</v>
      </c>
      <c r="Q2251">
        <v>1</v>
      </c>
    </row>
    <row r="2252" spans="1:17">
      <c r="A2252" t="s">
        <v>8284</v>
      </c>
      <c r="B2252" t="s">
        <v>8285</v>
      </c>
      <c r="C2252" t="s">
        <v>8286</v>
      </c>
      <c r="D2252" t="s">
        <v>8287</v>
      </c>
      <c r="E2252">
        <v>0</v>
      </c>
      <c r="F2252">
        <v>1</v>
      </c>
      <c r="G2252">
        <v>0</v>
      </c>
      <c r="H2252">
        <v>1</v>
      </c>
      <c r="I2252">
        <v>1</v>
      </c>
      <c r="J2252">
        <v>1</v>
      </c>
      <c r="K2252">
        <v>1</v>
      </c>
      <c r="L2252">
        <v>0</v>
      </c>
      <c r="M2252">
        <v>1</v>
      </c>
      <c r="N2252">
        <v>0</v>
      </c>
      <c r="O2252">
        <v>1</v>
      </c>
      <c r="P2252">
        <v>0</v>
      </c>
      <c r="Q2252">
        <v>1</v>
      </c>
    </row>
    <row r="2253" spans="1:17">
      <c r="A2253" t="s">
        <v>8288</v>
      </c>
      <c r="B2253" t="s">
        <v>8289</v>
      </c>
      <c r="C2253" t="s">
        <v>8290</v>
      </c>
      <c r="D2253" t="s">
        <v>8291</v>
      </c>
      <c r="E2253">
        <v>0</v>
      </c>
      <c r="F2253">
        <v>0</v>
      </c>
      <c r="G2253">
        <v>0</v>
      </c>
      <c r="H2253">
        <v>0</v>
      </c>
      <c r="I2253">
        <v>0</v>
      </c>
      <c r="J2253">
        <v>0</v>
      </c>
      <c r="K2253">
        <v>0</v>
      </c>
      <c r="L2253">
        <v>0</v>
      </c>
      <c r="M2253">
        <v>0</v>
      </c>
      <c r="N2253">
        <v>1</v>
      </c>
      <c r="O2253">
        <v>0</v>
      </c>
      <c r="P2253">
        <v>0</v>
      </c>
      <c r="Q2253">
        <v>1</v>
      </c>
    </row>
    <row r="2254" spans="1:17">
      <c r="A2254" t="s">
        <v>8292</v>
      </c>
      <c r="B2254" t="s">
        <v>8293</v>
      </c>
      <c r="C2254" t="s">
        <v>8294</v>
      </c>
      <c r="D2254" t="s">
        <v>8295</v>
      </c>
      <c r="E2254">
        <v>0</v>
      </c>
      <c r="F2254">
        <v>1</v>
      </c>
      <c r="G2254">
        <v>0</v>
      </c>
      <c r="H2254">
        <v>1</v>
      </c>
      <c r="I2254">
        <v>1</v>
      </c>
      <c r="J2254">
        <v>0</v>
      </c>
      <c r="K2254">
        <v>0</v>
      </c>
      <c r="L2254">
        <v>0</v>
      </c>
      <c r="M2254">
        <v>0</v>
      </c>
      <c r="N2254">
        <v>0</v>
      </c>
      <c r="O2254">
        <v>0</v>
      </c>
      <c r="P2254">
        <v>0</v>
      </c>
      <c r="Q2254">
        <v>1</v>
      </c>
    </row>
    <row r="2255" spans="1:17">
      <c r="A2255" t="s">
        <v>8296</v>
      </c>
      <c r="B2255" t="s">
        <v>8297</v>
      </c>
      <c r="C2255" t="s">
        <v>8298</v>
      </c>
      <c r="D2255" t="s">
        <v>8299</v>
      </c>
      <c r="E2255">
        <v>0</v>
      </c>
      <c r="F2255">
        <v>0</v>
      </c>
      <c r="G2255">
        <v>0</v>
      </c>
      <c r="H2255">
        <v>0</v>
      </c>
      <c r="I2255">
        <v>0</v>
      </c>
      <c r="J2255">
        <v>0</v>
      </c>
      <c r="K2255">
        <v>0</v>
      </c>
      <c r="L2255">
        <v>0</v>
      </c>
      <c r="M2255">
        <v>0</v>
      </c>
      <c r="N2255">
        <v>0</v>
      </c>
      <c r="O2255">
        <v>0</v>
      </c>
      <c r="P2255">
        <v>1</v>
      </c>
      <c r="Q2255">
        <v>1</v>
      </c>
    </row>
    <row r="2256" spans="1:17">
      <c r="A2256" t="s">
        <v>8300</v>
      </c>
      <c r="B2256" t="s">
        <v>8301</v>
      </c>
      <c r="C2256" t="s">
        <v>8302</v>
      </c>
      <c r="D2256" t="s">
        <v>8303</v>
      </c>
      <c r="E2256">
        <v>1</v>
      </c>
      <c r="F2256">
        <v>1</v>
      </c>
      <c r="G2256">
        <v>0</v>
      </c>
      <c r="H2256">
        <v>0</v>
      </c>
      <c r="I2256">
        <v>0</v>
      </c>
      <c r="J2256">
        <v>0</v>
      </c>
      <c r="K2256">
        <v>0</v>
      </c>
      <c r="L2256">
        <v>0</v>
      </c>
      <c r="M2256">
        <v>0</v>
      </c>
      <c r="N2256">
        <v>0</v>
      </c>
      <c r="O2256">
        <v>0</v>
      </c>
      <c r="P2256">
        <v>0</v>
      </c>
      <c r="Q2256">
        <v>1</v>
      </c>
    </row>
    <row r="2257" spans="1:17">
      <c r="A2257" t="s">
        <v>8304</v>
      </c>
      <c r="B2257" t="s">
        <v>8305</v>
      </c>
      <c r="C2257" t="s">
        <v>2591</v>
      </c>
      <c r="D2257" t="s">
        <v>565</v>
      </c>
      <c r="E2257">
        <v>0</v>
      </c>
      <c r="F2257">
        <v>1</v>
      </c>
      <c r="G2257">
        <v>0</v>
      </c>
      <c r="H2257">
        <v>0</v>
      </c>
      <c r="I2257">
        <v>0</v>
      </c>
      <c r="J2257">
        <v>0</v>
      </c>
      <c r="K2257">
        <v>0</v>
      </c>
      <c r="L2257">
        <v>0</v>
      </c>
      <c r="M2257">
        <v>0</v>
      </c>
      <c r="N2257">
        <v>0</v>
      </c>
      <c r="O2257">
        <v>0</v>
      </c>
      <c r="P2257">
        <v>0</v>
      </c>
      <c r="Q2257">
        <v>1</v>
      </c>
    </row>
    <row r="2258" spans="1:17">
      <c r="A2258" t="s">
        <v>8306</v>
      </c>
      <c r="B2258" t="s">
        <v>8307</v>
      </c>
      <c r="C2258" t="s">
        <v>8308</v>
      </c>
      <c r="D2258" t="s">
        <v>8309</v>
      </c>
      <c r="E2258">
        <v>0</v>
      </c>
      <c r="F2258">
        <v>0</v>
      </c>
      <c r="G2258">
        <v>0</v>
      </c>
      <c r="H2258">
        <v>1</v>
      </c>
      <c r="I2258">
        <v>0</v>
      </c>
      <c r="J2258">
        <v>0</v>
      </c>
      <c r="K2258">
        <v>0</v>
      </c>
      <c r="L2258">
        <v>0</v>
      </c>
      <c r="M2258">
        <v>0</v>
      </c>
      <c r="N2258">
        <v>0</v>
      </c>
      <c r="O2258">
        <v>0</v>
      </c>
      <c r="P2258">
        <v>0</v>
      </c>
      <c r="Q2258">
        <v>1</v>
      </c>
    </row>
    <row r="2259" spans="1:17">
      <c r="A2259" t="s">
        <v>8310</v>
      </c>
      <c r="B2259" t="s">
        <v>8311</v>
      </c>
      <c r="C2259" t="s">
        <v>488</v>
      </c>
      <c r="D2259" t="s">
        <v>489</v>
      </c>
      <c r="E2259">
        <v>0</v>
      </c>
      <c r="F2259">
        <v>0</v>
      </c>
      <c r="G2259">
        <v>0</v>
      </c>
      <c r="H2259">
        <v>0</v>
      </c>
      <c r="I2259">
        <v>0</v>
      </c>
      <c r="J2259">
        <v>0</v>
      </c>
      <c r="K2259">
        <v>0</v>
      </c>
      <c r="L2259">
        <v>0</v>
      </c>
      <c r="M2259">
        <v>0</v>
      </c>
      <c r="N2259">
        <v>0</v>
      </c>
      <c r="O2259">
        <v>0</v>
      </c>
      <c r="P2259">
        <v>1</v>
      </c>
      <c r="Q2259">
        <v>1</v>
      </c>
    </row>
    <row r="2260" spans="1:17">
      <c r="A2260" t="s">
        <v>8312</v>
      </c>
      <c r="B2260" t="s">
        <v>8313</v>
      </c>
      <c r="C2260" t="s">
        <v>8314</v>
      </c>
      <c r="D2260" t="s">
        <v>8315</v>
      </c>
      <c r="E2260">
        <v>0</v>
      </c>
      <c r="F2260">
        <v>0</v>
      </c>
      <c r="G2260">
        <v>0</v>
      </c>
      <c r="H2260">
        <v>0</v>
      </c>
      <c r="I2260">
        <v>0</v>
      </c>
      <c r="J2260">
        <v>0</v>
      </c>
      <c r="K2260">
        <v>0</v>
      </c>
      <c r="L2260">
        <v>1</v>
      </c>
      <c r="M2260">
        <v>0</v>
      </c>
      <c r="N2260">
        <v>0</v>
      </c>
      <c r="O2260">
        <v>0</v>
      </c>
      <c r="P2260">
        <v>0</v>
      </c>
      <c r="Q2260">
        <v>1</v>
      </c>
    </row>
    <row r="2261" spans="1:17">
      <c r="A2261" t="s">
        <v>8316</v>
      </c>
      <c r="B2261" t="s">
        <v>8317</v>
      </c>
      <c r="C2261" t="s">
        <v>8318</v>
      </c>
      <c r="D2261" t="s">
        <v>8319</v>
      </c>
      <c r="E2261">
        <v>1</v>
      </c>
      <c r="F2261">
        <v>1</v>
      </c>
      <c r="G2261">
        <v>0</v>
      </c>
      <c r="H2261">
        <v>0</v>
      </c>
      <c r="I2261">
        <v>0</v>
      </c>
      <c r="J2261">
        <v>1</v>
      </c>
      <c r="K2261">
        <v>0</v>
      </c>
      <c r="L2261">
        <v>0</v>
      </c>
      <c r="M2261">
        <v>1</v>
      </c>
      <c r="N2261">
        <v>0</v>
      </c>
      <c r="O2261">
        <v>0</v>
      </c>
      <c r="P2261">
        <v>0</v>
      </c>
      <c r="Q2261">
        <v>1</v>
      </c>
    </row>
    <row r="2262" spans="1:17">
      <c r="A2262" t="s">
        <v>8320</v>
      </c>
      <c r="B2262" t="s">
        <v>8321</v>
      </c>
      <c r="C2262" t="s">
        <v>8322</v>
      </c>
      <c r="D2262" t="s">
        <v>8323</v>
      </c>
      <c r="E2262">
        <v>1</v>
      </c>
      <c r="F2262">
        <v>0</v>
      </c>
      <c r="G2262">
        <v>0</v>
      </c>
      <c r="H2262">
        <v>0</v>
      </c>
      <c r="I2262">
        <v>0</v>
      </c>
      <c r="J2262">
        <v>0</v>
      </c>
      <c r="K2262">
        <v>0</v>
      </c>
      <c r="L2262">
        <v>1</v>
      </c>
      <c r="M2262">
        <v>1</v>
      </c>
      <c r="N2262">
        <v>0</v>
      </c>
      <c r="O2262">
        <v>0</v>
      </c>
      <c r="P2262">
        <v>0</v>
      </c>
      <c r="Q2262">
        <v>1</v>
      </c>
    </row>
    <row r="2263" spans="1:17">
      <c r="A2263" t="s">
        <v>8324</v>
      </c>
      <c r="B2263" t="s">
        <v>8325</v>
      </c>
      <c r="C2263" t="s">
        <v>8326</v>
      </c>
      <c r="D2263" t="s">
        <v>8327</v>
      </c>
      <c r="E2263">
        <v>0</v>
      </c>
      <c r="F2263">
        <v>0</v>
      </c>
      <c r="G2263">
        <v>0</v>
      </c>
      <c r="H2263">
        <v>0</v>
      </c>
      <c r="I2263">
        <v>0</v>
      </c>
      <c r="J2263">
        <v>1</v>
      </c>
      <c r="K2263">
        <v>0</v>
      </c>
      <c r="L2263">
        <v>0</v>
      </c>
      <c r="M2263">
        <v>0</v>
      </c>
      <c r="N2263">
        <v>0</v>
      </c>
      <c r="O2263">
        <v>0</v>
      </c>
      <c r="P2263">
        <v>0</v>
      </c>
      <c r="Q2263">
        <v>1</v>
      </c>
    </row>
    <row r="2264" spans="1:17">
      <c r="A2264" t="s">
        <v>8328</v>
      </c>
      <c r="B2264" t="s">
        <v>8329</v>
      </c>
      <c r="C2264" t="s">
        <v>8330</v>
      </c>
      <c r="D2264" t="s">
        <v>8331</v>
      </c>
      <c r="E2264">
        <v>0</v>
      </c>
      <c r="F2264">
        <v>1</v>
      </c>
      <c r="G2264">
        <v>1</v>
      </c>
      <c r="H2264">
        <v>0</v>
      </c>
      <c r="I2264">
        <v>0</v>
      </c>
      <c r="J2264">
        <v>1</v>
      </c>
      <c r="K2264">
        <v>0</v>
      </c>
      <c r="L2264">
        <v>0</v>
      </c>
      <c r="M2264">
        <v>0</v>
      </c>
      <c r="N2264">
        <v>0</v>
      </c>
      <c r="O2264">
        <v>0</v>
      </c>
      <c r="P2264">
        <v>0</v>
      </c>
      <c r="Q2264">
        <v>1</v>
      </c>
    </row>
    <row r="2265" spans="1:17">
      <c r="A2265" t="s">
        <v>8332</v>
      </c>
      <c r="B2265" t="s">
        <v>8333</v>
      </c>
      <c r="C2265" t="s">
        <v>8334</v>
      </c>
      <c r="D2265" t="s">
        <v>8335</v>
      </c>
      <c r="E2265">
        <v>1</v>
      </c>
      <c r="F2265">
        <v>1</v>
      </c>
      <c r="G2265">
        <v>0</v>
      </c>
      <c r="H2265">
        <v>0</v>
      </c>
      <c r="I2265">
        <v>0</v>
      </c>
      <c r="J2265">
        <v>1</v>
      </c>
      <c r="K2265">
        <v>0</v>
      </c>
      <c r="L2265">
        <v>0</v>
      </c>
      <c r="M2265">
        <v>0</v>
      </c>
      <c r="N2265">
        <v>0</v>
      </c>
      <c r="O2265">
        <v>1</v>
      </c>
      <c r="P2265">
        <v>0</v>
      </c>
      <c r="Q2265">
        <v>1</v>
      </c>
    </row>
    <row r="2266" spans="1:17">
      <c r="A2266" t="s">
        <v>8336</v>
      </c>
      <c r="B2266" t="s">
        <v>8337</v>
      </c>
      <c r="C2266" t="s">
        <v>8338</v>
      </c>
      <c r="D2266" t="s">
        <v>8339</v>
      </c>
      <c r="E2266">
        <v>0</v>
      </c>
      <c r="F2266">
        <v>0</v>
      </c>
      <c r="G2266">
        <v>0</v>
      </c>
      <c r="H2266">
        <v>0</v>
      </c>
      <c r="I2266">
        <v>0</v>
      </c>
      <c r="J2266">
        <v>0</v>
      </c>
      <c r="K2266">
        <v>0</v>
      </c>
      <c r="L2266">
        <v>0</v>
      </c>
      <c r="M2266">
        <v>0</v>
      </c>
      <c r="N2266">
        <v>0</v>
      </c>
      <c r="O2266">
        <v>0</v>
      </c>
      <c r="P2266">
        <v>1</v>
      </c>
      <c r="Q2266">
        <v>1</v>
      </c>
    </row>
    <row r="2267" spans="1:17">
      <c r="A2267" t="s">
        <v>8340</v>
      </c>
      <c r="B2267" t="s">
        <v>8341</v>
      </c>
      <c r="C2267" t="s">
        <v>8342</v>
      </c>
      <c r="D2267" t="s">
        <v>8343</v>
      </c>
      <c r="E2267">
        <v>1</v>
      </c>
      <c r="F2267">
        <v>0</v>
      </c>
      <c r="G2267">
        <v>0</v>
      </c>
      <c r="H2267">
        <v>1</v>
      </c>
      <c r="I2267">
        <v>0</v>
      </c>
      <c r="J2267">
        <v>0</v>
      </c>
      <c r="K2267">
        <v>0</v>
      </c>
      <c r="L2267">
        <v>0</v>
      </c>
      <c r="M2267">
        <v>0</v>
      </c>
      <c r="N2267">
        <v>0</v>
      </c>
      <c r="O2267">
        <v>0</v>
      </c>
      <c r="P2267">
        <v>0</v>
      </c>
      <c r="Q2267">
        <v>1</v>
      </c>
    </row>
    <row r="2268" spans="1:17">
      <c r="A2268" t="s">
        <v>8344</v>
      </c>
      <c r="B2268" t="s">
        <v>8345</v>
      </c>
      <c r="C2268" t="s">
        <v>8346</v>
      </c>
      <c r="D2268" t="s">
        <v>8347</v>
      </c>
      <c r="E2268">
        <v>0</v>
      </c>
      <c r="F2268">
        <v>1</v>
      </c>
      <c r="G2268">
        <v>0</v>
      </c>
      <c r="H2268">
        <v>0</v>
      </c>
      <c r="I2268">
        <v>0</v>
      </c>
      <c r="J2268">
        <v>0</v>
      </c>
      <c r="K2268">
        <v>0</v>
      </c>
      <c r="L2268">
        <v>0</v>
      </c>
      <c r="M2268">
        <v>0</v>
      </c>
      <c r="N2268">
        <v>1</v>
      </c>
      <c r="O2268">
        <v>1</v>
      </c>
      <c r="P2268">
        <v>0</v>
      </c>
      <c r="Q2268">
        <v>1</v>
      </c>
    </row>
    <row r="2269" spans="1:17">
      <c r="A2269" t="s">
        <v>8348</v>
      </c>
      <c r="B2269" t="s">
        <v>8349</v>
      </c>
      <c r="C2269" t="s">
        <v>8350</v>
      </c>
      <c r="D2269" t="s">
        <v>8351</v>
      </c>
      <c r="E2269">
        <v>0</v>
      </c>
      <c r="F2269">
        <v>0</v>
      </c>
      <c r="G2269">
        <v>0</v>
      </c>
      <c r="H2269">
        <v>0</v>
      </c>
      <c r="I2269">
        <v>0</v>
      </c>
      <c r="J2269">
        <v>0</v>
      </c>
      <c r="K2269">
        <v>0</v>
      </c>
      <c r="L2269">
        <v>0</v>
      </c>
      <c r="M2269">
        <v>0</v>
      </c>
      <c r="N2269">
        <v>0</v>
      </c>
      <c r="O2269">
        <v>1</v>
      </c>
      <c r="P2269">
        <v>0</v>
      </c>
      <c r="Q2269">
        <v>1</v>
      </c>
    </row>
    <row r="2270" spans="1:17">
      <c r="A2270" t="s">
        <v>8352</v>
      </c>
      <c r="B2270" t="s">
        <v>8353</v>
      </c>
      <c r="C2270" t="s">
        <v>8354</v>
      </c>
      <c r="D2270" t="s">
        <v>8355</v>
      </c>
      <c r="E2270">
        <v>0</v>
      </c>
      <c r="F2270">
        <v>0</v>
      </c>
      <c r="G2270">
        <v>0</v>
      </c>
      <c r="H2270">
        <v>0</v>
      </c>
      <c r="I2270">
        <v>0</v>
      </c>
      <c r="J2270">
        <v>0</v>
      </c>
      <c r="K2270">
        <v>0</v>
      </c>
      <c r="L2270">
        <v>1</v>
      </c>
      <c r="M2270">
        <v>0</v>
      </c>
      <c r="N2270">
        <v>0</v>
      </c>
      <c r="O2270">
        <v>0</v>
      </c>
      <c r="P2270">
        <v>0</v>
      </c>
      <c r="Q2270">
        <v>1</v>
      </c>
    </row>
    <row r="2271" spans="1:17">
      <c r="A2271" t="s">
        <v>8356</v>
      </c>
      <c r="B2271" t="s">
        <v>8357</v>
      </c>
      <c r="C2271" t="s">
        <v>8358</v>
      </c>
      <c r="D2271" t="s">
        <v>8359</v>
      </c>
      <c r="E2271">
        <v>0</v>
      </c>
      <c r="F2271">
        <v>0</v>
      </c>
      <c r="G2271">
        <v>0</v>
      </c>
      <c r="H2271">
        <v>0</v>
      </c>
      <c r="I2271">
        <v>0</v>
      </c>
      <c r="J2271">
        <v>0</v>
      </c>
      <c r="K2271">
        <v>0</v>
      </c>
      <c r="L2271">
        <v>0</v>
      </c>
      <c r="M2271">
        <v>0</v>
      </c>
      <c r="N2271">
        <v>1</v>
      </c>
      <c r="O2271">
        <v>1</v>
      </c>
      <c r="P2271">
        <v>0</v>
      </c>
      <c r="Q2271">
        <v>1</v>
      </c>
    </row>
    <row r="2272" spans="1:17">
      <c r="A2272" t="s">
        <v>8360</v>
      </c>
      <c r="B2272" t="s">
        <v>8361</v>
      </c>
      <c r="C2272" t="s">
        <v>8362</v>
      </c>
      <c r="D2272" t="s">
        <v>8363</v>
      </c>
      <c r="E2272">
        <v>1</v>
      </c>
      <c r="F2272">
        <v>1</v>
      </c>
      <c r="G2272">
        <v>0</v>
      </c>
      <c r="H2272">
        <v>0</v>
      </c>
      <c r="I2272">
        <v>0</v>
      </c>
      <c r="J2272">
        <v>1</v>
      </c>
      <c r="K2272">
        <v>0</v>
      </c>
      <c r="L2272">
        <v>0</v>
      </c>
      <c r="M2272">
        <v>1</v>
      </c>
      <c r="N2272">
        <v>0</v>
      </c>
      <c r="O2272">
        <v>0</v>
      </c>
      <c r="P2272">
        <v>0</v>
      </c>
      <c r="Q2272">
        <v>1</v>
      </c>
    </row>
    <row r="2273" spans="1:17">
      <c r="A2273" t="s">
        <v>8364</v>
      </c>
      <c r="B2273" t="s">
        <v>8365</v>
      </c>
      <c r="C2273" t="s">
        <v>8366</v>
      </c>
      <c r="D2273" t="s">
        <v>8367</v>
      </c>
      <c r="E2273">
        <v>1</v>
      </c>
      <c r="F2273">
        <v>0</v>
      </c>
      <c r="G2273">
        <v>0</v>
      </c>
      <c r="H2273">
        <v>0</v>
      </c>
      <c r="I2273">
        <v>0</v>
      </c>
      <c r="J2273">
        <v>0</v>
      </c>
      <c r="K2273">
        <v>0</v>
      </c>
      <c r="L2273">
        <v>0</v>
      </c>
      <c r="M2273">
        <v>0</v>
      </c>
      <c r="N2273">
        <v>0</v>
      </c>
      <c r="O2273">
        <v>0</v>
      </c>
      <c r="P2273">
        <v>0</v>
      </c>
      <c r="Q2273">
        <v>1</v>
      </c>
    </row>
    <row r="2274" spans="1:17">
      <c r="A2274" t="s">
        <v>8368</v>
      </c>
      <c r="B2274" t="s">
        <v>8369</v>
      </c>
      <c r="C2274" t="s">
        <v>8370</v>
      </c>
      <c r="D2274" t="s">
        <v>8371</v>
      </c>
      <c r="E2274">
        <v>1</v>
      </c>
      <c r="F2274">
        <v>0</v>
      </c>
      <c r="G2274">
        <v>0</v>
      </c>
      <c r="H2274">
        <v>1</v>
      </c>
      <c r="I2274">
        <v>0</v>
      </c>
      <c r="J2274">
        <v>0</v>
      </c>
      <c r="K2274">
        <v>0</v>
      </c>
      <c r="L2274">
        <v>0</v>
      </c>
      <c r="M2274">
        <v>0</v>
      </c>
      <c r="N2274">
        <v>0</v>
      </c>
      <c r="O2274">
        <v>1</v>
      </c>
      <c r="P2274">
        <v>0</v>
      </c>
      <c r="Q2274">
        <v>1</v>
      </c>
    </row>
    <row r="2275" spans="1:17">
      <c r="A2275" t="s">
        <v>8372</v>
      </c>
      <c r="B2275" t="s">
        <v>8373</v>
      </c>
      <c r="C2275" t="s">
        <v>8374</v>
      </c>
      <c r="D2275" t="s">
        <v>8375</v>
      </c>
      <c r="E2275">
        <v>1</v>
      </c>
      <c r="F2275">
        <v>0</v>
      </c>
      <c r="G2275">
        <v>0</v>
      </c>
      <c r="H2275">
        <v>0</v>
      </c>
      <c r="I2275">
        <v>0</v>
      </c>
      <c r="J2275">
        <v>0</v>
      </c>
      <c r="K2275">
        <v>0</v>
      </c>
      <c r="L2275">
        <v>0</v>
      </c>
      <c r="M2275">
        <v>0</v>
      </c>
      <c r="N2275">
        <v>1</v>
      </c>
      <c r="O2275">
        <v>0</v>
      </c>
      <c r="P2275">
        <v>0</v>
      </c>
      <c r="Q2275">
        <v>1</v>
      </c>
    </row>
    <row r="2276" spans="1:17">
      <c r="A2276" t="s">
        <v>8376</v>
      </c>
      <c r="B2276" t="s">
        <v>8377</v>
      </c>
      <c r="C2276" t="s">
        <v>8378</v>
      </c>
      <c r="D2276" t="s">
        <v>8379</v>
      </c>
      <c r="E2276">
        <v>0</v>
      </c>
      <c r="F2276">
        <v>0</v>
      </c>
      <c r="G2276">
        <v>0</v>
      </c>
      <c r="H2276">
        <v>0</v>
      </c>
      <c r="I2276">
        <v>0</v>
      </c>
      <c r="J2276">
        <v>0</v>
      </c>
      <c r="K2276">
        <v>0</v>
      </c>
      <c r="L2276">
        <v>0</v>
      </c>
      <c r="M2276">
        <v>0</v>
      </c>
      <c r="N2276">
        <v>0</v>
      </c>
      <c r="O2276">
        <v>1</v>
      </c>
      <c r="P2276">
        <v>0</v>
      </c>
      <c r="Q2276">
        <v>1</v>
      </c>
    </row>
    <row r="2277" spans="1:17">
      <c r="A2277" t="s">
        <v>8380</v>
      </c>
      <c r="B2277" t="s">
        <v>8381</v>
      </c>
      <c r="C2277" t="s">
        <v>8382</v>
      </c>
      <c r="D2277" t="s">
        <v>8383</v>
      </c>
      <c r="E2277">
        <v>0</v>
      </c>
      <c r="F2277">
        <v>0</v>
      </c>
      <c r="G2277">
        <v>0</v>
      </c>
      <c r="H2277">
        <v>0</v>
      </c>
      <c r="I2277">
        <v>0</v>
      </c>
      <c r="J2277">
        <v>0</v>
      </c>
      <c r="K2277">
        <v>0</v>
      </c>
      <c r="L2277">
        <v>0</v>
      </c>
      <c r="M2277">
        <v>0</v>
      </c>
      <c r="N2277">
        <v>0</v>
      </c>
      <c r="O2277">
        <v>0</v>
      </c>
      <c r="P2277">
        <v>1</v>
      </c>
      <c r="Q2277">
        <v>1</v>
      </c>
    </row>
    <row r="2278" spans="1:17">
      <c r="A2278" t="s">
        <v>8384</v>
      </c>
      <c r="B2278" t="s">
        <v>8385</v>
      </c>
      <c r="C2278" t="s">
        <v>8386</v>
      </c>
      <c r="D2278" t="s">
        <v>8387</v>
      </c>
      <c r="E2278">
        <v>0</v>
      </c>
      <c r="F2278">
        <v>1</v>
      </c>
      <c r="G2278">
        <v>0</v>
      </c>
      <c r="H2278">
        <v>0</v>
      </c>
      <c r="I2278">
        <v>0</v>
      </c>
      <c r="J2278">
        <v>1</v>
      </c>
      <c r="K2278">
        <v>0</v>
      </c>
      <c r="L2278">
        <v>0</v>
      </c>
      <c r="M2278">
        <v>0</v>
      </c>
      <c r="N2278">
        <v>0</v>
      </c>
      <c r="O2278">
        <v>1</v>
      </c>
      <c r="P2278">
        <v>0</v>
      </c>
      <c r="Q2278">
        <v>1</v>
      </c>
    </row>
    <row r="2279" spans="1:17">
      <c r="A2279" t="s">
        <v>8388</v>
      </c>
      <c r="B2279" t="s">
        <v>8389</v>
      </c>
      <c r="C2279" t="s">
        <v>8390</v>
      </c>
      <c r="D2279" t="s">
        <v>3590</v>
      </c>
      <c r="E2279">
        <v>1</v>
      </c>
      <c r="F2279">
        <v>0</v>
      </c>
      <c r="G2279">
        <v>0</v>
      </c>
      <c r="H2279">
        <v>0</v>
      </c>
      <c r="I2279">
        <v>0</v>
      </c>
      <c r="J2279">
        <v>0</v>
      </c>
      <c r="K2279">
        <v>0</v>
      </c>
      <c r="L2279">
        <v>0</v>
      </c>
      <c r="M2279">
        <v>0</v>
      </c>
      <c r="N2279">
        <v>0</v>
      </c>
      <c r="O2279">
        <v>0</v>
      </c>
      <c r="P2279">
        <v>0</v>
      </c>
      <c r="Q2279">
        <v>1</v>
      </c>
    </row>
    <row r="2280" spans="1:17">
      <c r="A2280" t="s">
        <v>8391</v>
      </c>
      <c r="B2280" t="s">
        <v>8392</v>
      </c>
      <c r="C2280" t="s">
        <v>8393</v>
      </c>
      <c r="D2280" t="s">
        <v>8394</v>
      </c>
      <c r="E2280">
        <v>0</v>
      </c>
      <c r="F2280">
        <v>0</v>
      </c>
      <c r="G2280">
        <v>0</v>
      </c>
      <c r="H2280">
        <v>0</v>
      </c>
      <c r="I2280">
        <v>0</v>
      </c>
      <c r="J2280">
        <v>0</v>
      </c>
      <c r="K2280">
        <v>0</v>
      </c>
      <c r="L2280">
        <v>0</v>
      </c>
      <c r="M2280">
        <v>0</v>
      </c>
      <c r="N2280">
        <v>0</v>
      </c>
      <c r="O2280">
        <v>0</v>
      </c>
      <c r="P2280">
        <v>1</v>
      </c>
      <c r="Q2280">
        <v>1</v>
      </c>
    </row>
    <row r="2281" spans="1:17">
      <c r="A2281" t="s">
        <v>8395</v>
      </c>
      <c r="B2281" t="s">
        <v>8396</v>
      </c>
      <c r="C2281" t="s">
        <v>8397</v>
      </c>
      <c r="D2281" t="s">
        <v>8398</v>
      </c>
      <c r="E2281">
        <v>0</v>
      </c>
      <c r="F2281">
        <v>0</v>
      </c>
      <c r="G2281">
        <v>0</v>
      </c>
      <c r="H2281">
        <v>0</v>
      </c>
      <c r="I2281">
        <v>0</v>
      </c>
      <c r="J2281">
        <v>0</v>
      </c>
      <c r="K2281">
        <v>0</v>
      </c>
      <c r="L2281">
        <v>0</v>
      </c>
      <c r="M2281">
        <v>0</v>
      </c>
      <c r="N2281">
        <v>0</v>
      </c>
      <c r="O2281">
        <v>0</v>
      </c>
      <c r="P2281">
        <v>1</v>
      </c>
      <c r="Q2281">
        <v>1</v>
      </c>
    </row>
    <row r="2282" spans="1:17">
      <c r="A2282" t="s">
        <v>8399</v>
      </c>
      <c r="B2282" t="s">
        <v>8400</v>
      </c>
      <c r="C2282" t="s">
        <v>8401</v>
      </c>
      <c r="D2282" t="s">
        <v>8402</v>
      </c>
      <c r="E2282">
        <v>0</v>
      </c>
      <c r="F2282">
        <v>1</v>
      </c>
      <c r="G2282">
        <v>0</v>
      </c>
      <c r="H2282">
        <v>0</v>
      </c>
      <c r="I2282">
        <v>0</v>
      </c>
      <c r="J2282">
        <v>1</v>
      </c>
      <c r="K2282">
        <v>0</v>
      </c>
      <c r="L2282">
        <v>0</v>
      </c>
      <c r="M2282">
        <v>0</v>
      </c>
      <c r="N2282">
        <v>0</v>
      </c>
      <c r="O2282">
        <v>0</v>
      </c>
      <c r="P2282">
        <v>0</v>
      </c>
      <c r="Q2282">
        <v>1</v>
      </c>
    </row>
    <row r="2283" spans="1:17">
      <c r="A2283" t="s">
        <v>8403</v>
      </c>
      <c r="B2283" t="s">
        <v>8404</v>
      </c>
      <c r="C2283" t="s">
        <v>8405</v>
      </c>
      <c r="D2283" t="s">
        <v>8406</v>
      </c>
      <c r="E2283">
        <v>1</v>
      </c>
      <c r="F2283">
        <v>0</v>
      </c>
      <c r="G2283">
        <v>0</v>
      </c>
      <c r="H2283">
        <v>0</v>
      </c>
      <c r="I2283">
        <v>0</v>
      </c>
      <c r="J2283">
        <v>0</v>
      </c>
      <c r="K2283">
        <v>0</v>
      </c>
      <c r="L2283">
        <v>0</v>
      </c>
      <c r="M2283">
        <v>0</v>
      </c>
      <c r="N2283">
        <v>0</v>
      </c>
      <c r="O2283">
        <v>0</v>
      </c>
      <c r="P2283">
        <v>0</v>
      </c>
      <c r="Q2283">
        <v>1</v>
      </c>
    </row>
    <row r="2284" spans="1:17">
      <c r="A2284" t="s">
        <v>8407</v>
      </c>
      <c r="B2284" t="s">
        <v>8408</v>
      </c>
      <c r="C2284" t="s">
        <v>8409</v>
      </c>
      <c r="D2284" t="s">
        <v>8410</v>
      </c>
      <c r="E2284">
        <v>0</v>
      </c>
      <c r="F2284">
        <v>0</v>
      </c>
      <c r="G2284">
        <v>0</v>
      </c>
      <c r="H2284">
        <v>0</v>
      </c>
      <c r="I2284">
        <v>1</v>
      </c>
      <c r="J2284">
        <v>1</v>
      </c>
      <c r="K2284">
        <v>0</v>
      </c>
      <c r="L2284">
        <v>0</v>
      </c>
      <c r="M2284">
        <v>0</v>
      </c>
      <c r="N2284">
        <v>0</v>
      </c>
      <c r="O2284">
        <v>0</v>
      </c>
      <c r="P2284">
        <v>0</v>
      </c>
      <c r="Q2284">
        <v>1</v>
      </c>
    </row>
    <row r="2285" spans="1:17">
      <c r="A2285" t="s">
        <v>8411</v>
      </c>
      <c r="B2285" t="s">
        <v>8412</v>
      </c>
      <c r="C2285" t="s">
        <v>8413</v>
      </c>
      <c r="D2285" t="s">
        <v>8414</v>
      </c>
      <c r="E2285">
        <v>0</v>
      </c>
      <c r="F2285">
        <v>1</v>
      </c>
      <c r="G2285">
        <v>1</v>
      </c>
      <c r="H2285">
        <v>0</v>
      </c>
      <c r="I2285">
        <v>0</v>
      </c>
      <c r="J2285">
        <v>0</v>
      </c>
      <c r="K2285">
        <v>0</v>
      </c>
      <c r="L2285">
        <v>1</v>
      </c>
      <c r="M2285">
        <v>1</v>
      </c>
      <c r="N2285">
        <v>0</v>
      </c>
      <c r="O2285">
        <v>1</v>
      </c>
      <c r="P2285">
        <v>0</v>
      </c>
      <c r="Q2285">
        <v>1</v>
      </c>
    </row>
    <row r="2286" spans="1:17">
      <c r="A2286" t="s">
        <v>8415</v>
      </c>
      <c r="B2286" t="s">
        <v>8416</v>
      </c>
      <c r="C2286" t="s">
        <v>8417</v>
      </c>
      <c r="D2286" t="s">
        <v>8418</v>
      </c>
      <c r="E2286">
        <v>1</v>
      </c>
      <c r="F2286">
        <v>0</v>
      </c>
      <c r="G2286">
        <v>0</v>
      </c>
      <c r="H2286">
        <v>0</v>
      </c>
      <c r="I2286">
        <v>0</v>
      </c>
      <c r="J2286">
        <v>0</v>
      </c>
      <c r="K2286">
        <v>0</v>
      </c>
      <c r="L2286">
        <v>0</v>
      </c>
      <c r="M2286">
        <v>0</v>
      </c>
      <c r="N2286">
        <v>0</v>
      </c>
      <c r="O2286">
        <v>0</v>
      </c>
      <c r="P2286">
        <v>0</v>
      </c>
      <c r="Q2286">
        <v>1</v>
      </c>
    </row>
    <row r="2287" spans="1:17">
      <c r="A2287" t="s">
        <v>8419</v>
      </c>
      <c r="B2287" t="s">
        <v>8420</v>
      </c>
      <c r="C2287" t="s">
        <v>8421</v>
      </c>
      <c r="D2287" t="s">
        <v>8422</v>
      </c>
      <c r="E2287">
        <v>1</v>
      </c>
      <c r="F2287">
        <v>0</v>
      </c>
      <c r="G2287">
        <v>0</v>
      </c>
      <c r="H2287">
        <v>0</v>
      </c>
      <c r="I2287">
        <v>1</v>
      </c>
      <c r="J2287">
        <v>1</v>
      </c>
      <c r="K2287">
        <v>0</v>
      </c>
      <c r="L2287">
        <v>0</v>
      </c>
      <c r="M2287">
        <v>0</v>
      </c>
      <c r="N2287">
        <v>0</v>
      </c>
      <c r="O2287">
        <v>0</v>
      </c>
      <c r="P2287">
        <v>0</v>
      </c>
      <c r="Q2287">
        <v>1</v>
      </c>
    </row>
    <row r="2288" spans="1:17">
      <c r="A2288" t="s">
        <v>8423</v>
      </c>
      <c r="B2288" t="s">
        <v>8424</v>
      </c>
      <c r="C2288" t="s">
        <v>8425</v>
      </c>
      <c r="D2288" t="s">
        <v>8426</v>
      </c>
      <c r="E2288">
        <v>1</v>
      </c>
      <c r="F2288">
        <v>0</v>
      </c>
      <c r="G2288">
        <v>0</v>
      </c>
      <c r="H2288">
        <v>0</v>
      </c>
      <c r="I2288">
        <v>0</v>
      </c>
      <c r="J2288">
        <v>0</v>
      </c>
      <c r="K2288">
        <v>0</v>
      </c>
      <c r="L2288">
        <v>0</v>
      </c>
      <c r="M2288">
        <v>0</v>
      </c>
      <c r="N2288">
        <v>0</v>
      </c>
      <c r="O2288">
        <v>1</v>
      </c>
      <c r="P2288">
        <v>0</v>
      </c>
      <c r="Q2288">
        <v>1</v>
      </c>
    </row>
    <row r="2289" spans="1:17">
      <c r="A2289" t="s">
        <v>8427</v>
      </c>
      <c r="B2289" t="s">
        <v>8428</v>
      </c>
      <c r="C2289" t="s">
        <v>8429</v>
      </c>
      <c r="D2289" t="s">
        <v>8430</v>
      </c>
      <c r="E2289">
        <v>0</v>
      </c>
      <c r="F2289">
        <v>0</v>
      </c>
      <c r="G2289">
        <v>0</v>
      </c>
      <c r="H2289">
        <v>0</v>
      </c>
      <c r="I2289">
        <v>0</v>
      </c>
      <c r="J2289">
        <v>0</v>
      </c>
      <c r="K2289">
        <v>0</v>
      </c>
      <c r="L2289">
        <v>1</v>
      </c>
      <c r="M2289">
        <v>0</v>
      </c>
      <c r="N2289">
        <v>0</v>
      </c>
      <c r="O2289">
        <v>1</v>
      </c>
      <c r="P2289">
        <v>0</v>
      </c>
      <c r="Q2289">
        <v>1</v>
      </c>
    </row>
    <row r="2290" spans="1:17">
      <c r="A2290" t="s">
        <v>8431</v>
      </c>
      <c r="B2290" t="s">
        <v>8432</v>
      </c>
      <c r="C2290" t="s">
        <v>8433</v>
      </c>
      <c r="D2290" t="s">
        <v>8434</v>
      </c>
      <c r="E2290">
        <v>0</v>
      </c>
      <c r="F2290">
        <v>1</v>
      </c>
      <c r="G2290">
        <v>0</v>
      </c>
      <c r="H2290">
        <v>1</v>
      </c>
      <c r="I2290">
        <v>0</v>
      </c>
      <c r="J2290">
        <v>0</v>
      </c>
      <c r="K2290">
        <v>0</v>
      </c>
      <c r="L2290">
        <v>0</v>
      </c>
      <c r="M2290">
        <v>1</v>
      </c>
      <c r="N2290">
        <v>0</v>
      </c>
      <c r="O2290">
        <v>0</v>
      </c>
      <c r="P2290">
        <v>0</v>
      </c>
      <c r="Q2290">
        <v>1</v>
      </c>
    </row>
    <row r="2291" spans="1:17">
      <c r="A2291" t="s">
        <v>8435</v>
      </c>
      <c r="B2291" t="s">
        <v>8436</v>
      </c>
      <c r="C2291" t="s">
        <v>8437</v>
      </c>
      <c r="D2291" t="s">
        <v>8438</v>
      </c>
      <c r="E2291">
        <v>0</v>
      </c>
      <c r="F2291">
        <v>1</v>
      </c>
      <c r="G2291">
        <v>1</v>
      </c>
      <c r="H2291">
        <v>0</v>
      </c>
      <c r="I2291">
        <v>1</v>
      </c>
      <c r="J2291">
        <v>0</v>
      </c>
      <c r="K2291">
        <v>0</v>
      </c>
      <c r="L2291">
        <v>0</v>
      </c>
      <c r="M2291">
        <v>0</v>
      </c>
      <c r="N2291">
        <v>0</v>
      </c>
      <c r="O2291">
        <v>0</v>
      </c>
      <c r="P2291">
        <v>0</v>
      </c>
      <c r="Q2291">
        <v>1</v>
      </c>
    </row>
    <row r="2292" spans="1:17">
      <c r="A2292" t="s">
        <v>8439</v>
      </c>
      <c r="B2292" t="s">
        <v>8440</v>
      </c>
      <c r="C2292" t="s">
        <v>8441</v>
      </c>
      <c r="D2292" t="s">
        <v>8442</v>
      </c>
      <c r="E2292">
        <v>1</v>
      </c>
      <c r="F2292">
        <v>0</v>
      </c>
      <c r="G2292">
        <v>0</v>
      </c>
      <c r="H2292">
        <v>0</v>
      </c>
      <c r="I2292">
        <v>0</v>
      </c>
      <c r="J2292">
        <v>0</v>
      </c>
      <c r="K2292">
        <v>0</v>
      </c>
      <c r="L2292">
        <v>0</v>
      </c>
      <c r="M2292">
        <v>0</v>
      </c>
      <c r="N2292">
        <v>0</v>
      </c>
      <c r="O2292">
        <v>0</v>
      </c>
      <c r="P2292">
        <v>0</v>
      </c>
      <c r="Q2292">
        <v>1</v>
      </c>
    </row>
    <row r="2293" spans="1:17">
      <c r="A2293" t="s">
        <v>8443</v>
      </c>
      <c r="B2293" t="s">
        <v>8444</v>
      </c>
      <c r="C2293" t="s">
        <v>8445</v>
      </c>
      <c r="D2293" t="s">
        <v>8446</v>
      </c>
      <c r="E2293">
        <v>0</v>
      </c>
      <c r="F2293">
        <v>0</v>
      </c>
      <c r="G2293">
        <v>0</v>
      </c>
      <c r="H2293">
        <v>0</v>
      </c>
      <c r="I2293">
        <v>0</v>
      </c>
      <c r="J2293">
        <v>0</v>
      </c>
      <c r="K2293">
        <v>0</v>
      </c>
      <c r="L2293">
        <v>0</v>
      </c>
      <c r="M2293">
        <v>0</v>
      </c>
      <c r="N2293">
        <v>0</v>
      </c>
      <c r="O2293">
        <v>1</v>
      </c>
      <c r="P2293">
        <v>0</v>
      </c>
      <c r="Q2293">
        <v>1</v>
      </c>
    </row>
    <row r="2294" spans="1:17">
      <c r="A2294" t="s">
        <v>8447</v>
      </c>
      <c r="B2294" t="s">
        <v>8448</v>
      </c>
      <c r="C2294" t="s">
        <v>8449</v>
      </c>
      <c r="D2294" t="s">
        <v>8450</v>
      </c>
      <c r="E2294">
        <v>0</v>
      </c>
      <c r="F2294">
        <v>1</v>
      </c>
      <c r="G2294">
        <v>0</v>
      </c>
      <c r="H2294">
        <v>0</v>
      </c>
      <c r="I2294">
        <v>0</v>
      </c>
      <c r="J2294">
        <v>0</v>
      </c>
      <c r="K2294">
        <v>0</v>
      </c>
      <c r="L2294">
        <v>0</v>
      </c>
      <c r="M2294">
        <v>0</v>
      </c>
      <c r="N2294">
        <v>0</v>
      </c>
      <c r="O2294">
        <v>1</v>
      </c>
      <c r="P2294">
        <v>0</v>
      </c>
      <c r="Q2294">
        <v>1</v>
      </c>
    </row>
    <row r="2295" spans="1:17">
      <c r="A2295" t="s">
        <v>8451</v>
      </c>
      <c r="B2295" t="s">
        <v>8452</v>
      </c>
      <c r="C2295" t="s">
        <v>8453</v>
      </c>
      <c r="D2295" t="s">
        <v>8454</v>
      </c>
      <c r="E2295">
        <v>0</v>
      </c>
      <c r="F2295">
        <v>0</v>
      </c>
      <c r="G2295">
        <v>0</v>
      </c>
      <c r="H2295">
        <v>0</v>
      </c>
      <c r="I2295">
        <v>0</v>
      </c>
      <c r="J2295">
        <v>1</v>
      </c>
      <c r="K2295">
        <v>0</v>
      </c>
      <c r="L2295">
        <v>0</v>
      </c>
      <c r="M2295">
        <v>0</v>
      </c>
      <c r="N2295">
        <v>0</v>
      </c>
      <c r="O2295">
        <v>0</v>
      </c>
      <c r="P2295">
        <v>0</v>
      </c>
      <c r="Q2295">
        <v>1</v>
      </c>
    </row>
    <row r="2296" spans="1:17">
      <c r="A2296" t="s">
        <v>8455</v>
      </c>
      <c r="B2296" t="s">
        <v>8456</v>
      </c>
      <c r="C2296" t="s">
        <v>8457</v>
      </c>
      <c r="D2296" t="s">
        <v>8458</v>
      </c>
      <c r="E2296">
        <v>0</v>
      </c>
      <c r="F2296">
        <v>0</v>
      </c>
      <c r="G2296">
        <v>0</v>
      </c>
      <c r="H2296">
        <v>0</v>
      </c>
      <c r="I2296">
        <v>1</v>
      </c>
      <c r="J2296">
        <v>0</v>
      </c>
      <c r="K2296">
        <v>1</v>
      </c>
      <c r="L2296">
        <v>0</v>
      </c>
      <c r="M2296">
        <v>0</v>
      </c>
      <c r="N2296">
        <v>0</v>
      </c>
      <c r="O2296">
        <v>0</v>
      </c>
      <c r="P2296">
        <v>0</v>
      </c>
      <c r="Q2296">
        <v>1</v>
      </c>
    </row>
    <row r="2297" spans="1:17">
      <c r="A2297" t="s">
        <v>8459</v>
      </c>
      <c r="B2297" t="s">
        <v>8460</v>
      </c>
      <c r="C2297" t="s">
        <v>8461</v>
      </c>
      <c r="D2297" t="s">
        <v>8462</v>
      </c>
      <c r="E2297">
        <v>1</v>
      </c>
      <c r="F2297">
        <v>0</v>
      </c>
      <c r="G2297">
        <v>0</v>
      </c>
      <c r="H2297">
        <v>0</v>
      </c>
      <c r="I2297">
        <v>0</v>
      </c>
      <c r="J2297">
        <v>0</v>
      </c>
      <c r="K2297">
        <v>0</v>
      </c>
      <c r="L2297">
        <v>0</v>
      </c>
      <c r="M2297">
        <v>0</v>
      </c>
      <c r="N2297">
        <v>0</v>
      </c>
      <c r="O2297">
        <v>0</v>
      </c>
      <c r="P2297">
        <v>0</v>
      </c>
      <c r="Q2297">
        <v>1</v>
      </c>
    </row>
    <row r="2298" spans="1:17">
      <c r="A2298" t="s">
        <v>8463</v>
      </c>
      <c r="B2298" t="s">
        <v>8464</v>
      </c>
      <c r="C2298" t="s">
        <v>8465</v>
      </c>
      <c r="D2298" t="s">
        <v>8466</v>
      </c>
      <c r="E2298">
        <v>1</v>
      </c>
      <c r="F2298">
        <v>1</v>
      </c>
      <c r="G2298">
        <v>0</v>
      </c>
      <c r="H2298">
        <v>0</v>
      </c>
      <c r="I2298">
        <v>0</v>
      </c>
      <c r="J2298">
        <v>0</v>
      </c>
      <c r="K2298">
        <v>0</v>
      </c>
      <c r="L2298">
        <v>0</v>
      </c>
      <c r="M2298">
        <v>0</v>
      </c>
      <c r="N2298">
        <v>0</v>
      </c>
      <c r="O2298">
        <v>0</v>
      </c>
      <c r="P2298">
        <v>0</v>
      </c>
      <c r="Q2298">
        <v>1</v>
      </c>
    </row>
    <row r="2299" spans="1:17">
      <c r="A2299" t="s">
        <v>8467</v>
      </c>
      <c r="B2299" t="s">
        <v>8468</v>
      </c>
      <c r="C2299" t="s">
        <v>8469</v>
      </c>
      <c r="D2299" t="s">
        <v>8470</v>
      </c>
      <c r="E2299">
        <v>0</v>
      </c>
      <c r="F2299">
        <v>1</v>
      </c>
      <c r="G2299">
        <v>0</v>
      </c>
      <c r="H2299">
        <v>0</v>
      </c>
      <c r="I2299">
        <v>0</v>
      </c>
      <c r="J2299">
        <v>0</v>
      </c>
      <c r="K2299">
        <v>0</v>
      </c>
      <c r="L2299">
        <v>0</v>
      </c>
      <c r="M2299">
        <v>0</v>
      </c>
      <c r="N2299">
        <v>1</v>
      </c>
      <c r="O2299">
        <v>1</v>
      </c>
      <c r="P2299">
        <v>0</v>
      </c>
      <c r="Q2299">
        <v>1</v>
      </c>
    </row>
    <row r="2300" spans="1:17">
      <c r="A2300" t="s">
        <v>8471</v>
      </c>
      <c r="B2300" t="s">
        <v>8472</v>
      </c>
      <c r="C2300" t="s">
        <v>8473</v>
      </c>
      <c r="D2300" t="s">
        <v>8474</v>
      </c>
      <c r="E2300">
        <v>0</v>
      </c>
      <c r="F2300">
        <v>0</v>
      </c>
      <c r="G2300">
        <v>0</v>
      </c>
      <c r="H2300">
        <v>0</v>
      </c>
      <c r="I2300">
        <v>0</v>
      </c>
      <c r="J2300">
        <v>0</v>
      </c>
      <c r="K2300">
        <v>0</v>
      </c>
      <c r="L2300">
        <v>0</v>
      </c>
      <c r="M2300">
        <v>0</v>
      </c>
      <c r="N2300">
        <v>0</v>
      </c>
      <c r="O2300">
        <v>0</v>
      </c>
      <c r="P2300">
        <v>1</v>
      </c>
      <c r="Q2300">
        <v>1</v>
      </c>
    </row>
    <row r="2301" spans="1:17">
      <c r="A2301" t="s">
        <v>8475</v>
      </c>
      <c r="B2301" t="s">
        <v>8476</v>
      </c>
      <c r="C2301" t="s">
        <v>8477</v>
      </c>
      <c r="D2301" t="s">
        <v>8478</v>
      </c>
      <c r="E2301">
        <v>1</v>
      </c>
      <c r="F2301">
        <v>0</v>
      </c>
      <c r="G2301">
        <v>0</v>
      </c>
      <c r="H2301">
        <v>0</v>
      </c>
      <c r="I2301">
        <v>0</v>
      </c>
      <c r="J2301">
        <v>0</v>
      </c>
      <c r="K2301">
        <v>0</v>
      </c>
      <c r="L2301">
        <v>0</v>
      </c>
      <c r="M2301">
        <v>0</v>
      </c>
      <c r="N2301">
        <v>1</v>
      </c>
      <c r="O2301">
        <v>1</v>
      </c>
      <c r="P2301">
        <v>0</v>
      </c>
      <c r="Q2301">
        <v>1</v>
      </c>
    </row>
    <row r="2302" spans="1:17">
      <c r="A2302" t="s">
        <v>8479</v>
      </c>
      <c r="B2302" t="s">
        <v>8480</v>
      </c>
      <c r="C2302" t="s">
        <v>8481</v>
      </c>
      <c r="D2302" t="s">
        <v>8482</v>
      </c>
      <c r="E2302">
        <v>0</v>
      </c>
      <c r="F2302">
        <v>0</v>
      </c>
      <c r="G2302">
        <v>0</v>
      </c>
      <c r="H2302">
        <v>0</v>
      </c>
      <c r="I2302">
        <v>0</v>
      </c>
      <c r="J2302">
        <v>0</v>
      </c>
      <c r="K2302">
        <v>0</v>
      </c>
      <c r="L2302">
        <v>0</v>
      </c>
      <c r="M2302">
        <v>0</v>
      </c>
      <c r="N2302">
        <v>0</v>
      </c>
      <c r="O2302">
        <v>0</v>
      </c>
      <c r="P2302">
        <v>1</v>
      </c>
      <c r="Q2302">
        <v>1</v>
      </c>
    </row>
    <row r="2303" spans="1:17">
      <c r="A2303" t="s">
        <v>8483</v>
      </c>
      <c r="B2303" t="s">
        <v>8484</v>
      </c>
      <c r="C2303" t="s">
        <v>8485</v>
      </c>
      <c r="D2303" t="s">
        <v>8486</v>
      </c>
      <c r="E2303">
        <v>0</v>
      </c>
      <c r="F2303">
        <v>0</v>
      </c>
      <c r="G2303">
        <v>0</v>
      </c>
      <c r="H2303">
        <v>0</v>
      </c>
      <c r="I2303">
        <v>0</v>
      </c>
      <c r="J2303">
        <v>1</v>
      </c>
      <c r="K2303">
        <v>1</v>
      </c>
      <c r="L2303">
        <v>0</v>
      </c>
      <c r="M2303">
        <v>0</v>
      </c>
      <c r="N2303">
        <v>0</v>
      </c>
      <c r="O2303">
        <v>0</v>
      </c>
      <c r="P2303">
        <v>0</v>
      </c>
      <c r="Q2303">
        <v>1</v>
      </c>
    </row>
    <row r="2304" spans="1:17">
      <c r="A2304" t="s">
        <v>8487</v>
      </c>
      <c r="B2304" t="s">
        <v>8488</v>
      </c>
      <c r="C2304" t="s">
        <v>3630</v>
      </c>
      <c r="D2304" t="s">
        <v>381</v>
      </c>
      <c r="E2304">
        <v>0</v>
      </c>
      <c r="F2304">
        <v>0</v>
      </c>
      <c r="G2304">
        <v>0</v>
      </c>
      <c r="H2304">
        <v>0</v>
      </c>
      <c r="I2304">
        <v>0</v>
      </c>
      <c r="J2304">
        <v>0</v>
      </c>
      <c r="K2304">
        <v>0</v>
      </c>
      <c r="L2304">
        <v>1</v>
      </c>
      <c r="M2304">
        <v>0</v>
      </c>
      <c r="N2304">
        <v>0</v>
      </c>
      <c r="O2304">
        <v>0</v>
      </c>
      <c r="P2304">
        <v>0</v>
      </c>
      <c r="Q2304">
        <v>1</v>
      </c>
    </row>
    <row r="2305" spans="1:17">
      <c r="A2305" t="s">
        <v>8489</v>
      </c>
      <c r="B2305" t="s">
        <v>8490</v>
      </c>
      <c r="C2305" t="s">
        <v>8491</v>
      </c>
      <c r="D2305" t="s">
        <v>8492</v>
      </c>
      <c r="E2305">
        <v>0</v>
      </c>
      <c r="F2305">
        <v>0</v>
      </c>
      <c r="G2305">
        <v>0</v>
      </c>
      <c r="H2305">
        <v>0</v>
      </c>
      <c r="I2305">
        <v>0</v>
      </c>
      <c r="J2305">
        <v>0</v>
      </c>
      <c r="K2305">
        <v>0</v>
      </c>
      <c r="L2305">
        <v>0</v>
      </c>
      <c r="M2305">
        <v>0</v>
      </c>
      <c r="N2305">
        <v>0</v>
      </c>
      <c r="O2305">
        <v>0</v>
      </c>
      <c r="P2305">
        <v>1</v>
      </c>
      <c r="Q2305">
        <v>1</v>
      </c>
    </row>
    <row r="2306" spans="1:17">
      <c r="A2306" t="s">
        <v>8493</v>
      </c>
      <c r="B2306" t="s">
        <v>8494</v>
      </c>
      <c r="C2306" t="s">
        <v>8495</v>
      </c>
      <c r="D2306" t="s">
        <v>8496</v>
      </c>
      <c r="E2306">
        <v>0</v>
      </c>
      <c r="F2306">
        <v>0</v>
      </c>
      <c r="G2306">
        <v>0</v>
      </c>
      <c r="H2306">
        <v>0</v>
      </c>
      <c r="I2306">
        <v>1</v>
      </c>
      <c r="J2306">
        <v>1</v>
      </c>
      <c r="K2306">
        <v>0</v>
      </c>
      <c r="L2306">
        <v>0</v>
      </c>
      <c r="M2306">
        <v>0</v>
      </c>
      <c r="N2306">
        <v>0</v>
      </c>
      <c r="O2306">
        <v>0</v>
      </c>
      <c r="P2306">
        <v>0</v>
      </c>
      <c r="Q2306">
        <v>1</v>
      </c>
    </row>
    <row r="2307" spans="1:17">
      <c r="A2307" t="s">
        <v>8497</v>
      </c>
      <c r="B2307" t="s">
        <v>8498</v>
      </c>
      <c r="C2307" t="s">
        <v>8499</v>
      </c>
      <c r="D2307" t="s">
        <v>8500</v>
      </c>
      <c r="E2307">
        <v>0</v>
      </c>
      <c r="F2307">
        <v>0</v>
      </c>
      <c r="G2307">
        <v>0</v>
      </c>
      <c r="H2307">
        <v>0</v>
      </c>
      <c r="I2307">
        <v>0</v>
      </c>
      <c r="J2307">
        <v>0</v>
      </c>
      <c r="K2307">
        <v>0</v>
      </c>
      <c r="L2307">
        <v>0</v>
      </c>
      <c r="M2307">
        <v>1</v>
      </c>
      <c r="N2307">
        <v>0</v>
      </c>
      <c r="O2307">
        <v>0</v>
      </c>
      <c r="P2307">
        <v>0</v>
      </c>
      <c r="Q2307">
        <v>1</v>
      </c>
    </row>
    <row r="2308" spans="1:17">
      <c r="A2308" t="s">
        <v>8501</v>
      </c>
      <c r="B2308" t="s">
        <v>8502</v>
      </c>
      <c r="C2308" t="s">
        <v>8503</v>
      </c>
      <c r="D2308" t="s">
        <v>8504</v>
      </c>
      <c r="E2308">
        <v>0</v>
      </c>
      <c r="F2308">
        <v>0</v>
      </c>
      <c r="G2308">
        <v>0</v>
      </c>
      <c r="H2308">
        <v>0</v>
      </c>
      <c r="I2308">
        <v>0</v>
      </c>
      <c r="J2308">
        <v>0</v>
      </c>
      <c r="K2308">
        <v>0</v>
      </c>
      <c r="L2308">
        <v>0</v>
      </c>
      <c r="M2308">
        <v>0</v>
      </c>
      <c r="N2308">
        <v>0</v>
      </c>
      <c r="O2308">
        <v>0</v>
      </c>
      <c r="P2308">
        <v>1</v>
      </c>
      <c r="Q2308">
        <v>1</v>
      </c>
    </row>
    <row r="2309" spans="1:17">
      <c r="A2309" t="s">
        <v>8505</v>
      </c>
      <c r="B2309" t="s">
        <v>8506</v>
      </c>
      <c r="C2309" t="s">
        <v>8507</v>
      </c>
      <c r="D2309" t="s">
        <v>8508</v>
      </c>
      <c r="E2309">
        <v>1</v>
      </c>
      <c r="F2309">
        <v>0</v>
      </c>
      <c r="G2309">
        <v>0</v>
      </c>
      <c r="H2309">
        <v>0</v>
      </c>
      <c r="I2309">
        <v>0</v>
      </c>
      <c r="J2309">
        <v>1</v>
      </c>
      <c r="K2309">
        <v>0</v>
      </c>
      <c r="L2309">
        <v>0</v>
      </c>
      <c r="M2309">
        <v>0</v>
      </c>
      <c r="N2309">
        <v>0</v>
      </c>
      <c r="O2309">
        <v>0</v>
      </c>
      <c r="P2309">
        <v>0</v>
      </c>
      <c r="Q2309">
        <v>1</v>
      </c>
    </row>
    <row r="2310" spans="1:17">
      <c r="A2310" t="s">
        <v>8509</v>
      </c>
      <c r="B2310" t="s">
        <v>8510</v>
      </c>
      <c r="C2310" t="s">
        <v>8511</v>
      </c>
      <c r="D2310" t="s">
        <v>8512</v>
      </c>
      <c r="E2310">
        <v>1</v>
      </c>
      <c r="F2310">
        <v>0</v>
      </c>
      <c r="G2310">
        <v>0</v>
      </c>
      <c r="H2310">
        <v>1</v>
      </c>
      <c r="I2310">
        <v>0</v>
      </c>
      <c r="J2310">
        <v>0</v>
      </c>
      <c r="K2310">
        <v>0</v>
      </c>
      <c r="L2310">
        <v>0</v>
      </c>
      <c r="M2310">
        <v>1</v>
      </c>
      <c r="N2310">
        <v>0</v>
      </c>
      <c r="O2310">
        <v>0</v>
      </c>
      <c r="P2310">
        <v>0</v>
      </c>
      <c r="Q2310">
        <v>1</v>
      </c>
    </row>
    <row r="2311" spans="1:17">
      <c r="A2311" t="s">
        <v>8513</v>
      </c>
      <c r="B2311" t="s">
        <v>8514</v>
      </c>
      <c r="C2311" t="s">
        <v>8515</v>
      </c>
      <c r="D2311" t="s">
        <v>8516</v>
      </c>
      <c r="E2311">
        <v>1</v>
      </c>
      <c r="F2311">
        <v>0</v>
      </c>
      <c r="G2311">
        <v>0</v>
      </c>
      <c r="H2311">
        <v>0</v>
      </c>
      <c r="I2311">
        <v>0</v>
      </c>
      <c r="J2311">
        <v>0</v>
      </c>
      <c r="K2311">
        <v>0</v>
      </c>
      <c r="L2311">
        <v>0</v>
      </c>
      <c r="M2311">
        <v>0</v>
      </c>
      <c r="N2311">
        <v>1</v>
      </c>
      <c r="O2311">
        <v>0</v>
      </c>
      <c r="P2311">
        <v>0</v>
      </c>
      <c r="Q2311">
        <v>1</v>
      </c>
    </row>
    <row r="2312" spans="1:17">
      <c r="A2312" t="s">
        <v>8517</v>
      </c>
      <c r="B2312" t="s">
        <v>8518</v>
      </c>
      <c r="C2312" t="s">
        <v>8519</v>
      </c>
      <c r="D2312" t="s">
        <v>8520</v>
      </c>
      <c r="E2312">
        <v>0</v>
      </c>
      <c r="F2312">
        <v>0</v>
      </c>
      <c r="G2312">
        <v>0</v>
      </c>
      <c r="H2312">
        <v>0</v>
      </c>
      <c r="I2312">
        <v>1</v>
      </c>
      <c r="J2312">
        <v>1</v>
      </c>
      <c r="K2312">
        <v>0</v>
      </c>
      <c r="L2312">
        <v>0</v>
      </c>
      <c r="M2312">
        <v>0</v>
      </c>
      <c r="N2312">
        <v>1</v>
      </c>
      <c r="O2312">
        <v>0</v>
      </c>
      <c r="P2312">
        <v>0</v>
      </c>
      <c r="Q2312">
        <v>1</v>
      </c>
    </row>
    <row r="2313" spans="1:17">
      <c r="A2313" t="s">
        <v>8521</v>
      </c>
      <c r="B2313" t="s">
        <v>8522</v>
      </c>
      <c r="C2313" t="s">
        <v>8523</v>
      </c>
      <c r="D2313" t="s">
        <v>8524</v>
      </c>
      <c r="E2313">
        <v>0</v>
      </c>
      <c r="F2313">
        <v>0</v>
      </c>
      <c r="G2313">
        <v>0</v>
      </c>
      <c r="H2313">
        <v>0</v>
      </c>
      <c r="I2313">
        <v>1</v>
      </c>
      <c r="J2313">
        <v>1</v>
      </c>
      <c r="K2313">
        <v>0</v>
      </c>
      <c r="L2313">
        <v>0</v>
      </c>
      <c r="M2313">
        <v>0</v>
      </c>
      <c r="N2313">
        <v>0</v>
      </c>
      <c r="O2313">
        <v>1</v>
      </c>
      <c r="P2313">
        <v>0</v>
      </c>
      <c r="Q2313">
        <v>1</v>
      </c>
    </row>
    <row r="2314" spans="1:17">
      <c r="A2314" t="s">
        <v>8525</v>
      </c>
      <c r="B2314" t="s">
        <v>8526</v>
      </c>
      <c r="C2314" t="s">
        <v>8527</v>
      </c>
      <c r="D2314" t="s">
        <v>8528</v>
      </c>
      <c r="E2314">
        <v>0</v>
      </c>
      <c r="F2314">
        <v>1</v>
      </c>
      <c r="G2314">
        <v>0</v>
      </c>
      <c r="H2314">
        <v>0</v>
      </c>
      <c r="I2314">
        <v>1</v>
      </c>
      <c r="J2314">
        <v>1</v>
      </c>
      <c r="K2314">
        <v>0</v>
      </c>
      <c r="L2314">
        <v>0</v>
      </c>
      <c r="M2314">
        <v>0</v>
      </c>
      <c r="N2314">
        <v>0</v>
      </c>
      <c r="O2314">
        <v>1</v>
      </c>
      <c r="P2314">
        <v>0</v>
      </c>
      <c r="Q2314">
        <v>1</v>
      </c>
    </row>
    <row r="2315" spans="1:17">
      <c r="A2315" t="s">
        <v>8525</v>
      </c>
      <c r="B2315" t="s">
        <v>8529</v>
      </c>
      <c r="C2315" t="s">
        <v>1058</v>
      </c>
      <c r="D2315" t="s">
        <v>1059</v>
      </c>
      <c r="E2315">
        <v>0</v>
      </c>
      <c r="F2315">
        <v>1</v>
      </c>
      <c r="G2315">
        <v>0</v>
      </c>
      <c r="H2315">
        <v>0</v>
      </c>
      <c r="I2315">
        <v>0</v>
      </c>
      <c r="J2315">
        <v>0</v>
      </c>
      <c r="K2315">
        <v>0</v>
      </c>
      <c r="L2315">
        <v>0</v>
      </c>
      <c r="M2315">
        <v>0</v>
      </c>
      <c r="N2315">
        <v>0</v>
      </c>
      <c r="O2315">
        <v>0</v>
      </c>
      <c r="P2315">
        <v>0</v>
      </c>
      <c r="Q2315">
        <v>1</v>
      </c>
    </row>
    <row r="2316" spans="1:17">
      <c r="A2316" t="s">
        <v>8530</v>
      </c>
      <c r="B2316" t="s">
        <v>8531</v>
      </c>
      <c r="C2316" t="s">
        <v>8532</v>
      </c>
      <c r="D2316" t="s">
        <v>8533</v>
      </c>
      <c r="E2316">
        <v>0</v>
      </c>
      <c r="F2316">
        <v>0</v>
      </c>
      <c r="G2316">
        <v>0</v>
      </c>
      <c r="H2316">
        <v>0</v>
      </c>
      <c r="I2316">
        <v>0</v>
      </c>
      <c r="J2316">
        <v>0</v>
      </c>
      <c r="K2316">
        <v>0</v>
      </c>
      <c r="L2316">
        <v>0</v>
      </c>
      <c r="M2316">
        <v>0</v>
      </c>
      <c r="N2316">
        <v>0</v>
      </c>
      <c r="O2316">
        <v>0</v>
      </c>
      <c r="P2316">
        <v>1</v>
      </c>
      <c r="Q2316">
        <v>1</v>
      </c>
    </row>
    <row r="2317" spans="1:17">
      <c r="A2317" t="s">
        <v>8534</v>
      </c>
      <c r="B2317" t="s">
        <v>8535</v>
      </c>
      <c r="C2317" t="s">
        <v>8536</v>
      </c>
      <c r="D2317" t="s">
        <v>8537</v>
      </c>
      <c r="E2317">
        <v>0</v>
      </c>
      <c r="F2317">
        <v>0</v>
      </c>
      <c r="G2317">
        <v>0</v>
      </c>
      <c r="H2317">
        <v>1</v>
      </c>
      <c r="I2317">
        <v>0</v>
      </c>
      <c r="J2317">
        <v>0</v>
      </c>
      <c r="K2317">
        <v>0</v>
      </c>
      <c r="L2317">
        <v>0</v>
      </c>
      <c r="M2317">
        <v>1</v>
      </c>
      <c r="N2317">
        <v>0</v>
      </c>
      <c r="O2317">
        <v>0</v>
      </c>
      <c r="P2317">
        <v>0</v>
      </c>
      <c r="Q2317">
        <v>1</v>
      </c>
    </row>
    <row r="2318" spans="1:17">
      <c r="A2318" t="s">
        <v>8538</v>
      </c>
      <c r="B2318" t="s">
        <v>8539</v>
      </c>
      <c r="C2318" t="s">
        <v>8540</v>
      </c>
      <c r="D2318" t="s">
        <v>8541</v>
      </c>
      <c r="E2318">
        <v>0</v>
      </c>
      <c r="F2318">
        <v>1</v>
      </c>
      <c r="G2318">
        <v>0</v>
      </c>
      <c r="H2318">
        <v>0</v>
      </c>
      <c r="I2318">
        <v>0</v>
      </c>
      <c r="J2318">
        <v>1</v>
      </c>
      <c r="K2318">
        <v>0</v>
      </c>
      <c r="L2318">
        <v>0</v>
      </c>
      <c r="M2318">
        <v>0</v>
      </c>
      <c r="N2318">
        <v>0</v>
      </c>
      <c r="O2318">
        <v>0</v>
      </c>
      <c r="P2318">
        <v>0</v>
      </c>
      <c r="Q2318">
        <v>1</v>
      </c>
    </row>
    <row r="2319" spans="1:17">
      <c r="A2319" t="s">
        <v>8542</v>
      </c>
      <c r="B2319" t="s">
        <v>8543</v>
      </c>
      <c r="C2319" t="s">
        <v>8544</v>
      </c>
      <c r="D2319" t="s">
        <v>67</v>
      </c>
      <c r="E2319">
        <v>0</v>
      </c>
      <c r="F2319">
        <v>1</v>
      </c>
      <c r="G2319">
        <v>0</v>
      </c>
      <c r="H2319">
        <v>0</v>
      </c>
      <c r="I2319">
        <v>0</v>
      </c>
      <c r="J2319">
        <v>0</v>
      </c>
      <c r="K2319">
        <v>0</v>
      </c>
      <c r="L2319">
        <v>0</v>
      </c>
      <c r="M2319">
        <v>0</v>
      </c>
      <c r="N2319">
        <v>0</v>
      </c>
      <c r="O2319">
        <v>0</v>
      </c>
      <c r="P2319">
        <v>0</v>
      </c>
      <c r="Q2319">
        <v>1</v>
      </c>
    </row>
    <row r="2320" spans="1:17">
      <c r="A2320" t="s">
        <v>8545</v>
      </c>
      <c r="B2320" t="s">
        <v>8546</v>
      </c>
      <c r="C2320" t="s">
        <v>8547</v>
      </c>
      <c r="D2320" t="s">
        <v>1655</v>
      </c>
      <c r="E2320">
        <v>1</v>
      </c>
      <c r="F2320">
        <v>0</v>
      </c>
      <c r="G2320">
        <v>0</v>
      </c>
      <c r="H2320">
        <v>0</v>
      </c>
      <c r="I2320">
        <v>0</v>
      </c>
      <c r="J2320">
        <v>0</v>
      </c>
      <c r="K2320">
        <v>0</v>
      </c>
      <c r="L2320">
        <v>1</v>
      </c>
      <c r="M2320">
        <v>0</v>
      </c>
      <c r="N2320">
        <v>0</v>
      </c>
      <c r="O2320">
        <v>0</v>
      </c>
      <c r="P2320">
        <v>0</v>
      </c>
      <c r="Q2320">
        <v>1</v>
      </c>
    </row>
    <row r="2321" spans="1:17">
      <c r="A2321" t="s">
        <v>8548</v>
      </c>
      <c r="B2321" t="s">
        <v>8549</v>
      </c>
      <c r="C2321" t="s">
        <v>8550</v>
      </c>
      <c r="D2321" t="s">
        <v>8551</v>
      </c>
      <c r="E2321">
        <v>0</v>
      </c>
      <c r="F2321">
        <v>1</v>
      </c>
      <c r="G2321">
        <v>0</v>
      </c>
      <c r="H2321">
        <v>0</v>
      </c>
      <c r="I2321">
        <v>0</v>
      </c>
      <c r="J2321">
        <v>1</v>
      </c>
      <c r="K2321">
        <v>0</v>
      </c>
      <c r="L2321">
        <v>0</v>
      </c>
      <c r="M2321">
        <v>1</v>
      </c>
      <c r="N2321">
        <v>0</v>
      </c>
      <c r="O2321">
        <v>0</v>
      </c>
      <c r="P2321">
        <v>0</v>
      </c>
      <c r="Q2321">
        <v>1</v>
      </c>
    </row>
    <row r="2322" spans="1:17">
      <c r="A2322" t="s">
        <v>8552</v>
      </c>
      <c r="B2322" t="s">
        <v>8553</v>
      </c>
      <c r="C2322" t="s">
        <v>8554</v>
      </c>
      <c r="D2322" t="s">
        <v>8555</v>
      </c>
      <c r="E2322">
        <v>0</v>
      </c>
      <c r="F2322">
        <v>0</v>
      </c>
      <c r="G2322">
        <v>0</v>
      </c>
      <c r="H2322">
        <v>0</v>
      </c>
      <c r="I2322">
        <v>0</v>
      </c>
      <c r="J2322">
        <v>0</v>
      </c>
      <c r="K2322">
        <v>0</v>
      </c>
      <c r="L2322">
        <v>0</v>
      </c>
      <c r="M2322">
        <v>0</v>
      </c>
      <c r="N2322">
        <v>0</v>
      </c>
      <c r="O2322">
        <v>0</v>
      </c>
      <c r="P2322">
        <v>1</v>
      </c>
      <c r="Q2322">
        <v>1</v>
      </c>
    </row>
    <row r="2323" spans="1:17">
      <c r="A2323" t="s">
        <v>8556</v>
      </c>
      <c r="B2323" t="s">
        <v>8557</v>
      </c>
      <c r="C2323" t="s">
        <v>8558</v>
      </c>
      <c r="D2323" t="s">
        <v>8559</v>
      </c>
      <c r="E2323">
        <v>0</v>
      </c>
      <c r="F2323">
        <v>0</v>
      </c>
      <c r="G2323">
        <v>0</v>
      </c>
      <c r="H2323">
        <v>0</v>
      </c>
      <c r="I2323">
        <v>0</v>
      </c>
      <c r="J2323">
        <v>0</v>
      </c>
      <c r="K2323">
        <v>0</v>
      </c>
      <c r="L2323">
        <v>0</v>
      </c>
      <c r="M2323">
        <v>0</v>
      </c>
      <c r="N2323">
        <v>1</v>
      </c>
      <c r="O2323">
        <v>1</v>
      </c>
      <c r="P2323">
        <v>0</v>
      </c>
      <c r="Q2323">
        <v>1</v>
      </c>
    </row>
    <row r="2324" spans="1:17">
      <c r="A2324" t="s">
        <v>8560</v>
      </c>
      <c r="B2324" t="s">
        <v>8561</v>
      </c>
      <c r="C2324" t="s">
        <v>8562</v>
      </c>
      <c r="D2324" t="s">
        <v>8563</v>
      </c>
      <c r="E2324">
        <v>0</v>
      </c>
      <c r="F2324">
        <v>1</v>
      </c>
      <c r="G2324">
        <v>0</v>
      </c>
      <c r="H2324">
        <v>0</v>
      </c>
      <c r="I2324">
        <v>1</v>
      </c>
      <c r="J2324">
        <v>1</v>
      </c>
      <c r="K2324">
        <v>0</v>
      </c>
      <c r="L2324">
        <v>0</v>
      </c>
      <c r="M2324">
        <v>1</v>
      </c>
      <c r="N2324">
        <v>1</v>
      </c>
      <c r="O2324">
        <v>1</v>
      </c>
      <c r="P2324">
        <v>0</v>
      </c>
      <c r="Q2324">
        <v>1</v>
      </c>
    </row>
    <row r="2325" spans="1:17">
      <c r="A2325" t="s">
        <v>8564</v>
      </c>
      <c r="B2325" t="s">
        <v>8565</v>
      </c>
      <c r="C2325" t="s">
        <v>8566</v>
      </c>
      <c r="D2325" t="s">
        <v>8567</v>
      </c>
      <c r="E2325">
        <v>1</v>
      </c>
      <c r="F2325">
        <v>0</v>
      </c>
      <c r="G2325">
        <v>0</v>
      </c>
      <c r="H2325">
        <v>0</v>
      </c>
      <c r="I2325">
        <v>0</v>
      </c>
      <c r="J2325">
        <v>0</v>
      </c>
      <c r="K2325">
        <v>0</v>
      </c>
      <c r="L2325">
        <v>0</v>
      </c>
      <c r="M2325">
        <v>0</v>
      </c>
      <c r="N2325">
        <v>1</v>
      </c>
      <c r="O2325">
        <v>1</v>
      </c>
      <c r="P2325">
        <v>0</v>
      </c>
      <c r="Q2325">
        <v>1</v>
      </c>
    </row>
    <row r="2326" spans="1:17">
      <c r="A2326" t="s">
        <v>8568</v>
      </c>
      <c r="B2326" t="s">
        <v>8569</v>
      </c>
      <c r="C2326" t="s">
        <v>8570</v>
      </c>
      <c r="D2326" t="s">
        <v>8571</v>
      </c>
      <c r="E2326">
        <v>1</v>
      </c>
      <c r="F2326">
        <v>1</v>
      </c>
      <c r="G2326">
        <v>0</v>
      </c>
      <c r="H2326">
        <v>1</v>
      </c>
      <c r="I2326">
        <v>0</v>
      </c>
      <c r="J2326">
        <v>1</v>
      </c>
      <c r="K2326">
        <v>0</v>
      </c>
      <c r="L2326">
        <v>0</v>
      </c>
      <c r="M2326">
        <v>1</v>
      </c>
      <c r="N2326">
        <v>0</v>
      </c>
      <c r="O2326">
        <v>0</v>
      </c>
      <c r="P2326">
        <v>0</v>
      </c>
      <c r="Q2326">
        <v>1</v>
      </c>
    </row>
    <row r="2327" spans="1:17">
      <c r="A2327" t="s">
        <v>8572</v>
      </c>
      <c r="B2327" t="s">
        <v>8573</v>
      </c>
      <c r="C2327" t="s">
        <v>8574</v>
      </c>
      <c r="D2327" t="s">
        <v>8575</v>
      </c>
      <c r="E2327">
        <v>0</v>
      </c>
      <c r="F2327">
        <v>0</v>
      </c>
      <c r="G2327">
        <v>0</v>
      </c>
      <c r="H2327">
        <v>0</v>
      </c>
      <c r="I2327">
        <v>1</v>
      </c>
      <c r="J2327">
        <v>0</v>
      </c>
      <c r="K2327">
        <v>1</v>
      </c>
      <c r="L2327">
        <v>0</v>
      </c>
      <c r="M2327">
        <v>0</v>
      </c>
      <c r="N2327">
        <v>0</v>
      </c>
      <c r="O2327">
        <v>0</v>
      </c>
      <c r="P2327">
        <v>0</v>
      </c>
      <c r="Q2327">
        <v>1</v>
      </c>
    </row>
    <row r="2328" spans="1:17">
      <c r="A2328" t="s">
        <v>8572</v>
      </c>
      <c r="B2328" t="s">
        <v>8576</v>
      </c>
      <c r="C2328" t="s">
        <v>8577</v>
      </c>
      <c r="D2328" t="s">
        <v>8578</v>
      </c>
      <c r="E2328">
        <v>0</v>
      </c>
      <c r="F2328">
        <v>0</v>
      </c>
      <c r="G2328">
        <v>0</v>
      </c>
      <c r="H2328">
        <v>0</v>
      </c>
      <c r="I2328">
        <v>0</v>
      </c>
      <c r="J2328">
        <v>0</v>
      </c>
      <c r="K2328">
        <v>0</v>
      </c>
      <c r="L2328">
        <v>0</v>
      </c>
      <c r="M2328">
        <v>0</v>
      </c>
      <c r="N2328">
        <v>0</v>
      </c>
      <c r="O2328">
        <v>0</v>
      </c>
      <c r="P2328">
        <v>1</v>
      </c>
      <c r="Q2328">
        <v>1</v>
      </c>
    </row>
    <row r="2329" spans="1:17">
      <c r="A2329" t="s">
        <v>8579</v>
      </c>
      <c r="B2329" t="s">
        <v>8580</v>
      </c>
      <c r="C2329" t="s">
        <v>8581</v>
      </c>
      <c r="D2329" t="s">
        <v>1855</v>
      </c>
      <c r="E2329">
        <v>0</v>
      </c>
      <c r="F2329">
        <v>0</v>
      </c>
      <c r="G2329">
        <v>0</v>
      </c>
      <c r="H2329">
        <v>0</v>
      </c>
      <c r="I2329">
        <v>0</v>
      </c>
      <c r="J2329">
        <v>1</v>
      </c>
      <c r="K2329">
        <v>0</v>
      </c>
      <c r="L2329">
        <v>0</v>
      </c>
      <c r="M2329">
        <v>0</v>
      </c>
      <c r="N2329">
        <v>0</v>
      </c>
      <c r="O2329">
        <v>0</v>
      </c>
      <c r="P2329">
        <v>0</v>
      </c>
      <c r="Q2329">
        <v>1</v>
      </c>
    </row>
    <row r="2330" spans="1:17">
      <c r="A2330" t="s">
        <v>8582</v>
      </c>
      <c r="B2330" t="s">
        <v>8583</v>
      </c>
      <c r="C2330" t="s">
        <v>8584</v>
      </c>
      <c r="D2330" t="s">
        <v>8585</v>
      </c>
      <c r="E2330">
        <v>0</v>
      </c>
      <c r="F2330">
        <v>0</v>
      </c>
      <c r="G2330">
        <v>0</v>
      </c>
      <c r="H2330">
        <v>0</v>
      </c>
      <c r="I2330">
        <v>1</v>
      </c>
      <c r="J2330">
        <v>1</v>
      </c>
      <c r="K2330">
        <v>0</v>
      </c>
      <c r="L2330">
        <v>0</v>
      </c>
      <c r="M2330">
        <v>1</v>
      </c>
      <c r="N2330">
        <v>0</v>
      </c>
      <c r="O2330">
        <v>0</v>
      </c>
      <c r="P2330">
        <v>0</v>
      </c>
      <c r="Q2330">
        <v>1</v>
      </c>
    </row>
    <row r="2331" spans="1:17">
      <c r="A2331" t="s">
        <v>8586</v>
      </c>
      <c r="B2331" t="s">
        <v>8587</v>
      </c>
      <c r="C2331" t="s">
        <v>8588</v>
      </c>
      <c r="D2331" t="s">
        <v>8589</v>
      </c>
      <c r="E2331">
        <v>0</v>
      </c>
      <c r="F2331">
        <v>0</v>
      </c>
      <c r="G2331">
        <v>0</v>
      </c>
      <c r="H2331">
        <v>0</v>
      </c>
      <c r="I2331">
        <v>0</v>
      </c>
      <c r="J2331">
        <v>1</v>
      </c>
      <c r="K2331">
        <v>0</v>
      </c>
      <c r="L2331">
        <v>0</v>
      </c>
      <c r="M2331">
        <v>0</v>
      </c>
      <c r="N2331">
        <v>0</v>
      </c>
      <c r="O2331">
        <v>0</v>
      </c>
      <c r="P2331">
        <v>0</v>
      </c>
      <c r="Q2331">
        <v>1</v>
      </c>
    </row>
    <row r="2332" spans="1:17">
      <c r="A2332" t="s">
        <v>8590</v>
      </c>
      <c r="B2332" t="s">
        <v>8591</v>
      </c>
      <c r="C2332" t="s">
        <v>8592</v>
      </c>
      <c r="D2332" t="s">
        <v>8593</v>
      </c>
      <c r="E2332">
        <v>0</v>
      </c>
      <c r="F2332">
        <v>1</v>
      </c>
      <c r="G2332">
        <v>0</v>
      </c>
      <c r="H2332">
        <v>0</v>
      </c>
      <c r="I2332">
        <v>0</v>
      </c>
      <c r="J2332">
        <v>1</v>
      </c>
      <c r="K2332">
        <v>0</v>
      </c>
      <c r="L2332">
        <v>0</v>
      </c>
      <c r="M2332">
        <v>0</v>
      </c>
      <c r="N2332">
        <v>0</v>
      </c>
      <c r="O2332">
        <v>0</v>
      </c>
      <c r="P2332">
        <v>0</v>
      </c>
      <c r="Q2332">
        <v>1</v>
      </c>
    </row>
    <row r="2333" spans="1:17">
      <c r="A2333" t="s">
        <v>8594</v>
      </c>
      <c r="B2333" t="s">
        <v>8595</v>
      </c>
      <c r="C2333" t="s">
        <v>8596</v>
      </c>
      <c r="D2333" t="s">
        <v>8597</v>
      </c>
      <c r="E2333">
        <v>0</v>
      </c>
      <c r="F2333">
        <v>0</v>
      </c>
      <c r="G2333">
        <v>1</v>
      </c>
      <c r="H2333">
        <v>0</v>
      </c>
      <c r="I2333">
        <v>0</v>
      </c>
      <c r="J2333">
        <v>0</v>
      </c>
      <c r="K2333">
        <v>0</v>
      </c>
      <c r="L2333">
        <v>0</v>
      </c>
      <c r="M2333">
        <v>0</v>
      </c>
      <c r="N2333">
        <v>1</v>
      </c>
      <c r="O2333">
        <v>0</v>
      </c>
      <c r="P2333">
        <v>0</v>
      </c>
      <c r="Q2333">
        <v>1</v>
      </c>
    </row>
    <row r="2334" spans="1:17">
      <c r="A2334" t="s">
        <v>8598</v>
      </c>
      <c r="B2334" t="s">
        <v>8599</v>
      </c>
      <c r="C2334" t="s">
        <v>8600</v>
      </c>
      <c r="D2334" t="s">
        <v>8601</v>
      </c>
      <c r="E2334">
        <v>1</v>
      </c>
      <c r="F2334">
        <v>1</v>
      </c>
      <c r="G2334">
        <v>0</v>
      </c>
      <c r="H2334">
        <v>0</v>
      </c>
      <c r="I2334">
        <v>0</v>
      </c>
      <c r="J2334">
        <v>0</v>
      </c>
      <c r="K2334">
        <v>0</v>
      </c>
      <c r="L2334">
        <v>0</v>
      </c>
      <c r="M2334">
        <v>0</v>
      </c>
      <c r="N2334">
        <v>0</v>
      </c>
      <c r="O2334">
        <v>0</v>
      </c>
      <c r="P2334">
        <v>0</v>
      </c>
      <c r="Q2334">
        <v>1</v>
      </c>
    </row>
    <row r="2335" spans="1:17">
      <c r="A2335" t="s">
        <v>8602</v>
      </c>
      <c r="B2335" t="s">
        <v>8603</v>
      </c>
      <c r="C2335" t="s">
        <v>8604</v>
      </c>
      <c r="D2335" t="s">
        <v>8605</v>
      </c>
      <c r="E2335">
        <v>0</v>
      </c>
      <c r="F2335">
        <v>0</v>
      </c>
      <c r="G2335">
        <v>0</v>
      </c>
      <c r="H2335">
        <v>0</v>
      </c>
      <c r="I2335">
        <v>0</v>
      </c>
      <c r="J2335">
        <v>0</v>
      </c>
      <c r="K2335">
        <v>0</v>
      </c>
      <c r="L2335">
        <v>0</v>
      </c>
      <c r="M2335">
        <v>0</v>
      </c>
      <c r="N2335">
        <v>1</v>
      </c>
      <c r="O2335">
        <v>1</v>
      </c>
      <c r="P2335">
        <v>0</v>
      </c>
      <c r="Q2335">
        <v>1</v>
      </c>
    </row>
    <row r="2336" spans="1:17">
      <c r="A2336" t="s">
        <v>8606</v>
      </c>
      <c r="B2336" t="s">
        <v>8607</v>
      </c>
      <c r="C2336" t="s">
        <v>8608</v>
      </c>
      <c r="D2336" t="s">
        <v>8609</v>
      </c>
      <c r="E2336">
        <v>0</v>
      </c>
      <c r="F2336">
        <v>0</v>
      </c>
      <c r="G2336">
        <v>0</v>
      </c>
      <c r="H2336">
        <v>0</v>
      </c>
      <c r="I2336">
        <v>0</v>
      </c>
      <c r="J2336">
        <v>0</v>
      </c>
      <c r="K2336">
        <v>0</v>
      </c>
      <c r="L2336">
        <v>0</v>
      </c>
      <c r="M2336">
        <v>0</v>
      </c>
      <c r="N2336">
        <v>0</v>
      </c>
      <c r="O2336">
        <v>0</v>
      </c>
      <c r="P2336">
        <v>1</v>
      </c>
      <c r="Q2336">
        <v>1</v>
      </c>
    </row>
    <row r="2337" spans="1:17">
      <c r="A2337" t="s">
        <v>8610</v>
      </c>
      <c r="B2337" t="s">
        <v>8611</v>
      </c>
      <c r="C2337" t="s">
        <v>8612</v>
      </c>
      <c r="D2337" t="s">
        <v>8613</v>
      </c>
      <c r="E2337">
        <v>1</v>
      </c>
      <c r="F2337">
        <v>0</v>
      </c>
      <c r="G2337">
        <v>0</v>
      </c>
      <c r="H2337">
        <v>0</v>
      </c>
      <c r="I2337">
        <v>0</v>
      </c>
      <c r="J2337">
        <v>0</v>
      </c>
      <c r="K2337">
        <v>0</v>
      </c>
      <c r="L2337">
        <v>1</v>
      </c>
      <c r="M2337">
        <v>0</v>
      </c>
      <c r="N2337">
        <v>0</v>
      </c>
      <c r="O2337">
        <v>0</v>
      </c>
      <c r="P2337">
        <v>0</v>
      </c>
      <c r="Q2337">
        <v>1</v>
      </c>
    </row>
    <row r="2338" spans="1:17">
      <c r="A2338" t="s">
        <v>8614</v>
      </c>
      <c r="B2338" t="s">
        <v>8615</v>
      </c>
      <c r="C2338" t="s">
        <v>8616</v>
      </c>
      <c r="D2338" t="s">
        <v>8617</v>
      </c>
      <c r="E2338">
        <v>0</v>
      </c>
      <c r="F2338">
        <v>1</v>
      </c>
      <c r="G2338">
        <v>0</v>
      </c>
      <c r="H2338">
        <v>1</v>
      </c>
      <c r="I2338">
        <v>0</v>
      </c>
      <c r="J2338">
        <v>0</v>
      </c>
      <c r="K2338">
        <v>0</v>
      </c>
      <c r="L2338">
        <v>0</v>
      </c>
      <c r="M2338">
        <v>0</v>
      </c>
      <c r="N2338">
        <v>0</v>
      </c>
      <c r="O2338">
        <v>0</v>
      </c>
      <c r="P2338">
        <v>0</v>
      </c>
      <c r="Q2338">
        <v>1</v>
      </c>
    </row>
    <row r="2339" spans="1:17">
      <c r="A2339" t="s">
        <v>8618</v>
      </c>
      <c r="B2339" t="s">
        <v>8619</v>
      </c>
      <c r="C2339" t="s">
        <v>8620</v>
      </c>
      <c r="D2339" t="s">
        <v>8621</v>
      </c>
      <c r="E2339">
        <v>0</v>
      </c>
      <c r="F2339">
        <v>0</v>
      </c>
      <c r="G2339">
        <v>0</v>
      </c>
      <c r="H2339">
        <v>0</v>
      </c>
      <c r="I2339">
        <v>1</v>
      </c>
      <c r="J2339">
        <v>0</v>
      </c>
      <c r="K2339">
        <v>0</v>
      </c>
      <c r="L2339">
        <v>0</v>
      </c>
      <c r="M2339">
        <v>1</v>
      </c>
      <c r="N2339">
        <v>1</v>
      </c>
      <c r="O2339">
        <v>0</v>
      </c>
      <c r="P2339">
        <v>0</v>
      </c>
      <c r="Q2339">
        <v>1</v>
      </c>
    </row>
    <row r="2340" spans="1:17">
      <c r="A2340" t="s">
        <v>8622</v>
      </c>
      <c r="B2340" t="s">
        <v>8623</v>
      </c>
      <c r="C2340" t="s">
        <v>8624</v>
      </c>
      <c r="D2340" t="s">
        <v>8625</v>
      </c>
      <c r="E2340">
        <v>0</v>
      </c>
      <c r="F2340">
        <v>0</v>
      </c>
      <c r="G2340">
        <v>0</v>
      </c>
      <c r="H2340">
        <v>0</v>
      </c>
      <c r="I2340">
        <v>0</v>
      </c>
      <c r="J2340">
        <v>1</v>
      </c>
      <c r="K2340">
        <v>0</v>
      </c>
      <c r="L2340">
        <v>1</v>
      </c>
      <c r="M2340">
        <v>1</v>
      </c>
      <c r="N2340">
        <v>1</v>
      </c>
      <c r="O2340">
        <v>0</v>
      </c>
      <c r="P2340">
        <v>0</v>
      </c>
      <c r="Q2340">
        <v>1</v>
      </c>
    </row>
    <row r="2341" spans="1:17">
      <c r="A2341" t="s">
        <v>8626</v>
      </c>
      <c r="B2341" t="s">
        <v>8627</v>
      </c>
      <c r="C2341" t="s">
        <v>8628</v>
      </c>
      <c r="D2341" t="s">
        <v>8629</v>
      </c>
      <c r="E2341">
        <v>0</v>
      </c>
      <c r="F2341">
        <v>1</v>
      </c>
      <c r="G2341">
        <v>0</v>
      </c>
      <c r="H2341">
        <v>0</v>
      </c>
      <c r="I2341">
        <v>1</v>
      </c>
      <c r="J2341">
        <v>1</v>
      </c>
      <c r="K2341">
        <v>1</v>
      </c>
      <c r="L2341">
        <v>0</v>
      </c>
      <c r="M2341">
        <v>1</v>
      </c>
      <c r="N2341">
        <v>1</v>
      </c>
      <c r="O2341">
        <v>0</v>
      </c>
      <c r="P2341">
        <v>0</v>
      </c>
      <c r="Q2341">
        <v>1</v>
      </c>
    </row>
    <row r="2342" spans="1:17">
      <c r="A2342" t="s">
        <v>8630</v>
      </c>
      <c r="B2342" t="s">
        <v>8631</v>
      </c>
      <c r="C2342" t="s">
        <v>8632</v>
      </c>
      <c r="D2342" t="s">
        <v>8633</v>
      </c>
      <c r="E2342">
        <v>1</v>
      </c>
      <c r="F2342">
        <v>0</v>
      </c>
      <c r="G2342">
        <v>0</v>
      </c>
      <c r="H2342">
        <v>0</v>
      </c>
      <c r="I2342">
        <v>0</v>
      </c>
      <c r="J2342">
        <v>0</v>
      </c>
      <c r="K2342">
        <v>0</v>
      </c>
      <c r="L2342">
        <v>0</v>
      </c>
      <c r="M2342">
        <v>0</v>
      </c>
      <c r="N2342">
        <v>0</v>
      </c>
      <c r="O2342">
        <v>0</v>
      </c>
      <c r="P2342">
        <v>0</v>
      </c>
      <c r="Q2342">
        <v>1</v>
      </c>
    </row>
    <row r="2343" spans="1:17">
      <c r="A2343" t="s">
        <v>8634</v>
      </c>
      <c r="B2343" t="s">
        <v>8635</v>
      </c>
      <c r="C2343" t="s">
        <v>8636</v>
      </c>
      <c r="D2343" t="s">
        <v>8637</v>
      </c>
      <c r="E2343">
        <v>1</v>
      </c>
      <c r="F2343">
        <v>0</v>
      </c>
      <c r="G2343">
        <v>0</v>
      </c>
      <c r="H2343">
        <v>1</v>
      </c>
      <c r="I2343">
        <v>0</v>
      </c>
      <c r="J2343">
        <v>1</v>
      </c>
      <c r="K2343">
        <v>0</v>
      </c>
      <c r="L2343">
        <v>0</v>
      </c>
      <c r="M2343">
        <v>0</v>
      </c>
      <c r="N2343">
        <v>0</v>
      </c>
      <c r="O2343">
        <v>0</v>
      </c>
      <c r="P2343">
        <v>0</v>
      </c>
      <c r="Q2343">
        <v>1</v>
      </c>
    </row>
    <row r="2344" spans="1:17">
      <c r="A2344" t="s">
        <v>8638</v>
      </c>
      <c r="B2344" t="s">
        <v>8639</v>
      </c>
      <c r="C2344" t="s">
        <v>8640</v>
      </c>
      <c r="D2344" t="s">
        <v>8641</v>
      </c>
      <c r="E2344">
        <v>0</v>
      </c>
      <c r="F2344">
        <v>1</v>
      </c>
      <c r="G2344">
        <v>0</v>
      </c>
      <c r="H2344">
        <v>0</v>
      </c>
      <c r="I2344">
        <v>0</v>
      </c>
      <c r="J2344">
        <v>1</v>
      </c>
      <c r="K2344">
        <v>0</v>
      </c>
      <c r="L2344">
        <v>1</v>
      </c>
      <c r="M2344">
        <v>0</v>
      </c>
      <c r="N2344">
        <v>0</v>
      </c>
      <c r="O2344">
        <v>0</v>
      </c>
      <c r="P2344">
        <v>0</v>
      </c>
      <c r="Q2344">
        <v>1</v>
      </c>
    </row>
    <row r="2345" spans="1:17">
      <c r="A2345" t="s">
        <v>8642</v>
      </c>
      <c r="B2345" t="s">
        <v>8643</v>
      </c>
      <c r="C2345" t="s">
        <v>8644</v>
      </c>
      <c r="D2345" t="s">
        <v>8645</v>
      </c>
      <c r="E2345">
        <v>0</v>
      </c>
      <c r="F2345">
        <v>0</v>
      </c>
      <c r="G2345">
        <v>0</v>
      </c>
      <c r="H2345">
        <v>0</v>
      </c>
      <c r="I2345">
        <v>0</v>
      </c>
      <c r="J2345">
        <v>0</v>
      </c>
      <c r="K2345">
        <v>0</v>
      </c>
      <c r="L2345">
        <v>0</v>
      </c>
      <c r="M2345">
        <v>0</v>
      </c>
      <c r="N2345">
        <v>0</v>
      </c>
      <c r="O2345">
        <v>0</v>
      </c>
      <c r="P2345">
        <v>1</v>
      </c>
      <c r="Q2345">
        <v>1</v>
      </c>
    </row>
    <row r="2346" spans="1:17">
      <c r="A2346" t="s">
        <v>8646</v>
      </c>
      <c r="B2346" t="s">
        <v>8647</v>
      </c>
      <c r="C2346" t="s">
        <v>8648</v>
      </c>
      <c r="D2346" t="s">
        <v>8649</v>
      </c>
      <c r="E2346">
        <v>0</v>
      </c>
      <c r="F2346">
        <v>1</v>
      </c>
      <c r="G2346">
        <v>1</v>
      </c>
      <c r="H2346">
        <v>0</v>
      </c>
      <c r="I2346">
        <v>0</v>
      </c>
      <c r="J2346">
        <v>0</v>
      </c>
      <c r="K2346">
        <v>1</v>
      </c>
      <c r="L2346">
        <v>0</v>
      </c>
      <c r="M2346">
        <v>0</v>
      </c>
      <c r="N2346">
        <v>0</v>
      </c>
      <c r="O2346">
        <v>0</v>
      </c>
      <c r="P2346">
        <v>0</v>
      </c>
      <c r="Q2346">
        <v>1</v>
      </c>
    </row>
    <row r="2347" spans="1:17">
      <c r="A2347" t="s">
        <v>8650</v>
      </c>
      <c r="B2347" t="s">
        <v>8651</v>
      </c>
      <c r="C2347" t="s">
        <v>8652</v>
      </c>
      <c r="D2347" t="s">
        <v>8653</v>
      </c>
      <c r="E2347">
        <v>1</v>
      </c>
      <c r="F2347">
        <v>1</v>
      </c>
      <c r="G2347">
        <v>0</v>
      </c>
      <c r="H2347">
        <v>0</v>
      </c>
      <c r="I2347">
        <v>0</v>
      </c>
      <c r="J2347">
        <v>1</v>
      </c>
      <c r="K2347">
        <v>0</v>
      </c>
      <c r="L2347">
        <v>0</v>
      </c>
      <c r="M2347">
        <v>0</v>
      </c>
      <c r="N2347">
        <v>0</v>
      </c>
      <c r="O2347">
        <v>0</v>
      </c>
      <c r="P2347">
        <v>0</v>
      </c>
      <c r="Q2347">
        <v>1</v>
      </c>
    </row>
    <row r="2348" spans="1:17">
      <c r="A2348" t="s">
        <v>8654</v>
      </c>
      <c r="B2348" t="s">
        <v>8655</v>
      </c>
      <c r="C2348" t="s">
        <v>23</v>
      </c>
      <c r="D2348" t="s">
        <v>24</v>
      </c>
      <c r="E2348">
        <v>1</v>
      </c>
      <c r="F2348">
        <v>0</v>
      </c>
      <c r="G2348">
        <v>0</v>
      </c>
      <c r="H2348">
        <v>0</v>
      </c>
      <c r="I2348">
        <v>0</v>
      </c>
      <c r="J2348">
        <v>0</v>
      </c>
      <c r="K2348">
        <v>0</v>
      </c>
      <c r="L2348">
        <v>0</v>
      </c>
      <c r="M2348">
        <v>0</v>
      </c>
      <c r="N2348">
        <v>0</v>
      </c>
      <c r="O2348">
        <v>0</v>
      </c>
      <c r="P2348">
        <v>0</v>
      </c>
      <c r="Q2348">
        <v>1</v>
      </c>
    </row>
    <row r="2349" spans="1:17">
      <c r="A2349" t="s">
        <v>8656</v>
      </c>
      <c r="B2349" t="s">
        <v>8657</v>
      </c>
      <c r="C2349" t="s">
        <v>8658</v>
      </c>
      <c r="D2349" t="s">
        <v>8659</v>
      </c>
      <c r="E2349">
        <v>0</v>
      </c>
      <c r="F2349">
        <v>0</v>
      </c>
      <c r="G2349">
        <v>0</v>
      </c>
      <c r="H2349">
        <v>0</v>
      </c>
      <c r="I2349">
        <v>0</v>
      </c>
      <c r="J2349">
        <v>0</v>
      </c>
      <c r="K2349">
        <v>0</v>
      </c>
      <c r="L2349">
        <v>0</v>
      </c>
      <c r="M2349">
        <v>0</v>
      </c>
      <c r="N2349">
        <v>0</v>
      </c>
      <c r="O2349">
        <v>1</v>
      </c>
      <c r="P2349">
        <v>0</v>
      </c>
      <c r="Q2349">
        <v>1</v>
      </c>
    </row>
    <row r="2350" spans="1:17">
      <c r="A2350" t="s">
        <v>8660</v>
      </c>
      <c r="B2350" t="s">
        <v>8661</v>
      </c>
      <c r="C2350" t="s">
        <v>484</v>
      </c>
      <c r="D2350" t="s">
        <v>485</v>
      </c>
      <c r="E2350">
        <v>0</v>
      </c>
      <c r="F2350">
        <v>0</v>
      </c>
      <c r="G2350">
        <v>0</v>
      </c>
      <c r="H2350">
        <v>0</v>
      </c>
      <c r="I2350">
        <v>0</v>
      </c>
      <c r="J2350">
        <v>0</v>
      </c>
      <c r="K2350">
        <v>0</v>
      </c>
      <c r="L2350">
        <v>0</v>
      </c>
      <c r="M2350">
        <v>0</v>
      </c>
      <c r="N2350">
        <v>1</v>
      </c>
      <c r="O2350">
        <v>0</v>
      </c>
      <c r="P2350">
        <v>0</v>
      </c>
      <c r="Q2350">
        <v>1</v>
      </c>
    </row>
    <row r="2351" spans="1:17">
      <c r="A2351" t="s">
        <v>8662</v>
      </c>
      <c r="B2351" t="s">
        <v>8663</v>
      </c>
      <c r="C2351" t="s">
        <v>8664</v>
      </c>
      <c r="D2351" t="s">
        <v>8665</v>
      </c>
      <c r="E2351">
        <v>0</v>
      </c>
      <c r="F2351">
        <v>1</v>
      </c>
      <c r="G2351">
        <v>1</v>
      </c>
      <c r="H2351">
        <v>0</v>
      </c>
      <c r="I2351">
        <v>1</v>
      </c>
      <c r="J2351">
        <v>1</v>
      </c>
      <c r="K2351">
        <v>1</v>
      </c>
      <c r="L2351">
        <v>0</v>
      </c>
      <c r="M2351">
        <v>0</v>
      </c>
      <c r="N2351">
        <v>0</v>
      </c>
      <c r="O2351">
        <v>1</v>
      </c>
      <c r="P2351">
        <v>0</v>
      </c>
      <c r="Q2351">
        <v>1</v>
      </c>
    </row>
    <row r="2352" spans="1:17">
      <c r="A2352" t="s">
        <v>8666</v>
      </c>
      <c r="B2352" t="s">
        <v>8667</v>
      </c>
      <c r="C2352" t="s">
        <v>8668</v>
      </c>
      <c r="D2352" t="s">
        <v>8669</v>
      </c>
      <c r="E2352">
        <v>0</v>
      </c>
      <c r="F2352">
        <v>0</v>
      </c>
      <c r="G2352">
        <v>0</v>
      </c>
      <c r="H2352">
        <v>0</v>
      </c>
      <c r="I2352">
        <v>0</v>
      </c>
      <c r="J2352">
        <v>1</v>
      </c>
      <c r="K2352">
        <v>0</v>
      </c>
      <c r="L2352">
        <v>1</v>
      </c>
      <c r="M2352">
        <v>0</v>
      </c>
      <c r="N2352">
        <v>0</v>
      </c>
      <c r="O2352">
        <v>0</v>
      </c>
      <c r="P2352">
        <v>0</v>
      </c>
      <c r="Q2352">
        <v>1</v>
      </c>
    </row>
    <row r="2353" spans="1:17">
      <c r="A2353" t="s">
        <v>8670</v>
      </c>
      <c r="B2353" t="s">
        <v>8671</v>
      </c>
      <c r="C2353" t="s">
        <v>8672</v>
      </c>
      <c r="D2353" t="s">
        <v>8673</v>
      </c>
      <c r="E2353">
        <v>0</v>
      </c>
      <c r="F2353">
        <v>0</v>
      </c>
      <c r="G2353">
        <v>0</v>
      </c>
      <c r="H2353">
        <v>0</v>
      </c>
      <c r="I2353">
        <v>0</v>
      </c>
      <c r="J2353">
        <v>0</v>
      </c>
      <c r="K2353">
        <v>0</v>
      </c>
      <c r="L2353">
        <v>0</v>
      </c>
      <c r="M2353">
        <v>1</v>
      </c>
      <c r="N2353">
        <v>0</v>
      </c>
      <c r="O2353">
        <v>0</v>
      </c>
      <c r="P2353">
        <v>0</v>
      </c>
      <c r="Q2353">
        <v>1</v>
      </c>
    </row>
    <row r="2354" spans="1:17">
      <c r="A2354" t="s">
        <v>8674</v>
      </c>
      <c r="B2354" t="s">
        <v>8675</v>
      </c>
      <c r="C2354" t="s">
        <v>8676</v>
      </c>
      <c r="D2354" t="s">
        <v>8677</v>
      </c>
      <c r="E2354">
        <v>0</v>
      </c>
      <c r="F2354">
        <v>1</v>
      </c>
      <c r="G2354">
        <v>0</v>
      </c>
      <c r="H2354">
        <v>0</v>
      </c>
      <c r="I2354">
        <v>1</v>
      </c>
      <c r="J2354">
        <v>0</v>
      </c>
      <c r="K2354">
        <v>1</v>
      </c>
      <c r="L2354">
        <v>0</v>
      </c>
      <c r="M2354">
        <v>1</v>
      </c>
      <c r="N2354">
        <v>1</v>
      </c>
      <c r="O2354">
        <v>0</v>
      </c>
      <c r="P2354">
        <v>0</v>
      </c>
      <c r="Q2354">
        <v>1</v>
      </c>
    </row>
    <row r="2355" spans="1:17">
      <c r="A2355" t="s">
        <v>8678</v>
      </c>
      <c r="B2355" t="s">
        <v>8679</v>
      </c>
      <c r="C2355" t="s">
        <v>8680</v>
      </c>
      <c r="D2355" t="s">
        <v>8681</v>
      </c>
      <c r="E2355">
        <v>0</v>
      </c>
      <c r="F2355">
        <v>1</v>
      </c>
      <c r="G2355">
        <v>0</v>
      </c>
      <c r="H2355">
        <v>0</v>
      </c>
      <c r="I2355">
        <v>0</v>
      </c>
      <c r="J2355">
        <v>1</v>
      </c>
      <c r="K2355">
        <v>0</v>
      </c>
      <c r="L2355">
        <v>0</v>
      </c>
      <c r="M2355">
        <v>0</v>
      </c>
      <c r="N2355">
        <v>0</v>
      </c>
      <c r="O2355">
        <v>1</v>
      </c>
      <c r="P2355">
        <v>0</v>
      </c>
      <c r="Q2355">
        <v>1</v>
      </c>
    </row>
    <row r="2356" spans="1:17">
      <c r="A2356" t="s">
        <v>8682</v>
      </c>
      <c r="B2356" t="s">
        <v>8683</v>
      </c>
      <c r="C2356" t="s">
        <v>8684</v>
      </c>
      <c r="D2356" t="s">
        <v>8685</v>
      </c>
      <c r="E2356">
        <v>1</v>
      </c>
      <c r="F2356">
        <v>0</v>
      </c>
      <c r="G2356">
        <v>0</v>
      </c>
      <c r="H2356">
        <v>0</v>
      </c>
      <c r="I2356">
        <v>0</v>
      </c>
      <c r="J2356">
        <v>0</v>
      </c>
      <c r="K2356">
        <v>0</v>
      </c>
      <c r="L2356">
        <v>0</v>
      </c>
      <c r="M2356">
        <v>0</v>
      </c>
      <c r="N2356">
        <v>0</v>
      </c>
      <c r="O2356">
        <v>0</v>
      </c>
      <c r="P2356">
        <v>0</v>
      </c>
      <c r="Q2356">
        <v>1</v>
      </c>
    </row>
    <row r="2357" spans="1:17">
      <c r="A2357" t="s">
        <v>8686</v>
      </c>
      <c r="B2357" t="s">
        <v>8687</v>
      </c>
      <c r="C2357" t="s">
        <v>8688</v>
      </c>
      <c r="D2357" t="s">
        <v>8689</v>
      </c>
      <c r="E2357">
        <v>0</v>
      </c>
      <c r="F2357">
        <v>0</v>
      </c>
      <c r="G2357">
        <v>0</v>
      </c>
      <c r="H2357">
        <v>0</v>
      </c>
      <c r="I2357">
        <v>0</v>
      </c>
      <c r="J2357">
        <v>1</v>
      </c>
      <c r="K2357">
        <v>0</v>
      </c>
      <c r="L2357">
        <v>0</v>
      </c>
      <c r="M2357">
        <v>0</v>
      </c>
      <c r="N2357">
        <v>0</v>
      </c>
      <c r="O2357">
        <v>1</v>
      </c>
      <c r="P2357">
        <v>0</v>
      </c>
      <c r="Q2357">
        <v>1</v>
      </c>
    </row>
    <row r="2358" spans="1:17">
      <c r="A2358" t="s">
        <v>8690</v>
      </c>
      <c r="B2358" t="s">
        <v>8691</v>
      </c>
      <c r="C2358" t="s">
        <v>8692</v>
      </c>
      <c r="D2358" t="s">
        <v>8693</v>
      </c>
      <c r="E2358">
        <v>0</v>
      </c>
      <c r="F2358">
        <v>0</v>
      </c>
      <c r="G2358">
        <v>0</v>
      </c>
      <c r="H2358">
        <v>1</v>
      </c>
      <c r="I2358">
        <v>0</v>
      </c>
      <c r="J2358">
        <v>0</v>
      </c>
      <c r="K2358">
        <v>0</v>
      </c>
      <c r="L2358">
        <v>0</v>
      </c>
      <c r="M2358">
        <v>1</v>
      </c>
      <c r="N2358">
        <v>0</v>
      </c>
      <c r="O2358">
        <v>0</v>
      </c>
      <c r="P2358">
        <v>0</v>
      </c>
      <c r="Q2358">
        <v>1</v>
      </c>
    </row>
    <row r="2359" spans="1:17">
      <c r="A2359" t="s">
        <v>8694</v>
      </c>
      <c r="B2359" t="s">
        <v>8695</v>
      </c>
      <c r="C2359" t="s">
        <v>8696</v>
      </c>
      <c r="D2359" t="s">
        <v>8697</v>
      </c>
      <c r="E2359">
        <v>0</v>
      </c>
      <c r="F2359">
        <v>0</v>
      </c>
      <c r="G2359">
        <v>0</v>
      </c>
      <c r="H2359">
        <v>1</v>
      </c>
      <c r="I2359">
        <v>1</v>
      </c>
      <c r="J2359">
        <v>1</v>
      </c>
      <c r="K2359">
        <v>0</v>
      </c>
      <c r="L2359">
        <v>0</v>
      </c>
      <c r="M2359">
        <v>0</v>
      </c>
      <c r="N2359">
        <v>0</v>
      </c>
      <c r="O2359">
        <v>0</v>
      </c>
      <c r="P2359">
        <v>0</v>
      </c>
      <c r="Q2359">
        <v>1</v>
      </c>
    </row>
    <row r="2360" spans="1:17">
      <c r="A2360" t="s">
        <v>8698</v>
      </c>
      <c r="B2360" t="s">
        <v>8699</v>
      </c>
      <c r="C2360" t="s">
        <v>8700</v>
      </c>
      <c r="D2360" t="s">
        <v>8701</v>
      </c>
      <c r="E2360">
        <v>0</v>
      </c>
      <c r="F2360">
        <v>0</v>
      </c>
      <c r="G2360">
        <v>0</v>
      </c>
      <c r="H2360">
        <v>1</v>
      </c>
      <c r="I2360">
        <v>0</v>
      </c>
      <c r="J2360">
        <v>0</v>
      </c>
      <c r="K2360">
        <v>0</v>
      </c>
      <c r="L2360">
        <v>0</v>
      </c>
      <c r="M2360">
        <v>1</v>
      </c>
      <c r="N2360">
        <v>0</v>
      </c>
      <c r="O2360">
        <v>0</v>
      </c>
      <c r="P2360">
        <v>0</v>
      </c>
      <c r="Q2360">
        <v>1</v>
      </c>
    </row>
    <row r="2361" spans="1:17">
      <c r="A2361" t="s">
        <v>8702</v>
      </c>
      <c r="B2361" t="s">
        <v>8703</v>
      </c>
      <c r="C2361" t="s">
        <v>8704</v>
      </c>
      <c r="D2361" t="s">
        <v>8705</v>
      </c>
      <c r="E2361">
        <v>0</v>
      </c>
      <c r="F2361">
        <v>0</v>
      </c>
      <c r="G2361">
        <v>0</v>
      </c>
      <c r="H2361">
        <v>0</v>
      </c>
      <c r="I2361">
        <v>0</v>
      </c>
      <c r="J2361">
        <v>0</v>
      </c>
      <c r="K2361">
        <v>0</v>
      </c>
      <c r="L2361">
        <v>0</v>
      </c>
      <c r="M2361">
        <v>0</v>
      </c>
      <c r="N2361">
        <v>0</v>
      </c>
      <c r="O2361">
        <v>0</v>
      </c>
      <c r="P2361">
        <v>1</v>
      </c>
      <c r="Q2361">
        <v>1</v>
      </c>
    </row>
    <row r="2362" spans="1:17">
      <c r="A2362" t="s">
        <v>8706</v>
      </c>
      <c r="B2362" t="s">
        <v>8707</v>
      </c>
      <c r="C2362" t="s">
        <v>8708</v>
      </c>
      <c r="D2362" t="s">
        <v>8709</v>
      </c>
      <c r="E2362">
        <v>0</v>
      </c>
      <c r="F2362">
        <v>1</v>
      </c>
      <c r="G2362">
        <v>1</v>
      </c>
      <c r="H2362">
        <v>0</v>
      </c>
      <c r="I2362">
        <v>1</v>
      </c>
      <c r="J2362">
        <v>1</v>
      </c>
      <c r="K2362">
        <v>1</v>
      </c>
      <c r="L2362">
        <v>0</v>
      </c>
      <c r="M2362">
        <v>1</v>
      </c>
      <c r="N2362">
        <v>1</v>
      </c>
      <c r="O2362">
        <v>1</v>
      </c>
      <c r="P2362">
        <v>0</v>
      </c>
      <c r="Q2362">
        <v>1</v>
      </c>
    </row>
    <row r="2363" spans="1:17">
      <c r="A2363" t="s">
        <v>8710</v>
      </c>
      <c r="B2363" t="s">
        <v>8711</v>
      </c>
      <c r="C2363" t="s">
        <v>8712</v>
      </c>
      <c r="D2363" t="s">
        <v>8713</v>
      </c>
      <c r="E2363">
        <v>0</v>
      </c>
      <c r="F2363">
        <v>1</v>
      </c>
      <c r="G2363">
        <v>0</v>
      </c>
      <c r="H2363">
        <v>0</v>
      </c>
      <c r="I2363">
        <v>0</v>
      </c>
      <c r="J2363">
        <v>0</v>
      </c>
      <c r="K2363">
        <v>0</v>
      </c>
      <c r="L2363">
        <v>0</v>
      </c>
      <c r="M2363">
        <v>0</v>
      </c>
      <c r="N2363">
        <v>0</v>
      </c>
      <c r="O2363">
        <v>0</v>
      </c>
      <c r="P2363">
        <v>0</v>
      </c>
      <c r="Q2363">
        <v>1</v>
      </c>
    </row>
    <row r="2364" spans="1:17">
      <c r="A2364" t="s">
        <v>8714</v>
      </c>
      <c r="B2364" t="s">
        <v>8715</v>
      </c>
      <c r="C2364" t="s">
        <v>8716</v>
      </c>
      <c r="D2364" t="s">
        <v>8717</v>
      </c>
      <c r="E2364">
        <v>1</v>
      </c>
      <c r="F2364">
        <v>0</v>
      </c>
      <c r="G2364">
        <v>0</v>
      </c>
      <c r="H2364">
        <v>0</v>
      </c>
      <c r="I2364">
        <v>0</v>
      </c>
      <c r="J2364">
        <v>0</v>
      </c>
      <c r="K2364">
        <v>0</v>
      </c>
      <c r="L2364">
        <v>1</v>
      </c>
      <c r="M2364">
        <v>0</v>
      </c>
      <c r="N2364">
        <v>0</v>
      </c>
      <c r="O2364">
        <v>0</v>
      </c>
      <c r="P2364">
        <v>0</v>
      </c>
      <c r="Q2364">
        <v>1</v>
      </c>
    </row>
    <row r="2365" spans="1:17">
      <c r="A2365" t="s">
        <v>8718</v>
      </c>
      <c r="B2365" t="s">
        <v>8719</v>
      </c>
      <c r="C2365" t="s">
        <v>8720</v>
      </c>
      <c r="D2365" t="s">
        <v>8721</v>
      </c>
      <c r="E2365">
        <v>0</v>
      </c>
      <c r="F2365">
        <v>1</v>
      </c>
      <c r="G2365">
        <v>0</v>
      </c>
      <c r="H2365">
        <v>1</v>
      </c>
      <c r="I2365">
        <v>0</v>
      </c>
      <c r="J2365">
        <v>0</v>
      </c>
      <c r="K2365">
        <v>0</v>
      </c>
      <c r="L2365">
        <v>0</v>
      </c>
      <c r="M2365">
        <v>0</v>
      </c>
      <c r="N2365">
        <v>0</v>
      </c>
      <c r="O2365">
        <v>0</v>
      </c>
      <c r="P2365">
        <v>0</v>
      </c>
      <c r="Q2365">
        <v>1</v>
      </c>
    </row>
    <row r="2366" spans="1:17">
      <c r="A2366" t="s">
        <v>8722</v>
      </c>
      <c r="B2366" t="s">
        <v>8723</v>
      </c>
      <c r="C2366" t="s">
        <v>8724</v>
      </c>
      <c r="D2366" t="s">
        <v>8725</v>
      </c>
      <c r="E2366">
        <v>1</v>
      </c>
      <c r="F2366">
        <v>0</v>
      </c>
      <c r="G2366">
        <v>0</v>
      </c>
      <c r="H2366">
        <v>0</v>
      </c>
      <c r="I2366">
        <v>0</v>
      </c>
      <c r="J2366">
        <v>1</v>
      </c>
      <c r="K2366">
        <v>0</v>
      </c>
      <c r="L2366">
        <v>0</v>
      </c>
      <c r="M2366">
        <v>0</v>
      </c>
      <c r="N2366">
        <v>0</v>
      </c>
      <c r="O2366">
        <v>0</v>
      </c>
      <c r="P2366">
        <v>0</v>
      </c>
      <c r="Q2366">
        <v>1</v>
      </c>
    </row>
    <row r="2367" spans="1:17">
      <c r="A2367" t="s">
        <v>8726</v>
      </c>
      <c r="B2367" t="s">
        <v>8727</v>
      </c>
      <c r="C2367" t="s">
        <v>8728</v>
      </c>
      <c r="D2367" t="s">
        <v>8729</v>
      </c>
      <c r="E2367">
        <v>0</v>
      </c>
      <c r="F2367">
        <v>0</v>
      </c>
      <c r="G2367">
        <v>0</v>
      </c>
      <c r="H2367">
        <v>1</v>
      </c>
      <c r="I2367">
        <v>1</v>
      </c>
      <c r="J2367">
        <v>0</v>
      </c>
      <c r="K2367">
        <v>0</v>
      </c>
      <c r="L2367">
        <v>0</v>
      </c>
      <c r="M2367">
        <v>0</v>
      </c>
      <c r="N2367">
        <v>0</v>
      </c>
      <c r="O2367">
        <v>0</v>
      </c>
      <c r="P2367">
        <v>0</v>
      </c>
      <c r="Q2367">
        <v>1</v>
      </c>
    </row>
    <row r="2368" spans="1:17">
      <c r="A2368" t="s">
        <v>8730</v>
      </c>
      <c r="B2368" t="s">
        <v>8731</v>
      </c>
      <c r="C2368" t="s">
        <v>8732</v>
      </c>
      <c r="D2368" t="s">
        <v>8733</v>
      </c>
      <c r="E2368">
        <v>1</v>
      </c>
      <c r="F2368">
        <v>1</v>
      </c>
      <c r="G2368">
        <v>1</v>
      </c>
      <c r="H2368">
        <v>0</v>
      </c>
      <c r="I2368">
        <v>0</v>
      </c>
      <c r="J2368">
        <v>1</v>
      </c>
      <c r="K2368">
        <v>0</v>
      </c>
      <c r="L2368">
        <v>0</v>
      </c>
      <c r="M2368">
        <v>1</v>
      </c>
      <c r="N2368">
        <v>0</v>
      </c>
      <c r="O2368">
        <v>1</v>
      </c>
      <c r="P2368">
        <v>0</v>
      </c>
      <c r="Q2368">
        <v>1</v>
      </c>
    </row>
    <row r="2369" spans="1:17">
      <c r="A2369" t="s">
        <v>8734</v>
      </c>
      <c r="B2369" t="s">
        <v>8735</v>
      </c>
      <c r="C2369" t="s">
        <v>8736</v>
      </c>
      <c r="D2369" t="s">
        <v>8737</v>
      </c>
      <c r="E2369">
        <v>0</v>
      </c>
      <c r="F2369">
        <v>0</v>
      </c>
      <c r="G2369">
        <v>0</v>
      </c>
      <c r="H2369">
        <v>0</v>
      </c>
      <c r="I2369">
        <v>0</v>
      </c>
      <c r="J2369">
        <v>1</v>
      </c>
      <c r="K2369">
        <v>1</v>
      </c>
      <c r="L2369">
        <v>0</v>
      </c>
      <c r="M2369">
        <v>1</v>
      </c>
      <c r="N2369">
        <v>0</v>
      </c>
      <c r="O2369">
        <v>0</v>
      </c>
      <c r="P2369">
        <v>0</v>
      </c>
      <c r="Q2369">
        <v>1</v>
      </c>
    </row>
    <row r="2370" spans="1:17">
      <c r="A2370" t="s">
        <v>8738</v>
      </c>
      <c r="B2370" t="s">
        <v>8739</v>
      </c>
      <c r="C2370" t="s">
        <v>8740</v>
      </c>
      <c r="D2370" t="s">
        <v>8741</v>
      </c>
      <c r="E2370">
        <v>0</v>
      </c>
      <c r="F2370">
        <v>1</v>
      </c>
      <c r="G2370">
        <v>1</v>
      </c>
      <c r="H2370">
        <v>0</v>
      </c>
      <c r="I2370">
        <v>0</v>
      </c>
      <c r="J2370">
        <v>1</v>
      </c>
      <c r="K2370">
        <v>0</v>
      </c>
      <c r="L2370">
        <v>0</v>
      </c>
      <c r="M2370">
        <v>0</v>
      </c>
      <c r="N2370">
        <v>0</v>
      </c>
      <c r="O2370">
        <v>0</v>
      </c>
      <c r="P2370">
        <v>0</v>
      </c>
      <c r="Q2370">
        <v>1</v>
      </c>
    </row>
    <row r="2371" spans="1:17">
      <c r="A2371" t="s">
        <v>8742</v>
      </c>
      <c r="B2371" t="s">
        <v>8743</v>
      </c>
      <c r="C2371" t="s">
        <v>8744</v>
      </c>
      <c r="D2371" t="s">
        <v>8745</v>
      </c>
      <c r="E2371">
        <v>0</v>
      </c>
      <c r="F2371">
        <v>0</v>
      </c>
      <c r="G2371">
        <v>0</v>
      </c>
      <c r="H2371">
        <v>1</v>
      </c>
      <c r="I2371">
        <v>1</v>
      </c>
      <c r="J2371">
        <v>0</v>
      </c>
      <c r="K2371">
        <v>0</v>
      </c>
      <c r="L2371">
        <v>0</v>
      </c>
      <c r="M2371">
        <v>0</v>
      </c>
      <c r="N2371">
        <v>0</v>
      </c>
      <c r="O2371">
        <v>0</v>
      </c>
      <c r="P2371">
        <v>0</v>
      </c>
      <c r="Q2371">
        <v>1</v>
      </c>
    </row>
    <row r="2372" spans="1:17">
      <c r="A2372" t="s">
        <v>8746</v>
      </c>
      <c r="B2372" t="s">
        <v>8747</v>
      </c>
      <c r="C2372" t="s">
        <v>8748</v>
      </c>
      <c r="D2372" t="s">
        <v>8749</v>
      </c>
      <c r="E2372">
        <v>0</v>
      </c>
      <c r="F2372">
        <v>0</v>
      </c>
      <c r="G2372">
        <v>0</v>
      </c>
      <c r="H2372">
        <v>0</v>
      </c>
      <c r="I2372">
        <v>0</v>
      </c>
      <c r="J2372">
        <v>1</v>
      </c>
      <c r="K2372">
        <v>0</v>
      </c>
      <c r="L2372">
        <v>0</v>
      </c>
      <c r="M2372">
        <v>0</v>
      </c>
      <c r="N2372">
        <v>0</v>
      </c>
      <c r="O2372">
        <v>0</v>
      </c>
      <c r="P2372">
        <v>0</v>
      </c>
      <c r="Q2372">
        <v>1</v>
      </c>
    </row>
    <row r="2373" spans="1:17">
      <c r="A2373" t="s">
        <v>8750</v>
      </c>
      <c r="B2373" t="s">
        <v>8751</v>
      </c>
      <c r="C2373" t="s">
        <v>8752</v>
      </c>
      <c r="D2373" t="s">
        <v>8753</v>
      </c>
      <c r="E2373">
        <v>1</v>
      </c>
      <c r="F2373">
        <v>1</v>
      </c>
      <c r="G2373">
        <v>0</v>
      </c>
      <c r="H2373">
        <v>0</v>
      </c>
      <c r="I2373">
        <v>0</v>
      </c>
      <c r="J2373">
        <v>1</v>
      </c>
      <c r="K2373">
        <v>0</v>
      </c>
      <c r="L2373">
        <v>0</v>
      </c>
      <c r="M2373">
        <v>1</v>
      </c>
      <c r="N2373">
        <v>0</v>
      </c>
      <c r="O2373">
        <v>0</v>
      </c>
      <c r="P2373">
        <v>0</v>
      </c>
      <c r="Q2373">
        <v>1</v>
      </c>
    </row>
    <row r="2374" spans="1:17">
      <c r="A2374" t="s">
        <v>8754</v>
      </c>
      <c r="B2374" t="s">
        <v>8755</v>
      </c>
      <c r="C2374" t="s">
        <v>8756</v>
      </c>
      <c r="D2374" t="s">
        <v>8757</v>
      </c>
      <c r="E2374">
        <v>0</v>
      </c>
      <c r="F2374">
        <v>0</v>
      </c>
      <c r="G2374">
        <v>0</v>
      </c>
      <c r="H2374">
        <v>1</v>
      </c>
      <c r="I2374">
        <v>0</v>
      </c>
      <c r="J2374">
        <v>1</v>
      </c>
      <c r="K2374">
        <v>0</v>
      </c>
      <c r="L2374">
        <v>0</v>
      </c>
      <c r="M2374">
        <v>1</v>
      </c>
      <c r="N2374">
        <v>0</v>
      </c>
      <c r="O2374">
        <v>0</v>
      </c>
      <c r="P2374">
        <v>0</v>
      </c>
      <c r="Q2374">
        <v>1</v>
      </c>
    </row>
    <row r="2375" spans="1:17">
      <c r="A2375" t="s">
        <v>8758</v>
      </c>
      <c r="B2375" t="s">
        <v>8759</v>
      </c>
      <c r="C2375" t="s">
        <v>8760</v>
      </c>
      <c r="D2375" t="s">
        <v>8761</v>
      </c>
      <c r="E2375">
        <v>0</v>
      </c>
      <c r="F2375">
        <v>1</v>
      </c>
      <c r="G2375">
        <v>0</v>
      </c>
      <c r="H2375">
        <v>0</v>
      </c>
      <c r="I2375">
        <v>0</v>
      </c>
      <c r="J2375">
        <v>0</v>
      </c>
      <c r="K2375">
        <v>0</v>
      </c>
      <c r="L2375">
        <v>0</v>
      </c>
      <c r="M2375">
        <v>0</v>
      </c>
      <c r="N2375">
        <v>0</v>
      </c>
      <c r="O2375">
        <v>0</v>
      </c>
      <c r="P2375">
        <v>0</v>
      </c>
      <c r="Q2375">
        <v>1</v>
      </c>
    </row>
    <row r="2376" spans="1:17">
      <c r="A2376" t="s">
        <v>8762</v>
      </c>
      <c r="B2376" t="s">
        <v>8763</v>
      </c>
      <c r="C2376" t="s">
        <v>8764</v>
      </c>
      <c r="D2376" t="s">
        <v>8765</v>
      </c>
      <c r="E2376">
        <v>1</v>
      </c>
      <c r="F2376">
        <v>1</v>
      </c>
      <c r="G2376">
        <v>0</v>
      </c>
      <c r="H2376">
        <v>0</v>
      </c>
      <c r="I2376">
        <v>0</v>
      </c>
      <c r="J2376">
        <v>0</v>
      </c>
      <c r="K2376">
        <v>0</v>
      </c>
      <c r="L2376">
        <v>0</v>
      </c>
      <c r="M2376">
        <v>0</v>
      </c>
      <c r="N2376">
        <v>0</v>
      </c>
      <c r="O2376">
        <v>0</v>
      </c>
      <c r="P2376">
        <v>0</v>
      </c>
      <c r="Q2376">
        <v>1</v>
      </c>
    </row>
    <row r="2377" spans="1:17">
      <c r="A2377" t="s">
        <v>8766</v>
      </c>
      <c r="B2377" t="s">
        <v>8767</v>
      </c>
      <c r="C2377" t="s">
        <v>8768</v>
      </c>
      <c r="D2377" t="s">
        <v>8769</v>
      </c>
      <c r="E2377">
        <v>0</v>
      </c>
      <c r="F2377">
        <v>0</v>
      </c>
      <c r="G2377">
        <v>0</v>
      </c>
      <c r="H2377">
        <v>1</v>
      </c>
      <c r="I2377">
        <v>0</v>
      </c>
      <c r="J2377">
        <v>0</v>
      </c>
      <c r="K2377">
        <v>0</v>
      </c>
      <c r="L2377">
        <v>0</v>
      </c>
      <c r="M2377">
        <v>1</v>
      </c>
      <c r="N2377">
        <v>0</v>
      </c>
      <c r="O2377">
        <v>0</v>
      </c>
      <c r="P2377">
        <v>0</v>
      </c>
      <c r="Q2377">
        <v>1</v>
      </c>
    </row>
    <row r="2378" spans="1:17">
      <c r="A2378" t="s">
        <v>8770</v>
      </c>
      <c r="B2378" t="s">
        <v>8771</v>
      </c>
      <c r="C2378" t="s">
        <v>8772</v>
      </c>
      <c r="D2378" t="s">
        <v>8773</v>
      </c>
      <c r="E2378">
        <v>1</v>
      </c>
      <c r="F2378">
        <v>1</v>
      </c>
      <c r="G2378">
        <v>0</v>
      </c>
      <c r="H2378">
        <v>0</v>
      </c>
      <c r="I2378">
        <v>0</v>
      </c>
      <c r="J2378">
        <v>0</v>
      </c>
      <c r="K2378">
        <v>0</v>
      </c>
      <c r="L2378">
        <v>0</v>
      </c>
      <c r="M2378">
        <v>0</v>
      </c>
      <c r="N2378">
        <v>0</v>
      </c>
      <c r="O2378">
        <v>0</v>
      </c>
      <c r="P2378">
        <v>0</v>
      </c>
      <c r="Q2378">
        <v>1</v>
      </c>
    </row>
    <row r="2379" spans="1:17">
      <c r="A2379" t="s">
        <v>8774</v>
      </c>
      <c r="B2379" t="s">
        <v>8775</v>
      </c>
      <c r="C2379" t="s">
        <v>8776</v>
      </c>
      <c r="D2379" t="s">
        <v>8777</v>
      </c>
      <c r="E2379">
        <v>0</v>
      </c>
      <c r="F2379">
        <v>1</v>
      </c>
      <c r="G2379">
        <v>0</v>
      </c>
      <c r="H2379">
        <v>0</v>
      </c>
      <c r="I2379">
        <v>0</v>
      </c>
      <c r="J2379">
        <v>0</v>
      </c>
      <c r="K2379">
        <v>0</v>
      </c>
      <c r="L2379">
        <v>0</v>
      </c>
      <c r="M2379">
        <v>0</v>
      </c>
      <c r="N2379">
        <v>0</v>
      </c>
      <c r="O2379">
        <v>1</v>
      </c>
      <c r="P2379">
        <v>0</v>
      </c>
      <c r="Q2379">
        <v>1</v>
      </c>
    </row>
    <row r="2380" spans="1:17">
      <c r="A2380" t="s">
        <v>8778</v>
      </c>
      <c r="B2380" t="s">
        <v>8779</v>
      </c>
      <c r="C2380" t="s">
        <v>8780</v>
      </c>
      <c r="D2380" t="s">
        <v>8781</v>
      </c>
      <c r="E2380">
        <v>0</v>
      </c>
      <c r="F2380">
        <v>1</v>
      </c>
      <c r="G2380">
        <v>0</v>
      </c>
      <c r="H2380">
        <v>0</v>
      </c>
      <c r="I2380">
        <v>1</v>
      </c>
      <c r="J2380">
        <v>0</v>
      </c>
      <c r="K2380">
        <v>0</v>
      </c>
      <c r="L2380">
        <v>0</v>
      </c>
      <c r="M2380">
        <v>0</v>
      </c>
      <c r="N2380">
        <v>0</v>
      </c>
      <c r="O2380">
        <v>0</v>
      </c>
      <c r="P2380">
        <v>0</v>
      </c>
      <c r="Q2380">
        <v>1</v>
      </c>
    </row>
    <row r="2381" spans="1:17">
      <c r="A2381" t="s">
        <v>8782</v>
      </c>
      <c r="B2381" t="s">
        <v>8783</v>
      </c>
      <c r="C2381" t="s">
        <v>8784</v>
      </c>
      <c r="D2381" t="s">
        <v>8785</v>
      </c>
      <c r="E2381">
        <v>0</v>
      </c>
      <c r="F2381">
        <v>0</v>
      </c>
      <c r="G2381">
        <v>0</v>
      </c>
      <c r="H2381">
        <v>1</v>
      </c>
      <c r="I2381">
        <v>1</v>
      </c>
      <c r="J2381">
        <v>0</v>
      </c>
      <c r="K2381">
        <v>0</v>
      </c>
      <c r="L2381">
        <v>0</v>
      </c>
      <c r="M2381">
        <v>1</v>
      </c>
      <c r="N2381">
        <v>0</v>
      </c>
      <c r="O2381">
        <v>0</v>
      </c>
      <c r="P2381">
        <v>0</v>
      </c>
      <c r="Q2381">
        <v>1</v>
      </c>
    </row>
    <row r="2382" spans="1:17">
      <c r="A2382" t="s">
        <v>8786</v>
      </c>
      <c r="B2382" t="s">
        <v>8787</v>
      </c>
      <c r="C2382" t="s">
        <v>8788</v>
      </c>
      <c r="D2382" t="s">
        <v>8789</v>
      </c>
      <c r="E2382">
        <v>0</v>
      </c>
      <c r="F2382">
        <v>0</v>
      </c>
      <c r="G2382">
        <v>0</v>
      </c>
      <c r="H2382">
        <v>0</v>
      </c>
      <c r="I2382">
        <v>0</v>
      </c>
      <c r="J2382">
        <v>0</v>
      </c>
      <c r="K2382">
        <v>0</v>
      </c>
      <c r="L2382">
        <v>0</v>
      </c>
      <c r="M2382">
        <v>0</v>
      </c>
      <c r="N2382">
        <v>0</v>
      </c>
      <c r="O2382">
        <v>0</v>
      </c>
      <c r="P2382">
        <v>1</v>
      </c>
      <c r="Q2382">
        <v>1</v>
      </c>
    </row>
    <row r="2383" spans="1:17">
      <c r="A2383" t="s">
        <v>8790</v>
      </c>
      <c r="B2383" t="s">
        <v>8791</v>
      </c>
      <c r="C2383" t="s">
        <v>8792</v>
      </c>
      <c r="D2383" t="s">
        <v>8793</v>
      </c>
      <c r="E2383">
        <v>0</v>
      </c>
      <c r="F2383">
        <v>1</v>
      </c>
      <c r="G2383">
        <v>0</v>
      </c>
      <c r="H2383">
        <v>0</v>
      </c>
      <c r="I2383">
        <v>1</v>
      </c>
      <c r="J2383">
        <v>1</v>
      </c>
      <c r="K2383">
        <v>0</v>
      </c>
      <c r="L2383">
        <v>0</v>
      </c>
      <c r="M2383">
        <v>0</v>
      </c>
      <c r="N2383">
        <v>0</v>
      </c>
      <c r="O2383">
        <v>1</v>
      </c>
      <c r="P2383">
        <v>0</v>
      </c>
      <c r="Q2383">
        <v>1</v>
      </c>
    </row>
    <row r="2384" spans="1:17">
      <c r="A2384" t="s">
        <v>8794</v>
      </c>
      <c r="B2384" t="s">
        <v>8795</v>
      </c>
      <c r="C2384" t="s">
        <v>8796</v>
      </c>
      <c r="D2384" t="s">
        <v>8797</v>
      </c>
      <c r="E2384">
        <v>0</v>
      </c>
      <c r="F2384">
        <v>1</v>
      </c>
      <c r="G2384">
        <v>0</v>
      </c>
      <c r="H2384">
        <v>0</v>
      </c>
      <c r="I2384">
        <v>0</v>
      </c>
      <c r="J2384">
        <v>1</v>
      </c>
      <c r="K2384">
        <v>1</v>
      </c>
      <c r="L2384">
        <v>0</v>
      </c>
      <c r="M2384">
        <v>1</v>
      </c>
      <c r="N2384">
        <v>0</v>
      </c>
      <c r="O2384">
        <v>0</v>
      </c>
      <c r="P2384">
        <v>0</v>
      </c>
      <c r="Q2384">
        <v>1</v>
      </c>
    </row>
    <row r="2385" spans="1:17">
      <c r="A2385" t="s">
        <v>8798</v>
      </c>
      <c r="B2385" t="s">
        <v>8799</v>
      </c>
      <c r="C2385" t="s">
        <v>8800</v>
      </c>
      <c r="D2385" t="s">
        <v>8801</v>
      </c>
      <c r="E2385">
        <v>0</v>
      </c>
      <c r="F2385">
        <v>1</v>
      </c>
      <c r="G2385">
        <v>0</v>
      </c>
      <c r="H2385">
        <v>0</v>
      </c>
      <c r="I2385">
        <v>0</v>
      </c>
      <c r="J2385">
        <v>0</v>
      </c>
      <c r="K2385">
        <v>0</v>
      </c>
      <c r="L2385">
        <v>0</v>
      </c>
      <c r="M2385">
        <v>0</v>
      </c>
      <c r="N2385">
        <v>0</v>
      </c>
      <c r="O2385">
        <v>0</v>
      </c>
      <c r="P2385">
        <v>0</v>
      </c>
      <c r="Q2385">
        <v>1</v>
      </c>
    </row>
    <row r="2386" spans="1:17">
      <c r="A2386" t="s">
        <v>8802</v>
      </c>
      <c r="B2386" t="s">
        <v>8803</v>
      </c>
      <c r="C2386" t="s">
        <v>8804</v>
      </c>
      <c r="D2386" t="s">
        <v>8805</v>
      </c>
      <c r="E2386">
        <v>1</v>
      </c>
      <c r="F2386">
        <v>0</v>
      </c>
      <c r="G2386">
        <v>0</v>
      </c>
      <c r="H2386">
        <v>1</v>
      </c>
      <c r="I2386">
        <v>0</v>
      </c>
      <c r="J2386">
        <v>0</v>
      </c>
      <c r="K2386">
        <v>0</v>
      </c>
      <c r="L2386">
        <v>0</v>
      </c>
      <c r="M2386">
        <v>0</v>
      </c>
      <c r="N2386">
        <v>0</v>
      </c>
      <c r="O2386">
        <v>0</v>
      </c>
      <c r="P2386">
        <v>0</v>
      </c>
      <c r="Q2386">
        <v>1</v>
      </c>
    </row>
    <row r="2387" spans="1:17">
      <c r="A2387" t="s">
        <v>8806</v>
      </c>
      <c r="B2387" t="s">
        <v>8807</v>
      </c>
      <c r="C2387" t="s">
        <v>8808</v>
      </c>
      <c r="D2387" t="s">
        <v>8809</v>
      </c>
      <c r="E2387">
        <v>0</v>
      </c>
      <c r="F2387">
        <v>1</v>
      </c>
      <c r="G2387">
        <v>0</v>
      </c>
      <c r="H2387">
        <v>1</v>
      </c>
      <c r="I2387">
        <v>0</v>
      </c>
      <c r="J2387">
        <v>0</v>
      </c>
      <c r="K2387">
        <v>0</v>
      </c>
      <c r="L2387">
        <v>0</v>
      </c>
      <c r="M2387">
        <v>0</v>
      </c>
      <c r="N2387">
        <v>0</v>
      </c>
      <c r="O2387">
        <v>0</v>
      </c>
      <c r="P2387">
        <v>0</v>
      </c>
      <c r="Q2387">
        <v>1</v>
      </c>
    </row>
    <row r="2388" spans="1:17">
      <c r="A2388" t="s">
        <v>8810</v>
      </c>
      <c r="B2388" t="s">
        <v>8811</v>
      </c>
      <c r="C2388" t="s">
        <v>8812</v>
      </c>
      <c r="D2388" t="s">
        <v>8813</v>
      </c>
      <c r="E2388">
        <v>0</v>
      </c>
      <c r="F2388">
        <v>1</v>
      </c>
      <c r="G2388">
        <v>0</v>
      </c>
      <c r="H2388">
        <v>1</v>
      </c>
      <c r="I2388">
        <v>0</v>
      </c>
      <c r="J2388">
        <v>1</v>
      </c>
      <c r="K2388">
        <v>0</v>
      </c>
      <c r="L2388">
        <v>0</v>
      </c>
      <c r="M2388">
        <v>0</v>
      </c>
      <c r="N2388">
        <v>0</v>
      </c>
      <c r="O2388">
        <v>0</v>
      </c>
      <c r="P2388">
        <v>0</v>
      </c>
      <c r="Q2388">
        <v>1</v>
      </c>
    </row>
    <row r="2389" spans="1:17">
      <c r="A2389" t="s">
        <v>8814</v>
      </c>
      <c r="B2389" t="s">
        <v>8815</v>
      </c>
      <c r="C2389" t="s">
        <v>8816</v>
      </c>
      <c r="D2389" t="s">
        <v>8817</v>
      </c>
      <c r="E2389">
        <v>0</v>
      </c>
      <c r="F2389">
        <v>0</v>
      </c>
      <c r="G2389">
        <v>0</v>
      </c>
      <c r="H2389">
        <v>0</v>
      </c>
      <c r="I2389">
        <v>0</v>
      </c>
      <c r="J2389">
        <v>0</v>
      </c>
      <c r="K2389">
        <v>0</v>
      </c>
      <c r="L2389">
        <v>0</v>
      </c>
      <c r="M2389">
        <v>0</v>
      </c>
      <c r="N2389">
        <v>0</v>
      </c>
      <c r="O2389">
        <v>1</v>
      </c>
      <c r="P2389">
        <v>0</v>
      </c>
      <c r="Q2389">
        <v>1</v>
      </c>
    </row>
    <row r="2390" spans="1:17">
      <c r="A2390" t="s">
        <v>8818</v>
      </c>
      <c r="B2390" t="s">
        <v>8819</v>
      </c>
      <c r="C2390" t="s">
        <v>8820</v>
      </c>
      <c r="D2390" t="s">
        <v>8821</v>
      </c>
      <c r="E2390">
        <v>1</v>
      </c>
      <c r="F2390">
        <v>0</v>
      </c>
      <c r="G2390">
        <v>0</v>
      </c>
      <c r="H2390">
        <v>0</v>
      </c>
      <c r="I2390">
        <v>0</v>
      </c>
      <c r="J2390">
        <v>0</v>
      </c>
      <c r="K2390">
        <v>0</v>
      </c>
      <c r="L2390">
        <v>0</v>
      </c>
      <c r="M2390">
        <v>0</v>
      </c>
      <c r="N2390">
        <v>0</v>
      </c>
      <c r="O2390">
        <v>1</v>
      </c>
      <c r="P2390">
        <v>0</v>
      </c>
      <c r="Q2390">
        <v>1</v>
      </c>
    </row>
    <row r="2391" spans="1:17">
      <c r="A2391" t="s">
        <v>8818</v>
      </c>
      <c r="B2391" t="s">
        <v>8822</v>
      </c>
      <c r="C2391" t="s">
        <v>8823</v>
      </c>
      <c r="D2391" t="s">
        <v>8824</v>
      </c>
      <c r="E2391">
        <v>0</v>
      </c>
      <c r="F2391">
        <v>0</v>
      </c>
      <c r="G2391">
        <v>0</v>
      </c>
      <c r="H2391">
        <v>0</v>
      </c>
      <c r="I2391">
        <v>0</v>
      </c>
      <c r="J2391">
        <v>0</v>
      </c>
      <c r="K2391">
        <v>0</v>
      </c>
      <c r="L2391">
        <v>0</v>
      </c>
      <c r="M2391">
        <v>0</v>
      </c>
      <c r="N2391">
        <v>0</v>
      </c>
      <c r="O2391">
        <v>0</v>
      </c>
      <c r="P2391">
        <v>1</v>
      </c>
      <c r="Q2391">
        <v>1</v>
      </c>
    </row>
    <row r="2392" spans="1:17">
      <c r="A2392" t="s">
        <v>8825</v>
      </c>
      <c r="B2392" t="s">
        <v>8826</v>
      </c>
      <c r="C2392" t="s">
        <v>890</v>
      </c>
      <c r="D2392" t="s">
        <v>462</v>
      </c>
      <c r="E2392">
        <v>0</v>
      </c>
      <c r="F2392">
        <v>0</v>
      </c>
      <c r="G2392">
        <v>0</v>
      </c>
      <c r="H2392">
        <v>0</v>
      </c>
      <c r="I2392">
        <v>0</v>
      </c>
      <c r="J2392">
        <v>1</v>
      </c>
      <c r="K2392">
        <v>0</v>
      </c>
      <c r="L2392">
        <v>0</v>
      </c>
      <c r="M2392">
        <v>0</v>
      </c>
      <c r="N2392">
        <v>0</v>
      </c>
      <c r="O2392">
        <v>0</v>
      </c>
      <c r="P2392">
        <v>0</v>
      </c>
      <c r="Q2392">
        <v>1</v>
      </c>
    </row>
    <row r="2393" spans="1:17">
      <c r="A2393" t="s">
        <v>8827</v>
      </c>
      <c r="B2393" t="s">
        <v>8828</v>
      </c>
      <c r="C2393" t="s">
        <v>8829</v>
      </c>
      <c r="D2393" t="s">
        <v>8830</v>
      </c>
      <c r="E2393">
        <v>0</v>
      </c>
      <c r="F2393">
        <v>1</v>
      </c>
      <c r="G2393">
        <v>0</v>
      </c>
      <c r="H2393">
        <v>0</v>
      </c>
      <c r="I2393">
        <v>1</v>
      </c>
      <c r="J2393">
        <v>1</v>
      </c>
      <c r="K2393">
        <v>0</v>
      </c>
      <c r="L2393">
        <v>0</v>
      </c>
      <c r="M2393">
        <v>0</v>
      </c>
      <c r="N2393">
        <v>0</v>
      </c>
      <c r="O2393">
        <v>0</v>
      </c>
      <c r="P2393">
        <v>0</v>
      </c>
      <c r="Q2393">
        <v>1</v>
      </c>
    </row>
    <row r="2394" spans="1:17">
      <c r="A2394" t="s">
        <v>8831</v>
      </c>
      <c r="B2394" t="s">
        <v>8832</v>
      </c>
      <c r="C2394" t="s">
        <v>8833</v>
      </c>
      <c r="D2394" t="s">
        <v>8834</v>
      </c>
      <c r="E2394">
        <v>0</v>
      </c>
      <c r="F2394">
        <v>0</v>
      </c>
      <c r="G2394">
        <v>0</v>
      </c>
      <c r="H2394">
        <v>0</v>
      </c>
      <c r="I2394">
        <v>0</v>
      </c>
      <c r="J2394">
        <v>0</v>
      </c>
      <c r="K2394">
        <v>0</v>
      </c>
      <c r="L2394">
        <v>0</v>
      </c>
      <c r="M2394">
        <v>1</v>
      </c>
      <c r="N2394">
        <v>0</v>
      </c>
      <c r="O2394">
        <v>0</v>
      </c>
      <c r="P2394">
        <v>0</v>
      </c>
      <c r="Q2394">
        <v>1</v>
      </c>
    </row>
    <row r="2395" spans="1:17">
      <c r="A2395" t="s">
        <v>8835</v>
      </c>
      <c r="B2395" t="s">
        <v>8836</v>
      </c>
      <c r="C2395" t="s">
        <v>8837</v>
      </c>
      <c r="D2395" t="s">
        <v>8838</v>
      </c>
      <c r="E2395">
        <v>0</v>
      </c>
      <c r="F2395">
        <v>1</v>
      </c>
      <c r="G2395">
        <v>0</v>
      </c>
      <c r="H2395">
        <v>0</v>
      </c>
      <c r="I2395">
        <v>1</v>
      </c>
      <c r="J2395">
        <v>1</v>
      </c>
      <c r="K2395">
        <v>0</v>
      </c>
      <c r="L2395">
        <v>0</v>
      </c>
      <c r="M2395">
        <v>1</v>
      </c>
      <c r="N2395">
        <v>0</v>
      </c>
      <c r="O2395">
        <v>0</v>
      </c>
      <c r="P2395">
        <v>0</v>
      </c>
      <c r="Q2395">
        <v>1</v>
      </c>
    </row>
    <row r="2396" spans="1:17">
      <c r="A2396" t="s">
        <v>8839</v>
      </c>
      <c r="B2396" t="s">
        <v>8840</v>
      </c>
      <c r="C2396" t="s">
        <v>8841</v>
      </c>
      <c r="D2396" t="s">
        <v>8842</v>
      </c>
      <c r="E2396">
        <v>0</v>
      </c>
      <c r="F2396">
        <v>1</v>
      </c>
      <c r="G2396">
        <v>0</v>
      </c>
      <c r="H2396">
        <v>0</v>
      </c>
      <c r="I2396">
        <v>1</v>
      </c>
      <c r="J2396">
        <v>1</v>
      </c>
      <c r="K2396">
        <v>0</v>
      </c>
      <c r="L2396">
        <v>0</v>
      </c>
      <c r="M2396">
        <v>0</v>
      </c>
      <c r="N2396">
        <v>0</v>
      </c>
      <c r="O2396">
        <v>1</v>
      </c>
      <c r="P2396">
        <v>0</v>
      </c>
      <c r="Q2396">
        <v>1</v>
      </c>
    </row>
    <row r="2397" spans="1:17">
      <c r="A2397" t="s">
        <v>8843</v>
      </c>
      <c r="B2397" t="s">
        <v>8844</v>
      </c>
      <c r="C2397" t="s">
        <v>8845</v>
      </c>
      <c r="D2397" t="s">
        <v>8846</v>
      </c>
      <c r="E2397">
        <v>1</v>
      </c>
      <c r="F2397">
        <v>0</v>
      </c>
      <c r="G2397">
        <v>0</v>
      </c>
      <c r="H2397">
        <v>0</v>
      </c>
      <c r="I2397">
        <v>1</v>
      </c>
      <c r="J2397">
        <v>1</v>
      </c>
      <c r="K2397">
        <v>0</v>
      </c>
      <c r="L2397">
        <v>0</v>
      </c>
      <c r="M2397">
        <v>0</v>
      </c>
      <c r="N2397">
        <v>1</v>
      </c>
      <c r="O2397">
        <v>0</v>
      </c>
      <c r="P2397">
        <v>0</v>
      </c>
      <c r="Q2397">
        <v>1</v>
      </c>
    </row>
    <row r="2398" spans="1:17">
      <c r="A2398" t="s">
        <v>8847</v>
      </c>
      <c r="B2398" t="s">
        <v>8848</v>
      </c>
      <c r="C2398" t="s">
        <v>8849</v>
      </c>
      <c r="D2398" t="s">
        <v>8850</v>
      </c>
      <c r="E2398">
        <v>0</v>
      </c>
      <c r="F2398">
        <v>0</v>
      </c>
      <c r="G2398">
        <v>0</v>
      </c>
      <c r="H2398">
        <v>0</v>
      </c>
      <c r="I2398">
        <v>1</v>
      </c>
      <c r="J2398">
        <v>1</v>
      </c>
      <c r="K2398">
        <v>0</v>
      </c>
      <c r="L2398">
        <v>0</v>
      </c>
      <c r="M2398">
        <v>0</v>
      </c>
      <c r="N2398">
        <v>0</v>
      </c>
      <c r="O2398">
        <v>1</v>
      </c>
      <c r="P2398">
        <v>0</v>
      </c>
      <c r="Q2398">
        <v>1</v>
      </c>
    </row>
    <row r="2399" spans="1:17">
      <c r="A2399" t="s">
        <v>8851</v>
      </c>
      <c r="B2399" t="s">
        <v>8852</v>
      </c>
      <c r="C2399" t="s">
        <v>8853</v>
      </c>
      <c r="D2399" t="s">
        <v>8854</v>
      </c>
      <c r="E2399">
        <v>1</v>
      </c>
      <c r="F2399">
        <v>0</v>
      </c>
      <c r="G2399">
        <v>0</v>
      </c>
      <c r="H2399">
        <v>0</v>
      </c>
      <c r="I2399">
        <v>0</v>
      </c>
      <c r="J2399">
        <v>0</v>
      </c>
      <c r="K2399">
        <v>0</v>
      </c>
      <c r="L2399">
        <v>1</v>
      </c>
      <c r="M2399">
        <v>0</v>
      </c>
      <c r="N2399">
        <v>0</v>
      </c>
      <c r="O2399">
        <v>0</v>
      </c>
      <c r="P2399">
        <v>0</v>
      </c>
      <c r="Q2399">
        <v>1</v>
      </c>
    </row>
    <row r="2400" spans="1:17">
      <c r="A2400" t="s">
        <v>8855</v>
      </c>
      <c r="B2400" t="s">
        <v>8856</v>
      </c>
      <c r="C2400" t="s">
        <v>8857</v>
      </c>
      <c r="D2400" t="s">
        <v>8858</v>
      </c>
      <c r="E2400">
        <v>0</v>
      </c>
      <c r="F2400">
        <v>1</v>
      </c>
      <c r="G2400">
        <v>0</v>
      </c>
      <c r="H2400">
        <v>1</v>
      </c>
      <c r="I2400">
        <v>0</v>
      </c>
      <c r="J2400">
        <v>1</v>
      </c>
      <c r="K2400">
        <v>0</v>
      </c>
      <c r="L2400">
        <v>0</v>
      </c>
      <c r="M2400">
        <v>0</v>
      </c>
      <c r="N2400">
        <v>0</v>
      </c>
      <c r="O2400">
        <v>0</v>
      </c>
      <c r="P2400">
        <v>0</v>
      </c>
      <c r="Q2400">
        <v>1</v>
      </c>
    </row>
    <row r="2401" spans="1:17">
      <c r="A2401" t="s">
        <v>8859</v>
      </c>
      <c r="B2401" t="s">
        <v>8860</v>
      </c>
      <c r="C2401" t="s">
        <v>8861</v>
      </c>
      <c r="D2401" t="s">
        <v>8862</v>
      </c>
      <c r="E2401">
        <v>1</v>
      </c>
      <c r="F2401">
        <v>0</v>
      </c>
      <c r="G2401">
        <v>0</v>
      </c>
      <c r="H2401">
        <v>0</v>
      </c>
      <c r="I2401">
        <v>0</v>
      </c>
      <c r="J2401">
        <v>0</v>
      </c>
      <c r="K2401">
        <v>0</v>
      </c>
      <c r="L2401">
        <v>0</v>
      </c>
      <c r="M2401">
        <v>0</v>
      </c>
      <c r="N2401">
        <v>0</v>
      </c>
      <c r="O2401">
        <v>0</v>
      </c>
      <c r="P2401">
        <v>0</v>
      </c>
      <c r="Q2401">
        <v>1</v>
      </c>
    </row>
    <row r="2402" spans="1:17">
      <c r="A2402" t="s">
        <v>8863</v>
      </c>
      <c r="B2402" t="s">
        <v>8864</v>
      </c>
      <c r="C2402" t="s">
        <v>8865</v>
      </c>
      <c r="D2402" t="s">
        <v>8866</v>
      </c>
      <c r="E2402">
        <v>0</v>
      </c>
      <c r="F2402">
        <v>1</v>
      </c>
      <c r="G2402">
        <v>0</v>
      </c>
      <c r="H2402">
        <v>0</v>
      </c>
      <c r="I2402">
        <v>0</v>
      </c>
      <c r="J2402">
        <v>1</v>
      </c>
      <c r="K2402">
        <v>0</v>
      </c>
      <c r="L2402">
        <v>0</v>
      </c>
      <c r="M2402">
        <v>0</v>
      </c>
      <c r="N2402">
        <v>1</v>
      </c>
      <c r="O2402">
        <v>0</v>
      </c>
      <c r="P2402">
        <v>0</v>
      </c>
      <c r="Q2402">
        <v>1</v>
      </c>
    </row>
    <row r="2403" spans="1:17">
      <c r="A2403" t="s">
        <v>8867</v>
      </c>
      <c r="B2403" t="s">
        <v>8868</v>
      </c>
      <c r="C2403" t="s">
        <v>8869</v>
      </c>
      <c r="D2403" t="s">
        <v>8870</v>
      </c>
      <c r="E2403">
        <v>0</v>
      </c>
      <c r="F2403">
        <v>0</v>
      </c>
      <c r="G2403">
        <v>0</v>
      </c>
      <c r="H2403">
        <v>1</v>
      </c>
      <c r="I2403">
        <v>1</v>
      </c>
      <c r="J2403">
        <v>0</v>
      </c>
      <c r="K2403">
        <v>0</v>
      </c>
      <c r="L2403">
        <v>0</v>
      </c>
      <c r="M2403">
        <v>0</v>
      </c>
      <c r="N2403">
        <v>0</v>
      </c>
      <c r="O2403">
        <v>0</v>
      </c>
      <c r="P2403">
        <v>0</v>
      </c>
      <c r="Q2403">
        <v>1</v>
      </c>
    </row>
    <row r="2404" spans="1:17">
      <c r="A2404" t="s">
        <v>8871</v>
      </c>
      <c r="B2404" t="s">
        <v>8872</v>
      </c>
      <c r="C2404" t="s">
        <v>8873</v>
      </c>
      <c r="D2404" t="s">
        <v>8874</v>
      </c>
      <c r="E2404">
        <v>0</v>
      </c>
      <c r="F2404">
        <v>0</v>
      </c>
      <c r="G2404">
        <v>0</v>
      </c>
      <c r="H2404">
        <v>0</v>
      </c>
      <c r="I2404">
        <v>1</v>
      </c>
      <c r="J2404">
        <v>0</v>
      </c>
      <c r="K2404">
        <v>0</v>
      </c>
      <c r="L2404">
        <v>0</v>
      </c>
      <c r="M2404">
        <v>0</v>
      </c>
      <c r="N2404">
        <v>0</v>
      </c>
      <c r="O2404">
        <v>0</v>
      </c>
      <c r="P2404">
        <v>0</v>
      </c>
      <c r="Q2404">
        <v>1</v>
      </c>
    </row>
    <row r="2405" spans="1:17">
      <c r="A2405" t="s">
        <v>8875</v>
      </c>
      <c r="B2405" t="s">
        <v>8876</v>
      </c>
      <c r="C2405" t="s">
        <v>8877</v>
      </c>
      <c r="D2405" t="s">
        <v>8878</v>
      </c>
      <c r="E2405">
        <v>0</v>
      </c>
      <c r="F2405">
        <v>0</v>
      </c>
      <c r="G2405">
        <v>0</v>
      </c>
      <c r="H2405">
        <v>0</v>
      </c>
      <c r="I2405">
        <v>1</v>
      </c>
      <c r="J2405">
        <v>1</v>
      </c>
      <c r="K2405">
        <v>0</v>
      </c>
      <c r="L2405">
        <v>0</v>
      </c>
      <c r="M2405">
        <v>1</v>
      </c>
      <c r="N2405">
        <v>0</v>
      </c>
      <c r="O2405">
        <v>0</v>
      </c>
      <c r="P2405">
        <v>0</v>
      </c>
      <c r="Q2405">
        <v>1</v>
      </c>
    </row>
    <row r="2406" spans="1:17">
      <c r="A2406" t="s">
        <v>8879</v>
      </c>
      <c r="B2406" t="s">
        <v>8880</v>
      </c>
      <c r="C2406" t="s">
        <v>8881</v>
      </c>
      <c r="D2406" t="s">
        <v>8882</v>
      </c>
      <c r="E2406">
        <v>0</v>
      </c>
      <c r="F2406">
        <v>0</v>
      </c>
      <c r="G2406">
        <v>0</v>
      </c>
      <c r="H2406">
        <v>0</v>
      </c>
      <c r="I2406">
        <v>0</v>
      </c>
      <c r="J2406">
        <v>1</v>
      </c>
      <c r="K2406">
        <v>0</v>
      </c>
      <c r="L2406">
        <v>0</v>
      </c>
      <c r="M2406">
        <v>0</v>
      </c>
      <c r="N2406">
        <v>1</v>
      </c>
      <c r="O2406">
        <v>0</v>
      </c>
      <c r="P2406">
        <v>0</v>
      </c>
      <c r="Q2406">
        <v>1</v>
      </c>
    </row>
    <row r="2407" spans="1:17">
      <c r="A2407" t="s">
        <v>8883</v>
      </c>
      <c r="B2407" t="s">
        <v>8884</v>
      </c>
      <c r="C2407" t="s">
        <v>8885</v>
      </c>
      <c r="D2407" t="s">
        <v>8886</v>
      </c>
      <c r="E2407">
        <v>0</v>
      </c>
      <c r="F2407">
        <v>1</v>
      </c>
      <c r="G2407">
        <v>0</v>
      </c>
      <c r="H2407">
        <v>1</v>
      </c>
      <c r="I2407">
        <v>1</v>
      </c>
      <c r="J2407">
        <v>1</v>
      </c>
      <c r="K2407">
        <v>0</v>
      </c>
      <c r="L2407">
        <v>0</v>
      </c>
      <c r="M2407">
        <v>1</v>
      </c>
      <c r="N2407">
        <v>0</v>
      </c>
      <c r="O2407">
        <v>0</v>
      </c>
      <c r="P2407">
        <v>0</v>
      </c>
      <c r="Q2407">
        <v>1</v>
      </c>
    </row>
    <row r="2408" spans="1:17">
      <c r="A2408" t="s">
        <v>8887</v>
      </c>
      <c r="B2408" t="s">
        <v>8888</v>
      </c>
      <c r="C2408" t="s">
        <v>8889</v>
      </c>
      <c r="D2408" t="s">
        <v>8890</v>
      </c>
      <c r="E2408">
        <v>0</v>
      </c>
      <c r="F2408">
        <v>0</v>
      </c>
      <c r="G2408">
        <v>0</v>
      </c>
      <c r="H2408">
        <v>0</v>
      </c>
      <c r="I2408">
        <v>0</v>
      </c>
      <c r="J2408">
        <v>0</v>
      </c>
      <c r="K2408">
        <v>0</v>
      </c>
      <c r="L2408">
        <v>0</v>
      </c>
      <c r="M2408">
        <v>0</v>
      </c>
      <c r="N2408">
        <v>0</v>
      </c>
      <c r="O2408">
        <v>0</v>
      </c>
      <c r="P2408">
        <v>1</v>
      </c>
      <c r="Q2408">
        <v>1</v>
      </c>
    </row>
    <row r="2409" spans="1:17">
      <c r="A2409" t="s">
        <v>8891</v>
      </c>
      <c r="B2409" t="s">
        <v>8892</v>
      </c>
      <c r="C2409" t="s">
        <v>8893</v>
      </c>
      <c r="D2409" t="s">
        <v>8894</v>
      </c>
      <c r="E2409">
        <v>0</v>
      </c>
      <c r="F2409">
        <v>1</v>
      </c>
      <c r="G2409">
        <v>0</v>
      </c>
      <c r="H2409">
        <v>0</v>
      </c>
      <c r="I2409">
        <v>0</v>
      </c>
      <c r="J2409">
        <v>1</v>
      </c>
      <c r="K2409">
        <v>1</v>
      </c>
      <c r="L2409">
        <v>0</v>
      </c>
      <c r="M2409">
        <v>1</v>
      </c>
      <c r="N2409">
        <v>0</v>
      </c>
      <c r="O2409">
        <v>0</v>
      </c>
      <c r="P2409">
        <v>0</v>
      </c>
      <c r="Q2409">
        <v>1</v>
      </c>
    </row>
    <row r="2410" spans="1:17">
      <c r="A2410" t="s">
        <v>8895</v>
      </c>
      <c r="B2410" t="s">
        <v>8896</v>
      </c>
      <c r="C2410" t="s">
        <v>8897</v>
      </c>
      <c r="D2410" t="s">
        <v>8898</v>
      </c>
      <c r="E2410">
        <v>0</v>
      </c>
      <c r="F2410">
        <v>0</v>
      </c>
      <c r="G2410">
        <v>0</v>
      </c>
      <c r="H2410">
        <v>1</v>
      </c>
      <c r="I2410">
        <v>1</v>
      </c>
      <c r="J2410">
        <v>1</v>
      </c>
      <c r="K2410">
        <v>0</v>
      </c>
      <c r="L2410">
        <v>0</v>
      </c>
      <c r="M2410">
        <v>0</v>
      </c>
      <c r="N2410">
        <v>0</v>
      </c>
      <c r="O2410">
        <v>0</v>
      </c>
      <c r="P2410">
        <v>0</v>
      </c>
      <c r="Q2410">
        <v>1</v>
      </c>
    </row>
    <row r="2411" spans="1:17">
      <c r="A2411" t="s">
        <v>8899</v>
      </c>
      <c r="B2411" t="s">
        <v>8900</v>
      </c>
      <c r="C2411" t="s">
        <v>8901</v>
      </c>
      <c r="D2411" t="s">
        <v>8902</v>
      </c>
      <c r="E2411">
        <v>0</v>
      </c>
      <c r="F2411">
        <v>0</v>
      </c>
      <c r="G2411">
        <v>0</v>
      </c>
      <c r="H2411">
        <v>0</v>
      </c>
      <c r="I2411">
        <v>0</v>
      </c>
      <c r="J2411">
        <v>0</v>
      </c>
      <c r="K2411">
        <v>0</v>
      </c>
      <c r="L2411">
        <v>0</v>
      </c>
      <c r="M2411">
        <v>0</v>
      </c>
      <c r="N2411">
        <v>0</v>
      </c>
      <c r="O2411">
        <v>0</v>
      </c>
      <c r="P2411">
        <v>1</v>
      </c>
      <c r="Q2411">
        <v>1</v>
      </c>
    </row>
    <row r="2412" spans="1:17">
      <c r="A2412" t="s">
        <v>8903</v>
      </c>
      <c r="B2412" t="s">
        <v>8904</v>
      </c>
      <c r="C2412" t="s">
        <v>8905</v>
      </c>
      <c r="D2412" t="s">
        <v>8906</v>
      </c>
      <c r="E2412">
        <v>1</v>
      </c>
      <c r="F2412">
        <v>1</v>
      </c>
      <c r="G2412">
        <v>1</v>
      </c>
      <c r="H2412">
        <v>0</v>
      </c>
      <c r="I2412">
        <v>0</v>
      </c>
      <c r="J2412">
        <v>0</v>
      </c>
      <c r="K2412">
        <v>0</v>
      </c>
      <c r="L2412">
        <v>1</v>
      </c>
      <c r="M2412">
        <v>0</v>
      </c>
      <c r="N2412">
        <v>0</v>
      </c>
      <c r="O2412">
        <v>0</v>
      </c>
      <c r="P2412">
        <v>0</v>
      </c>
      <c r="Q2412">
        <v>1</v>
      </c>
    </row>
    <row r="2413" spans="1:17">
      <c r="A2413" t="s">
        <v>8907</v>
      </c>
      <c r="B2413" t="s">
        <v>8908</v>
      </c>
      <c r="C2413" t="s">
        <v>8909</v>
      </c>
      <c r="D2413" t="s">
        <v>8910</v>
      </c>
      <c r="E2413">
        <v>1</v>
      </c>
      <c r="F2413">
        <v>0</v>
      </c>
      <c r="G2413">
        <v>0</v>
      </c>
      <c r="H2413">
        <v>1</v>
      </c>
      <c r="I2413">
        <v>0</v>
      </c>
      <c r="J2413">
        <v>0</v>
      </c>
      <c r="K2413">
        <v>0</v>
      </c>
      <c r="L2413">
        <v>0</v>
      </c>
      <c r="M2413">
        <v>0</v>
      </c>
      <c r="N2413">
        <v>0</v>
      </c>
      <c r="O2413">
        <v>1</v>
      </c>
      <c r="P2413">
        <v>0</v>
      </c>
      <c r="Q2413">
        <v>1</v>
      </c>
    </row>
    <row r="2414" spans="1:17">
      <c r="A2414" t="s">
        <v>8911</v>
      </c>
      <c r="B2414" t="s">
        <v>8912</v>
      </c>
      <c r="C2414" t="s">
        <v>8913</v>
      </c>
      <c r="D2414" t="s">
        <v>8914</v>
      </c>
      <c r="E2414">
        <v>0</v>
      </c>
      <c r="F2414">
        <v>1</v>
      </c>
      <c r="G2414">
        <v>0</v>
      </c>
      <c r="H2414">
        <v>0</v>
      </c>
      <c r="I2414">
        <v>0</v>
      </c>
      <c r="J2414">
        <v>1</v>
      </c>
      <c r="K2414">
        <v>0</v>
      </c>
      <c r="L2414">
        <v>0</v>
      </c>
      <c r="M2414">
        <v>1</v>
      </c>
      <c r="N2414">
        <v>0</v>
      </c>
      <c r="O2414">
        <v>0</v>
      </c>
      <c r="P2414">
        <v>0</v>
      </c>
      <c r="Q2414">
        <v>1</v>
      </c>
    </row>
    <row r="2415" spans="1:17">
      <c r="A2415" t="s">
        <v>8915</v>
      </c>
      <c r="B2415" t="s">
        <v>8916</v>
      </c>
      <c r="C2415" t="s">
        <v>8917</v>
      </c>
      <c r="D2415" t="s">
        <v>8918</v>
      </c>
      <c r="E2415">
        <v>1</v>
      </c>
      <c r="F2415">
        <v>0</v>
      </c>
      <c r="G2415">
        <v>0</v>
      </c>
      <c r="H2415">
        <v>1</v>
      </c>
      <c r="I2415">
        <v>0</v>
      </c>
      <c r="J2415">
        <v>0</v>
      </c>
      <c r="K2415">
        <v>0</v>
      </c>
      <c r="L2415">
        <v>0</v>
      </c>
      <c r="M2415">
        <v>0</v>
      </c>
      <c r="N2415">
        <v>0</v>
      </c>
      <c r="O2415">
        <v>0</v>
      </c>
      <c r="P2415">
        <v>0</v>
      </c>
      <c r="Q2415">
        <v>1</v>
      </c>
    </row>
    <row r="2416" spans="1:17">
      <c r="A2416" t="s">
        <v>8919</v>
      </c>
      <c r="B2416" t="s">
        <v>8920</v>
      </c>
      <c r="C2416" t="s">
        <v>8921</v>
      </c>
      <c r="D2416" t="s">
        <v>1811</v>
      </c>
      <c r="E2416">
        <v>0</v>
      </c>
      <c r="F2416">
        <v>0</v>
      </c>
      <c r="G2416">
        <v>0</v>
      </c>
      <c r="H2416">
        <v>0</v>
      </c>
      <c r="I2416">
        <v>1</v>
      </c>
      <c r="J2416">
        <v>0</v>
      </c>
      <c r="K2416">
        <v>0</v>
      </c>
      <c r="L2416">
        <v>0</v>
      </c>
      <c r="M2416">
        <v>0</v>
      </c>
      <c r="N2416">
        <v>0</v>
      </c>
      <c r="O2416">
        <v>0</v>
      </c>
      <c r="P2416">
        <v>0</v>
      </c>
      <c r="Q2416">
        <v>1</v>
      </c>
    </row>
    <row r="2417" spans="1:17">
      <c r="A2417" t="s">
        <v>8922</v>
      </c>
      <c r="B2417" t="s">
        <v>8923</v>
      </c>
      <c r="C2417" t="s">
        <v>8924</v>
      </c>
      <c r="D2417" t="s">
        <v>8925</v>
      </c>
      <c r="E2417">
        <v>0</v>
      </c>
      <c r="F2417">
        <v>1</v>
      </c>
      <c r="G2417">
        <v>0</v>
      </c>
      <c r="H2417">
        <v>0</v>
      </c>
      <c r="I2417">
        <v>0</v>
      </c>
      <c r="J2417">
        <v>0</v>
      </c>
      <c r="K2417">
        <v>0</v>
      </c>
      <c r="L2417">
        <v>0</v>
      </c>
      <c r="M2417">
        <v>0</v>
      </c>
      <c r="N2417">
        <v>0</v>
      </c>
      <c r="O2417">
        <v>0</v>
      </c>
      <c r="P2417">
        <v>0</v>
      </c>
      <c r="Q2417">
        <v>1</v>
      </c>
    </row>
    <row r="2418" spans="1:17">
      <c r="A2418" t="s">
        <v>8926</v>
      </c>
      <c r="B2418" t="s">
        <v>8927</v>
      </c>
      <c r="C2418" t="s">
        <v>8928</v>
      </c>
      <c r="D2418" t="s">
        <v>8929</v>
      </c>
      <c r="E2418">
        <v>0</v>
      </c>
      <c r="F2418">
        <v>0</v>
      </c>
      <c r="G2418">
        <v>0</v>
      </c>
      <c r="H2418">
        <v>0</v>
      </c>
      <c r="I2418">
        <v>0</v>
      </c>
      <c r="J2418">
        <v>0</v>
      </c>
      <c r="K2418">
        <v>0</v>
      </c>
      <c r="L2418">
        <v>0</v>
      </c>
      <c r="M2418">
        <v>0</v>
      </c>
      <c r="N2418">
        <v>0</v>
      </c>
      <c r="O2418">
        <v>0</v>
      </c>
      <c r="P2418">
        <v>1</v>
      </c>
      <c r="Q2418">
        <v>1</v>
      </c>
    </row>
    <row r="2419" spans="1:17">
      <c r="A2419" t="s">
        <v>8930</v>
      </c>
      <c r="B2419" t="s">
        <v>8931</v>
      </c>
      <c r="C2419" t="s">
        <v>8932</v>
      </c>
      <c r="D2419" t="s">
        <v>8933</v>
      </c>
      <c r="E2419">
        <v>1</v>
      </c>
      <c r="F2419">
        <v>0</v>
      </c>
      <c r="G2419">
        <v>0</v>
      </c>
      <c r="H2419">
        <v>0</v>
      </c>
      <c r="I2419">
        <v>0</v>
      </c>
      <c r="J2419">
        <v>0</v>
      </c>
      <c r="K2419">
        <v>0</v>
      </c>
      <c r="L2419">
        <v>0</v>
      </c>
      <c r="M2419">
        <v>0</v>
      </c>
      <c r="N2419">
        <v>0</v>
      </c>
      <c r="O2419">
        <v>0</v>
      </c>
      <c r="P2419">
        <v>0</v>
      </c>
      <c r="Q2419">
        <v>1</v>
      </c>
    </row>
    <row r="2420" spans="1:17">
      <c r="A2420" t="s">
        <v>8934</v>
      </c>
      <c r="B2420" t="s">
        <v>8935</v>
      </c>
      <c r="C2420" t="s">
        <v>8936</v>
      </c>
      <c r="D2420" t="s">
        <v>8937</v>
      </c>
      <c r="E2420">
        <v>1</v>
      </c>
      <c r="F2420">
        <v>1</v>
      </c>
      <c r="G2420">
        <v>0</v>
      </c>
      <c r="H2420">
        <v>0</v>
      </c>
      <c r="I2420">
        <v>1</v>
      </c>
      <c r="J2420">
        <v>1</v>
      </c>
      <c r="K2420">
        <v>1</v>
      </c>
      <c r="L2420">
        <v>0</v>
      </c>
      <c r="M2420">
        <v>0</v>
      </c>
      <c r="N2420">
        <v>0</v>
      </c>
      <c r="O2420">
        <v>1</v>
      </c>
      <c r="P2420">
        <v>0</v>
      </c>
      <c r="Q2420">
        <v>1</v>
      </c>
    </row>
    <row r="2421" spans="1:17">
      <c r="A2421" t="s">
        <v>8938</v>
      </c>
      <c r="B2421" t="s">
        <v>8939</v>
      </c>
      <c r="C2421" t="s">
        <v>8940</v>
      </c>
      <c r="D2421" t="s">
        <v>8941</v>
      </c>
      <c r="E2421">
        <v>0</v>
      </c>
      <c r="F2421">
        <v>1</v>
      </c>
      <c r="G2421">
        <v>0</v>
      </c>
      <c r="H2421">
        <v>0</v>
      </c>
      <c r="I2421">
        <v>1</v>
      </c>
      <c r="J2421">
        <v>1</v>
      </c>
      <c r="K2421">
        <v>0</v>
      </c>
      <c r="L2421">
        <v>0</v>
      </c>
      <c r="M2421">
        <v>1</v>
      </c>
      <c r="N2421">
        <v>0</v>
      </c>
      <c r="O2421">
        <v>0</v>
      </c>
      <c r="P2421">
        <v>0</v>
      </c>
      <c r="Q2421">
        <v>1</v>
      </c>
    </row>
    <row r="2422" spans="1:17">
      <c r="A2422" t="s">
        <v>8942</v>
      </c>
      <c r="B2422" t="s">
        <v>8943</v>
      </c>
      <c r="C2422" t="s">
        <v>8944</v>
      </c>
      <c r="D2422" t="s">
        <v>8945</v>
      </c>
      <c r="E2422">
        <v>0</v>
      </c>
      <c r="F2422">
        <v>1</v>
      </c>
      <c r="G2422">
        <v>0</v>
      </c>
      <c r="H2422">
        <v>0</v>
      </c>
      <c r="I2422">
        <v>0</v>
      </c>
      <c r="J2422">
        <v>0</v>
      </c>
      <c r="K2422">
        <v>0</v>
      </c>
      <c r="L2422">
        <v>0</v>
      </c>
      <c r="M2422">
        <v>0</v>
      </c>
      <c r="N2422">
        <v>0</v>
      </c>
      <c r="O2422">
        <v>0</v>
      </c>
      <c r="P2422">
        <v>0</v>
      </c>
      <c r="Q2422">
        <v>1</v>
      </c>
    </row>
    <row r="2423" spans="1:17">
      <c r="A2423" t="s">
        <v>8942</v>
      </c>
      <c r="B2423" t="s">
        <v>8946</v>
      </c>
      <c r="C2423" t="s">
        <v>8947</v>
      </c>
      <c r="D2423" t="s">
        <v>8948</v>
      </c>
      <c r="E2423">
        <v>0</v>
      </c>
      <c r="F2423">
        <v>0</v>
      </c>
      <c r="G2423">
        <v>0</v>
      </c>
      <c r="H2423">
        <v>0</v>
      </c>
      <c r="I2423">
        <v>0</v>
      </c>
      <c r="J2423">
        <v>0</v>
      </c>
      <c r="K2423">
        <v>0</v>
      </c>
      <c r="L2423">
        <v>0</v>
      </c>
      <c r="M2423">
        <v>1</v>
      </c>
      <c r="N2423">
        <v>0</v>
      </c>
      <c r="O2423">
        <v>0</v>
      </c>
      <c r="P2423">
        <v>0</v>
      </c>
      <c r="Q2423">
        <v>1</v>
      </c>
    </row>
    <row r="2424" spans="1:17">
      <c r="A2424" t="s">
        <v>8949</v>
      </c>
      <c r="B2424" t="s">
        <v>8950</v>
      </c>
      <c r="C2424" t="s">
        <v>8951</v>
      </c>
      <c r="D2424" t="s">
        <v>8952</v>
      </c>
      <c r="E2424">
        <v>0</v>
      </c>
      <c r="F2424">
        <v>0</v>
      </c>
      <c r="G2424">
        <v>0</v>
      </c>
      <c r="H2424">
        <v>0</v>
      </c>
      <c r="I2424">
        <v>0</v>
      </c>
      <c r="J2424">
        <v>1</v>
      </c>
      <c r="K2424">
        <v>0</v>
      </c>
      <c r="L2424">
        <v>0</v>
      </c>
      <c r="M2424">
        <v>0</v>
      </c>
      <c r="N2424">
        <v>0</v>
      </c>
      <c r="O2424">
        <v>0</v>
      </c>
      <c r="P2424">
        <v>0</v>
      </c>
      <c r="Q2424">
        <v>1</v>
      </c>
    </row>
    <row r="2425" spans="1:17">
      <c r="A2425" t="s">
        <v>8953</v>
      </c>
      <c r="B2425" t="s">
        <v>8954</v>
      </c>
      <c r="C2425" t="s">
        <v>8955</v>
      </c>
      <c r="D2425" t="s">
        <v>8956</v>
      </c>
      <c r="E2425">
        <v>0</v>
      </c>
      <c r="F2425">
        <v>1</v>
      </c>
      <c r="G2425">
        <v>0</v>
      </c>
      <c r="H2425">
        <v>0</v>
      </c>
      <c r="I2425">
        <v>1</v>
      </c>
      <c r="J2425">
        <v>0</v>
      </c>
      <c r="K2425">
        <v>0</v>
      </c>
      <c r="L2425">
        <v>0</v>
      </c>
      <c r="M2425">
        <v>0</v>
      </c>
      <c r="N2425">
        <v>0</v>
      </c>
      <c r="O2425">
        <v>0</v>
      </c>
      <c r="P2425">
        <v>0</v>
      </c>
      <c r="Q2425">
        <v>1</v>
      </c>
    </row>
    <row r="2426" spans="1:17">
      <c r="A2426" t="s">
        <v>8957</v>
      </c>
      <c r="B2426" t="s">
        <v>8958</v>
      </c>
      <c r="C2426" t="s">
        <v>8959</v>
      </c>
      <c r="D2426" t="s">
        <v>8960</v>
      </c>
      <c r="E2426">
        <v>0</v>
      </c>
      <c r="F2426">
        <v>0</v>
      </c>
      <c r="G2426">
        <v>0</v>
      </c>
      <c r="H2426">
        <v>0</v>
      </c>
      <c r="I2426">
        <v>1</v>
      </c>
      <c r="J2426">
        <v>1</v>
      </c>
      <c r="K2426">
        <v>0</v>
      </c>
      <c r="L2426">
        <v>0</v>
      </c>
      <c r="M2426">
        <v>1</v>
      </c>
      <c r="N2426">
        <v>0</v>
      </c>
      <c r="O2426">
        <v>0</v>
      </c>
      <c r="P2426">
        <v>0</v>
      </c>
      <c r="Q2426">
        <v>1</v>
      </c>
    </row>
    <row r="2427" spans="1:17">
      <c r="A2427" t="s">
        <v>8961</v>
      </c>
      <c r="B2427" t="s">
        <v>8962</v>
      </c>
      <c r="C2427" t="s">
        <v>8963</v>
      </c>
      <c r="D2427" t="s">
        <v>8964</v>
      </c>
      <c r="E2427">
        <v>0</v>
      </c>
      <c r="F2427">
        <v>0</v>
      </c>
      <c r="G2427">
        <v>0</v>
      </c>
      <c r="H2427">
        <v>0</v>
      </c>
      <c r="I2427">
        <v>0</v>
      </c>
      <c r="J2427">
        <v>1</v>
      </c>
      <c r="K2427">
        <v>0</v>
      </c>
      <c r="L2427">
        <v>0</v>
      </c>
      <c r="M2427">
        <v>0</v>
      </c>
      <c r="N2427">
        <v>0</v>
      </c>
      <c r="O2427">
        <v>0</v>
      </c>
      <c r="P2427">
        <v>0</v>
      </c>
      <c r="Q2427">
        <v>1</v>
      </c>
    </row>
    <row r="2428" spans="1:17">
      <c r="A2428" t="s">
        <v>8965</v>
      </c>
      <c r="B2428" t="s">
        <v>8966</v>
      </c>
      <c r="C2428" t="s">
        <v>8967</v>
      </c>
      <c r="D2428" t="s">
        <v>8968</v>
      </c>
      <c r="E2428">
        <v>0</v>
      </c>
      <c r="F2428">
        <v>0</v>
      </c>
      <c r="G2428">
        <v>0</v>
      </c>
      <c r="H2428">
        <v>0</v>
      </c>
      <c r="I2428">
        <v>0</v>
      </c>
      <c r="J2428">
        <v>0</v>
      </c>
      <c r="K2428">
        <v>0</v>
      </c>
      <c r="L2428">
        <v>0</v>
      </c>
      <c r="M2428">
        <v>0</v>
      </c>
      <c r="N2428">
        <v>0</v>
      </c>
      <c r="O2428">
        <v>0</v>
      </c>
      <c r="P2428">
        <v>1</v>
      </c>
      <c r="Q2428">
        <v>1</v>
      </c>
    </row>
    <row r="2429" spans="1:17">
      <c r="A2429" t="s">
        <v>8969</v>
      </c>
      <c r="B2429" t="s">
        <v>8970</v>
      </c>
      <c r="C2429" t="s">
        <v>8971</v>
      </c>
      <c r="D2429" t="s">
        <v>8972</v>
      </c>
      <c r="E2429">
        <v>0</v>
      </c>
      <c r="F2429">
        <v>0</v>
      </c>
      <c r="G2429">
        <v>0</v>
      </c>
      <c r="H2429">
        <v>0</v>
      </c>
      <c r="I2429">
        <v>0</v>
      </c>
      <c r="J2429">
        <v>1</v>
      </c>
      <c r="K2429">
        <v>0</v>
      </c>
      <c r="L2429">
        <v>0</v>
      </c>
      <c r="M2429">
        <v>0</v>
      </c>
      <c r="N2429">
        <v>1</v>
      </c>
      <c r="O2429">
        <v>1</v>
      </c>
      <c r="P2429">
        <v>0</v>
      </c>
      <c r="Q2429">
        <v>1</v>
      </c>
    </row>
    <row r="2430" spans="1:17">
      <c r="A2430" t="s">
        <v>8973</v>
      </c>
      <c r="B2430" t="s">
        <v>8974</v>
      </c>
      <c r="C2430" t="s">
        <v>8975</v>
      </c>
      <c r="D2430" t="s">
        <v>8976</v>
      </c>
      <c r="E2430">
        <v>0</v>
      </c>
      <c r="F2430">
        <v>1</v>
      </c>
      <c r="G2430">
        <v>0</v>
      </c>
      <c r="H2430">
        <v>0</v>
      </c>
      <c r="I2430">
        <v>0</v>
      </c>
      <c r="J2430">
        <v>1</v>
      </c>
      <c r="K2430">
        <v>0</v>
      </c>
      <c r="L2430">
        <v>1</v>
      </c>
      <c r="M2430">
        <v>0</v>
      </c>
      <c r="N2430">
        <v>0</v>
      </c>
      <c r="O2430">
        <v>1</v>
      </c>
      <c r="P2430">
        <v>0</v>
      </c>
      <c r="Q2430">
        <v>1</v>
      </c>
    </row>
    <row r="2431" spans="1:17">
      <c r="A2431" t="s">
        <v>8973</v>
      </c>
      <c r="B2431" t="s">
        <v>8977</v>
      </c>
      <c r="C2431" t="s">
        <v>8978</v>
      </c>
      <c r="D2431" t="s">
        <v>8979</v>
      </c>
      <c r="E2431">
        <v>0</v>
      </c>
      <c r="F2431">
        <v>0</v>
      </c>
      <c r="G2431">
        <v>0</v>
      </c>
      <c r="H2431">
        <v>1</v>
      </c>
      <c r="I2431">
        <v>0</v>
      </c>
      <c r="J2431">
        <v>0</v>
      </c>
      <c r="K2431">
        <v>0</v>
      </c>
      <c r="L2431">
        <v>0</v>
      </c>
      <c r="M2431">
        <v>1</v>
      </c>
      <c r="N2431">
        <v>0</v>
      </c>
      <c r="O2431">
        <v>0</v>
      </c>
      <c r="P2431">
        <v>0</v>
      </c>
      <c r="Q2431">
        <v>1</v>
      </c>
    </row>
    <row r="2432" spans="1:17">
      <c r="A2432" t="s">
        <v>8980</v>
      </c>
      <c r="B2432" t="s">
        <v>8981</v>
      </c>
      <c r="C2432" t="s">
        <v>8982</v>
      </c>
      <c r="D2432" t="s">
        <v>8983</v>
      </c>
      <c r="E2432">
        <v>0</v>
      </c>
      <c r="F2432">
        <v>1</v>
      </c>
      <c r="G2432">
        <v>0</v>
      </c>
      <c r="H2432">
        <v>1</v>
      </c>
      <c r="I2432">
        <v>0</v>
      </c>
      <c r="J2432">
        <v>0</v>
      </c>
      <c r="K2432">
        <v>0</v>
      </c>
      <c r="L2432">
        <v>0</v>
      </c>
      <c r="M2432">
        <v>0</v>
      </c>
      <c r="N2432">
        <v>0</v>
      </c>
      <c r="O2432">
        <v>0</v>
      </c>
      <c r="P2432">
        <v>0</v>
      </c>
      <c r="Q2432">
        <v>1</v>
      </c>
    </row>
    <row r="2433" spans="1:17">
      <c r="A2433" t="s">
        <v>8984</v>
      </c>
      <c r="B2433" t="s">
        <v>8985</v>
      </c>
      <c r="C2433" t="s">
        <v>8986</v>
      </c>
      <c r="D2433" t="s">
        <v>8987</v>
      </c>
      <c r="E2433">
        <v>0</v>
      </c>
      <c r="F2433">
        <v>0</v>
      </c>
      <c r="G2433">
        <v>1</v>
      </c>
      <c r="H2433">
        <v>0</v>
      </c>
      <c r="I2433">
        <v>0</v>
      </c>
      <c r="J2433">
        <v>0</v>
      </c>
      <c r="K2433">
        <v>0</v>
      </c>
      <c r="L2433">
        <v>0</v>
      </c>
      <c r="M2433">
        <v>0</v>
      </c>
      <c r="N2433">
        <v>0</v>
      </c>
      <c r="O2433">
        <v>0</v>
      </c>
      <c r="P2433">
        <v>0</v>
      </c>
      <c r="Q2433">
        <v>1</v>
      </c>
    </row>
    <row r="2434" spans="1:17">
      <c r="A2434" t="s">
        <v>8988</v>
      </c>
      <c r="B2434" t="s">
        <v>8989</v>
      </c>
      <c r="C2434" t="s">
        <v>8990</v>
      </c>
      <c r="D2434" t="s">
        <v>8991</v>
      </c>
      <c r="E2434">
        <v>0</v>
      </c>
      <c r="F2434">
        <v>1</v>
      </c>
      <c r="G2434">
        <v>0</v>
      </c>
      <c r="H2434">
        <v>0</v>
      </c>
      <c r="I2434">
        <v>0</v>
      </c>
      <c r="J2434">
        <v>1</v>
      </c>
      <c r="K2434">
        <v>0</v>
      </c>
      <c r="L2434">
        <v>0</v>
      </c>
      <c r="M2434">
        <v>0</v>
      </c>
      <c r="N2434">
        <v>0</v>
      </c>
      <c r="O2434">
        <v>0</v>
      </c>
      <c r="P2434">
        <v>0</v>
      </c>
      <c r="Q2434">
        <v>1</v>
      </c>
    </row>
    <row r="2435" spans="1:17">
      <c r="A2435" t="s">
        <v>8992</v>
      </c>
      <c r="B2435" t="s">
        <v>8993</v>
      </c>
      <c r="C2435" t="s">
        <v>8994</v>
      </c>
      <c r="D2435" t="s">
        <v>8995</v>
      </c>
      <c r="E2435">
        <v>0</v>
      </c>
      <c r="F2435">
        <v>0</v>
      </c>
      <c r="G2435">
        <v>0</v>
      </c>
      <c r="H2435">
        <v>0</v>
      </c>
      <c r="I2435">
        <v>0</v>
      </c>
      <c r="J2435">
        <v>1</v>
      </c>
      <c r="K2435">
        <v>0</v>
      </c>
      <c r="L2435">
        <v>0</v>
      </c>
      <c r="M2435">
        <v>0</v>
      </c>
      <c r="N2435">
        <v>0</v>
      </c>
      <c r="O2435">
        <v>0</v>
      </c>
      <c r="P2435">
        <v>0</v>
      </c>
      <c r="Q2435">
        <v>1</v>
      </c>
    </row>
    <row r="2436" spans="1:17">
      <c r="A2436" t="s">
        <v>8996</v>
      </c>
      <c r="B2436" t="s">
        <v>8997</v>
      </c>
      <c r="C2436" t="s">
        <v>8998</v>
      </c>
      <c r="D2436" t="s">
        <v>8999</v>
      </c>
      <c r="E2436">
        <v>0</v>
      </c>
      <c r="F2436">
        <v>0</v>
      </c>
      <c r="G2436">
        <v>0</v>
      </c>
      <c r="H2436">
        <v>1</v>
      </c>
      <c r="I2436">
        <v>0</v>
      </c>
      <c r="J2436">
        <v>0</v>
      </c>
      <c r="K2436">
        <v>0</v>
      </c>
      <c r="L2436">
        <v>0</v>
      </c>
      <c r="M2436">
        <v>1</v>
      </c>
      <c r="N2436">
        <v>0</v>
      </c>
      <c r="O2436">
        <v>0</v>
      </c>
      <c r="P2436">
        <v>0</v>
      </c>
      <c r="Q2436">
        <v>1</v>
      </c>
    </row>
    <row r="2437" spans="1:17">
      <c r="A2437" t="s">
        <v>9000</v>
      </c>
      <c r="B2437" t="s">
        <v>9001</v>
      </c>
      <c r="C2437" t="s">
        <v>9002</v>
      </c>
      <c r="D2437" t="s">
        <v>9003</v>
      </c>
      <c r="E2437">
        <v>1</v>
      </c>
      <c r="F2437">
        <v>0</v>
      </c>
      <c r="G2437">
        <v>0</v>
      </c>
      <c r="H2437">
        <v>0</v>
      </c>
      <c r="I2437">
        <v>1</v>
      </c>
      <c r="J2437">
        <v>0</v>
      </c>
      <c r="K2437">
        <v>0</v>
      </c>
      <c r="L2437">
        <v>0</v>
      </c>
      <c r="M2437">
        <v>0</v>
      </c>
      <c r="N2437">
        <v>1</v>
      </c>
      <c r="O2437">
        <v>0</v>
      </c>
      <c r="P2437">
        <v>0</v>
      </c>
      <c r="Q2437">
        <v>1</v>
      </c>
    </row>
    <row r="2438" spans="1:17">
      <c r="A2438" t="s">
        <v>9004</v>
      </c>
      <c r="B2438" t="s">
        <v>9005</v>
      </c>
      <c r="C2438" t="s">
        <v>9006</v>
      </c>
      <c r="D2438" t="s">
        <v>9007</v>
      </c>
      <c r="E2438">
        <v>0</v>
      </c>
      <c r="F2438">
        <v>0</v>
      </c>
      <c r="G2438">
        <v>0</v>
      </c>
      <c r="H2438">
        <v>0</v>
      </c>
      <c r="I2438">
        <v>1</v>
      </c>
      <c r="J2438">
        <v>1</v>
      </c>
      <c r="K2438">
        <v>0</v>
      </c>
      <c r="L2438">
        <v>0</v>
      </c>
      <c r="M2438">
        <v>1</v>
      </c>
      <c r="N2438">
        <v>0</v>
      </c>
      <c r="O2438">
        <v>1</v>
      </c>
      <c r="P2438">
        <v>0</v>
      </c>
      <c r="Q2438">
        <v>1</v>
      </c>
    </row>
    <row r="2439" spans="1:17">
      <c r="A2439" t="s">
        <v>9008</v>
      </c>
      <c r="B2439" t="s">
        <v>9009</v>
      </c>
      <c r="C2439" t="s">
        <v>9010</v>
      </c>
      <c r="D2439" t="s">
        <v>9011</v>
      </c>
      <c r="E2439">
        <v>1</v>
      </c>
      <c r="F2439">
        <v>0</v>
      </c>
      <c r="G2439">
        <v>0</v>
      </c>
      <c r="H2439">
        <v>0</v>
      </c>
      <c r="I2439">
        <v>0</v>
      </c>
      <c r="J2439">
        <v>0</v>
      </c>
      <c r="K2439">
        <v>0</v>
      </c>
      <c r="L2439">
        <v>0</v>
      </c>
      <c r="M2439">
        <v>0</v>
      </c>
      <c r="N2439">
        <v>0</v>
      </c>
      <c r="O2439">
        <v>0</v>
      </c>
      <c r="P2439">
        <v>0</v>
      </c>
      <c r="Q2439">
        <v>1</v>
      </c>
    </row>
    <row r="2440" spans="1:17">
      <c r="A2440" t="s">
        <v>9012</v>
      </c>
      <c r="B2440" t="s">
        <v>9013</v>
      </c>
      <c r="C2440" t="s">
        <v>9014</v>
      </c>
      <c r="D2440" t="s">
        <v>9015</v>
      </c>
      <c r="E2440">
        <v>0</v>
      </c>
      <c r="F2440">
        <v>1</v>
      </c>
      <c r="G2440">
        <v>0</v>
      </c>
      <c r="H2440">
        <v>0</v>
      </c>
      <c r="I2440">
        <v>0</v>
      </c>
      <c r="J2440">
        <v>1</v>
      </c>
      <c r="K2440">
        <v>0</v>
      </c>
      <c r="L2440">
        <v>0</v>
      </c>
      <c r="M2440">
        <v>1</v>
      </c>
      <c r="N2440">
        <v>0</v>
      </c>
      <c r="O2440">
        <v>1</v>
      </c>
      <c r="P2440">
        <v>0</v>
      </c>
      <c r="Q2440">
        <v>1</v>
      </c>
    </row>
    <row r="2441" spans="1:17">
      <c r="A2441" t="s">
        <v>9016</v>
      </c>
      <c r="B2441" t="s">
        <v>9017</v>
      </c>
      <c r="C2441" t="s">
        <v>9018</v>
      </c>
      <c r="D2441" t="s">
        <v>9019</v>
      </c>
      <c r="E2441">
        <v>1</v>
      </c>
      <c r="F2441">
        <v>1</v>
      </c>
      <c r="G2441">
        <v>0</v>
      </c>
      <c r="H2441">
        <v>0</v>
      </c>
      <c r="I2441">
        <v>0</v>
      </c>
      <c r="J2441">
        <v>1</v>
      </c>
      <c r="K2441">
        <v>0</v>
      </c>
      <c r="L2441">
        <v>0</v>
      </c>
      <c r="M2441">
        <v>0</v>
      </c>
      <c r="N2441">
        <v>0</v>
      </c>
      <c r="O2441">
        <v>0</v>
      </c>
      <c r="P2441">
        <v>0</v>
      </c>
      <c r="Q2441">
        <v>1</v>
      </c>
    </row>
    <row r="2442" spans="1:17">
      <c r="A2442" t="s">
        <v>9020</v>
      </c>
      <c r="B2442" t="s">
        <v>9021</v>
      </c>
      <c r="C2442" t="s">
        <v>9022</v>
      </c>
      <c r="D2442" t="s">
        <v>9023</v>
      </c>
      <c r="E2442">
        <v>1</v>
      </c>
      <c r="F2442">
        <v>0</v>
      </c>
      <c r="G2442">
        <v>0</v>
      </c>
      <c r="H2442">
        <v>0</v>
      </c>
      <c r="I2442">
        <v>0</v>
      </c>
      <c r="J2442">
        <v>0</v>
      </c>
      <c r="K2442">
        <v>0</v>
      </c>
      <c r="L2442">
        <v>0</v>
      </c>
      <c r="M2442">
        <v>1</v>
      </c>
      <c r="N2442">
        <v>0</v>
      </c>
      <c r="O2442">
        <v>0</v>
      </c>
      <c r="P2442">
        <v>0</v>
      </c>
      <c r="Q2442">
        <v>1</v>
      </c>
    </row>
    <row r="2443" spans="1:17">
      <c r="A2443" t="s">
        <v>9024</v>
      </c>
      <c r="B2443" t="s">
        <v>9025</v>
      </c>
      <c r="C2443" t="s">
        <v>9026</v>
      </c>
      <c r="D2443" t="s">
        <v>9027</v>
      </c>
      <c r="E2443">
        <v>0</v>
      </c>
      <c r="F2443">
        <v>0</v>
      </c>
      <c r="G2443">
        <v>0</v>
      </c>
      <c r="H2443">
        <v>0</v>
      </c>
      <c r="I2443">
        <v>1</v>
      </c>
      <c r="J2443">
        <v>1</v>
      </c>
      <c r="K2443">
        <v>0</v>
      </c>
      <c r="L2443">
        <v>0</v>
      </c>
      <c r="M2443">
        <v>0</v>
      </c>
      <c r="N2443">
        <v>0</v>
      </c>
      <c r="O2443">
        <v>1</v>
      </c>
      <c r="P2443">
        <v>0</v>
      </c>
      <c r="Q2443">
        <v>1</v>
      </c>
    </row>
    <row r="2444" spans="1:17">
      <c r="A2444" t="s">
        <v>9028</v>
      </c>
      <c r="B2444" t="s">
        <v>9029</v>
      </c>
      <c r="C2444" t="s">
        <v>769</v>
      </c>
      <c r="D2444" t="s">
        <v>24</v>
      </c>
      <c r="E2444">
        <v>1</v>
      </c>
      <c r="F2444">
        <v>0</v>
      </c>
      <c r="G2444">
        <v>0</v>
      </c>
      <c r="H2444">
        <v>0</v>
      </c>
      <c r="I2444">
        <v>0</v>
      </c>
      <c r="J2444">
        <v>0</v>
      </c>
      <c r="K2444">
        <v>0</v>
      </c>
      <c r="L2444">
        <v>0</v>
      </c>
      <c r="M2444">
        <v>0</v>
      </c>
      <c r="N2444">
        <v>0</v>
      </c>
      <c r="O2444">
        <v>0</v>
      </c>
      <c r="P2444">
        <v>0</v>
      </c>
      <c r="Q2444">
        <v>1</v>
      </c>
    </row>
    <row r="2445" spans="1:17">
      <c r="A2445" t="s">
        <v>9030</v>
      </c>
      <c r="B2445" t="s">
        <v>9031</v>
      </c>
      <c r="C2445" t="s">
        <v>9032</v>
      </c>
      <c r="D2445" t="s">
        <v>9033</v>
      </c>
      <c r="E2445">
        <v>0</v>
      </c>
      <c r="F2445">
        <v>0</v>
      </c>
      <c r="G2445">
        <v>0</v>
      </c>
      <c r="H2445">
        <v>0</v>
      </c>
      <c r="I2445">
        <v>0</v>
      </c>
      <c r="J2445">
        <v>0</v>
      </c>
      <c r="K2445">
        <v>0</v>
      </c>
      <c r="L2445">
        <v>1</v>
      </c>
      <c r="M2445">
        <v>0</v>
      </c>
      <c r="N2445">
        <v>0</v>
      </c>
      <c r="O2445">
        <v>0</v>
      </c>
      <c r="P2445">
        <v>0</v>
      </c>
      <c r="Q2445">
        <v>1</v>
      </c>
    </row>
    <row r="2446" spans="1:17">
      <c r="A2446" t="s">
        <v>9034</v>
      </c>
      <c r="B2446" t="s">
        <v>9035</v>
      </c>
      <c r="C2446" t="s">
        <v>9036</v>
      </c>
      <c r="D2446" t="s">
        <v>9037</v>
      </c>
      <c r="E2446">
        <v>0</v>
      </c>
      <c r="F2446">
        <v>0</v>
      </c>
      <c r="G2446">
        <v>0</v>
      </c>
      <c r="H2446">
        <v>1</v>
      </c>
      <c r="I2446">
        <v>1</v>
      </c>
      <c r="J2446">
        <v>0</v>
      </c>
      <c r="K2446">
        <v>0</v>
      </c>
      <c r="L2446">
        <v>0</v>
      </c>
      <c r="M2446">
        <v>0</v>
      </c>
      <c r="N2446">
        <v>0</v>
      </c>
      <c r="O2446">
        <v>1</v>
      </c>
      <c r="P2446">
        <v>0</v>
      </c>
      <c r="Q2446">
        <v>1</v>
      </c>
    </row>
    <row r="2447" spans="1:17">
      <c r="A2447" t="s">
        <v>9038</v>
      </c>
      <c r="B2447" t="s">
        <v>9039</v>
      </c>
      <c r="C2447" t="s">
        <v>109</v>
      </c>
      <c r="D2447" t="s">
        <v>110</v>
      </c>
      <c r="E2447">
        <v>0</v>
      </c>
      <c r="F2447">
        <v>0</v>
      </c>
      <c r="G2447">
        <v>0</v>
      </c>
      <c r="H2447">
        <v>0</v>
      </c>
      <c r="I2447">
        <v>0</v>
      </c>
      <c r="J2447">
        <v>0</v>
      </c>
      <c r="K2447">
        <v>0</v>
      </c>
      <c r="L2447">
        <v>1</v>
      </c>
      <c r="M2447">
        <v>0</v>
      </c>
      <c r="N2447">
        <v>0</v>
      </c>
      <c r="O2447">
        <v>0</v>
      </c>
      <c r="P2447">
        <v>0</v>
      </c>
      <c r="Q2447">
        <v>1</v>
      </c>
    </row>
    <row r="2448" spans="1:17">
      <c r="A2448" t="s">
        <v>9040</v>
      </c>
      <c r="B2448" t="s">
        <v>9041</v>
      </c>
      <c r="C2448" t="s">
        <v>9042</v>
      </c>
      <c r="D2448" t="s">
        <v>9043</v>
      </c>
      <c r="E2448">
        <v>0</v>
      </c>
      <c r="F2448">
        <v>1</v>
      </c>
      <c r="G2448">
        <v>0</v>
      </c>
      <c r="H2448">
        <v>0</v>
      </c>
      <c r="I2448">
        <v>0</v>
      </c>
      <c r="J2448">
        <v>0</v>
      </c>
      <c r="K2448">
        <v>0</v>
      </c>
      <c r="L2448">
        <v>0</v>
      </c>
      <c r="M2448">
        <v>1</v>
      </c>
      <c r="N2448">
        <v>0</v>
      </c>
      <c r="O2448">
        <v>0</v>
      </c>
      <c r="P2448">
        <v>0</v>
      </c>
      <c r="Q2448">
        <v>1</v>
      </c>
    </row>
    <row r="2449" spans="1:17">
      <c r="A2449" t="s">
        <v>9044</v>
      </c>
      <c r="B2449" t="s">
        <v>9045</v>
      </c>
      <c r="C2449" t="s">
        <v>9046</v>
      </c>
      <c r="D2449" t="s">
        <v>8162</v>
      </c>
      <c r="E2449">
        <v>0</v>
      </c>
      <c r="F2449">
        <v>0</v>
      </c>
      <c r="G2449">
        <v>0</v>
      </c>
      <c r="H2449">
        <v>0</v>
      </c>
      <c r="I2449">
        <v>0</v>
      </c>
      <c r="J2449">
        <v>0</v>
      </c>
      <c r="K2449">
        <v>0</v>
      </c>
      <c r="L2449">
        <v>0</v>
      </c>
      <c r="M2449">
        <v>0</v>
      </c>
      <c r="N2449">
        <v>0</v>
      </c>
      <c r="O2449">
        <v>0</v>
      </c>
      <c r="P2449">
        <v>1</v>
      </c>
      <c r="Q2449">
        <v>1</v>
      </c>
    </row>
    <row r="2450" spans="1:17">
      <c r="A2450" t="s">
        <v>9047</v>
      </c>
      <c r="B2450" t="s">
        <v>9048</v>
      </c>
      <c r="C2450" t="s">
        <v>9049</v>
      </c>
      <c r="D2450" t="s">
        <v>9050</v>
      </c>
      <c r="E2450">
        <v>0</v>
      </c>
      <c r="F2450">
        <v>0</v>
      </c>
      <c r="G2450">
        <v>0</v>
      </c>
      <c r="H2450">
        <v>0</v>
      </c>
      <c r="I2450">
        <v>1</v>
      </c>
      <c r="J2450">
        <v>0</v>
      </c>
      <c r="K2450">
        <v>1</v>
      </c>
      <c r="L2450">
        <v>0</v>
      </c>
      <c r="M2450">
        <v>0</v>
      </c>
      <c r="N2450">
        <v>0</v>
      </c>
      <c r="O2450">
        <v>1</v>
      </c>
      <c r="P2450">
        <v>0</v>
      </c>
      <c r="Q2450">
        <v>1</v>
      </c>
    </row>
    <row r="2451" spans="1:17">
      <c r="A2451" t="s">
        <v>9051</v>
      </c>
      <c r="B2451" t="s">
        <v>9052</v>
      </c>
      <c r="C2451" t="s">
        <v>9053</v>
      </c>
      <c r="D2451" t="s">
        <v>9054</v>
      </c>
      <c r="E2451">
        <v>1</v>
      </c>
      <c r="F2451">
        <v>0</v>
      </c>
      <c r="G2451">
        <v>0</v>
      </c>
      <c r="H2451">
        <v>0</v>
      </c>
      <c r="I2451">
        <v>0</v>
      </c>
      <c r="J2451">
        <v>0</v>
      </c>
      <c r="K2451">
        <v>0</v>
      </c>
      <c r="L2451">
        <v>0</v>
      </c>
      <c r="M2451">
        <v>1</v>
      </c>
      <c r="N2451">
        <v>0</v>
      </c>
      <c r="O2451">
        <v>0</v>
      </c>
      <c r="P2451">
        <v>0</v>
      </c>
      <c r="Q2451">
        <v>1</v>
      </c>
    </row>
    <row r="2452" spans="1:17">
      <c r="A2452" t="s">
        <v>9055</v>
      </c>
      <c r="B2452" t="s">
        <v>9056</v>
      </c>
      <c r="C2452" t="s">
        <v>9057</v>
      </c>
      <c r="D2452" t="s">
        <v>9058</v>
      </c>
      <c r="E2452">
        <v>1</v>
      </c>
      <c r="F2452">
        <v>0</v>
      </c>
      <c r="G2452">
        <v>0</v>
      </c>
      <c r="H2452">
        <v>0</v>
      </c>
      <c r="I2452">
        <v>0</v>
      </c>
      <c r="J2452">
        <v>1</v>
      </c>
      <c r="K2452">
        <v>0</v>
      </c>
      <c r="L2452">
        <v>0</v>
      </c>
      <c r="M2452">
        <v>0</v>
      </c>
      <c r="N2452">
        <v>0</v>
      </c>
      <c r="O2452">
        <v>0</v>
      </c>
      <c r="P2452">
        <v>0</v>
      </c>
      <c r="Q2452">
        <v>1</v>
      </c>
    </row>
    <row r="2453" spans="1:17">
      <c r="A2453" t="s">
        <v>9059</v>
      </c>
      <c r="B2453" t="s">
        <v>9060</v>
      </c>
      <c r="C2453" t="s">
        <v>9061</v>
      </c>
      <c r="D2453" t="s">
        <v>9062</v>
      </c>
      <c r="E2453">
        <v>0</v>
      </c>
      <c r="F2453">
        <v>1</v>
      </c>
      <c r="G2453">
        <v>0</v>
      </c>
      <c r="H2453">
        <v>0</v>
      </c>
      <c r="I2453">
        <v>1</v>
      </c>
      <c r="J2453">
        <v>1</v>
      </c>
      <c r="K2453">
        <v>0</v>
      </c>
      <c r="L2453">
        <v>0</v>
      </c>
      <c r="M2453">
        <v>0</v>
      </c>
      <c r="N2453">
        <v>0</v>
      </c>
      <c r="O2453">
        <v>0</v>
      </c>
      <c r="P2453">
        <v>0</v>
      </c>
      <c r="Q2453">
        <v>1</v>
      </c>
    </row>
    <row r="2454" spans="1:17">
      <c r="A2454" t="s">
        <v>9063</v>
      </c>
      <c r="B2454" t="s">
        <v>9064</v>
      </c>
      <c r="C2454" t="s">
        <v>4611</v>
      </c>
      <c r="D2454" t="s">
        <v>164</v>
      </c>
      <c r="E2454">
        <v>0</v>
      </c>
      <c r="F2454">
        <v>1</v>
      </c>
      <c r="G2454">
        <v>0</v>
      </c>
      <c r="H2454">
        <v>0</v>
      </c>
      <c r="I2454">
        <v>0</v>
      </c>
      <c r="J2454">
        <v>0</v>
      </c>
      <c r="K2454">
        <v>0</v>
      </c>
      <c r="L2454">
        <v>0</v>
      </c>
      <c r="M2454">
        <v>0</v>
      </c>
      <c r="N2454">
        <v>0</v>
      </c>
      <c r="O2454">
        <v>0</v>
      </c>
      <c r="P2454">
        <v>0</v>
      </c>
      <c r="Q2454">
        <v>1</v>
      </c>
    </row>
    <row r="2455" spans="1:17">
      <c r="A2455" t="s">
        <v>9065</v>
      </c>
      <c r="B2455" t="s">
        <v>9066</v>
      </c>
      <c r="C2455" t="s">
        <v>9067</v>
      </c>
      <c r="D2455" t="s">
        <v>9068</v>
      </c>
      <c r="E2455">
        <v>1</v>
      </c>
      <c r="F2455">
        <v>0</v>
      </c>
      <c r="G2455">
        <v>0</v>
      </c>
      <c r="H2455">
        <v>0</v>
      </c>
      <c r="I2455">
        <v>1</v>
      </c>
      <c r="J2455">
        <v>1</v>
      </c>
      <c r="K2455">
        <v>0</v>
      </c>
      <c r="L2455">
        <v>0</v>
      </c>
      <c r="M2455">
        <v>0</v>
      </c>
      <c r="N2455">
        <v>0</v>
      </c>
      <c r="O2455">
        <v>1</v>
      </c>
      <c r="P2455">
        <v>0</v>
      </c>
      <c r="Q2455">
        <v>1</v>
      </c>
    </row>
    <row r="2456" spans="1:17">
      <c r="A2456" t="s">
        <v>9069</v>
      </c>
      <c r="B2456" t="s">
        <v>9070</v>
      </c>
      <c r="C2456" t="s">
        <v>9071</v>
      </c>
      <c r="D2456" t="s">
        <v>9072</v>
      </c>
      <c r="E2456">
        <v>0</v>
      </c>
      <c r="F2456">
        <v>0</v>
      </c>
      <c r="G2456">
        <v>0</v>
      </c>
      <c r="H2456">
        <v>0</v>
      </c>
      <c r="I2456">
        <v>0</v>
      </c>
      <c r="J2456">
        <v>0</v>
      </c>
      <c r="K2456">
        <v>0</v>
      </c>
      <c r="L2456">
        <v>0</v>
      </c>
      <c r="M2456">
        <v>0</v>
      </c>
      <c r="N2456">
        <v>0</v>
      </c>
      <c r="O2456">
        <v>0</v>
      </c>
      <c r="P2456">
        <v>1</v>
      </c>
      <c r="Q2456">
        <v>1</v>
      </c>
    </row>
    <row r="2457" spans="1:17">
      <c r="A2457" t="s">
        <v>9073</v>
      </c>
      <c r="B2457" t="s">
        <v>9074</v>
      </c>
      <c r="C2457" t="s">
        <v>9075</v>
      </c>
      <c r="D2457" t="s">
        <v>9076</v>
      </c>
      <c r="E2457">
        <v>1</v>
      </c>
      <c r="F2457">
        <v>0</v>
      </c>
      <c r="G2457">
        <v>0</v>
      </c>
      <c r="H2457">
        <v>0</v>
      </c>
      <c r="I2457">
        <v>0</v>
      </c>
      <c r="J2457">
        <v>0</v>
      </c>
      <c r="K2457">
        <v>0</v>
      </c>
      <c r="L2457">
        <v>0</v>
      </c>
      <c r="M2457">
        <v>1</v>
      </c>
      <c r="N2457">
        <v>0</v>
      </c>
      <c r="O2457">
        <v>1</v>
      </c>
      <c r="P2457">
        <v>0</v>
      </c>
      <c r="Q2457">
        <v>1</v>
      </c>
    </row>
    <row r="2458" spans="1:17">
      <c r="A2458" t="s">
        <v>9077</v>
      </c>
      <c r="B2458" t="s">
        <v>9078</v>
      </c>
      <c r="C2458" t="s">
        <v>7380</v>
      </c>
      <c r="D2458" t="s">
        <v>489</v>
      </c>
      <c r="E2458">
        <v>0</v>
      </c>
      <c r="F2458">
        <v>0</v>
      </c>
      <c r="G2458">
        <v>0</v>
      </c>
      <c r="H2458">
        <v>0</v>
      </c>
      <c r="I2458">
        <v>0</v>
      </c>
      <c r="J2458">
        <v>0</v>
      </c>
      <c r="K2458">
        <v>0</v>
      </c>
      <c r="L2458">
        <v>0</v>
      </c>
      <c r="M2458">
        <v>0</v>
      </c>
      <c r="N2458">
        <v>0</v>
      </c>
      <c r="O2458">
        <v>0</v>
      </c>
      <c r="P2458">
        <v>1</v>
      </c>
      <c r="Q2458">
        <v>1</v>
      </c>
    </row>
    <row r="2459" spans="1:17">
      <c r="A2459" t="s">
        <v>9079</v>
      </c>
      <c r="B2459" t="s">
        <v>9080</v>
      </c>
      <c r="C2459" t="s">
        <v>9081</v>
      </c>
      <c r="D2459" t="s">
        <v>9082</v>
      </c>
      <c r="E2459">
        <v>0</v>
      </c>
      <c r="F2459">
        <v>0</v>
      </c>
      <c r="G2459">
        <v>0</v>
      </c>
      <c r="H2459">
        <v>0</v>
      </c>
      <c r="I2459">
        <v>0</v>
      </c>
      <c r="J2459">
        <v>1</v>
      </c>
      <c r="K2459">
        <v>0</v>
      </c>
      <c r="L2459">
        <v>0</v>
      </c>
      <c r="M2459">
        <v>0</v>
      </c>
      <c r="N2459">
        <v>0</v>
      </c>
      <c r="O2459">
        <v>0</v>
      </c>
      <c r="P2459">
        <v>0</v>
      </c>
      <c r="Q2459">
        <v>1</v>
      </c>
    </row>
    <row r="2460" spans="1:17">
      <c r="A2460" t="s">
        <v>9083</v>
      </c>
      <c r="B2460" t="s">
        <v>9084</v>
      </c>
      <c r="C2460" t="s">
        <v>2710</v>
      </c>
      <c r="D2460" t="s">
        <v>315</v>
      </c>
      <c r="E2460">
        <v>1</v>
      </c>
      <c r="F2460">
        <v>0</v>
      </c>
      <c r="G2460">
        <v>0</v>
      </c>
      <c r="H2460">
        <v>0</v>
      </c>
      <c r="I2460">
        <v>0</v>
      </c>
      <c r="J2460">
        <v>0</v>
      </c>
      <c r="K2460">
        <v>0</v>
      </c>
      <c r="L2460">
        <v>0</v>
      </c>
      <c r="M2460">
        <v>0</v>
      </c>
      <c r="N2460">
        <v>0</v>
      </c>
      <c r="O2460">
        <v>0</v>
      </c>
      <c r="P2460">
        <v>0</v>
      </c>
      <c r="Q2460">
        <v>1</v>
      </c>
    </row>
    <row r="2461" spans="1:17">
      <c r="A2461" t="s">
        <v>9085</v>
      </c>
      <c r="B2461" t="s">
        <v>9086</v>
      </c>
      <c r="C2461" t="s">
        <v>9087</v>
      </c>
      <c r="D2461" t="s">
        <v>9088</v>
      </c>
      <c r="E2461">
        <v>0</v>
      </c>
      <c r="F2461">
        <v>1</v>
      </c>
      <c r="G2461">
        <v>1</v>
      </c>
      <c r="H2461">
        <v>0</v>
      </c>
      <c r="I2461">
        <v>0</v>
      </c>
      <c r="J2461">
        <v>0</v>
      </c>
      <c r="K2461">
        <v>0</v>
      </c>
      <c r="L2461">
        <v>0</v>
      </c>
      <c r="M2461">
        <v>0</v>
      </c>
      <c r="N2461">
        <v>0</v>
      </c>
      <c r="O2461">
        <v>0</v>
      </c>
      <c r="P2461">
        <v>0</v>
      </c>
      <c r="Q2461">
        <v>1</v>
      </c>
    </row>
    <row r="2462" spans="1:17">
      <c r="A2462" t="s">
        <v>9089</v>
      </c>
      <c r="B2462" t="s">
        <v>9090</v>
      </c>
      <c r="C2462" t="s">
        <v>9091</v>
      </c>
      <c r="D2462" t="s">
        <v>9092</v>
      </c>
      <c r="E2462">
        <v>1</v>
      </c>
      <c r="F2462">
        <v>0</v>
      </c>
      <c r="G2462">
        <v>0</v>
      </c>
      <c r="H2462">
        <v>0</v>
      </c>
      <c r="I2462">
        <v>1</v>
      </c>
      <c r="J2462">
        <v>1</v>
      </c>
      <c r="K2462">
        <v>0</v>
      </c>
      <c r="L2462">
        <v>0</v>
      </c>
      <c r="M2462">
        <v>0</v>
      </c>
      <c r="N2462">
        <v>0</v>
      </c>
      <c r="O2462">
        <v>1</v>
      </c>
      <c r="P2462">
        <v>0</v>
      </c>
      <c r="Q2462">
        <v>1</v>
      </c>
    </row>
    <row r="2463" spans="1:17">
      <c r="A2463" t="s">
        <v>9093</v>
      </c>
      <c r="B2463" t="s">
        <v>9094</v>
      </c>
      <c r="C2463" t="s">
        <v>9095</v>
      </c>
      <c r="D2463" t="s">
        <v>9096</v>
      </c>
      <c r="E2463">
        <v>0</v>
      </c>
      <c r="F2463">
        <v>0</v>
      </c>
      <c r="G2463">
        <v>0</v>
      </c>
      <c r="H2463">
        <v>1</v>
      </c>
      <c r="I2463">
        <v>0</v>
      </c>
      <c r="J2463">
        <v>0</v>
      </c>
      <c r="K2463">
        <v>0</v>
      </c>
      <c r="L2463">
        <v>0</v>
      </c>
      <c r="M2463">
        <v>0</v>
      </c>
      <c r="N2463">
        <v>0</v>
      </c>
      <c r="O2463">
        <v>0</v>
      </c>
      <c r="P2463">
        <v>0</v>
      </c>
      <c r="Q2463">
        <v>1</v>
      </c>
    </row>
    <row r="2464" spans="1:17">
      <c r="A2464" t="s">
        <v>9097</v>
      </c>
      <c r="B2464" t="s">
        <v>9098</v>
      </c>
      <c r="C2464" t="s">
        <v>9099</v>
      </c>
      <c r="D2464" t="s">
        <v>9100</v>
      </c>
      <c r="E2464">
        <v>0</v>
      </c>
      <c r="F2464">
        <v>1</v>
      </c>
      <c r="G2464">
        <v>0</v>
      </c>
      <c r="H2464">
        <v>0</v>
      </c>
      <c r="I2464">
        <v>0</v>
      </c>
      <c r="J2464">
        <v>1</v>
      </c>
      <c r="K2464">
        <v>1</v>
      </c>
      <c r="L2464">
        <v>0</v>
      </c>
      <c r="M2464">
        <v>0</v>
      </c>
      <c r="N2464">
        <v>0</v>
      </c>
      <c r="O2464">
        <v>1</v>
      </c>
      <c r="P2464">
        <v>0</v>
      </c>
      <c r="Q2464">
        <v>1</v>
      </c>
    </row>
    <row r="2465" spans="1:17">
      <c r="A2465" t="s">
        <v>9101</v>
      </c>
      <c r="B2465" t="s">
        <v>9102</v>
      </c>
      <c r="C2465" t="s">
        <v>9103</v>
      </c>
      <c r="D2465" t="s">
        <v>9104</v>
      </c>
      <c r="E2465">
        <v>0</v>
      </c>
      <c r="F2465">
        <v>0</v>
      </c>
      <c r="G2465">
        <v>0</v>
      </c>
      <c r="H2465">
        <v>1</v>
      </c>
      <c r="I2465">
        <v>0</v>
      </c>
      <c r="J2465">
        <v>0</v>
      </c>
      <c r="K2465">
        <v>0</v>
      </c>
      <c r="L2465">
        <v>0</v>
      </c>
      <c r="M2465">
        <v>0</v>
      </c>
      <c r="N2465">
        <v>0</v>
      </c>
      <c r="O2465">
        <v>0</v>
      </c>
      <c r="P2465">
        <v>0</v>
      </c>
      <c r="Q2465">
        <v>1</v>
      </c>
    </row>
    <row r="2466" spans="1:17">
      <c r="A2466" t="s">
        <v>9105</v>
      </c>
      <c r="B2466" t="s">
        <v>9106</v>
      </c>
      <c r="C2466" t="s">
        <v>9107</v>
      </c>
      <c r="D2466" t="s">
        <v>9108</v>
      </c>
      <c r="E2466">
        <v>0</v>
      </c>
      <c r="F2466">
        <v>1</v>
      </c>
      <c r="G2466">
        <v>0</v>
      </c>
      <c r="H2466">
        <v>1</v>
      </c>
      <c r="I2466">
        <v>0</v>
      </c>
      <c r="J2466">
        <v>0</v>
      </c>
      <c r="K2466">
        <v>0</v>
      </c>
      <c r="L2466">
        <v>0</v>
      </c>
      <c r="M2466">
        <v>0</v>
      </c>
      <c r="N2466">
        <v>0</v>
      </c>
      <c r="O2466">
        <v>0</v>
      </c>
      <c r="P2466">
        <v>0</v>
      </c>
      <c r="Q2466">
        <v>1</v>
      </c>
    </row>
    <row r="2467" spans="1:17">
      <c r="A2467" t="s">
        <v>9109</v>
      </c>
      <c r="B2467" t="s">
        <v>9110</v>
      </c>
      <c r="C2467" t="s">
        <v>9111</v>
      </c>
      <c r="D2467" t="s">
        <v>9112</v>
      </c>
      <c r="E2467">
        <v>0</v>
      </c>
      <c r="F2467">
        <v>1</v>
      </c>
      <c r="G2467">
        <v>0</v>
      </c>
      <c r="H2467">
        <v>0</v>
      </c>
      <c r="I2467">
        <v>0</v>
      </c>
      <c r="J2467">
        <v>0</v>
      </c>
      <c r="K2467">
        <v>0</v>
      </c>
      <c r="L2467">
        <v>0</v>
      </c>
      <c r="M2467">
        <v>1</v>
      </c>
      <c r="N2467">
        <v>1</v>
      </c>
      <c r="O2467">
        <v>0</v>
      </c>
      <c r="P2467">
        <v>0</v>
      </c>
      <c r="Q2467">
        <v>1</v>
      </c>
    </row>
    <row r="2468" spans="1:17">
      <c r="A2468" t="s">
        <v>9113</v>
      </c>
      <c r="B2468" t="s">
        <v>9114</v>
      </c>
      <c r="C2468" t="s">
        <v>9115</v>
      </c>
      <c r="D2468" t="s">
        <v>9116</v>
      </c>
      <c r="E2468">
        <v>0</v>
      </c>
      <c r="F2468">
        <v>0</v>
      </c>
      <c r="G2468">
        <v>0</v>
      </c>
      <c r="H2468">
        <v>1</v>
      </c>
      <c r="I2468">
        <v>1</v>
      </c>
      <c r="J2468">
        <v>1</v>
      </c>
      <c r="K2468">
        <v>1</v>
      </c>
      <c r="L2468">
        <v>1</v>
      </c>
      <c r="M2468">
        <v>0</v>
      </c>
      <c r="N2468">
        <v>0</v>
      </c>
      <c r="O2468">
        <v>0</v>
      </c>
      <c r="P2468">
        <v>0</v>
      </c>
      <c r="Q2468">
        <v>1</v>
      </c>
    </row>
    <row r="2469" spans="1:17">
      <c r="A2469" t="s">
        <v>9117</v>
      </c>
      <c r="B2469" t="s">
        <v>9118</v>
      </c>
      <c r="C2469" t="s">
        <v>9119</v>
      </c>
      <c r="D2469" t="s">
        <v>9120</v>
      </c>
      <c r="E2469">
        <v>1</v>
      </c>
      <c r="F2469">
        <v>0</v>
      </c>
      <c r="G2469">
        <v>0</v>
      </c>
      <c r="H2469">
        <v>0</v>
      </c>
      <c r="I2469">
        <v>0</v>
      </c>
      <c r="J2469">
        <v>0</v>
      </c>
      <c r="K2469">
        <v>0</v>
      </c>
      <c r="L2469">
        <v>0</v>
      </c>
      <c r="M2469">
        <v>1</v>
      </c>
      <c r="N2469">
        <v>0</v>
      </c>
      <c r="O2469">
        <v>0</v>
      </c>
      <c r="P2469">
        <v>0</v>
      </c>
      <c r="Q2469">
        <v>1</v>
      </c>
    </row>
    <row r="2470" spans="1:17">
      <c r="A2470" t="s">
        <v>9121</v>
      </c>
      <c r="B2470" t="s">
        <v>9122</v>
      </c>
      <c r="C2470" t="s">
        <v>9123</v>
      </c>
      <c r="D2470" t="s">
        <v>9124</v>
      </c>
      <c r="E2470">
        <v>0</v>
      </c>
      <c r="F2470">
        <v>0</v>
      </c>
      <c r="G2470">
        <v>0</v>
      </c>
      <c r="H2470">
        <v>0</v>
      </c>
      <c r="I2470">
        <v>1</v>
      </c>
      <c r="J2470">
        <v>1</v>
      </c>
      <c r="K2470">
        <v>1</v>
      </c>
      <c r="L2470">
        <v>0</v>
      </c>
      <c r="M2470">
        <v>0</v>
      </c>
      <c r="N2470">
        <v>0</v>
      </c>
      <c r="O2470">
        <v>0</v>
      </c>
      <c r="P2470">
        <v>0</v>
      </c>
      <c r="Q2470">
        <v>1</v>
      </c>
    </row>
    <row r="2471" spans="1:17">
      <c r="A2471" t="s">
        <v>9125</v>
      </c>
      <c r="B2471" t="s">
        <v>9126</v>
      </c>
      <c r="C2471" t="s">
        <v>9127</v>
      </c>
      <c r="D2471" t="s">
        <v>9128</v>
      </c>
      <c r="E2471">
        <v>0</v>
      </c>
      <c r="F2471">
        <v>0</v>
      </c>
      <c r="G2471">
        <v>0</v>
      </c>
      <c r="H2471">
        <v>1</v>
      </c>
      <c r="I2471">
        <v>1</v>
      </c>
      <c r="J2471">
        <v>1</v>
      </c>
      <c r="K2471">
        <v>1</v>
      </c>
      <c r="L2471">
        <v>0</v>
      </c>
      <c r="M2471">
        <v>0</v>
      </c>
      <c r="N2471">
        <v>0</v>
      </c>
      <c r="O2471">
        <v>0</v>
      </c>
      <c r="P2471">
        <v>0</v>
      </c>
      <c r="Q2471">
        <v>1</v>
      </c>
    </row>
    <row r="2472" spans="1:17">
      <c r="A2472" t="s">
        <v>9129</v>
      </c>
      <c r="B2472" t="s">
        <v>9130</v>
      </c>
      <c r="C2472" t="s">
        <v>9131</v>
      </c>
      <c r="D2472" t="s">
        <v>9132</v>
      </c>
      <c r="E2472">
        <v>0</v>
      </c>
      <c r="F2472">
        <v>0</v>
      </c>
      <c r="G2472">
        <v>0</v>
      </c>
      <c r="H2472">
        <v>0</v>
      </c>
      <c r="I2472">
        <v>0</v>
      </c>
      <c r="J2472">
        <v>0</v>
      </c>
      <c r="K2472">
        <v>0</v>
      </c>
      <c r="L2472">
        <v>0</v>
      </c>
      <c r="M2472">
        <v>0</v>
      </c>
      <c r="N2472">
        <v>0</v>
      </c>
      <c r="O2472">
        <v>0</v>
      </c>
      <c r="P2472">
        <v>1</v>
      </c>
      <c r="Q2472">
        <v>1</v>
      </c>
    </row>
    <row r="2473" spans="1:17">
      <c r="A2473" t="s">
        <v>9133</v>
      </c>
      <c r="B2473" t="s">
        <v>9134</v>
      </c>
      <c r="C2473" t="s">
        <v>9135</v>
      </c>
      <c r="D2473" t="s">
        <v>9136</v>
      </c>
      <c r="E2473">
        <v>0</v>
      </c>
      <c r="F2473">
        <v>0</v>
      </c>
      <c r="G2473">
        <v>0</v>
      </c>
      <c r="H2473">
        <v>1</v>
      </c>
      <c r="I2473">
        <v>1</v>
      </c>
      <c r="J2473">
        <v>0</v>
      </c>
      <c r="K2473">
        <v>0</v>
      </c>
      <c r="L2473">
        <v>0</v>
      </c>
      <c r="M2473">
        <v>0</v>
      </c>
      <c r="N2473">
        <v>0</v>
      </c>
      <c r="O2473">
        <v>0</v>
      </c>
      <c r="P2473">
        <v>0</v>
      </c>
      <c r="Q2473">
        <v>1</v>
      </c>
    </row>
    <row r="2474" spans="1:17">
      <c r="A2474" t="s">
        <v>9137</v>
      </c>
      <c r="B2474" t="s">
        <v>9138</v>
      </c>
      <c r="C2474" t="s">
        <v>9139</v>
      </c>
      <c r="D2474" t="s">
        <v>9140</v>
      </c>
      <c r="E2474">
        <v>0</v>
      </c>
      <c r="F2474">
        <v>0</v>
      </c>
      <c r="G2474">
        <v>0</v>
      </c>
      <c r="H2474">
        <v>0</v>
      </c>
      <c r="I2474">
        <v>0</v>
      </c>
      <c r="J2474">
        <v>1</v>
      </c>
      <c r="K2474">
        <v>1</v>
      </c>
      <c r="L2474">
        <v>0</v>
      </c>
      <c r="M2474">
        <v>1</v>
      </c>
      <c r="N2474">
        <v>1</v>
      </c>
      <c r="O2474">
        <v>1</v>
      </c>
      <c r="P2474">
        <v>0</v>
      </c>
      <c r="Q2474">
        <v>1</v>
      </c>
    </row>
    <row r="2475" spans="1:17">
      <c r="A2475" t="s">
        <v>9141</v>
      </c>
      <c r="B2475" t="s">
        <v>9142</v>
      </c>
      <c r="C2475" t="s">
        <v>109</v>
      </c>
      <c r="D2475" t="s">
        <v>110</v>
      </c>
      <c r="E2475">
        <v>0</v>
      </c>
      <c r="F2475">
        <v>0</v>
      </c>
      <c r="G2475">
        <v>0</v>
      </c>
      <c r="H2475">
        <v>0</v>
      </c>
      <c r="I2475">
        <v>0</v>
      </c>
      <c r="J2475">
        <v>0</v>
      </c>
      <c r="K2475">
        <v>0</v>
      </c>
      <c r="L2475">
        <v>1</v>
      </c>
      <c r="M2475">
        <v>0</v>
      </c>
      <c r="N2475">
        <v>0</v>
      </c>
      <c r="O2475">
        <v>0</v>
      </c>
      <c r="P2475">
        <v>0</v>
      </c>
      <c r="Q2475">
        <v>1</v>
      </c>
    </row>
    <row r="2476" spans="1:17">
      <c r="A2476" t="s">
        <v>9143</v>
      </c>
      <c r="B2476" t="s">
        <v>9144</v>
      </c>
      <c r="C2476" t="s">
        <v>9145</v>
      </c>
      <c r="D2476" t="s">
        <v>9146</v>
      </c>
      <c r="E2476">
        <v>1</v>
      </c>
      <c r="F2476">
        <v>1</v>
      </c>
      <c r="G2476">
        <v>0</v>
      </c>
      <c r="H2476">
        <v>0</v>
      </c>
      <c r="I2476">
        <v>0</v>
      </c>
      <c r="J2476">
        <v>0</v>
      </c>
      <c r="K2476">
        <v>0</v>
      </c>
      <c r="L2476">
        <v>0</v>
      </c>
      <c r="M2476">
        <v>0</v>
      </c>
      <c r="N2476">
        <v>0</v>
      </c>
      <c r="O2476">
        <v>0</v>
      </c>
      <c r="P2476">
        <v>0</v>
      </c>
      <c r="Q2476">
        <v>1</v>
      </c>
    </row>
    <row r="2477" spans="1:17">
      <c r="A2477" t="s">
        <v>9147</v>
      </c>
      <c r="B2477" t="s">
        <v>9148</v>
      </c>
      <c r="C2477" t="s">
        <v>9149</v>
      </c>
      <c r="D2477" t="s">
        <v>9150</v>
      </c>
      <c r="E2477">
        <v>0</v>
      </c>
      <c r="F2477">
        <v>0</v>
      </c>
      <c r="G2477">
        <v>0</v>
      </c>
      <c r="H2477">
        <v>0</v>
      </c>
      <c r="I2477">
        <v>0</v>
      </c>
      <c r="J2477">
        <v>0</v>
      </c>
      <c r="K2477">
        <v>0</v>
      </c>
      <c r="L2477">
        <v>0</v>
      </c>
      <c r="M2477">
        <v>0</v>
      </c>
      <c r="N2477">
        <v>0</v>
      </c>
      <c r="O2477">
        <v>0</v>
      </c>
      <c r="P2477">
        <v>1</v>
      </c>
      <c r="Q2477">
        <v>1</v>
      </c>
    </row>
    <row r="2478" spans="1:17">
      <c r="A2478" t="s">
        <v>9151</v>
      </c>
      <c r="B2478" t="s">
        <v>9152</v>
      </c>
      <c r="C2478" t="s">
        <v>9153</v>
      </c>
      <c r="D2478" t="s">
        <v>9154</v>
      </c>
      <c r="E2478">
        <v>1</v>
      </c>
      <c r="F2478">
        <v>0</v>
      </c>
      <c r="G2478">
        <v>0</v>
      </c>
      <c r="H2478">
        <v>0</v>
      </c>
      <c r="I2478">
        <v>0</v>
      </c>
      <c r="J2478">
        <v>0</v>
      </c>
      <c r="K2478">
        <v>0</v>
      </c>
      <c r="L2478">
        <v>0</v>
      </c>
      <c r="M2478">
        <v>0</v>
      </c>
      <c r="N2478">
        <v>0</v>
      </c>
      <c r="O2478">
        <v>0</v>
      </c>
      <c r="P2478">
        <v>0</v>
      </c>
      <c r="Q2478">
        <v>1</v>
      </c>
    </row>
    <row r="2479" spans="1:17">
      <c r="A2479" t="s">
        <v>9155</v>
      </c>
      <c r="B2479" t="s">
        <v>9156</v>
      </c>
      <c r="C2479" t="s">
        <v>9157</v>
      </c>
      <c r="D2479" t="s">
        <v>9158</v>
      </c>
      <c r="E2479">
        <v>1</v>
      </c>
      <c r="F2479">
        <v>1</v>
      </c>
      <c r="G2479">
        <v>0</v>
      </c>
      <c r="H2479">
        <v>0</v>
      </c>
      <c r="I2479">
        <v>0</v>
      </c>
      <c r="J2479">
        <v>0</v>
      </c>
      <c r="K2479">
        <v>0</v>
      </c>
      <c r="L2479">
        <v>0</v>
      </c>
      <c r="M2479">
        <v>0</v>
      </c>
      <c r="N2479">
        <v>0</v>
      </c>
      <c r="O2479">
        <v>0</v>
      </c>
      <c r="P2479">
        <v>0</v>
      </c>
      <c r="Q2479">
        <v>1</v>
      </c>
    </row>
    <row r="2480" spans="1:17">
      <c r="A2480" t="s">
        <v>9159</v>
      </c>
      <c r="B2480" t="s">
        <v>9160</v>
      </c>
      <c r="C2480" t="s">
        <v>9161</v>
      </c>
      <c r="D2480" t="s">
        <v>9162</v>
      </c>
      <c r="E2480">
        <v>0</v>
      </c>
      <c r="F2480">
        <v>0</v>
      </c>
      <c r="G2480">
        <v>0</v>
      </c>
      <c r="H2480">
        <v>0</v>
      </c>
      <c r="I2480">
        <v>0</v>
      </c>
      <c r="J2480">
        <v>1</v>
      </c>
      <c r="K2480">
        <v>0</v>
      </c>
      <c r="L2480">
        <v>0</v>
      </c>
      <c r="M2480">
        <v>0</v>
      </c>
      <c r="N2480">
        <v>0</v>
      </c>
      <c r="O2480">
        <v>1</v>
      </c>
      <c r="P2480">
        <v>0</v>
      </c>
      <c r="Q2480">
        <v>1</v>
      </c>
    </row>
    <row r="2481" spans="1:17">
      <c r="A2481" t="s">
        <v>9163</v>
      </c>
      <c r="B2481" t="s">
        <v>9164</v>
      </c>
      <c r="C2481" t="s">
        <v>9165</v>
      </c>
      <c r="D2481" t="s">
        <v>9166</v>
      </c>
      <c r="E2481">
        <v>0</v>
      </c>
      <c r="F2481">
        <v>1</v>
      </c>
      <c r="G2481">
        <v>0</v>
      </c>
      <c r="H2481">
        <v>0</v>
      </c>
      <c r="I2481">
        <v>1</v>
      </c>
      <c r="J2481">
        <v>0</v>
      </c>
      <c r="K2481">
        <v>0</v>
      </c>
      <c r="L2481">
        <v>0</v>
      </c>
      <c r="M2481">
        <v>0</v>
      </c>
      <c r="N2481">
        <v>0</v>
      </c>
      <c r="O2481">
        <v>1</v>
      </c>
      <c r="P2481">
        <v>0</v>
      </c>
      <c r="Q2481">
        <v>1</v>
      </c>
    </row>
    <row r="2482" spans="1:17">
      <c r="A2482" t="s">
        <v>9167</v>
      </c>
      <c r="B2482" t="s">
        <v>9168</v>
      </c>
      <c r="C2482" t="s">
        <v>9169</v>
      </c>
      <c r="D2482" t="s">
        <v>9170</v>
      </c>
      <c r="E2482">
        <v>0</v>
      </c>
      <c r="F2482">
        <v>0</v>
      </c>
      <c r="G2482">
        <v>0</v>
      </c>
      <c r="H2482">
        <v>0</v>
      </c>
      <c r="I2482">
        <v>0</v>
      </c>
      <c r="J2482">
        <v>1</v>
      </c>
      <c r="K2482">
        <v>0</v>
      </c>
      <c r="L2482">
        <v>0</v>
      </c>
      <c r="M2482">
        <v>0</v>
      </c>
      <c r="N2482">
        <v>0</v>
      </c>
      <c r="O2482">
        <v>0</v>
      </c>
      <c r="P2482">
        <v>0</v>
      </c>
      <c r="Q2482">
        <v>1</v>
      </c>
    </row>
    <row r="2483" spans="1:17">
      <c r="A2483" t="s">
        <v>9171</v>
      </c>
      <c r="B2483" t="s">
        <v>9172</v>
      </c>
      <c r="C2483" t="s">
        <v>9173</v>
      </c>
      <c r="D2483" t="s">
        <v>9174</v>
      </c>
      <c r="E2483">
        <v>0</v>
      </c>
      <c r="F2483">
        <v>0</v>
      </c>
      <c r="G2483">
        <v>0</v>
      </c>
      <c r="H2483">
        <v>0</v>
      </c>
      <c r="I2483">
        <v>0</v>
      </c>
      <c r="J2483">
        <v>0</v>
      </c>
      <c r="K2483">
        <v>0</v>
      </c>
      <c r="L2483">
        <v>0</v>
      </c>
      <c r="M2483">
        <v>0</v>
      </c>
      <c r="N2483">
        <v>0</v>
      </c>
      <c r="O2483">
        <v>0</v>
      </c>
      <c r="P2483">
        <v>1</v>
      </c>
      <c r="Q2483">
        <v>1</v>
      </c>
    </row>
    <row r="2484" spans="1:17">
      <c r="A2484" t="s">
        <v>9175</v>
      </c>
      <c r="B2484" t="s">
        <v>9176</v>
      </c>
      <c r="C2484" t="s">
        <v>9177</v>
      </c>
      <c r="D2484" t="s">
        <v>9178</v>
      </c>
      <c r="E2484">
        <v>0</v>
      </c>
      <c r="F2484">
        <v>0</v>
      </c>
      <c r="G2484">
        <v>0</v>
      </c>
      <c r="H2484">
        <v>1</v>
      </c>
      <c r="I2484">
        <v>1</v>
      </c>
      <c r="J2484">
        <v>0</v>
      </c>
      <c r="K2484">
        <v>0</v>
      </c>
      <c r="L2484">
        <v>0</v>
      </c>
      <c r="M2484">
        <v>0</v>
      </c>
      <c r="N2484">
        <v>1</v>
      </c>
      <c r="O2484">
        <v>0</v>
      </c>
      <c r="P2484">
        <v>0</v>
      </c>
      <c r="Q2484">
        <v>1</v>
      </c>
    </row>
    <row r="2485" spans="1:17">
      <c r="A2485" t="s">
        <v>9179</v>
      </c>
      <c r="B2485" t="s">
        <v>9180</v>
      </c>
      <c r="C2485" t="s">
        <v>9181</v>
      </c>
      <c r="D2485" t="s">
        <v>9182</v>
      </c>
      <c r="E2485">
        <v>0</v>
      </c>
      <c r="F2485">
        <v>0</v>
      </c>
      <c r="G2485">
        <v>0</v>
      </c>
      <c r="H2485">
        <v>0</v>
      </c>
      <c r="I2485">
        <v>0</v>
      </c>
      <c r="J2485">
        <v>1</v>
      </c>
      <c r="K2485">
        <v>0</v>
      </c>
      <c r="L2485">
        <v>0</v>
      </c>
      <c r="M2485">
        <v>0</v>
      </c>
      <c r="N2485">
        <v>0</v>
      </c>
      <c r="O2485">
        <v>0</v>
      </c>
      <c r="P2485">
        <v>0</v>
      </c>
      <c r="Q2485">
        <v>1</v>
      </c>
    </row>
    <row r="2486" spans="1:17">
      <c r="A2486" t="s">
        <v>9183</v>
      </c>
      <c r="B2486" t="s">
        <v>9184</v>
      </c>
      <c r="C2486" t="s">
        <v>9185</v>
      </c>
      <c r="D2486" t="s">
        <v>9186</v>
      </c>
      <c r="E2486">
        <v>0</v>
      </c>
      <c r="F2486">
        <v>0</v>
      </c>
      <c r="G2486">
        <v>0</v>
      </c>
      <c r="H2486">
        <v>0</v>
      </c>
      <c r="I2486">
        <v>0</v>
      </c>
      <c r="J2486">
        <v>0</v>
      </c>
      <c r="K2486">
        <v>0</v>
      </c>
      <c r="L2486">
        <v>0</v>
      </c>
      <c r="M2486">
        <v>0</v>
      </c>
      <c r="N2486">
        <v>0</v>
      </c>
      <c r="O2486">
        <v>1</v>
      </c>
      <c r="P2486">
        <v>0</v>
      </c>
      <c r="Q2486">
        <v>1</v>
      </c>
    </row>
    <row r="2487" spans="1:17">
      <c r="A2487" t="s">
        <v>9187</v>
      </c>
      <c r="B2487" t="s">
        <v>9188</v>
      </c>
      <c r="C2487" t="s">
        <v>9189</v>
      </c>
      <c r="D2487" t="s">
        <v>9190</v>
      </c>
      <c r="E2487">
        <v>1</v>
      </c>
      <c r="F2487">
        <v>0</v>
      </c>
      <c r="G2487">
        <v>0</v>
      </c>
      <c r="H2487">
        <v>0</v>
      </c>
      <c r="I2487">
        <v>0</v>
      </c>
      <c r="J2487">
        <v>1</v>
      </c>
      <c r="K2487">
        <v>0</v>
      </c>
      <c r="L2487">
        <v>0</v>
      </c>
      <c r="M2487">
        <v>0</v>
      </c>
      <c r="N2487">
        <v>0</v>
      </c>
      <c r="O2487">
        <v>0</v>
      </c>
      <c r="P2487">
        <v>0</v>
      </c>
      <c r="Q2487">
        <v>1</v>
      </c>
    </row>
    <row r="2488" spans="1:17">
      <c r="A2488" t="s">
        <v>9191</v>
      </c>
      <c r="B2488" t="s">
        <v>9192</v>
      </c>
      <c r="C2488" t="s">
        <v>23</v>
      </c>
      <c r="D2488" t="s">
        <v>24</v>
      </c>
      <c r="E2488">
        <v>1</v>
      </c>
      <c r="F2488">
        <v>0</v>
      </c>
      <c r="G2488">
        <v>0</v>
      </c>
      <c r="H2488">
        <v>0</v>
      </c>
      <c r="I2488">
        <v>0</v>
      </c>
      <c r="J2488">
        <v>0</v>
      </c>
      <c r="K2488">
        <v>0</v>
      </c>
      <c r="L2488">
        <v>0</v>
      </c>
      <c r="M2488">
        <v>0</v>
      </c>
      <c r="N2488">
        <v>0</v>
      </c>
      <c r="O2488">
        <v>0</v>
      </c>
      <c r="P2488">
        <v>0</v>
      </c>
      <c r="Q2488">
        <v>1</v>
      </c>
    </row>
    <row r="2489" spans="1:17">
      <c r="A2489" t="s">
        <v>9193</v>
      </c>
      <c r="B2489" t="s">
        <v>9194</v>
      </c>
      <c r="C2489" t="s">
        <v>9195</v>
      </c>
      <c r="D2489" t="s">
        <v>9196</v>
      </c>
      <c r="E2489">
        <v>0</v>
      </c>
      <c r="F2489">
        <v>1</v>
      </c>
      <c r="G2489">
        <v>0</v>
      </c>
      <c r="H2489">
        <v>0</v>
      </c>
      <c r="I2489">
        <v>0</v>
      </c>
      <c r="J2489">
        <v>1</v>
      </c>
      <c r="K2489">
        <v>0</v>
      </c>
      <c r="L2489">
        <v>0</v>
      </c>
      <c r="M2489">
        <v>0</v>
      </c>
      <c r="N2489">
        <v>0</v>
      </c>
      <c r="O2489">
        <v>0</v>
      </c>
      <c r="P2489">
        <v>0</v>
      </c>
      <c r="Q2489">
        <v>1</v>
      </c>
    </row>
    <row r="2490" spans="1:17">
      <c r="A2490" t="s">
        <v>9197</v>
      </c>
      <c r="B2490" t="s">
        <v>9198</v>
      </c>
      <c r="C2490" t="s">
        <v>9199</v>
      </c>
      <c r="D2490" t="s">
        <v>9200</v>
      </c>
      <c r="E2490">
        <v>0</v>
      </c>
      <c r="F2490">
        <v>0</v>
      </c>
      <c r="G2490">
        <v>0</v>
      </c>
      <c r="H2490">
        <v>0</v>
      </c>
      <c r="I2490">
        <v>0</v>
      </c>
      <c r="J2490">
        <v>0</v>
      </c>
      <c r="K2490">
        <v>0</v>
      </c>
      <c r="L2490">
        <v>0</v>
      </c>
      <c r="M2490">
        <v>0</v>
      </c>
      <c r="N2490">
        <v>0</v>
      </c>
      <c r="O2490">
        <v>1</v>
      </c>
      <c r="P2490">
        <v>0</v>
      </c>
      <c r="Q2490">
        <v>1</v>
      </c>
    </row>
    <row r="2491" spans="1:17">
      <c r="A2491" t="s">
        <v>9201</v>
      </c>
      <c r="B2491" t="s">
        <v>9202</v>
      </c>
      <c r="C2491" t="s">
        <v>1658</v>
      </c>
      <c r="D2491" t="s">
        <v>489</v>
      </c>
      <c r="E2491">
        <v>0</v>
      </c>
      <c r="F2491">
        <v>0</v>
      </c>
      <c r="G2491">
        <v>0</v>
      </c>
      <c r="H2491">
        <v>0</v>
      </c>
      <c r="I2491">
        <v>0</v>
      </c>
      <c r="J2491">
        <v>0</v>
      </c>
      <c r="K2491">
        <v>0</v>
      </c>
      <c r="L2491">
        <v>0</v>
      </c>
      <c r="M2491">
        <v>0</v>
      </c>
      <c r="N2491">
        <v>0</v>
      </c>
      <c r="O2491">
        <v>0</v>
      </c>
      <c r="P2491">
        <v>1</v>
      </c>
      <c r="Q2491">
        <v>1</v>
      </c>
    </row>
    <row r="2492" spans="1:17">
      <c r="A2492" t="s">
        <v>9203</v>
      </c>
      <c r="B2492" t="s">
        <v>9204</v>
      </c>
      <c r="C2492" t="s">
        <v>9205</v>
      </c>
      <c r="D2492" t="s">
        <v>9206</v>
      </c>
      <c r="E2492">
        <v>0</v>
      </c>
      <c r="F2492">
        <v>1</v>
      </c>
      <c r="G2492">
        <v>0</v>
      </c>
      <c r="H2492">
        <v>1</v>
      </c>
      <c r="I2492">
        <v>0</v>
      </c>
      <c r="J2492">
        <v>1</v>
      </c>
      <c r="K2492">
        <v>0</v>
      </c>
      <c r="L2492">
        <v>0</v>
      </c>
      <c r="M2492">
        <v>0</v>
      </c>
      <c r="N2492">
        <v>0</v>
      </c>
      <c r="O2492">
        <v>1</v>
      </c>
      <c r="P2492">
        <v>0</v>
      </c>
      <c r="Q2492">
        <v>1</v>
      </c>
    </row>
    <row r="2493" spans="1:17">
      <c r="A2493" t="s">
        <v>9207</v>
      </c>
      <c r="B2493" t="s">
        <v>9208</v>
      </c>
      <c r="C2493" t="s">
        <v>9209</v>
      </c>
      <c r="D2493" t="s">
        <v>9210</v>
      </c>
      <c r="E2493">
        <v>1</v>
      </c>
      <c r="F2493">
        <v>0</v>
      </c>
      <c r="G2493">
        <v>0</v>
      </c>
      <c r="H2493">
        <v>0</v>
      </c>
      <c r="I2493">
        <v>1</v>
      </c>
      <c r="J2493">
        <v>0</v>
      </c>
      <c r="K2493">
        <v>0</v>
      </c>
      <c r="L2493">
        <v>0</v>
      </c>
      <c r="M2493">
        <v>0</v>
      </c>
      <c r="N2493">
        <v>0</v>
      </c>
      <c r="O2493">
        <v>1</v>
      </c>
      <c r="P2493">
        <v>0</v>
      </c>
      <c r="Q2493">
        <v>1</v>
      </c>
    </row>
    <row r="2494" spans="1:17">
      <c r="A2494" t="s">
        <v>9211</v>
      </c>
      <c r="B2494" t="s">
        <v>9212</v>
      </c>
      <c r="C2494" t="s">
        <v>9213</v>
      </c>
      <c r="D2494" t="s">
        <v>9214</v>
      </c>
      <c r="E2494">
        <v>0</v>
      </c>
      <c r="F2494">
        <v>0</v>
      </c>
      <c r="G2494">
        <v>0</v>
      </c>
      <c r="H2494">
        <v>0</v>
      </c>
      <c r="I2494">
        <v>0</v>
      </c>
      <c r="J2494">
        <v>0</v>
      </c>
      <c r="K2494">
        <v>0</v>
      </c>
      <c r="L2494">
        <v>0</v>
      </c>
      <c r="M2494">
        <v>0</v>
      </c>
      <c r="N2494">
        <v>0</v>
      </c>
      <c r="O2494">
        <v>0</v>
      </c>
      <c r="P2494">
        <v>1</v>
      </c>
      <c r="Q2494">
        <v>1</v>
      </c>
    </row>
    <row r="2495" spans="1:17">
      <c r="A2495" t="s">
        <v>9215</v>
      </c>
      <c r="B2495" t="s">
        <v>9216</v>
      </c>
      <c r="C2495" t="s">
        <v>9217</v>
      </c>
      <c r="D2495" t="s">
        <v>9218</v>
      </c>
      <c r="E2495">
        <v>0</v>
      </c>
      <c r="F2495">
        <v>0</v>
      </c>
      <c r="G2495">
        <v>1</v>
      </c>
      <c r="H2495">
        <v>0</v>
      </c>
      <c r="I2495">
        <v>0</v>
      </c>
      <c r="J2495">
        <v>1</v>
      </c>
      <c r="K2495">
        <v>1</v>
      </c>
      <c r="L2495">
        <v>0</v>
      </c>
      <c r="M2495">
        <v>0</v>
      </c>
      <c r="N2495">
        <v>0</v>
      </c>
      <c r="O2495">
        <v>0</v>
      </c>
      <c r="P2495">
        <v>0</v>
      </c>
      <c r="Q2495">
        <v>1</v>
      </c>
    </row>
    <row r="2496" spans="1:17">
      <c r="A2496" t="s">
        <v>9219</v>
      </c>
      <c r="B2496" t="s">
        <v>9220</v>
      </c>
      <c r="C2496" t="s">
        <v>9221</v>
      </c>
      <c r="D2496" t="s">
        <v>9222</v>
      </c>
      <c r="E2496">
        <v>1</v>
      </c>
      <c r="F2496">
        <v>0</v>
      </c>
      <c r="G2496">
        <v>0</v>
      </c>
      <c r="H2496">
        <v>1</v>
      </c>
      <c r="I2496">
        <v>0</v>
      </c>
      <c r="J2496">
        <v>1</v>
      </c>
      <c r="K2496">
        <v>0</v>
      </c>
      <c r="L2496">
        <v>0</v>
      </c>
      <c r="M2496">
        <v>0</v>
      </c>
      <c r="N2496">
        <v>0</v>
      </c>
      <c r="O2496">
        <v>0</v>
      </c>
      <c r="P2496">
        <v>0</v>
      </c>
      <c r="Q2496">
        <v>1</v>
      </c>
    </row>
    <row r="2497" spans="1:17">
      <c r="A2497" t="s">
        <v>9223</v>
      </c>
      <c r="B2497" t="s">
        <v>9224</v>
      </c>
      <c r="C2497" t="s">
        <v>9225</v>
      </c>
      <c r="D2497" t="s">
        <v>9226</v>
      </c>
      <c r="E2497">
        <v>0</v>
      </c>
      <c r="F2497">
        <v>1</v>
      </c>
      <c r="G2497">
        <v>0</v>
      </c>
      <c r="H2497">
        <v>0</v>
      </c>
      <c r="I2497">
        <v>0</v>
      </c>
      <c r="J2497">
        <v>1</v>
      </c>
      <c r="K2497">
        <v>0</v>
      </c>
      <c r="L2497">
        <v>0</v>
      </c>
      <c r="M2497">
        <v>0</v>
      </c>
      <c r="N2497">
        <v>0</v>
      </c>
      <c r="O2497">
        <v>0</v>
      </c>
      <c r="P2497">
        <v>0</v>
      </c>
      <c r="Q2497">
        <v>1</v>
      </c>
    </row>
    <row r="2498" spans="1:17">
      <c r="A2498" t="s">
        <v>9227</v>
      </c>
      <c r="B2498" t="s">
        <v>9228</v>
      </c>
      <c r="C2498" t="s">
        <v>9229</v>
      </c>
      <c r="D2498" t="s">
        <v>9230</v>
      </c>
      <c r="E2498">
        <v>0</v>
      </c>
      <c r="F2498">
        <v>1</v>
      </c>
      <c r="G2498">
        <v>0</v>
      </c>
      <c r="H2498">
        <v>0</v>
      </c>
      <c r="I2498">
        <v>0</v>
      </c>
      <c r="J2498">
        <v>1</v>
      </c>
      <c r="K2498">
        <v>0</v>
      </c>
      <c r="L2498">
        <v>0</v>
      </c>
      <c r="M2498">
        <v>0</v>
      </c>
      <c r="N2498">
        <v>0</v>
      </c>
      <c r="O2498">
        <v>0</v>
      </c>
      <c r="P2498">
        <v>0</v>
      </c>
      <c r="Q2498">
        <v>1</v>
      </c>
    </row>
    <row r="2499" spans="1:17">
      <c r="A2499" t="s">
        <v>9231</v>
      </c>
      <c r="B2499" t="s">
        <v>9232</v>
      </c>
      <c r="C2499" t="s">
        <v>414</v>
      </c>
      <c r="D2499" t="s">
        <v>323</v>
      </c>
      <c r="E2499">
        <v>1</v>
      </c>
      <c r="F2499">
        <v>0</v>
      </c>
      <c r="G2499">
        <v>0</v>
      </c>
      <c r="H2499">
        <v>0</v>
      </c>
      <c r="I2499">
        <v>0</v>
      </c>
      <c r="J2499">
        <v>0</v>
      </c>
      <c r="K2499">
        <v>0</v>
      </c>
      <c r="L2499">
        <v>0</v>
      </c>
      <c r="M2499">
        <v>0</v>
      </c>
      <c r="N2499">
        <v>0</v>
      </c>
      <c r="O2499">
        <v>0</v>
      </c>
      <c r="P2499">
        <v>0</v>
      </c>
      <c r="Q2499">
        <v>1</v>
      </c>
    </row>
    <row r="2500" spans="1:17">
      <c r="A2500" t="s">
        <v>9233</v>
      </c>
      <c r="B2500" t="s">
        <v>9234</v>
      </c>
      <c r="C2500" t="s">
        <v>9235</v>
      </c>
      <c r="D2500" t="s">
        <v>9236</v>
      </c>
      <c r="E2500">
        <v>0</v>
      </c>
      <c r="F2500">
        <v>1</v>
      </c>
      <c r="G2500">
        <v>0</v>
      </c>
      <c r="H2500">
        <v>1</v>
      </c>
      <c r="I2500">
        <v>0</v>
      </c>
      <c r="J2500">
        <v>0</v>
      </c>
      <c r="K2500">
        <v>0</v>
      </c>
      <c r="L2500">
        <v>0</v>
      </c>
      <c r="M2500">
        <v>0</v>
      </c>
      <c r="N2500">
        <v>0</v>
      </c>
      <c r="O2500">
        <v>0</v>
      </c>
      <c r="P2500">
        <v>0</v>
      </c>
      <c r="Q2500">
        <v>1</v>
      </c>
    </row>
    <row r="2501" spans="1:17">
      <c r="A2501" t="s">
        <v>9237</v>
      </c>
      <c r="B2501" t="s">
        <v>9238</v>
      </c>
      <c r="C2501" t="s">
        <v>9239</v>
      </c>
      <c r="D2501" t="s">
        <v>9240</v>
      </c>
      <c r="E2501">
        <v>0</v>
      </c>
      <c r="F2501">
        <v>0</v>
      </c>
      <c r="G2501">
        <v>0</v>
      </c>
      <c r="H2501">
        <v>0</v>
      </c>
      <c r="I2501">
        <v>0</v>
      </c>
      <c r="J2501">
        <v>0</v>
      </c>
      <c r="K2501">
        <v>0</v>
      </c>
      <c r="L2501">
        <v>1</v>
      </c>
      <c r="M2501">
        <v>0</v>
      </c>
      <c r="N2501">
        <v>0</v>
      </c>
      <c r="O2501">
        <v>0</v>
      </c>
      <c r="P2501">
        <v>0</v>
      </c>
      <c r="Q2501">
        <v>1</v>
      </c>
    </row>
    <row r="2502" spans="1:17">
      <c r="A2502" t="s">
        <v>9241</v>
      </c>
      <c r="B2502" t="s">
        <v>9242</v>
      </c>
      <c r="C2502" t="s">
        <v>9243</v>
      </c>
      <c r="D2502" t="s">
        <v>9244</v>
      </c>
      <c r="E2502">
        <v>1</v>
      </c>
      <c r="F2502">
        <v>0</v>
      </c>
      <c r="G2502">
        <v>0</v>
      </c>
      <c r="H2502">
        <v>0</v>
      </c>
      <c r="I2502">
        <v>0</v>
      </c>
      <c r="J2502">
        <v>1</v>
      </c>
      <c r="K2502">
        <v>0</v>
      </c>
      <c r="L2502">
        <v>0</v>
      </c>
      <c r="M2502">
        <v>0</v>
      </c>
      <c r="N2502">
        <v>0</v>
      </c>
      <c r="O2502">
        <v>0</v>
      </c>
      <c r="P2502">
        <v>0</v>
      </c>
      <c r="Q2502">
        <v>1</v>
      </c>
    </row>
    <row r="2503" spans="1:17">
      <c r="A2503" t="s">
        <v>9245</v>
      </c>
      <c r="B2503" t="s">
        <v>9246</v>
      </c>
      <c r="C2503" t="s">
        <v>1268</v>
      </c>
      <c r="D2503" t="s">
        <v>1269</v>
      </c>
      <c r="E2503">
        <v>1</v>
      </c>
      <c r="F2503">
        <v>0</v>
      </c>
      <c r="G2503">
        <v>0</v>
      </c>
      <c r="H2503">
        <v>0</v>
      </c>
      <c r="I2503">
        <v>0</v>
      </c>
      <c r="J2503">
        <v>0</v>
      </c>
      <c r="K2503">
        <v>0</v>
      </c>
      <c r="L2503">
        <v>0</v>
      </c>
      <c r="M2503">
        <v>0</v>
      </c>
      <c r="N2503">
        <v>0</v>
      </c>
      <c r="O2503">
        <v>0</v>
      </c>
      <c r="P2503">
        <v>0</v>
      </c>
      <c r="Q2503">
        <v>1</v>
      </c>
    </row>
    <row r="2504" spans="1:17">
      <c r="A2504" t="s">
        <v>9247</v>
      </c>
      <c r="B2504" t="s">
        <v>9248</v>
      </c>
      <c r="C2504" t="s">
        <v>9249</v>
      </c>
      <c r="D2504" t="s">
        <v>9250</v>
      </c>
      <c r="E2504">
        <v>1</v>
      </c>
      <c r="F2504">
        <v>1</v>
      </c>
      <c r="G2504">
        <v>1</v>
      </c>
      <c r="H2504">
        <v>0</v>
      </c>
      <c r="I2504">
        <v>0</v>
      </c>
      <c r="J2504">
        <v>0</v>
      </c>
      <c r="K2504">
        <v>0</v>
      </c>
      <c r="L2504">
        <v>0</v>
      </c>
      <c r="M2504">
        <v>0</v>
      </c>
      <c r="N2504">
        <v>0</v>
      </c>
      <c r="O2504">
        <v>0</v>
      </c>
      <c r="P2504">
        <v>0</v>
      </c>
      <c r="Q2504">
        <v>1</v>
      </c>
    </row>
    <row r="2505" spans="1:17">
      <c r="A2505" t="s">
        <v>9251</v>
      </c>
      <c r="B2505" t="s">
        <v>9252</v>
      </c>
      <c r="C2505" t="s">
        <v>9253</v>
      </c>
      <c r="D2505" t="s">
        <v>9254</v>
      </c>
      <c r="E2505">
        <v>0</v>
      </c>
      <c r="F2505">
        <v>1</v>
      </c>
      <c r="G2505">
        <v>0</v>
      </c>
      <c r="H2505">
        <v>1</v>
      </c>
      <c r="I2505">
        <v>0</v>
      </c>
      <c r="J2505">
        <v>0</v>
      </c>
      <c r="K2505">
        <v>0</v>
      </c>
      <c r="L2505">
        <v>0</v>
      </c>
      <c r="M2505">
        <v>0</v>
      </c>
      <c r="N2505">
        <v>0</v>
      </c>
      <c r="O2505">
        <v>1</v>
      </c>
      <c r="P2505">
        <v>0</v>
      </c>
      <c r="Q2505">
        <v>1</v>
      </c>
    </row>
    <row r="2506" spans="1:17">
      <c r="A2506" t="s">
        <v>9255</v>
      </c>
      <c r="B2506" t="s">
        <v>9256</v>
      </c>
      <c r="C2506" t="s">
        <v>9257</v>
      </c>
      <c r="D2506" t="s">
        <v>9258</v>
      </c>
      <c r="E2506">
        <v>0</v>
      </c>
      <c r="F2506">
        <v>0</v>
      </c>
      <c r="G2506">
        <v>0</v>
      </c>
      <c r="H2506">
        <v>1</v>
      </c>
      <c r="I2506">
        <v>0</v>
      </c>
      <c r="J2506">
        <v>0</v>
      </c>
      <c r="K2506">
        <v>0</v>
      </c>
      <c r="L2506">
        <v>0</v>
      </c>
      <c r="M2506">
        <v>0</v>
      </c>
      <c r="N2506">
        <v>0</v>
      </c>
      <c r="O2506">
        <v>0</v>
      </c>
      <c r="P2506">
        <v>0</v>
      </c>
      <c r="Q2506">
        <v>1</v>
      </c>
    </row>
    <row r="2507" spans="1:17">
      <c r="A2507" t="s">
        <v>9259</v>
      </c>
      <c r="B2507" t="s">
        <v>9260</v>
      </c>
      <c r="C2507" t="s">
        <v>9261</v>
      </c>
      <c r="D2507" t="s">
        <v>9262</v>
      </c>
      <c r="E2507">
        <v>0</v>
      </c>
      <c r="F2507">
        <v>0</v>
      </c>
      <c r="G2507">
        <v>0</v>
      </c>
      <c r="H2507">
        <v>0</v>
      </c>
      <c r="I2507">
        <v>0</v>
      </c>
      <c r="J2507">
        <v>1</v>
      </c>
      <c r="K2507">
        <v>1</v>
      </c>
      <c r="L2507">
        <v>0</v>
      </c>
      <c r="M2507">
        <v>0</v>
      </c>
      <c r="N2507">
        <v>0</v>
      </c>
      <c r="O2507">
        <v>0</v>
      </c>
      <c r="P2507">
        <v>0</v>
      </c>
      <c r="Q2507">
        <v>1</v>
      </c>
    </row>
    <row r="2508" spans="1:17">
      <c r="A2508" t="s">
        <v>9263</v>
      </c>
      <c r="B2508" t="s">
        <v>9264</v>
      </c>
      <c r="C2508" t="s">
        <v>9265</v>
      </c>
      <c r="D2508" t="s">
        <v>9266</v>
      </c>
      <c r="E2508">
        <v>0</v>
      </c>
      <c r="F2508">
        <v>0</v>
      </c>
      <c r="G2508">
        <v>0</v>
      </c>
      <c r="H2508">
        <v>0</v>
      </c>
      <c r="I2508">
        <v>1</v>
      </c>
      <c r="J2508">
        <v>1</v>
      </c>
      <c r="K2508">
        <v>0</v>
      </c>
      <c r="L2508">
        <v>0</v>
      </c>
      <c r="M2508">
        <v>0</v>
      </c>
      <c r="N2508">
        <v>0</v>
      </c>
      <c r="O2508">
        <v>0</v>
      </c>
      <c r="P2508">
        <v>0</v>
      </c>
      <c r="Q2508">
        <v>1</v>
      </c>
    </row>
    <row r="2509" spans="1:17">
      <c r="A2509" t="s">
        <v>9267</v>
      </c>
      <c r="B2509" t="s">
        <v>9268</v>
      </c>
      <c r="C2509" t="s">
        <v>9269</v>
      </c>
      <c r="D2509" t="s">
        <v>9270</v>
      </c>
      <c r="E2509">
        <v>0</v>
      </c>
      <c r="F2509">
        <v>1</v>
      </c>
      <c r="G2509">
        <v>0</v>
      </c>
      <c r="H2509">
        <v>0</v>
      </c>
      <c r="I2509">
        <v>1</v>
      </c>
      <c r="J2509">
        <v>1</v>
      </c>
      <c r="K2509">
        <v>0</v>
      </c>
      <c r="L2509">
        <v>0</v>
      </c>
      <c r="M2509">
        <v>0</v>
      </c>
      <c r="N2509">
        <v>0</v>
      </c>
      <c r="O2509">
        <v>0</v>
      </c>
      <c r="P2509">
        <v>0</v>
      </c>
      <c r="Q2509">
        <v>1</v>
      </c>
    </row>
    <row r="2510" spans="1:17">
      <c r="A2510" t="s">
        <v>9271</v>
      </c>
      <c r="B2510" t="s">
        <v>9272</v>
      </c>
      <c r="C2510" t="s">
        <v>1447</v>
      </c>
      <c r="D2510" t="s">
        <v>489</v>
      </c>
      <c r="E2510">
        <v>0</v>
      </c>
      <c r="F2510">
        <v>0</v>
      </c>
      <c r="G2510">
        <v>0</v>
      </c>
      <c r="H2510">
        <v>0</v>
      </c>
      <c r="I2510">
        <v>0</v>
      </c>
      <c r="J2510">
        <v>0</v>
      </c>
      <c r="K2510">
        <v>0</v>
      </c>
      <c r="L2510">
        <v>0</v>
      </c>
      <c r="M2510">
        <v>0</v>
      </c>
      <c r="N2510">
        <v>0</v>
      </c>
      <c r="O2510">
        <v>0</v>
      </c>
      <c r="P2510">
        <v>1</v>
      </c>
      <c r="Q2510">
        <v>1</v>
      </c>
    </row>
    <row r="2511" spans="1:17">
      <c r="A2511" t="s">
        <v>9273</v>
      </c>
      <c r="B2511" t="s">
        <v>9274</v>
      </c>
      <c r="C2511" t="s">
        <v>9275</v>
      </c>
      <c r="D2511" t="s">
        <v>9276</v>
      </c>
      <c r="E2511">
        <v>1</v>
      </c>
      <c r="F2511">
        <v>0</v>
      </c>
      <c r="G2511">
        <v>0</v>
      </c>
      <c r="H2511">
        <v>0</v>
      </c>
      <c r="I2511">
        <v>0</v>
      </c>
      <c r="J2511">
        <v>0</v>
      </c>
      <c r="K2511">
        <v>0</v>
      </c>
      <c r="L2511">
        <v>0</v>
      </c>
      <c r="M2511">
        <v>1</v>
      </c>
      <c r="N2511">
        <v>0</v>
      </c>
      <c r="O2511">
        <v>0</v>
      </c>
      <c r="P2511">
        <v>0</v>
      </c>
      <c r="Q2511">
        <v>1</v>
      </c>
    </row>
    <row r="2512" spans="1:17">
      <c r="A2512" t="s">
        <v>9277</v>
      </c>
      <c r="B2512" t="s">
        <v>9278</v>
      </c>
      <c r="C2512" t="s">
        <v>314</v>
      </c>
      <c r="D2512" t="s">
        <v>315</v>
      </c>
      <c r="E2512">
        <v>1</v>
      </c>
      <c r="F2512">
        <v>0</v>
      </c>
      <c r="G2512">
        <v>0</v>
      </c>
      <c r="H2512">
        <v>0</v>
      </c>
      <c r="I2512">
        <v>0</v>
      </c>
      <c r="J2512">
        <v>0</v>
      </c>
      <c r="K2512">
        <v>0</v>
      </c>
      <c r="L2512">
        <v>0</v>
      </c>
      <c r="M2512">
        <v>0</v>
      </c>
      <c r="N2512">
        <v>0</v>
      </c>
      <c r="O2512">
        <v>0</v>
      </c>
      <c r="P2512">
        <v>0</v>
      </c>
      <c r="Q2512">
        <v>1</v>
      </c>
    </row>
    <row r="2513" spans="1:17">
      <c r="A2513" t="s">
        <v>9279</v>
      </c>
      <c r="B2513" t="s">
        <v>9280</v>
      </c>
      <c r="C2513" t="s">
        <v>9281</v>
      </c>
      <c r="D2513" t="s">
        <v>9282</v>
      </c>
      <c r="E2513">
        <v>0</v>
      </c>
      <c r="F2513">
        <v>1</v>
      </c>
      <c r="G2513">
        <v>0</v>
      </c>
      <c r="H2513">
        <v>0</v>
      </c>
      <c r="I2513">
        <v>1</v>
      </c>
      <c r="J2513">
        <v>0</v>
      </c>
      <c r="K2513">
        <v>0</v>
      </c>
      <c r="L2513">
        <v>0</v>
      </c>
      <c r="M2513">
        <v>0</v>
      </c>
      <c r="N2513">
        <v>1</v>
      </c>
      <c r="O2513">
        <v>1</v>
      </c>
      <c r="P2513">
        <v>0</v>
      </c>
      <c r="Q2513">
        <v>1</v>
      </c>
    </row>
    <row r="2514" spans="1:17">
      <c r="A2514" t="s">
        <v>9283</v>
      </c>
      <c r="B2514" t="s">
        <v>9284</v>
      </c>
      <c r="C2514" t="s">
        <v>9285</v>
      </c>
      <c r="D2514" t="s">
        <v>9286</v>
      </c>
      <c r="E2514">
        <v>0</v>
      </c>
      <c r="F2514">
        <v>1</v>
      </c>
      <c r="G2514">
        <v>0</v>
      </c>
      <c r="H2514">
        <v>0</v>
      </c>
      <c r="I2514">
        <v>0</v>
      </c>
      <c r="J2514">
        <v>1</v>
      </c>
      <c r="K2514">
        <v>0</v>
      </c>
      <c r="L2514">
        <v>0</v>
      </c>
      <c r="M2514">
        <v>0</v>
      </c>
      <c r="N2514">
        <v>0</v>
      </c>
      <c r="O2514">
        <v>0</v>
      </c>
      <c r="P2514">
        <v>0</v>
      </c>
      <c r="Q2514">
        <v>1</v>
      </c>
    </row>
    <row r="2515" spans="1:17">
      <c r="A2515" t="s">
        <v>9287</v>
      </c>
      <c r="B2515" t="s">
        <v>9288</v>
      </c>
      <c r="C2515" t="s">
        <v>9289</v>
      </c>
      <c r="D2515" t="s">
        <v>9290</v>
      </c>
      <c r="E2515">
        <v>0</v>
      </c>
      <c r="F2515">
        <v>1</v>
      </c>
      <c r="G2515">
        <v>0</v>
      </c>
      <c r="H2515">
        <v>0</v>
      </c>
      <c r="I2515">
        <v>0</v>
      </c>
      <c r="J2515">
        <v>1</v>
      </c>
      <c r="K2515">
        <v>0</v>
      </c>
      <c r="L2515">
        <v>0</v>
      </c>
      <c r="M2515">
        <v>0</v>
      </c>
      <c r="N2515">
        <v>0</v>
      </c>
      <c r="O2515">
        <v>0</v>
      </c>
      <c r="P2515">
        <v>0</v>
      </c>
      <c r="Q2515">
        <v>1</v>
      </c>
    </row>
    <row r="2516" spans="1:17">
      <c r="A2516" t="s">
        <v>9291</v>
      </c>
      <c r="B2516" t="s">
        <v>9292</v>
      </c>
      <c r="C2516" t="s">
        <v>9293</v>
      </c>
      <c r="D2516" t="s">
        <v>9294</v>
      </c>
      <c r="E2516">
        <v>1</v>
      </c>
      <c r="F2516">
        <v>0</v>
      </c>
      <c r="G2516">
        <v>0</v>
      </c>
      <c r="H2516">
        <v>0</v>
      </c>
      <c r="I2516">
        <v>0</v>
      </c>
      <c r="J2516">
        <v>0</v>
      </c>
      <c r="K2516">
        <v>0</v>
      </c>
      <c r="L2516">
        <v>0</v>
      </c>
      <c r="M2516">
        <v>0</v>
      </c>
      <c r="N2516">
        <v>0</v>
      </c>
      <c r="O2516">
        <v>0</v>
      </c>
      <c r="P2516">
        <v>0</v>
      </c>
      <c r="Q2516">
        <v>1</v>
      </c>
    </row>
    <row r="2517" spans="1:17">
      <c r="A2517" t="s">
        <v>9295</v>
      </c>
      <c r="B2517" t="s">
        <v>9296</v>
      </c>
      <c r="C2517" t="s">
        <v>9297</v>
      </c>
      <c r="D2517" t="s">
        <v>9298</v>
      </c>
      <c r="E2517">
        <v>0</v>
      </c>
      <c r="F2517">
        <v>0</v>
      </c>
      <c r="G2517">
        <v>0</v>
      </c>
      <c r="H2517">
        <v>1</v>
      </c>
      <c r="I2517">
        <v>0</v>
      </c>
      <c r="J2517">
        <v>0</v>
      </c>
      <c r="K2517">
        <v>0</v>
      </c>
      <c r="L2517">
        <v>1</v>
      </c>
      <c r="M2517">
        <v>0</v>
      </c>
      <c r="N2517">
        <v>1</v>
      </c>
      <c r="O2517">
        <v>0</v>
      </c>
      <c r="P2517">
        <v>0</v>
      </c>
      <c r="Q2517">
        <v>1</v>
      </c>
    </row>
    <row r="2518" spans="1:17">
      <c r="A2518" t="s">
        <v>9299</v>
      </c>
      <c r="B2518" t="s">
        <v>9300</v>
      </c>
      <c r="C2518" t="s">
        <v>9301</v>
      </c>
      <c r="D2518" t="s">
        <v>900</v>
      </c>
      <c r="E2518">
        <v>0</v>
      </c>
      <c r="F2518">
        <v>0</v>
      </c>
      <c r="G2518">
        <v>0</v>
      </c>
      <c r="H2518">
        <v>0</v>
      </c>
      <c r="I2518">
        <v>0</v>
      </c>
      <c r="J2518">
        <v>0</v>
      </c>
      <c r="K2518">
        <v>0</v>
      </c>
      <c r="L2518">
        <v>0</v>
      </c>
      <c r="M2518">
        <v>0</v>
      </c>
      <c r="N2518">
        <v>0</v>
      </c>
      <c r="O2518">
        <v>0</v>
      </c>
      <c r="P2518">
        <v>1</v>
      </c>
      <c r="Q2518">
        <v>1</v>
      </c>
    </row>
    <row r="2519" spans="1:17">
      <c r="A2519" t="s">
        <v>9302</v>
      </c>
      <c r="B2519" t="s">
        <v>9303</v>
      </c>
      <c r="C2519" t="s">
        <v>9304</v>
      </c>
      <c r="D2519" t="s">
        <v>9305</v>
      </c>
      <c r="E2519">
        <v>0</v>
      </c>
      <c r="F2519">
        <v>0</v>
      </c>
      <c r="G2519">
        <v>0</v>
      </c>
      <c r="H2519">
        <v>0</v>
      </c>
      <c r="I2519">
        <v>0</v>
      </c>
      <c r="J2519">
        <v>1</v>
      </c>
      <c r="K2519">
        <v>0</v>
      </c>
      <c r="L2519">
        <v>0</v>
      </c>
      <c r="M2519">
        <v>0</v>
      </c>
      <c r="N2519">
        <v>0</v>
      </c>
      <c r="O2519">
        <v>0</v>
      </c>
      <c r="P2519">
        <v>0</v>
      </c>
      <c r="Q2519">
        <v>1</v>
      </c>
    </row>
    <row r="2520" spans="1:17">
      <c r="A2520" t="s">
        <v>9306</v>
      </c>
      <c r="B2520" t="s">
        <v>9307</v>
      </c>
      <c r="C2520" t="s">
        <v>9308</v>
      </c>
      <c r="D2520" t="s">
        <v>9309</v>
      </c>
      <c r="E2520">
        <v>1</v>
      </c>
      <c r="F2520">
        <v>1</v>
      </c>
      <c r="G2520">
        <v>0</v>
      </c>
      <c r="H2520">
        <v>1</v>
      </c>
      <c r="I2520">
        <v>0</v>
      </c>
      <c r="J2520">
        <v>0</v>
      </c>
      <c r="K2520">
        <v>0</v>
      </c>
      <c r="L2520">
        <v>0</v>
      </c>
      <c r="M2520">
        <v>0</v>
      </c>
      <c r="N2520">
        <v>0</v>
      </c>
      <c r="O2520">
        <v>0</v>
      </c>
      <c r="P2520">
        <v>0</v>
      </c>
      <c r="Q2520">
        <v>1</v>
      </c>
    </row>
    <row r="2521" spans="1:17">
      <c r="A2521" t="s">
        <v>9310</v>
      </c>
      <c r="B2521" t="s">
        <v>9311</v>
      </c>
      <c r="C2521" t="s">
        <v>9312</v>
      </c>
      <c r="D2521" t="s">
        <v>9313</v>
      </c>
      <c r="E2521">
        <v>1</v>
      </c>
      <c r="F2521">
        <v>0</v>
      </c>
      <c r="G2521">
        <v>0</v>
      </c>
      <c r="H2521">
        <v>0</v>
      </c>
      <c r="I2521">
        <v>0</v>
      </c>
      <c r="J2521">
        <v>0</v>
      </c>
      <c r="K2521">
        <v>0</v>
      </c>
      <c r="L2521">
        <v>0</v>
      </c>
      <c r="M2521">
        <v>0</v>
      </c>
      <c r="N2521">
        <v>0</v>
      </c>
      <c r="O2521">
        <v>0</v>
      </c>
      <c r="P2521">
        <v>0</v>
      </c>
      <c r="Q2521">
        <v>1</v>
      </c>
    </row>
    <row r="2522" spans="1:17">
      <c r="A2522" t="s">
        <v>9314</v>
      </c>
      <c r="B2522" t="s">
        <v>9315</v>
      </c>
      <c r="C2522" t="s">
        <v>9316</v>
      </c>
      <c r="D2522" t="s">
        <v>9317</v>
      </c>
      <c r="E2522">
        <v>0</v>
      </c>
      <c r="F2522">
        <v>0</v>
      </c>
      <c r="G2522">
        <v>0</v>
      </c>
      <c r="H2522">
        <v>0</v>
      </c>
      <c r="I2522">
        <v>0</v>
      </c>
      <c r="J2522">
        <v>1</v>
      </c>
      <c r="K2522">
        <v>0</v>
      </c>
      <c r="L2522">
        <v>0</v>
      </c>
      <c r="M2522">
        <v>0</v>
      </c>
      <c r="N2522">
        <v>0</v>
      </c>
      <c r="O2522">
        <v>1</v>
      </c>
      <c r="P2522">
        <v>0</v>
      </c>
      <c r="Q2522">
        <v>1</v>
      </c>
    </row>
    <row r="2523" spans="1:17">
      <c r="A2523" t="s">
        <v>9318</v>
      </c>
      <c r="B2523" t="s">
        <v>9319</v>
      </c>
      <c r="C2523" t="s">
        <v>9320</v>
      </c>
      <c r="D2523" t="s">
        <v>9321</v>
      </c>
      <c r="E2523">
        <v>1</v>
      </c>
      <c r="F2523">
        <v>0</v>
      </c>
      <c r="G2523">
        <v>0</v>
      </c>
      <c r="H2523">
        <v>0</v>
      </c>
      <c r="I2523">
        <v>0</v>
      </c>
      <c r="J2523">
        <v>0</v>
      </c>
      <c r="K2523">
        <v>1</v>
      </c>
      <c r="L2523">
        <v>0</v>
      </c>
      <c r="M2523">
        <v>0</v>
      </c>
      <c r="N2523">
        <v>0</v>
      </c>
      <c r="O2523">
        <v>1</v>
      </c>
      <c r="P2523">
        <v>0</v>
      </c>
      <c r="Q2523">
        <v>1</v>
      </c>
    </row>
    <row r="2524" spans="1:17">
      <c r="A2524" t="s">
        <v>9322</v>
      </c>
      <c r="B2524" t="s">
        <v>9323</v>
      </c>
      <c r="C2524" t="s">
        <v>9324</v>
      </c>
      <c r="D2524" t="s">
        <v>9325</v>
      </c>
      <c r="E2524">
        <v>1</v>
      </c>
      <c r="F2524">
        <v>0</v>
      </c>
      <c r="G2524">
        <v>0</v>
      </c>
      <c r="H2524">
        <v>0</v>
      </c>
      <c r="I2524">
        <v>0</v>
      </c>
      <c r="J2524">
        <v>0</v>
      </c>
      <c r="K2524">
        <v>0</v>
      </c>
      <c r="L2524">
        <v>0</v>
      </c>
      <c r="M2524">
        <v>0</v>
      </c>
      <c r="N2524">
        <v>1</v>
      </c>
      <c r="O2524">
        <v>0</v>
      </c>
      <c r="P2524">
        <v>0</v>
      </c>
      <c r="Q2524">
        <v>1</v>
      </c>
    </row>
    <row r="2525" spans="1:17">
      <c r="A2525" t="s">
        <v>9326</v>
      </c>
      <c r="B2525" t="s">
        <v>9327</v>
      </c>
      <c r="C2525" t="s">
        <v>9328</v>
      </c>
      <c r="D2525" t="s">
        <v>9329</v>
      </c>
      <c r="E2525">
        <v>0</v>
      </c>
      <c r="F2525">
        <v>1</v>
      </c>
      <c r="G2525">
        <v>0</v>
      </c>
      <c r="H2525">
        <v>1</v>
      </c>
      <c r="I2525">
        <v>1</v>
      </c>
      <c r="J2525">
        <v>1</v>
      </c>
      <c r="K2525">
        <v>1</v>
      </c>
      <c r="L2525">
        <v>0</v>
      </c>
      <c r="M2525">
        <v>0</v>
      </c>
      <c r="N2525">
        <v>0</v>
      </c>
      <c r="O2525">
        <v>0</v>
      </c>
      <c r="P2525">
        <v>0</v>
      </c>
      <c r="Q2525">
        <v>1</v>
      </c>
    </row>
    <row r="2526" spans="1:17">
      <c r="A2526" t="s">
        <v>9330</v>
      </c>
      <c r="B2526" t="s">
        <v>9331</v>
      </c>
      <c r="C2526" t="s">
        <v>9332</v>
      </c>
      <c r="D2526" t="s">
        <v>9333</v>
      </c>
      <c r="E2526">
        <v>0</v>
      </c>
      <c r="F2526">
        <v>0</v>
      </c>
      <c r="G2526">
        <v>0</v>
      </c>
      <c r="H2526">
        <v>0</v>
      </c>
      <c r="I2526">
        <v>0</v>
      </c>
      <c r="J2526">
        <v>0</v>
      </c>
      <c r="K2526">
        <v>0</v>
      </c>
      <c r="L2526">
        <v>0</v>
      </c>
      <c r="M2526">
        <v>0</v>
      </c>
      <c r="N2526">
        <v>0</v>
      </c>
      <c r="O2526">
        <v>0</v>
      </c>
      <c r="P2526">
        <v>1</v>
      </c>
      <c r="Q2526">
        <v>1</v>
      </c>
    </row>
    <row r="2527" spans="1:17">
      <c r="A2527" t="s">
        <v>9334</v>
      </c>
      <c r="B2527" t="s">
        <v>9335</v>
      </c>
      <c r="C2527" t="s">
        <v>9336</v>
      </c>
      <c r="D2527" t="s">
        <v>9337</v>
      </c>
      <c r="E2527">
        <v>0</v>
      </c>
      <c r="F2527">
        <v>0</v>
      </c>
      <c r="G2527">
        <v>0</v>
      </c>
      <c r="H2527">
        <v>0</v>
      </c>
      <c r="I2527">
        <v>1</v>
      </c>
      <c r="J2527">
        <v>0</v>
      </c>
      <c r="K2527">
        <v>0</v>
      </c>
      <c r="L2527">
        <v>0</v>
      </c>
      <c r="M2527">
        <v>0</v>
      </c>
      <c r="N2527">
        <v>0</v>
      </c>
      <c r="O2527">
        <v>0</v>
      </c>
      <c r="P2527">
        <v>0</v>
      </c>
      <c r="Q2527">
        <v>1</v>
      </c>
    </row>
    <row r="2528" spans="1:17">
      <c r="A2528" t="s">
        <v>9338</v>
      </c>
      <c r="B2528" t="s">
        <v>9339</v>
      </c>
      <c r="C2528" t="s">
        <v>9340</v>
      </c>
      <c r="D2528" t="s">
        <v>9341</v>
      </c>
      <c r="E2528">
        <v>0</v>
      </c>
      <c r="F2528">
        <v>1</v>
      </c>
      <c r="G2528">
        <v>0</v>
      </c>
      <c r="H2528">
        <v>0</v>
      </c>
      <c r="I2528">
        <v>0</v>
      </c>
      <c r="J2528">
        <v>1</v>
      </c>
      <c r="K2528">
        <v>0</v>
      </c>
      <c r="L2528">
        <v>0</v>
      </c>
      <c r="M2528">
        <v>0</v>
      </c>
      <c r="N2528">
        <v>0</v>
      </c>
      <c r="O2528">
        <v>0</v>
      </c>
      <c r="P2528">
        <v>0</v>
      </c>
      <c r="Q2528">
        <v>1</v>
      </c>
    </row>
    <row r="2529" spans="1:17">
      <c r="A2529" t="s">
        <v>9342</v>
      </c>
      <c r="B2529" t="s">
        <v>9343</v>
      </c>
      <c r="C2529" t="s">
        <v>9344</v>
      </c>
      <c r="D2529" t="s">
        <v>9345</v>
      </c>
      <c r="E2529">
        <v>0</v>
      </c>
      <c r="F2529">
        <v>0</v>
      </c>
      <c r="G2529">
        <v>0</v>
      </c>
      <c r="H2529">
        <v>0</v>
      </c>
      <c r="I2529">
        <v>0</v>
      </c>
      <c r="J2529">
        <v>1</v>
      </c>
      <c r="K2529">
        <v>0</v>
      </c>
      <c r="L2529">
        <v>0</v>
      </c>
      <c r="M2529">
        <v>0</v>
      </c>
      <c r="N2529">
        <v>0</v>
      </c>
      <c r="O2529">
        <v>1</v>
      </c>
      <c r="P2529">
        <v>0</v>
      </c>
      <c r="Q2529">
        <v>1</v>
      </c>
    </row>
    <row r="2530" spans="1:17">
      <c r="A2530" t="s">
        <v>9346</v>
      </c>
      <c r="B2530" t="s">
        <v>9347</v>
      </c>
      <c r="C2530" t="s">
        <v>9348</v>
      </c>
      <c r="D2530" t="s">
        <v>9349</v>
      </c>
      <c r="E2530">
        <v>0</v>
      </c>
      <c r="F2530">
        <v>0</v>
      </c>
      <c r="G2530">
        <v>0</v>
      </c>
      <c r="H2530">
        <v>0</v>
      </c>
      <c r="I2530">
        <v>1</v>
      </c>
      <c r="J2530">
        <v>1</v>
      </c>
      <c r="K2530">
        <v>0</v>
      </c>
      <c r="L2530">
        <v>0</v>
      </c>
      <c r="M2530">
        <v>0</v>
      </c>
      <c r="N2530">
        <v>0</v>
      </c>
      <c r="O2530">
        <v>1</v>
      </c>
      <c r="P2530">
        <v>0</v>
      </c>
      <c r="Q2530">
        <v>1</v>
      </c>
    </row>
    <row r="2531" spans="1:17">
      <c r="A2531" t="s">
        <v>9350</v>
      </c>
      <c r="B2531" t="s">
        <v>9351</v>
      </c>
      <c r="C2531" t="s">
        <v>9352</v>
      </c>
      <c r="D2531" t="s">
        <v>9353</v>
      </c>
      <c r="E2531">
        <v>0</v>
      </c>
      <c r="F2531">
        <v>1</v>
      </c>
      <c r="G2531">
        <v>0</v>
      </c>
      <c r="H2531">
        <v>1</v>
      </c>
      <c r="I2531">
        <v>0</v>
      </c>
      <c r="J2531">
        <v>1</v>
      </c>
      <c r="K2531">
        <v>0</v>
      </c>
      <c r="L2531">
        <v>0</v>
      </c>
      <c r="M2531">
        <v>1</v>
      </c>
      <c r="N2531">
        <v>0</v>
      </c>
      <c r="O2531">
        <v>0</v>
      </c>
      <c r="P2531">
        <v>0</v>
      </c>
      <c r="Q2531">
        <v>1</v>
      </c>
    </row>
    <row r="2532" spans="1:17">
      <c r="A2532" t="s">
        <v>9354</v>
      </c>
      <c r="B2532" t="s">
        <v>9355</v>
      </c>
      <c r="C2532" t="s">
        <v>9356</v>
      </c>
      <c r="D2532" t="s">
        <v>9357</v>
      </c>
      <c r="E2532">
        <v>0</v>
      </c>
      <c r="F2532">
        <v>1</v>
      </c>
      <c r="G2532">
        <v>0</v>
      </c>
      <c r="H2532">
        <v>0</v>
      </c>
      <c r="I2532">
        <v>1</v>
      </c>
      <c r="J2532">
        <v>0</v>
      </c>
      <c r="K2532">
        <v>0</v>
      </c>
      <c r="L2532">
        <v>0</v>
      </c>
      <c r="M2532">
        <v>0</v>
      </c>
      <c r="N2532">
        <v>0</v>
      </c>
      <c r="O2532">
        <v>0</v>
      </c>
      <c r="P2532">
        <v>0</v>
      </c>
      <c r="Q2532">
        <v>1</v>
      </c>
    </row>
    <row r="2533" spans="1:17">
      <c r="A2533" t="s">
        <v>9358</v>
      </c>
      <c r="B2533" t="s">
        <v>9359</v>
      </c>
      <c r="C2533" t="s">
        <v>9360</v>
      </c>
      <c r="D2533" t="s">
        <v>9361</v>
      </c>
      <c r="E2533">
        <v>1</v>
      </c>
      <c r="F2533">
        <v>0</v>
      </c>
      <c r="G2533">
        <v>0</v>
      </c>
      <c r="H2533">
        <v>1</v>
      </c>
      <c r="I2533">
        <v>0</v>
      </c>
      <c r="J2533">
        <v>0</v>
      </c>
      <c r="K2533">
        <v>0</v>
      </c>
      <c r="L2533">
        <v>0</v>
      </c>
      <c r="M2533">
        <v>0</v>
      </c>
      <c r="N2533">
        <v>0</v>
      </c>
      <c r="O2533">
        <v>0</v>
      </c>
      <c r="P2533">
        <v>0</v>
      </c>
      <c r="Q2533">
        <v>1</v>
      </c>
    </row>
    <row r="2534" spans="1:17">
      <c r="A2534" t="s">
        <v>9362</v>
      </c>
      <c r="B2534" t="s">
        <v>9363</v>
      </c>
      <c r="C2534" t="s">
        <v>9364</v>
      </c>
      <c r="D2534" t="s">
        <v>9365</v>
      </c>
      <c r="E2534">
        <v>0</v>
      </c>
      <c r="F2534">
        <v>0</v>
      </c>
      <c r="G2534">
        <v>0</v>
      </c>
      <c r="H2534">
        <v>0</v>
      </c>
      <c r="I2534">
        <v>0</v>
      </c>
      <c r="J2534">
        <v>0</v>
      </c>
      <c r="K2534">
        <v>0</v>
      </c>
      <c r="L2534">
        <v>0</v>
      </c>
      <c r="M2534">
        <v>0</v>
      </c>
      <c r="N2534">
        <v>0</v>
      </c>
      <c r="O2534">
        <v>0</v>
      </c>
      <c r="P2534">
        <v>1</v>
      </c>
      <c r="Q2534">
        <v>1</v>
      </c>
    </row>
    <row r="2535" spans="1:17">
      <c r="A2535" t="s">
        <v>9366</v>
      </c>
      <c r="B2535" t="s">
        <v>9367</v>
      </c>
      <c r="C2535" t="s">
        <v>9368</v>
      </c>
      <c r="D2535" t="s">
        <v>9369</v>
      </c>
      <c r="E2535">
        <v>0</v>
      </c>
      <c r="F2535">
        <v>0</v>
      </c>
      <c r="G2535">
        <v>0</v>
      </c>
      <c r="H2535">
        <v>0</v>
      </c>
      <c r="I2535">
        <v>1</v>
      </c>
      <c r="J2535">
        <v>1</v>
      </c>
      <c r="K2535">
        <v>0</v>
      </c>
      <c r="L2535">
        <v>0</v>
      </c>
      <c r="M2535">
        <v>0</v>
      </c>
      <c r="N2535">
        <v>0</v>
      </c>
      <c r="O2535">
        <v>0</v>
      </c>
      <c r="P2535">
        <v>0</v>
      </c>
      <c r="Q2535">
        <v>1</v>
      </c>
    </row>
    <row r="2536" spans="1:17">
      <c r="A2536" t="s">
        <v>9370</v>
      </c>
      <c r="B2536" t="s">
        <v>9371</v>
      </c>
      <c r="C2536" t="s">
        <v>9372</v>
      </c>
      <c r="D2536" t="s">
        <v>9373</v>
      </c>
      <c r="E2536">
        <v>0</v>
      </c>
      <c r="F2536">
        <v>0</v>
      </c>
      <c r="G2536">
        <v>0</v>
      </c>
      <c r="H2536">
        <v>0</v>
      </c>
      <c r="I2536">
        <v>1</v>
      </c>
      <c r="J2536">
        <v>0</v>
      </c>
      <c r="K2536">
        <v>0</v>
      </c>
      <c r="L2536">
        <v>0</v>
      </c>
      <c r="M2536">
        <v>0</v>
      </c>
      <c r="N2536">
        <v>0</v>
      </c>
      <c r="O2536">
        <v>1</v>
      </c>
      <c r="P2536">
        <v>0</v>
      </c>
      <c r="Q2536">
        <v>1</v>
      </c>
    </row>
    <row r="2537" spans="1:17">
      <c r="A2537" t="s">
        <v>9374</v>
      </c>
      <c r="B2537" t="s">
        <v>9375</v>
      </c>
      <c r="C2537" t="s">
        <v>9376</v>
      </c>
      <c r="D2537" t="s">
        <v>9377</v>
      </c>
      <c r="E2537">
        <v>0</v>
      </c>
      <c r="F2537">
        <v>1</v>
      </c>
      <c r="G2537">
        <v>0</v>
      </c>
      <c r="H2537">
        <v>1</v>
      </c>
      <c r="I2537">
        <v>0</v>
      </c>
      <c r="J2537">
        <v>0</v>
      </c>
      <c r="K2537">
        <v>0</v>
      </c>
      <c r="L2537">
        <v>0</v>
      </c>
      <c r="M2537">
        <v>0</v>
      </c>
      <c r="N2537">
        <v>0</v>
      </c>
      <c r="O2537">
        <v>0</v>
      </c>
      <c r="P2537">
        <v>0</v>
      </c>
      <c r="Q2537">
        <v>1</v>
      </c>
    </row>
    <row r="2538" spans="1:17">
      <c r="A2538" t="s">
        <v>9378</v>
      </c>
      <c r="B2538" t="s">
        <v>9379</v>
      </c>
      <c r="C2538" t="s">
        <v>9380</v>
      </c>
      <c r="D2538" t="s">
        <v>9381</v>
      </c>
      <c r="E2538">
        <v>0</v>
      </c>
      <c r="F2538">
        <v>0</v>
      </c>
      <c r="G2538">
        <v>0</v>
      </c>
      <c r="H2538">
        <v>1</v>
      </c>
      <c r="I2538">
        <v>0</v>
      </c>
      <c r="J2538">
        <v>0</v>
      </c>
      <c r="K2538">
        <v>1</v>
      </c>
      <c r="L2538">
        <v>0</v>
      </c>
      <c r="M2538">
        <v>0</v>
      </c>
      <c r="N2538">
        <v>0</v>
      </c>
      <c r="O2538">
        <v>0</v>
      </c>
      <c r="P2538">
        <v>0</v>
      </c>
      <c r="Q2538">
        <v>1</v>
      </c>
    </row>
    <row r="2539" spans="1:17">
      <c r="A2539" t="s">
        <v>9382</v>
      </c>
      <c r="B2539" t="s">
        <v>9383</v>
      </c>
      <c r="C2539" t="s">
        <v>9384</v>
      </c>
      <c r="D2539" t="s">
        <v>9385</v>
      </c>
      <c r="E2539">
        <v>0</v>
      </c>
      <c r="F2539">
        <v>0</v>
      </c>
      <c r="G2539">
        <v>0</v>
      </c>
      <c r="H2539">
        <v>0</v>
      </c>
      <c r="I2539">
        <v>0</v>
      </c>
      <c r="J2539">
        <v>0</v>
      </c>
      <c r="K2539">
        <v>0</v>
      </c>
      <c r="L2539">
        <v>0</v>
      </c>
      <c r="M2539">
        <v>0</v>
      </c>
      <c r="N2539">
        <v>0</v>
      </c>
      <c r="O2539">
        <v>0</v>
      </c>
      <c r="P2539">
        <v>1</v>
      </c>
      <c r="Q2539">
        <v>1</v>
      </c>
    </row>
    <row r="2540" spans="1:17">
      <c r="A2540" t="s">
        <v>9386</v>
      </c>
      <c r="B2540" t="s">
        <v>9387</v>
      </c>
      <c r="C2540" t="s">
        <v>9388</v>
      </c>
      <c r="D2540" t="s">
        <v>9389</v>
      </c>
      <c r="E2540">
        <v>0</v>
      </c>
      <c r="F2540">
        <v>1</v>
      </c>
      <c r="G2540">
        <v>0</v>
      </c>
      <c r="H2540">
        <v>0</v>
      </c>
      <c r="I2540">
        <v>0</v>
      </c>
      <c r="J2540">
        <v>1</v>
      </c>
      <c r="K2540">
        <v>0</v>
      </c>
      <c r="L2540">
        <v>0</v>
      </c>
      <c r="M2540">
        <v>0</v>
      </c>
      <c r="N2540">
        <v>0</v>
      </c>
      <c r="O2540">
        <v>0</v>
      </c>
      <c r="P2540">
        <v>0</v>
      </c>
      <c r="Q2540">
        <v>1</v>
      </c>
    </row>
    <row r="2541" spans="1:17">
      <c r="A2541" t="s">
        <v>9390</v>
      </c>
      <c r="B2541" t="s">
        <v>9391</v>
      </c>
      <c r="C2541" t="s">
        <v>9392</v>
      </c>
      <c r="D2541" t="s">
        <v>9393</v>
      </c>
      <c r="E2541">
        <v>0</v>
      </c>
      <c r="F2541">
        <v>0</v>
      </c>
      <c r="G2541">
        <v>0</v>
      </c>
      <c r="H2541">
        <v>0</v>
      </c>
      <c r="I2541">
        <v>0</v>
      </c>
      <c r="J2541">
        <v>1</v>
      </c>
      <c r="K2541">
        <v>0</v>
      </c>
      <c r="L2541">
        <v>0</v>
      </c>
      <c r="M2541">
        <v>0</v>
      </c>
      <c r="N2541">
        <v>0</v>
      </c>
      <c r="O2541">
        <v>0</v>
      </c>
      <c r="P2541">
        <v>0</v>
      </c>
      <c r="Q2541">
        <v>1</v>
      </c>
    </row>
    <row r="2542" spans="1:17">
      <c r="A2542" t="s">
        <v>9394</v>
      </c>
      <c r="B2542" t="s">
        <v>9395</v>
      </c>
      <c r="C2542" t="s">
        <v>9396</v>
      </c>
      <c r="D2542" t="s">
        <v>9397</v>
      </c>
      <c r="E2542">
        <v>0</v>
      </c>
      <c r="F2542">
        <v>1</v>
      </c>
      <c r="G2542">
        <v>0</v>
      </c>
      <c r="H2542">
        <v>1</v>
      </c>
      <c r="I2542">
        <v>1</v>
      </c>
      <c r="J2542">
        <v>1</v>
      </c>
      <c r="K2542">
        <v>1</v>
      </c>
      <c r="L2542">
        <v>0</v>
      </c>
      <c r="M2542">
        <v>0</v>
      </c>
      <c r="N2542">
        <v>1</v>
      </c>
      <c r="O2542">
        <v>0</v>
      </c>
      <c r="P2542">
        <v>0</v>
      </c>
      <c r="Q2542">
        <v>1</v>
      </c>
    </row>
    <row r="2543" spans="1:17">
      <c r="A2543" t="s">
        <v>9398</v>
      </c>
      <c r="B2543" t="s">
        <v>9399</v>
      </c>
      <c r="C2543" t="s">
        <v>9400</v>
      </c>
      <c r="D2543" t="s">
        <v>9401</v>
      </c>
      <c r="E2543">
        <v>1</v>
      </c>
      <c r="F2543">
        <v>0</v>
      </c>
      <c r="G2543">
        <v>0</v>
      </c>
      <c r="H2543">
        <v>0</v>
      </c>
      <c r="I2543">
        <v>0</v>
      </c>
      <c r="J2543">
        <v>1</v>
      </c>
      <c r="K2543">
        <v>0</v>
      </c>
      <c r="L2543">
        <v>0</v>
      </c>
      <c r="M2543">
        <v>0</v>
      </c>
      <c r="N2543">
        <v>0</v>
      </c>
      <c r="O2543">
        <v>0</v>
      </c>
      <c r="P2543">
        <v>0</v>
      </c>
      <c r="Q2543">
        <v>1</v>
      </c>
    </row>
    <row r="2544" spans="1:17">
      <c r="A2544" t="s">
        <v>9402</v>
      </c>
      <c r="B2544" t="s">
        <v>9403</v>
      </c>
      <c r="C2544" t="s">
        <v>9404</v>
      </c>
      <c r="D2544" t="s">
        <v>9405</v>
      </c>
      <c r="E2544">
        <v>0</v>
      </c>
      <c r="F2544">
        <v>0</v>
      </c>
      <c r="G2544">
        <v>0</v>
      </c>
      <c r="H2544">
        <v>0</v>
      </c>
      <c r="I2544">
        <v>0</v>
      </c>
      <c r="J2544">
        <v>0</v>
      </c>
      <c r="K2544">
        <v>0</v>
      </c>
      <c r="L2544">
        <v>0</v>
      </c>
      <c r="M2544">
        <v>0</v>
      </c>
      <c r="N2544">
        <v>0</v>
      </c>
      <c r="O2544">
        <v>0</v>
      </c>
      <c r="P2544">
        <v>1</v>
      </c>
      <c r="Q2544">
        <v>1</v>
      </c>
    </row>
    <row r="2545" spans="1:17">
      <c r="A2545" t="s">
        <v>9406</v>
      </c>
      <c r="B2545" t="s">
        <v>9407</v>
      </c>
      <c r="C2545" t="s">
        <v>9408</v>
      </c>
      <c r="D2545" t="s">
        <v>9409</v>
      </c>
      <c r="E2545">
        <v>0</v>
      </c>
      <c r="F2545">
        <v>1</v>
      </c>
      <c r="G2545">
        <v>0</v>
      </c>
      <c r="H2545">
        <v>0</v>
      </c>
      <c r="I2545">
        <v>0</v>
      </c>
      <c r="J2545">
        <v>1</v>
      </c>
      <c r="K2545">
        <v>0</v>
      </c>
      <c r="L2545">
        <v>0</v>
      </c>
      <c r="M2545">
        <v>0</v>
      </c>
      <c r="N2545">
        <v>0</v>
      </c>
      <c r="O2545">
        <v>0</v>
      </c>
      <c r="P2545">
        <v>0</v>
      </c>
      <c r="Q2545">
        <v>1</v>
      </c>
    </row>
    <row r="2546" spans="1:17">
      <c r="A2546" t="s">
        <v>9410</v>
      </c>
      <c r="B2546" t="s">
        <v>9411</v>
      </c>
      <c r="C2546" t="s">
        <v>9412</v>
      </c>
      <c r="D2546" t="s">
        <v>9413</v>
      </c>
      <c r="E2546">
        <v>0</v>
      </c>
      <c r="F2546">
        <v>0</v>
      </c>
      <c r="G2546">
        <v>0</v>
      </c>
      <c r="H2546">
        <v>0</v>
      </c>
      <c r="I2546">
        <v>0</v>
      </c>
      <c r="J2546">
        <v>1</v>
      </c>
      <c r="K2546">
        <v>0</v>
      </c>
      <c r="L2546">
        <v>0</v>
      </c>
      <c r="M2546">
        <v>0</v>
      </c>
      <c r="N2546">
        <v>0</v>
      </c>
      <c r="O2546">
        <v>1</v>
      </c>
      <c r="P2546">
        <v>0</v>
      </c>
      <c r="Q2546">
        <v>1</v>
      </c>
    </row>
    <row r="2547" spans="1:17">
      <c r="A2547" t="s">
        <v>9414</v>
      </c>
      <c r="B2547" t="s">
        <v>9415</v>
      </c>
      <c r="C2547" t="s">
        <v>9416</v>
      </c>
      <c r="D2547" t="s">
        <v>9417</v>
      </c>
      <c r="E2547">
        <v>0</v>
      </c>
      <c r="F2547">
        <v>0</v>
      </c>
      <c r="G2547">
        <v>0</v>
      </c>
      <c r="H2547">
        <v>0</v>
      </c>
      <c r="I2547">
        <v>0</v>
      </c>
      <c r="J2547">
        <v>1</v>
      </c>
      <c r="K2547">
        <v>0</v>
      </c>
      <c r="L2547">
        <v>0</v>
      </c>
      <c r="M2547">
        <v>0</v>
      </c>
      <c r="N2547">
        <v>0</v>
      </c>
      <c r="O2547">
        <v>1</v>
      </c>
      <c r="P2547">
        <v>0</v>
      </c>
      <c r="Q2547">
        <v>1</v>
      </c>
    </row>
    <row r="2548" spans="1:17">
      <c r="A2548" t="s">
        <v>9418</v>
      </c>
      <c r="B2548" t="s">
        <v>9419</v>
      </c>
      <c r="C2548" t="s">
        <v>3126</v>
      </c>
      <c r="D2548" t="s">
        <v>24</v>
      </c>
      <c r="E2548">
        <v>1</v>
      </c>
      <c r="F2548">
        <v>0</v>
      </c>
      <c r="G2548">
        <v>0</v>
      </c>
      <c r="H2548">
        <v>0</v>
      </c>
      <c r="I2548">
        <v>0</v>
      </c>
      <c r="J2548">
        <v>0</v>
      </c>
      <c r="K2548">
        <v>0</v>
      </c>
      <c r="L2548">
        <v>0</v>
      </c>
      <c r="M2548">
        <v>0</v>
      </c>
      <c r="N2548">
        <v>0</v>
      </c>
      <c r="O2548">
        <v>0</v>
      </c>
      <c r="P2548">
        <v>0</v>
      </c>
      <c r="Q2548">
        <v>1</v>
      </c>
    </row>
    <row r="2549" spans="1:17">
      <c r="A2549" t="s">
        <v>9420</v>
      </c>
      <c r="B2549" t="s">
        <v>9421</v>
      </c>
      <c r="C2549" t="s">
        <v>9422</v>
      </c>
      <c r="D2549" t="s">
        <v>9423</v>
      </c>
      <c r="E2549">
        <v>1</v>
      </c>
      <c r="F2549">
        <v>0</v>
      </c>
      <c r="G2549">
        <v>0</v>
      </c>
      <c r="H2549">
        <v>1</v>
      </c>
      <c r="I2549">
        <v>0</v>
      </c>
      <c r="J2549">
        <v>0</v>
      </c>
      <c r="K2549">
        <v>0</v>
      </c>
      <c r="L2549">
        <v>0</v>
      </c>
      <c r="M2549">
        <v>1</v>
      </c>
      <c r="N2549">
        <v>0</v>
      </c>
      <c r="O2549">
        <v>0</v>
      </c>
      <c r="P2549">
        <v>0</v>
      </c>
      <c r="Q2549">
        <v>1</v>
      </c>
    </row>
    <row r="2550" spans="1:17">
      <c r="A2550" t="s">
        <v>9424</v>
      </c>
      <c r="B2550" t="s">
        <v>9425</v>
      </c>
      <c r="C2550" t="s">
        <v>9426</v>
      </c>
      <c r="D2550" t="s">
        <v>9427</v>
      </c>
      <c r="E2550">
        <v>0</v>
      </c>
      <c r="F2550">
        <v>0</v>
      </c>
      <c r="G2550">
        <v>0</v>
      </c>
      <c r="H2550">
        <v>0</v>
      </c>
      <c r="I2550">
        <v>0</v>
      </c>
      <c r="J2550">
        <v>0</v>
      </c>
      <c r="K2550">
        <v>0</v>
      </c>
      <c r="L2550">
        <v>0</v>
      </c>
      <c r="M2550">
        <v>1</v>
      </c>
      <c r="N2550">
        <v>0</v>
      </c>
      <c r="O2550">
        <v>0</v>
      </c>
      <c r="P2550">
        <v>0</v>
      </c>
      <c r="Q2550">
        <v>1</v>
      </c>
    </row>
    <row r="2551" spans="1:17">
      <c r="A2551" t="s">
        <v>9428</v>
      </c>
      <c r="B2551" t="s">
        <v>9429</v>
      </c>
      <c r="C2551" t="s">
        <v>9430</v>
      </c>
      <c r="D2551" t="s">
        <v>9431</v>
      </c>
      <c r="E2551">
        <v>0</v>
      </c>
      <c r="F2551">
        <v>0</v>
      </c>
      <c r="G2551">
        <v>0</v>
      </c>
      <c r="H2551">
        <v>0</v>
      </c>
      <c r="I2551">
        <v>0</v>
      </c>
      <c r="J2551">
        <v>0</v>
      </c>
      <c r="K2551">
        <v>0</v>
      </c>
      <c r="L2551">
        <v>0</v>
      </c>
      <c r="M2551">
        <v>0</v>
      </c>
      <c r="N2551">
        <v>1</v>
      </c>
      <c r="O2551">
        <v>0</v>
      </c>
      <c r="P2551">
        <v>0</v>
      </c>
      <c r="Q2551">
        <v>1</v>
      </c>
    </row>
    <row r="2552" spans="1:17">
      <c r="A2552" t="s">
        <v>9432</v>
      </c>
      <c r="B2552" t="s">
        <v>9433</v>
      </c>
      <c r="C2552" t="s">
        <v>9434</v>
      </c>
      <c r="D2552" t="s">
        <v>9435</v>
      </c>
      <c r="E2552">
        <v>0</v>
      </c>
      <c r="F2552">
        <v>0</v>
      </c>
      <c r="G2552">
        <v>0</v>
      </c>
      <c r="H2552">
        <v>0</v>
      </c>
      <c r="I2552">
        <v>0</v>
      </c>
      <c r="J2552">
        <v>0</v>
      </c>
      <c r="K2552">
        <v>0</v>
      </c>
      <c r="L2552">
        <v>1</v>
      </c>
      <c r="M2552">
        <v>0</v>
      </c>
      <c r="N2552">
        <v>0</v>
      </c>
      <c r="O2552">
        <v>0</v>
      </c>
      <c r="P2552">
        <v>0</v>
      </c>
      <c r="Q2552">
        <v>1</v>
      </c>
    </row>
    <row r="2553" spans="1:17">
      <c r="A2553" t="s">
        <v>9436</v>
      </c>
      <c r="B2553" t="s">
        <v>9437</v>
      </c>
      <c r="C2553" t="s">
        <v>9438</v>
      </c>
      <c r="D2553" t="s">
        <v>9439</v>
      </c>
      <c r="E2553">
        <v>0</v>
      </c>
      <c r="F2553">
        <v>0</v>
      </c>
      <c r="G2553">
        <v>0</v>
      </c>
      <c r="H2553">
        <v>0</v>
      </c>
      <c r="I2553">
        <v>0</v>
      </c>
      <c r="J2553">
        <v>0</v>
      </c>
      <c r="K2553">
        <v>0</v>
      </c>
      <c r="L2553">
        <v>0</v>
      </c>
      <c r="M2553">
        <v>0</v>
      </c>
      <c r="N2553">
        <v>0</v>
      </c>
      <c r="O2553">
        <v>1</v>
      </c>
      <c r="P2553">
        <v>0</v>
      </c>
      <c r="Q2553">
        <v>1</v>
      </c>
    </row>
    <row r="2554" spans="1:17">
      <c r="A2554" t="s">
        <v>9440</v>
      </c>
      <c r="B2554" t="s">
        <v>9441</v>
      </c>
      <c r="C2554" t="s">
        <v>9442</v>
      </c>
      <c r="D2554" t="s">
        <v>9443</v>
      </c>
      <c r="E2554">
        <v>0</v>
      </c>
      <c r="F2554">
        <v>0</v>
      </c>
      <c r="G2554">
        <v>0</v>
      </c>
      <c r="H2554">
        <v>0</v>
      </c>
      <c r="I2554">
        <v>1</v>
      </c>
      <c r="J2554">
        <v>1</v>
      </c>
      <c r="K2554">
        <v>0</v>
      </c>
      <c r="L2554">
        <v>0</v>
      </c>
      <c r="M2554">
        <v>0</v>
      </c>
      <c r="N2554">
        <v>0</v>
      </c>
      <c r="O2554">
        <v>0</v>
      </c>
      <c r="P2554">
        <v>0</v>
      </c>
      <c r="Q2554">
        <v>1</v>
      </c>
    </row>
    <row r="2555" spans="1:17">
      <c r="A2555" t="s">
        <v>9444</v>
      </c>
      <c r="B2555" t="s">
        <v>9445</v>
      </c>
      <c r="C2555" t="s">
        <v>9446</v>
      </c>
      <c r="D2555" t="s">
        <v>9447</v>
      </c>
      <c r="E2555">
        <v>0</v>
      </c>
      <c r="F2555">
        <v>0</v>
      </c>
      <c r="G2555">
        <v>0</v>
      </c>
      <c r="H2555">
        <v>0</v>
      </c>
      <c r="I2555">
        <v>0</v>
      </c>
      <c r="J2555">
        <v>1</v>
      </c>
      <c r="K2555">
        <v>0</v>
      </c>
      <c r="L2555">
        <v>0</v>
      </c>
      <c r="M2555">
        <v>0</v>
      </c>
      <c r="N2555">
        <v>0</v>
      </c>
      <c r="O2555">
        <v>0</v>
      </c>
      <c r="P2555">
        <v>0</v>
      </c>
      <c r="Q2555">
        <v>1</v>
      </c>
    </row>
    <row r="2556" spans="1:17">
      <c r="A2556" t="s">
        <v>9448</v>
      </c>
      <c r="B2556" t="s">
        <v>9449</v>
      </c>
      <c r="C2556" t="s">
        <v>9450</v>
      </c>
      <c r="D2556" t="s">
        <v>9451</v>
      </c>
      <c r="E2556">
        <v>0</v>
      </c>
      <c r="F2556">
        <v>1</v>
      </c>
      <c r="G2556">
        <v>0</v>
      </c>
      <c r="H2556">
        <v>0</v>
      </c>
      <c r="I2556">
        <v>1</v>
      </c>
      <c r="J2556">
        <v>1</v>
      </c>
      <c r="K2556">
        <v>0</v>
      </c>
      <c r="L2556">
        <v>0</v>
      </c>
      <c r="M2556">
        <v>1</v>
      </c>
      <c r="N2556">
        <v>0</v>
      </c>
      <c r="O2556">
        <v>0</v>
      </c>
      <c r="P2556">
        <v>0</v>
      </c>
      <c r="Q2556">
        <v>1</v>
      </c>
    </row>
    <row r="2557" spans="1:17">
      <c r="A2557" t="s">
        <v>9452</v>
      </c>
      <c r="B2557" t="s">
        <v>9453</v>
      </c>
      <c r="C2557" t="s">
        <v>9454</v>
      </c>
      <c r="D2557" t="s">
        <v>9455</v>
      </c>
      <c r="E2557">
        <v>0</v>
      </c>
      <c r="F2557">
        <v>1</v>
      </c>
      <c r="G2557">
        <v>0</v>
      </c>
      <c r="H2557">
        <v>0</v>
      </c>
      <c r="I2557">
        <v>1</v>
      </c>
      <c r="J2557">
        <v>0</v>
      </c>
      <c r="K2557">
        <v>0</v>
      </c>
      <c r="L2557">
        <v>0</v>
      </c>
      <c r="M2557">
        <v>0</v>
      </c>
      <c r="N2557">
        <v>0</v>
      </c>
      <c r="O2557">
        <v>1</v>
      </c>
      <c r="P2557">
        <v>0</v>
      </c>
      <c r="Q2557">
        <v>1</v>
      </c>
    </row>
    <row r="2558" spans="1:17">
      <c r="A2558" t="s">
        <v>9456</v>
      </c>
      <c r="B2558" t="s">
        <v>9457</v>
      </c>
      <c r="C2558" t="s">
        <v>9458</v>
      </c>
      <c r="D2558" t="s">
        <v>9459</v>
      </c>
      <c r="E2558">
        <v>0</v>
      </c>
      <c r="F2558">
        <v>1</v>
      </c>
      <c r="G2558">
        <v>0</v>
      </c>
      <c r="H2558">
        <v>0</v>
      </c>
      <c r="I2558">
        <v>0</v>
      </c>
      <c r="J2558">
        <v>1</v>
      </c>
      <c r="K2558">
        <v>0</v>
      </c>
      <c r="L2558">
        <v>0</v>
      </c>
      <c r="M2558">
        <v>0</v>
      </c>
      <c r="N2558">
        <v>0</v>
      </c>
      <c r="O2558">
        <v>0</v>
      </c>
      <c r="P2558">
        <v>0</v>
      </c>
      <c r="Q2558">
        <v>1</v>
      </c>
    </row>
    <row r="2559" spans="1:17">
      <c r="A2559" t="s">
        <v>9460</v>
      </c>
      <c r="B2559" t="s">
        <v>9461</v>
      </c>
      <c r="C2559" t="s">
        <v>9462</v>
      </c>
      <c r="D2559" t="s">
        <v>9463</v>
      </c>
      <c r="E2559">
        <v>0</v>
      </c>
      <c r="F2559">
        <v>1</v>
      </c>
      <c r="G2559">
        <v>0</v>
      </c>
      <c r="H2559">
        <v>0</v>
      </c>
      <c r="I2559">
        <v>0</v>
      </c>
      <c r="J2559">
        <v>1</v>
      </c>
      <c r="K2559">
        <v>0</v>
      </c>
      <c r="L2559">
        <v>0</v>
      </c>
      <c r="M2559">
        <v>1</v>
      </c>
      <c r="N2559">
        <v>0</v>
      </c>
      <c r="O2559">
        <v>0</v>
      </c>
      <c r="P2559">
        <v>0</v>
      </c>
      <c r="Q2559">
        <v>1</v>
      </c>
    </row>
    <row r="2560" spans="1:17">
      <c r="A2560" t="s">
        <v>9464</v>
      </c>
      <c r="B2560" t="s">
        <v>9465</v>
      </c>
      <c r="C2560" t="s">
        <v>9466</v>
      </c>
      <c r="D2560" t="s">
        <v>9467</v>
      </c>
      <c r="E2560">
        <v>1</v>
      </c>
      <c r="F2560">
        <v>0</v>
      </c>
      <c r="G2560">
        <v>0</v>
      </c>
      <c r="H2560">
        <v>0</v>
      </c>
      <c r="I2560">
        <v>0</v>
      </c>
      <c r="J2560">
        <v>0</v>
      </c>
      <c r="K2560">
        <v>0</v>
      </c>
      <c r="L2560">
        <v>1</v>
      </c>
      <c r="M2560">
        <v>0</v>
      </c>
      <c r="N2560">
        <v>1</v>
      </c>
      <c r="O2560">
        <v>0</v>
      </c>
      <c r="P2560">
        <v>0</v>
      </c>
      <c r="Q2560">
        <v>1</v>
      </c>
    </row>
    <row r="2561" spans="1:17">
      <c r="A2561" t="s">
        <v>9468</v>
      </c>
      <c r="B2561" t="s">
        <v>9469</v>
      </c>
      <c r="C2561" t="s">
        <v>9470</v>
      </c>
      <c r="D2561" t="s">
        <v>9471</v>
      </c>
      <c r="E2561">
        <v>0</v>
      </c>
      <c r="F2561">
        <v>0</v>
      </c>
      <c r="G2561">
        <v>0</v>
      </c>
      <c r="H2561">
        <v>1</v>
      </c>
      <c r="I2561">
        <v>1</v>
      </c>
      <c r="J2561">
        <v>1</v>
      </c>
      <c r="K2561">
        <v>0</v>
      </c>
      <c r="L2561">
        <v>0</v>
      </c>
      <c r="M2561">
        <v>1</v>
      </c>
      <c r="N2561">
        <v>0</v>
      </c>
      <c r="O2561">
        <v>0</v>
      </c>
      <c r="P2561">
        <v>0</v>
      </c>
      <c r="Q2561">
        <v>1</v>
      </c>
    </row>
    <row r="2562" spans="1:17">
      <c r="A2562" t="s">
        <v>9472</v>
      </c>
      <c r="B2562" t="s">
        <v>9473</v>
      </c>
      <c r="C2562" t="s">
        <v>9474</v>
      </c>
      <c r="D2562" t="s">
        <v>9475</v>
      </c>
      <c r="E2562">
        <v>1</v>
      </c>
      <c r="F2562">
        <v>0</v>
      </c>
      <c r="G2562">
        <v>0</v>
      </c>
      <c r="H2562">
        <v>0</v>
      </c>
      <c r="I2562">
        <v>0</v>
      </c>
      <c r="J2562">
        <v>0</v>
      </c>
      <c r="K2562">
        <v>0</v>
      </c>
      <c r="L2562">
        <v>0</v>
      </c>
      <c r="M2562">
        <v>1</v>
      </c>
      <c r="N2562">
        <v>0</v>
      </c>
      <c r="O2562">
        <v>0</v>
      </c>
      <c r="P2562">
        <v>0</v>
      </c>
      <c r="Q2562">
        <v>1</v>
      </c>
    </row>
    <row r="2563" spans="1:17">
      <c r="A2563" t="s">
        <v>9476</v>
      </c>
      <c r="B2563" t="s">
        <v>9477</v>
      </c>
      <c r="C2563" t="s">
        <v>9478</v>
      </c>
      <c r="D2563" t="s">
        <v>9479</v>
      </c>
      <c r="E2563">
        <v>0</v>
      </c>
      <c r="F2563">
        <v>0</v>
      </c>
      <c r="G2563">
        <v>0</v>
      </c>
      <c r="H2563">
        <v>0</v>
      </c>
      <c r="I2563">
        <v>0</v>
      </c>
      <c r="J2563">
        <v>0</v>
      </c>
      <c r="K2563">
        <v>0</v>
      </c>
      <c r="L2563">
        <v>0</v>
      </c>
      <c r="M2563">
        <v>1</v>
      </c>
      <c r="N2563">
        <v>0</v>
      </c>
      <c r="O2563">
        <v>0</v>
      </c>
      <c r="P2563">
        <v>0</v>
      </c>
      <c r="Q2563">
        <v>1</v>
      </c>
    </row>
    <row r="2564" spans="1:17">
      <c r="A2564" t="s">
        <v>9480</v>
      </c>
      <c r="B2564" t="s">
        <v>9481</v>
      </c>
      <c r="C2564" t="s">
        <v>9482</v>
      </c>
      <c r="D2564" t="s">
        <v>2000</v>
      </c>
      <c r="E2564">
        <v>0</v>
      </c>
      <c r="F2564">
        <v>0</v>
      </c>
      <c r="G2564">
        <v>0</v>
      </c>
      <c r="H2564">
        <v>1</v>
      </c>
      <c r="I2564">
        <v>0</v>
      </c>
      <c r="J2564">
        <v>0</v>
      </c>
      <c r="K2564">
        <v>0</v>
      </c>
      <c r="L2564">
        <v>0</v>
      </c>
      <c r="M2564">
        <v>0</v>
      </c>
      <c r="N2564">
        <v>0</v>
      </c>
      <c r="O2564">
        <v>0</v>
      </c>
      <c r="P2564">
        <v>0</v>
      </c>
      <c r="Q2564">
        <v>1</v>
      </c>
    </row>
    <row r="2565" spans="1:17">
      <c r="A2565" t="s">
        <v>9483</v>
      </c>
      <c r="B2565" t="s">
        <v>9484</v>
      </c>
      <c r="C2565" t="s">
        <v>9485</v>
      </c>
      <c r="D2565" t="s">
        <v>9486</v>
      </c>
      <c r="E2565">
        <v>0</v>
      </c>
      <c r="F2565">
        <v>0</v>
      </c>
      <c r="G2565">
        <v>0</v>
      </c>
      <c r="H2565">
        <v>0</v>
      </c>
      <c r="I2565">
        <v>1</v>
      </c>
      <c r="J2565">
        <v>1</v>
      </c>
      <c r="K2565">
        <v>0</v>
      </c>
      <c r="L2565">
        <v>0</v>
      </c>
      <c r="M2565">
        <v>0</v>
      </c>
      <c r="N2565">
        <v>0</v>
      </c>
      <c r="O2565">
        <v>0</v>
      </c>
      <c r="P2565">
        <v>0</v>
      </c>
      <c r="Q2565">
        <v>1</v>
      </c>
    </row>
    <row r="2566" spans="1:17">
      <c r="A2566" t="s">
        <v>9487</v>
      </c>
      <c r="B2566" t="s">
        <v>9488</v>
      </c>
      <c r="C2566" t="s">
        <v>9489</v>
      </c>
      <c r="D2566" t="s">
        <v>9490</v>
      </c>
      <c r="E2566">
        <v>0</v>
      </c>
      <c r="F2566">
        <v>0</v>
      </c>
      <c r="G2566">
        <v>0</v>
      </c>
      <c r="H2566">
        <v>0</v>
      </c>
      <c r="I2566">
        <v>1</v>
      </c>
      <c r="J2566">
        <v>0</v>
      </c>
      <c r="K2566">
        <v>0</v>
      </c>
      <c r="L2566">
        <v>0</v>
      </c>
      <c r="M2566">
        <v>1</v>
      </c>
      <c r="N2566">
        <v>0</v>
      </c>
      <c r="O2566">
        <v>1</v>
      </c>
      <c r="P2566">
        <v>0</v>
      </c>
      <c r="Q2566">
        <v>1</v>
      </c>
    </row>
    <row r="2567" spans="1:17">
      <c r="A2567" t="s">
        <v>9491</v>
      </c>
      <c r="B2567" t="s">
        <v>9492</v>
      </c>
      <c r="C2567" t="s">
        <v>9493</v>
      </c>
      <c r="D2567" t="s">
        <v>9494</v>
      </c>
      <c r="E2567">
        <v>1</v>
      </c>
      <c r="F2567">
        <v>0</v>
      </c>
      <c r="G2567">
        <v>0</v>
      </c>
      <c r="H2567">
        <v>0</v>
      </c>
      <c r="I2567">
        <v>1</v>
      </c>
      <c r="J2567">
        <v>0</v>
      </c>
      <c r="K2567">
        <v>0</v>
      </c>
      <c r="L2567">
        <v>0</v>
      </c>
      <c r="M2567">
        <v>0</v>
      </c>
      <c r="N2567">
        <v>1</v>
      </c>
      <c r="O2567">
        <v>0</v>
      </c>
      <c r="P2567">
        <v>0</v>
      </c>
      <c r="Q2567">
        <v>1</v>
      </c>
    </row>
    <row r="2568" spans="1:17">
      <c r="A2568" t="s">
        <v>9495</v>
      </c>
      <c r="B2568" t="s">
        <v>9496</v>
      </c>
      <c r="C2568" t="s">
        <v>9497</v>
      </c>
      <c r="D2568" t="s">
        <v>9498</v>
      </c>
      <c r="E2568">
        <v>0</v>
      </c>
      <c r="F2568">
        <v>1</v>
      </c>
      <c r="G2568">
        <v>0</v>
      </c>
      <c r="H2568">
        <v>1</v>
      </c>
      <c r="I2568">
        <v>0</v>
      </c>
      <c r="J2568">
        <v>0</v>
      </c>
      <c r="K2568">
        <v>0</v>
      </c>
      <c r="L2568">
        <v>0</v>
      </c>
      <c r="M2568">
        <v>0</v>
      </c>
      <c r="N2568">
        <v>0</v>
      </c>
      <c r="O2568">
        <v>0</v>
      </c>
      <c r="P2568">
        <v>0</v>
      </c>
      <c r="Q2568">
        <v>1</v>
      </c>
    </row>
    <row r="2569" spans="1:17">
      <c r="A2569" t="s">
        <v>9499</v>
      </c>
      <c r="B2569" t="s">
        <v>9500</v>
      </c>
      <c r="C2569" t="s">
        <v>9501</v>
      </c>
      <c r="D2569" t="s">
        <v>9502</v>
      </c>
      <c r="E2569">
        <v>0</v>
      </c>
      <c r="F2569">
        <v>1</v>
      </c>
      <c r="G2569">
        <v>0</v>
      </c>
      <c r="H2569">
        <v>0</v>
      </c>
      <c r="I2569">
        <v>0</v>
      </c>
      <c r="J2569">
        <v>0</v>
      </c>
      <c r="K2569">
        <v>0</v>
      </c>
      <c r="L2569">
        <v>1</v>
      </c>
      <c r="M2569">
        <v>0</v>
      </c>
      <c r="N2569">
        <v>0</v>
      </c>
      <c r="O2569">
        <v>0</v>
      </c>
      <c r="P2569">
        <v>0</v>
      </c>
      <c r="Q2569">
        <v>1</v>
      </c>
    </row>
    <row r="2570" spans="1:17">
      <c r="A2570" t="s">
        <v>9503</v>
      </c>
      <c r="B2570" t="s">
        <v>9504</v>
      </c>
      <c r="C2570" t="s">
        <v>9505</v>
      </c>
      <c r="D2570" t="s">
        <v>9506</v>
      </c>
      <c r="E2570">
        <v>0</v>
      </c>
      <c r="F2570">
        <v>0</v>
      </c>
      <c r="G2570">
        <v>0</v>
      </c>
      <c r="H2570">
        <v>0</v>
      </c>
      <c r="I2570">
        <v>0</v>
      </c>
      <c r="J2570">
        <v>0</v>
      </c>
      <c r="K2570">
        <v>0</v>
      </c>
      <c r="L2570">
        <v>0</v>
      </c>
      <c r="M2570">
        <v>0</v>
      </c>
      <c r="N2570">
        <v>1</v>
      </c>
      <c r="O2570">
        <v>0</v>
      </c>
      <c r="P2570">
        <v>0</v>
      </c>
      <c r="Q2570">
        <v>1</v>
      </c>
    </row>
    <row r="2571" spans="1:17">
      <c r="A2571" t="s">
        <v>9507</v>
      </c>
      <c r="B2571" t="s">
        <v>9508</v>
      </c>
      <c r="C2571" t="s">
        <v>9509</v>
      </c>
      <c r="D2571" t="s">
        <v>9510</v>
      </c>
      <c r="E2571">
        <v>1</v>
      </c>
      <c r="F2571">
        <v>0</v>
      </c>
      <c r="G2571">
        <v>0</v>
      </c>
      <c r="H2571">
        <v>0</v>
      </c>
      <c r="I2571">
        <v>0</v>
      </c>
      <c r="J2571">
        <v>1</v>
      </c>
      <c r="K2571">
        <v>0</v>
      </c>
      <c r="L2571">
        <v>0</v>
      </c>
      <c r="M2571">
        <v>0</v>
      </c>
      <c r="N2571">
        <v>0</v>
      </c>
      <c r="O2571">
        <v>0</v>
      </c>
      <c r="P2571">
        <v>0</v>
      </c>
      <c r="Q2571">
        <v>1</v>
      </c>
    </row>
    <row r="2572" spans="1:17">
      <c r="A2572" t="s">
        <v>9511</v>
      </c>
      <c r="B2572" t="s">
        <v>9512</v>
      </c>
      <c r="C2572" t="s">
        <v>9513</v>
      </c>
      <c r="D2572" t="s">
        <v>9514</v>
      </c>
      <c r="E2572">
        <v>0</v>
      </c>
      <c r="F2572">
        <v>0</v>
      </c>
      <c r="G2572">
        <v>0</v>
      </c>
      <c r="H2572">
        <v>1</v>
      </c>
      <c r="I2572">
        <v>1</v>
      </c>
      <c r="J2572">
        <v>0</v>
      </c>
      <c r="K2572">
        <v>0</v>
      </c>
      <c r="L2572">
        <v>0</v>
      </c>
      <c r="M2572">
        <v>0</v>
      </c>
      <c r="N2572">
        <v>0</v>
      </c>
      <c r="O2572">
        <v>0</v>
      </c>
      <c r="P2572">
        <v>0</v>
      </c>
      <c r="Q2572">
        <v>1</v>
      </c>
    </row>
    <row r="2573" spans="1:17">
      <c r="A2573" t="s">
        <v>9515</v>
      </c>
      <c r="B2573" t="s">
        <v>9516</v>
      </c>
      <c r="C2573" t="s">
        <v>9517</v>
      </c>
      <c r="D2573" t="s">
        <v>9518</v>
      </c>
      <c r="E2573">
        <v>0</v>
      </c>
      <c r="F2573">
        <v>1</v>
      </c>
      <c r="G2573">
        <v>0</v>
      </c>
      <c r="H2573">
        <v>0</v>
      </c>
      <c r="I2573">
        <v>0</v>
      </c>
      <c r="J2573">
        <v>1</v>
      </c>
      <c r="K2573">
        <v>0</v>
      </c>
      <c r="L2573">
        <v>0</v>
      </c>
      <c r="M2573">
        <v>1</v>
      </c>
      <c r="N2573">
        <v>0</v>
      </c>
      <c r="O2573">
        <v>0</v>
      </c>
      <c r="P2573">
        <v>0</v>
      </c>
      <c r="Q2573">
        <v>1</v>
      </c>
    </row>
    <row r="2574" spans="1:17">
      <c r="A2574" t="s">
        <v>9519</v>
      </c>
      <c r="B2574" t="s">
        <v>9520</v>
      </c>
      <c r="C2574" t="s">
        <v>9521</v>
      </c>
      <c r="D2574" t="s">
        <v>9522</v>
      </c>
      <c r="E2574">
        <v>0</v>
      </c>
      <c r="F2574">
        <v>0</v>
      </c>
      <c r="G2574">
        <v>0</v>
      </c>
      <c r="H2574">
        <v>1</v>
      </c>
      <c r="I2574">
        <v>0</v>
      </c>
      <c r="J2574">
        <v>0</v>
      </c>
      <c r="K2574">
        <v>0</v>
      </c>
      <c r="L2574">
        <v>0</v>
      </c>
      <c r="M2574">
        <v>1</v>
      </c>
      <c r="N2574">
        <v>0</v>
      </c>
      <c r="O2574">
        <v>0</v>
      </c>
      <c r="P2574">
        <v>0</v>
      </c>
      <c r="Q2574">
        <v>1</v>
      </c>
    </row>
    <row r="2575" spans="1:17">
      <c r="A2575" t="s">
        <v>9523</v>
      </c>
      <c r="B2575" t="s">
        <v>9524</v>
      </c>
      <c r="C2575" t="s">
        <v>9525</v>
      </c>
      <c r="D2575" t="s">
        <v>9526</v>
      </c>
      <c r="E2575">
        <v>1</v>
      </c>
      <c r="F2575">
        <v>0</v>
      </c>
      <c r="G2575">
        <v>0</v>
      </c>
      <c r="H2575">
        <v>1</v>
      </c>
      <c r="I2575">
        <v>0</v>
      </c>
      <c r="J2575">
        <v>1</v>
      </c>
      <c r="K2575">
        <v>1</v>
      </c>
      <c r="L2575">
        <v>0</v>
      </c>
      <c r="M2575">
        <v>1</v>
      </c>
      <c r="N2575">
        <v>0</v>
      </c>
      <c r="O2575">
        <v>0</v>
      </c>
      <c r="P2575">
        <v>0</v>
      </c>
      <c r="Q2575">
        <v>1</v>
      </c>
    </row>
    <row r="2576" spans="1:17">
      <c r="A2576" t="s">
        <v>9527</v>
      </c>
      <c r="B2576" t="s">
        <v>9528</v>
      </c>
      <c r="C2576" t="s">
        <v>275</v>
      </c>
      <c r="D2576" t="s">
        <v>276</v>
      </c>
      <c r="E2576">
        <v>0</v>
      </c>
      <c r="F2576">
        <v>0</v>
      </c>
      <c r="G2576">
        <v>0</v>
      </c>
      <c r="H2576">
        <v>0</v>
      </c>
      <c r="I2576">
        <v>1</v>
      </c>
      <c r="J2576">
        <v>0</v>
      </c>
      <c r="K2576">
        <v>0</v>
      </c>
      <c r="L2576">
        <v>0</v>
      </c>
      <c r="M2576">
        <v>0</v>
      </c>
      <c r="N2576">
        <v>0</v>
      </c>
      <c r="O2576">
        <v>0</v>
      </c>
      <c r="P2576">
        <v>0</v>
      </c>
      <c r="Q2576">
        <v>1</v>
      </c>
    </row>
    <row r="2577" spans="1:17">
      <c r="A2577" t="s">
        <v>9529</v>
      </c>
      <c r="B2577" t="s">
        <v>9530</v>
      </c>
      <c r="C2577" t="s">
        <v>9531</v>
      </c>
      <c r="D2577" t="s">
        <v>9532</v>
      </c>
      <c r="E2577">
        <v>0</v>
      </c>
      <c r="F2577">
        <v>0</v>
      </c>
      <c r="G2577">
        <v>0</v>
      </c>
      <c r="H2577">
        <v>0</v>
      </c>
      <c r="I2577">
        <v>0</v>
      </c>
      <c r="J2577">
        <v>0</v>
      </c>
      <c r="K2577">
        <v>0</v>
      </c>
      <c r="L2577">
        <v>0</v>
      </c>
      <c r="M2577">
        <v>0</v>
      </c>
      <c r="N2577">
        <v>0</v>
      </c>
      <c r="O2577">
        <v>0</v>
      </c>
      <c r="P2577">
        <v>1</v>
      </c>
      <c r="Q2577">
        <v>1</v>
      </c>
    </row>
    <row r="2578" spans="1:17">
      <c r="A2578" t="s">
        <v>9533</v>
      </c>
      <c r="B2578" t="s">
        <v>9534</v>
      </c>
      <c r="C2578" t="s">
        <v>9535</v>
      </c>
      <c r="D2578" t="s">
        <v>9536</v>
      </c>
      <c r="E2578">
        <v>0</v>
      </c>
      <c r="F2578">
        <v>0</v>
      </c>
      <c r="G2578">
        <v>0</v>
      </c>
      <c r="H2578">
        <v>0</v>
      </c>
      <c r="I2578">
        <v>0</v>
      </c>
      <c r="J2578">
        <v>0</v>
      </c>
      <c r="K2578">
        <v>0</v>
      </c>
      <c r="L2578">
        <v>0</v>
      </c>
      <c r="M2578">
        <v>1</v>
      </c>
      <c r="N2578">
        <v>1</v>
      </c>
      <c r="O2578">
        <v>1</v>
      </c>
      <c r="P2578">
        <v>0</v>
      </c>
      <c r="Q2578">
        <v>1</v>
      </c>
    </row>
    <row r="2579" spans="1:17">
      <c r="A2579" t="s">
        <v>9537</v>
      </c>
      <c r="B2579" t="s">
        <v>9538</v>
      </c>
      <c r="C2579" t="s">
        <v>9539</v>
      </c>
      <c r="D2579" t="s">
        <v>9540</v>
      </c>
      <c r="E2579">
        <v>0</v>
      </c>
      <c r="F2579">
        <v>1</v>
      </c>
      <c r="G2579">
        <v>0</v>
      </c>
      <c r="H2579">
        <v>1</v>
      </c>
      <c r="I2579">
        <v>0</v>
      </c>
      <c r="J2579">
        <v>1</v>
      </c>
      <c r="K2579">
        <v>0</v>
      </c>
      <c r="L2579">
        <v>0</v>
      </c>
      <c r="M2579">
        <v>0</v>
      </c>
      <c r="N2579">
        <v>0</v>
      </c>
      <c r="O2579">
        <v>0</v>
      </c>
      <c r="P2579">
        <v>0</v>
      </c>
      <c r="Q2579">
        <v>1</v>
      </c>
    </row>
    <row r="2580" spans="1:17">
      <c r="A2580" t="s">
        <v>9541</v>
      </c>
      <c r="B2580" t="s">
        <v>9542</v>
      </c>
      <c r="C2580" t="s">
        <v>9543</v>
      </c>
      <c r="D2580" t="s">
        <v>9544</v>
      </c>
      <c r="E2580">
        <v>0</v>
      </c>
      <c r="F2580">
        <v>0</v>
      </c>
      <c r="G2580">
        <v>0</v>
      </c>
      <c r="H2580">
        <v>0</v>
      </c>
      <c r="I2580">
        <v>0</v>
      </c>
      <c r="J2580">
        <v>0</v>
      </c>
      <c r="K2580">
        <v>0</v>
      </c>
      <c r="L2580">
        <v>0</v>
      </c>
      <c r="M2580">
        <v>0</v>
      </c>
      <c r="N2580">
        <v>0</v>
      </c>
      <c r="O2580">
        <v>0</v>
      </c>
      <c r="P2580">
        <v>1</v>
      </c>
      <c r="Q2580">
        <v>1</v>
      </c>
    </row>
    <row r="2581" spans="1:17">
      <c r="A2581" t="s">
        <v>9545</v>
      </c>
      <c r="B2581" t="s">
        <v>9546</v>
      </c>
      <c r="C2581" t="s">
        <v>9547</v>
      </c>
      <c r="D2581" t="s">
        <v>9548</v>
      </c>
      <c r="E2581">
        <v>0</v>
      </c>
      <c r="F2581">
        <v>0</v>
      </c>
      <c r="G2581">
        <v>0</v>
      </c>
      <c r="H2581">
        <v>0</v>
      </c>
      <c r="I2581">
        <v>0</v>
      </c>
      <c r="J2581">
        <v>0</v>
      </c>
      <c r="K2581">
        <v>0</v>
      </c>
      <c r="L2581">
        <v>0</v>
      </c>
      <c r="M2581">
        <v>0</v>
      </c>
      <c r="N2581">
        <v>0</v>
      </c>
      <c r="O2581">
        <v>0</v>
      </c>
      <c r="P2581">
        <v>1</v>
      </c>
      <c r="Q2581">
        <v>1</v>
      </c>
    </row>
    <row r="2582" spans="1:17">
      <c r="A2582" t="s">
        <v>9549</v>
      </c>
      <c r="B2582" t="s">
        <v>9550</v>
      </c>
      <c r="C2582" t="s">
        <v>9551</v>
      </c>
      <c r="D2582" t="s">
        <v>9552</v>
      </c>
      <c r="E2582">
        <v>1</v>
      </c>
      <c r="F2582">
        <v>0</v>
      </c>
      <c r="G2582">
        <v>0</v>
      </c>
      <c r="H2582">
        <v>0</v>
      </c>
      <c r="I2582">
        <v>0</v>
      </c>
      <c r="J2582">
        <v>0</v>
      </c>
      <c r="K2582">
        <v>0</v>
      </c>
      <c r="L2582">
        <v>0</v>
      </c>
      <c r="M2582">
        <v>0</v>
      </c>
      <c r="N2582">
        <v>0</v>
      </c>
      <c r="O2582">
        <v>0</v>
      </c>
      <c r="P2582">
        <v>0</v>
      </c>
      <c r="Q2582">
        <v>1</v>
      </c>
    </row>
    <row r="2583" spans="1:17">
      <c r="A2583" t="s">
        <v>9553</v>
      </c>
      <c r="B2583" t="s">
        <v>9554</v>
      </c>
      <c r="C2583" t="s">
        <v>9555</v>
      </c>
      <c r="D2583" t="s">
        <v>9556</v>
      </c>
      <c r="E2583">
        <v>0</v>
      </c>
      <c r="F2583">
        <v>0</v>
      </c>
      <c r="G2583">
        <v>0</v>
      </c>
      <c r="H2583">
        <v>1</v>
      </c>
      <c r="I2583">
        <v>0</v>
      </c>
      <c r="J2583">
        <v>0</v>
      </c>
      <c r="K2583">
        <v>0</v>
      </c>
      <c r="L2583">
        <v>0</v>
      </c>
      <c r="M2583">
        <v>0</v>
      </c>
      <c r="N2583">
        <v>0</v>
      </c>
      <c r="O2583">
        <v>0</v>
      </c>
      <c r="P2583">
        <v>0</v>
      </c>
      <c r="Q2583">
        <v>1</v>
      </c>
    </row>
    <row r="2584" spans="1:17">
      <c r="A2584" t="s">
        <v>9557</v>
      </c>
      <c r="B2584" t="s">
        <v>9558</v>
      </c>
      <c r="C2584" t="s">
        <v>9559</v>
      </c>
      <c r="D2584" t="s">
        <v>9560</v>
      </c>
      <c r="E2584">
        <v>0</v>
      </c>
      <c r="F2584">
        <v>0</v>
      </c>
      <c r="G2584">
        <v>0</v>
      </c>
      <c r="H2584">
        <v>0</v>
      </c>
      <c r="I2584">
        <v>0</v>
      </c>
      <c r="J2584">
        <v>0</v>
      </c>
      <c r="K2584">
        <v>0</v>
      </c>
      <c r="L2584">
        <v>0</v>
      </c>
      <c r="M2584">
        <v>0</v>
      </c>
      <c r="N2584">
        <v>0</v>
      </c>
      <c r="O2584">
        <v>1</v>
      </c>
      <c r="P2584">
        <v>0</v>
      </c>
      <c r="Q2584">
        <v>1</v>
      </c>
    </row>
    <row r="2585" spans="1:17">
      <c r="A2585" t="s">
        <v>9561</v>
      </c>
      <c r="B2585" t="s">
        <v>9562</v>
      </c>
      <c r="C2585" t="s">
        <v>9563</v>
      </c>
      <c r="D2585" t="s">
        <v>9564</v>
      </c>
      <c r="E2585">
        <v>0</v>
      </c>
      <c r="F2585">
        <v>0</v>
      </c>
      <c r="G2585">
        <v>0</v>
      </c>
      <c r="H2585">
        <v>0</v>
      </c>
      <c r="I2585">
        <v>0</v>
      </c>
      <c r="J2585">
        <v>0</v>
      </c>
      <c r="K2585">
        <v>0</v>
      </c>
      <c r="L2585">
        <v>0</v>
      </c>
      <c r="M2585">
        <v>1</v>
      </c>
      <c r="N2585">
        <v>0</v>
      </c>
      <c r="O2585">
        <v>0</v>
      </c>
      <c r="P2585">
        <v>0</v>
      </c>
      <c r="Q2585">
        <v>1</v>
      </c>
    </row>
    <row r="2586" spans="1:17">
      <c r="A2586" t="s">
        <v>9565</v>
      </c>
      <c r="B2586" t="s">
        <v>9566</v>
      </c>
      <c r="C2586" t="s">
        <v>9567</v>
      </c>
      <c r="D2586" t="s">
        <v>9568</v>
      </c>
      <c r="E2586">
        <v>1</v>
      </c>
      <c r="F2586">
        <v>1</v>
      </c>
      <c r="G2586">
        <v>0</v>
      </c>
      <c r="H2586">
        <v>0</v>
      </c>
      <c r="I2586">
        <v>0</v>
      </c>
      <c r="J2586">
        <v>0</v>
      </c>
      <c r="K2586">
        <v>0</v>
      </c>
      <c r="L2586">
        <v>0</v>
      </c>
      <c r="M2586">
        <v>0</v>
      </c>
      <c r="N2586">
        <v>0</v>
      </c>
      <c r="O2586">
        <v>0</v>
      </c>
      <c r="P2586">
        <v>0</v>
      </c>
      <c r="Q2586">
        <v>1</v>
      </c>
    </row>
    <row r="2587" spans="1:17">
      <c r="A2587" t="s">
        <v>9569</v>
      </c>
      <c r="B2587" t="s">
        <v>9570</v>
      </c>
      <c r="C2587" t="s">
        <v>9571</v>
      </c>
      <c r="D2587" t="s">
        <v>9572</v>
      </c>
      <c r="E2587">
        <v>0</v>
      </c>
      <c r="F2587">
        <v>0</v>
      </c>
      <c r="G2587">
        <v>0</v>
      </c>
      <c r="H2587">
        <v>0</v>
      </c>
      <c r="I2587">
        <v>0</v>
      </c>
      <c r="J2587">
        <v>0</v>
      </c>
      <c r="K2587">
        <v>0</v>
      </c>
      <c r="L2587">
        <v>0</v>
      </c>
      <c r="M2587">
        <v>0</v>
      </c>
      <c r="N2587">
        <v>0</v>
      </c>
      <c r="O2587">
        <v>0</v>
      </c>
      <c r="P2587">
        <v>1</v>
      </c>
      <c r="Q2587">
        <v>1</v>
      </c>
    </row>
    <row r="2588" spans="1:17">
      <c r="A2588" t="s">
        <v>9573</v>
      </c>
      <c r="B2588" t="s">
        <v>9574</v>
      </c>
      <c r="C2588" t="s">
        <v>9575</v>
      </c>
      <c r="D2588" t="s">
        <v>9576</v>
      </c>
      <c r="E2588">
        <v>1</v>
      </c>
      <c r="F2588">
        <v>0</v>
      </c>
      <c r="G2588">
        <v>0</v>
      </c>
      <c r="H2588">
        <v>0</v>
      </c>
      <c r="I2588">
        <v>0</v>
      </c>
      <c r="J2588">
        <v>0</v>
      </c>
      <c r="K2588">
        <v>0</v>
      </c>
      <c r="L2588">
        <v>0</v>
      </c>
      <c r="M2588">
        <v>0</v>
      </c>
      <c r="N2588">
        <v>0</v>
      </c>
      <c r="O2588">
        <v>0</v>
      </c>
      <c r="P2588">
        <v>0</v>
      </c>
      <c r="Q2588">
        <v>1</v>
      </c>
    </row>
    <row r="2589" spans="1:17">
      <c r="A2589" t="s">
        <v>9577</v>
      </c>
      <c r="B2589" t="s">
        <v>9578</v>
      </c>
      <c r="C2589" t="s">
        <v>425</v>
      </c>
      <c r="D2589" t="s">
        <v>276</v>
      </c>
      <c r="E2589">
        <v>0</v>
      </c>
      <c r="F2589">
        <v>0</v>
      </c>
      <c r="G2589">
        <v>0</v>
      </c>
      <c r="H2589">
        <v>0</v>
      </c>
      <c r="I2589">
        <v>1</v>
      </c>
      <c r="J2589">
        <v>0</v>
      </c>
      <c r="K2589">
        <v>0</v>
      </c>
      <c r="L2589">
        <v>0</v>
      </c>
      <c r="M2589">
        <v>0</v>
      </c>
      <c r="N2589">
        <v>0</v>
      </c>
      <c r="O2589">
        <v>0</v>
      </c>
      <c r="P2589">
        <v>0</v>
      </c>
      <c r="Q2589">
        <v>1</v>
      </c>
    </row>
    <row r="2590" spans="1:17">
      <c r="A2590" t="s">
        <v>9579</v>
      </c>
      <c r="B2590" t="s">
        <v>9580</v>
      </c>
      <c r="C2590" t="s">
        <v>9581</v>
      </c>
      <c r="D2590" t="s">
        <v>9582</v>
      </c>
      <c r="E2590">
        <v>1</v>
      </c>
      <c r="F2590">
        <v>0</v>
      </c>
      <c r="G2590">
        <v>0</v>
      </c>
      <c r="H2590">
        <v>1</v>
      </c>
      <c r="I2590">
        <v>1</v>
      </c>
      <c r="J2590">
        <v>0</v>
      </c>
      <c r="K2590">
        <v>0</v>
      </c>
      <c r="L2590">
        <v>0</v>
      </c>
      <c r="M2590">
        <v>1</v>
      </c>
      <c r="N2590">
        <v>0</v>
      </c>
      <c r="O2590">
        <v>1</v>
      </c>
      <c r="P2590">
        <v>0</v>
      </c>
      <c r="Q2590">
        <v>1</v>
      </c>
    </row>
    <row r="2591" spans="1:17">
      <c r="A2591" t="s">
        <v>9583</v>
      </c>
      <c r="B2591" t="s">
        <v>9584</v>
      </c>
      <c r="C2591" t="s">
        <v>9585</v>
      </c>
      <c r="D2591" t="s">
        <v>9586</v>
      </c>
      <c r="E2591">
        <v>0</v>
      </c>
      <c r="F2591">
        <v>0</v>
      </c>
      <c r="G2591">
        <v>0</v>
      </c>
      <c r="H2591">
        <v>0</v>
      </c>
      <c r="I2591">
        <v>0</v>
      </c>
      <c r="J2591">
        <v>1</v>
      </c>
      <c r="K2591">
        <v>1</v>
      </c>
      <c r="L2591">
        <v>0</v>
      </c>
      <c r="M2591">
        <v>0</v>
      </c>
      <c r="N2591">
        <v>0</v>
      </c>
      <c r="O2591">
        <v>0</v>
      </c>
      <c r="P2591">
        <v>0</v>
      </c>
      <c r="Q2591">
        <v>1</v>
      </c>
    </row>
    <row r="2592" spans="1:17">
      <c r="A2592" t="s">
        <v>9587</v>
      </c>
      <c r="B2592" t="s">
        <v>9588</v>
      </c>
      <c r="C2592" t="s">
        <v>9589</v>
      </c>
      <c r="D2592" t="s">
        <v>9590</v>
      </c>
      <c r="E2592">
        <v>0</v>
      </c>
      <c r="F2592">
        <v>0</v>
      </c>
      <c r="G2592">
        <v>0</v>
      </c>
      <c r="H2592">
        <v>0</v>
      </c>
      <c r="I2592">
        <v>1</v>
      </c>
      <c r="J2592">
        <v>0</v>
      </c>
      <c r="K2592">
        <v>0</v>
      </c>
      <c r="L2592">
        <v>0</v>
      </c>
      <c r="M2592">
        <v>0</v>
      </c>
      <c r="N2592">
        <v>0</v>
      </c>
      <c r="O2592">
        <v>0</v>
      </c>
      <c r="P2592">
        <v>0</v>
      </c>
      <c r="Q2592">
        <v>1</v>
      </c>
    </row>
    <row r="2593" spans="1:17">
      <c r="A2593" t="s">
        <v>9591</v>
      </c>
      <c r="B2593" t="s">
        <v>9592</v>
      </c>
      <c r="C2593" t="s">
        <v>9593</v>
      </c>
      <c r="D2593" t="s">
        <v>9594</v>
      </c>
      <c r="E2593">
        <v>0</v>
      </c>
      <c r="F2593">
        <v>0</v>
      </c>
      <c r="G2593">
        <v>0</v>
      </c>
      <c r="H2593">
        <v>0</v>
      </c>
      <c r="I2593">
        <v>0</v>
      </c>
      <c r="J2593">
        <v>0</v>
      </c>
      <c r="K2593">
        <v>0</v>
      </c>
      <c r="L2593">
        <v>0</v>
      </c>
      <c r="M2593">
        <v>0</v>
      </c>
      <c r="N2593">
        <v>0</v>
      </c>
      <c r="O2593">
        <v>0</v>
      </c>
      <c r="P2593">
        <v>1</v>
      </c>
      <c r="Q2593">
        <v>1</v>
      </c>
    </row>
    <row r="2594" spans="1:17">
      <c r="A2594" t="s">
        <v>9595</v>
      </c>
      <c r="B2594" t="s">
        <v>9596</v>
      </c>
      <c r="C2594" t="s">
        <v>9597</v>
      </c>
      <c r="D2594" t="s">
        <v>9598</v>
      </c>
      <c r="E2594">
        <v>0</v>
      </c>
      <c r="F2594">
        <v>1</v>
      </c>
      <c r="G2594">
        <v>0</v>
      </c>
      <c r="H2594">
        <v>0</v>
      </c>
      <c r="I2594">
        <v>1</v>
      </c>
      <c r="J2594">
        <v>1</v>
      </c>
      <c r="K2594">
        <v>1</v>
      </c>
      <c r="L2594">
        <v>0</v>
      </c>
      <c r="M2594">
        <v>1</v>
      </c>
      <c r="N2594">
        <v>0</v>
      </c>
      <c r="O2594">
        <v>0</v>
      </c>
      <c r="P2594">
        <v>0</v>
      </c>
      <c r="Q2594">
        <v>1</v>
      </c>
    </row>
    <row r="2595" spans="1:17">
      <c r="A2595" t="s">
        <v>9599</v>
      </c>
      <c r="B2595" t="s">
        <v>9600</v>
      </c>
      <c r="C2595" t="s">
        <v>9601</v>
      </c>
      <c r="D2595" t="s">
        <v>9602</v>
      </c>
      <c r="E2595">
        <v>0</v>
      </c>
      <c r="F2595">
        <v>1</v>
      </c>
      <c r="G2595">
        <v>0</v>
      </c>
      <c r="H2595">
        <v>0</v>
      </c>
      <c r="I2595">
        <v>0</v>
      </c>
      <c r="J2595">
        <v>1</v>
      </c>
      <c r="K2595">
        <v>0</v>
      </c>
      <c r="L2595">
        <v>0</v>
      </c>
      <c r="M2595">
        <v>1</v>
      </c>
      <c r="N2595">
        <v>0</v>
      </c>
      <c r="O2595">
        <v>0</v>
      </c>
      <c r="P2595">
        <v>0</v>
      </c>
      <c r="Q2595">
        <v>1</v>
      </c>
    </row>
    <row r="2596" spans="1:17">
      <c r="A2596" t="s">
        <v>9603</v>
      </c>
      <c r="B2596" t="s">
        <v>9604</v>
      </c>
      <c r="C2596" t="s">
        <v>39</v>
      </c>
      <c r="D2596" t="s">
        <v>24</v>
      </c>
      <c r="E2596">
        <v>1</v>
      </c>
      <c r="F2596">
        <v>0</v>
      </c>
      <c r="G2596">
        <v>0</v>
      </c>
      <c r="H2596">
        <v>0</v>
      </c>
      <c r="I2596">
        <v>0</v>
      </c>
      <c r="J2596">
        <v>0</v>
      </c>
      <c r="K2596">
        <v>0</v>
      </c>
      <c r="L2596">
        <v>0</v>
      </c>
      <c r="M2596">
        <v>0</v>
      </c>
      <c r="N2596">
        <v>0</v>
      </c>
      <c r="O2596">
        <v>0</v>
      </c>
      <c r="P2596">
        <v>0</v>
      </c>
      <c r="Q2596">
        <v>1</v>
      </c>
    </row>
    <row r="2597" spans="1:17">
      <c r="A2597" t="s">
        <v>9605</v>
      </c>
      <c r="B2597" t="s">
        <v>9606</v>
      </c>
      <c r="C2597" t="s">
        <v>9607</v>
      </c>
      <c r="D2597" t="s">
        <v>9608</v>
      </c>
      <c r="E2597">
        <v>0</v>
      </c>
      <c r="F2597">
        <v>0</v>
      </c>
      <c r="G2597">
        <v>0</v>
      </c>
      <c r="H2597">
        <v>0</v>
      </c>
      <c r="I2597">
        <v>1</v>
      </c>
      <c r="J2597">
        <v>1</v>
      </c>
      <c r="K2597">
        <v>0</v>
      </c>
      <c r="L2597">
        <v>0</v>
      </c>
      <c r="M2597">
        <v>0</v>
      </c>
      <c r="N2597">
        <v>0</v>
      </c>
      <c r="O2597">
        <v>0</v>
      </c>
      <c r="P2597">
        <v>0</v>
      </c>
      <c r="Q2597">
        <v>1</v>
      </c>
    </row>
    <row r="2598" spans="1:17">
      <c r="A2598" t="s">
        <v>9609</v>
      </c>
      <c r="B2598" t="s">
        <v>9610</v>
      </c>
      <c r="C2598" t="s">
        <v>9611</v>
      </c>
      <c r="D2598" t="s">
        <v>9612</v>
      </c>
      <c r="E2598">
        <v>1</v>
      </c>
      <c r="F2598">
        <v>0</v>
      </c>
      <c r="G2598">
        <v>0</v>
      </c>
      <c r="H2598">
        <v>1</v>
      </c>
      <c r="I2598">
        <v>0</v>
      </c>
      <c r="J2598">
        <v>0</v>
      </c>
      <c r="K2598">
        <v>0</v>
      </c>
      <c r="L2598">
        <v>0</v>
      </c>
      <c r="M2598">
        <v>0</v>
      </c>
      <c r="N2598">
        <v>0</v>
      </c>
      <c r="O2598">
        <v>0</v>
      </c>
      <c r="P2598">
        <v>0</v>
      </c>
      <c r="Q2598">
        <v>1</v>
      </c>
    </row>
    <row r="2599" spans="1:17">
      <c r="A2599" t="s">
        <v>9613</v>
      </c>
      <c r="B2599" t="s">
        <v>9614</v>
      </c>
      <c r="C2599" t="s">
        <v>9615</v>
      </c>
      <c r="D2599" t="s">
        <v>9616</v>
      </c>
      <c r="E2599">
        <v>0</v>
      </c>
      <c r="F2599">
        <v>1</v>
      </c>
      <c r="G2599">
        <v>0</v>
      </c>
      <c r="H2599">
        <v>0</v>
      </c>
      <c r="I2599">
        <v>0</v>
      </c>
      <c r="J2599">
        <v>1</v>
      </c>
      <c r="K2599">
        <v>0</v>
      </c>
      <c r="L2599">
        <v>0</v>
      </c>
      <c r="M2599">
        <v>0</v>
      </c>
      <c r="N2599">
        <v>0</v>
      </c>
      <c r="O2599">
        <v>1</v>
      </c>
      <c r="P2599">
        <v>0</v>
      </c>
      <c r="Q2599">
        <v>1</v>
      </c>
    </row>
    <row r="2600" spans="1:17">
      <c r="A2600" t="s">
        <v>9617</v>
      </c>
      <c r="B2600" t="s">
        <v>9618</v>
      </c>
      <c r="C2600" t="s">
        <v>9619</v>
      </c>
      <c r="D2600" t="s">
        <v>9620</v>
      </c>
      <c r="E2600">
        <v>0</v>
      </c>
      <c r="F2600">
        <v>0</v>
      </c>
      <c r="G2600">
        <v>0</v>
      </c>
      <c r="H2600">
        <v>0</v>
      </c>
      <c r="I2600">
        <v>0</v>
      </c>
      <c r="J2600">
        <v>0</v>
      </c>
      <c r="K2600">
        <v>0</v>
      </c>
      <c r="L2600">
        <v>0</v>
      </c>
      <c r="M2600">
        <v>0</v>
      </c>
      <c r="N2600">
        <v>0</v>
      </c>
      <c r="O2600">
        <v>0</v>
      </c>
      <c r="P2600">
        <v>1</v>
      </c>
      <c r="Q2600">
        <v>1</v>
      </c>
    </row>
    <row r="2601" spans="1:17">
      <c r="A2601" t="s">
        <v>9621</v>
      </c>
      <c r="B2601" t="s">
        <v>9622</v>
      </c>
      <c r="C2601" t="s">
        <v>9623</v>
      </c>
      <c r="D2601" t="s">
        <v>9624</v>
      </c>
      <c r="E2601">
        <v>1</v>
      </c>
      <c r="F2601">
        <v>0</v>
      </c>
      <c r="G2601">
        <v>1</v>
      </c>
      <c r="H2601">
        <v>0</v>
      </c>
      <c r="I2601">
        <v>0</v>
      </c>
      <c r="J2601">
        <v>0</v>
      </c>
      <c r="K2601">
        <v>0</v>
      </c>
      <c r="L2601">
        <v>0</v>
      </c>
      <c r="M2601">
        <v>0</v>
      </c>
      <c r="N2601">
        <v>0</v>
      </c>
      <c r="O2601">
        <v>0</v>
      </c>
      <c r="P2601">
        <v>0</v>
      </c>
      <c r="Q2601">
        <v>1</v>
      </c>
    </row>
    <row r="2602" spans="1:17">
      <c r="A2602" t="s">
        <v>9625</v>
      </c>
      <c r="B2602" t="s">
        <v>9626</v>
      </c>
      <c r="C2602" t="s">
        <v>9627</v>
      </c>
      <c r="D2602" t="s">
        <v>9628</v>
      </c>
      <c r="E2602">
        <v>0</v>
      </c>
      <c r="F2602">
        <v>0</v>
      </c>
      <c r="G2602">
        <v>0</v>
      </c>
      <c r="H2602">
        <v>0</v>
      </c>
      <c r="I2602">
        <v>0</v>
      </c>
      <c r="J2602">
        <v>1</v>
      </c>
      <c r="K2602">
        <v>0</v>
      </c>
      <c r="L2602">
        <v>1</v>
      </c>
      <c r="M2602">
        <v>0</v>
      </c>
      <c r="N2602">
        <v>0</v>
      </c>
      <c r="O2602">
        <v>0</v>
      </c>
      <c r="P2602">
        <v>0</v>
      </c>
      <c r="Q2602">
        <v>1</v>
      </c>
    </row>
    <row r="2603" spans="1:17">
      <c r="A2603" t="s">
        <v>9629</v>
      </c>
      <c r="B2603" t="s">
        <v>9630</v>
      </c>
      <c r="C2603" t="s">
        <v>9631</v>
      </c>
      <c r="D2603" t="s">
        <v>9632</v>
      </c>
      <c r="E2603">
        <v>0</v>
      </c>
      <c r="F2603">
        <v>0</v>
      </c>
      <c r="G2603">
        <v>1</v>
      </c>
      <c r="H2603">
        <v>0</v>
      </c>
      <c r="I2603">
        <v>0</v>
      </c>
      <c r="J2603">
        <v>0</v>
      </c>
      <c r="K2603">
        <v>0</v>
      </c>
      <c r="L2603">
        <v>0</v>
      </c>
      <c r="M2603">
        <v>0</v>
      </c>
      <c r="N2603">
        <v>0</v>
      </c>
      <c r="O2603">
        <v>1</v>
      </c>
      <c r="P2603">
        <v>0</v>
      </c>
      <c r="Q2603">
        <v>1</v>
      </c>
    </row>
    <row r="2604" spans="1:17">
      <c r="A2604" t="s">
        <v>9633</v>
      </c>
      <c r="B2604" t="s">
        <v>9634</v>
      </c>
      <c r="C2604" t="s">
        <v>9635</v>
      </c>
      <c r="D2604" t="s">
        <v>9636</v>
      </c>
      <c r="E2604">
        <v>1</v>
      </c>
      <c r="F2604">
        <v>0</v>
      </c>
      <c r="G2604">
        <v>0</v>
      </c>
      <c r="H2604">
        <v>1</v>
      </c>
      <c r="I2604">
        <v>0</v>
      </c>
      <c r="J2604">
        <v>1</v>
      </c>
      <c r="K2604">
        <v>0</v>
      </c>
      <c r="L2604">
        <v>0</v>
      </c>
      <c r="M2604">
        <v>0</v>
      </c>
      <c r="N2604">
        <v>0</v>
      </c>
      <c r="O2604">
        <v>0</v>
      </c>
      <c r="P2604">
        <v>0</v>
      </c>
      <c r="Q2604">
        <v>1</v>
      </c>
    </row>
    <row r="2605" spans="1:17">
      <c r="A2605" t="s">
        <v>9637</v>
      </c>
      <c r="B2605" t="s">
        <v>9638</v>
      </c>
      <c r="C2605" t="s">
        <v>314</v>
      </c>
      <c r="D2605" t="s">
        <v>315</v>
      </c>
      <c r="E2605">
        <v>1</v>
      </c>
      <c r="F2605">
        <v>0</v>
      </c>
      <c r="G2605">
        <v>0</v>
      </c>
      <c r="H2605">
        <v>0</v>
      </c>
      <c r="I2605">
        <v>0</v>
      </c>
      <c r="J2605">
        <v>0</v>
      </c>
      <c r="K2605">
        <v>0</v>
      </c>
      <c r="L2605">
        <v>0</v>
      </c>
      <c r="M2605">
        <v>0</v>
      </c>
      <c r="N2605">
        <v>0</v>
      </c>
      <c r="O2605">
        <v>0</v>
      </c>
      <c r="P2605">
        <v>0</v>
      </c>
      <c r="Q2605">
        <v>1</v>
      </c>
    </row>
    <row r="2606" spans="1:17">
      <c r="A2606" t="s">
        <v>9639</v>
      </c>
      <c r="B2606" t="s">
        <v>9640</v>
      </c>
      <c r="C2606" t="s">
        <v>9641</v>
      </c>
      <c r="D2606" t="s">
        <v>9642</v>
      </c>
      <c r="E2606">
        <v>0</v>
      </c>
      <c r="F2606">
        <v>0</v>
      </c>
      <c r="G2606">
        <v>0</v>
      </c>
      <c r="H2606">
        <v>0</v>
      </c>
      <c r="I2606">
        <v>0</v>
      </c>
      <c r="J2606">
        <v>1</v>
      </c>
      <c r="K2606">
        <v>0</v>
      </c>
      <c r="L2606">
        <v>0</v>
      </c>
      <c r="M2606">
        <v>0</v>
      </c>
      <c r="N2606">
        <v>0</v>
      </c>
      <c r="O2606">
        <v>0</v>
      </c>
      <c r="P2606">
        <v>0</v>
      </c>
      <c r="Q2606">
        <v>1</v>
      </c>
    </row>
    <row r="2607" spans="1:17">
      <c r="A2607" t="s">
        <v>9643</v>
      </c>
      <c r="B2607" t="s">
        <v>9644</v>
      </c>
      <c r="C2607" t="s">
        <v>1257</v>
      </c>
      <c r="D2607" t="s">
        <v>323</v>
      </c>
      <c r="E2607">
        <v>1</v>
      </c>
      <c r="F2607">
        <v>0</v>
      </c>
      <c r="G2607">
        <v>0</v>
      </c>
      <c r="H2607">
        <v>0</v>
      </c>
      <c r="I2607">
        <v>0</v>
      </c>
      <c r="J2607">
        <v>0</v>
      </c>
      <c r="K2607">
        <v>0</v>
      </c>
      <c r="L2607">
        <v>0</v>
      </c>
      <c r="M2607">
        <v>0</v>
      </c>
      <c r="N2607">
        <v>0</v>
      </c>
      <c r="O2607">
        <v>0</v>
      </c>
      <c r="P2607">
        <v>0</v>
      </c>
      <c r="Q2607">
        <v>1</v>
      </c>
    </row>
    <row r="2608" spans="1:17">
      <c r="A2608" t="s">
        <v>9645</v>
      </c>
      <c r="B2608" t="s">
        <v>9646</v>
      </c>
      <c r="C2608" t="s">
        <v>9647</v>
      </c>
      <c r="D2608" t="s">
        <v>9648</v>
      </c>
      <c r="E2608">
        <v>0</v>
      </c>
      <c r="F2608">
        <v>0</v>
      </c>
      <c r="G2608">
        <v>0</v>
      </c>
      <c r="H2608">
        <v>0</v>
      </c>
      <c r="I2608">
        <v>1</v>
      </c>
      <c r="J2608">
        <v>0</v>
      </c>
      <c r="K2608">
        <v>0</v>
      </c>
      <c r="L2608">
        <v>0</v>
      </c>
      <c r="M2608">
        <v>0</v>
      </c>
      <c r="N2608">
        <v>0</v>
      </c>
      <c r="O2608">
        <v>0</v>
      </c>
      <c r="P2608">
        <v>0</v>
      </c>
      <c r="Q2608">
        <v>1</v>
      </c>
    </row>
    <row r="2609" spans="1:17">
      <c r="A2609" t="s">
        <v>9649</v>
      </c>
      <c r="B2609" t="s">
        <v>9650</v>
      </c>
      <c r="C2609" t="s">
        <v>9651</v>
      </c>
      <c r="D2609" t="s">
        <v>9652</v>
      </c>
      <c r="E2609">
        <v>1</v>
      </c>
      <c r="F2609">
        <v>0</v>
      </c>
      <c r="G2609">
        <v>0</v>
      </c>
      <c r="H2609">
        <v>0</v>
      </c>
      <c r="I2609">
        <v>1</v>
      </c>
      <c r="J2609">
        <v>0</v>
      </c>
      <c r="K2609">
        <v>0</v>
      </c>
      <c r="L2609">
        <v>0</v>
      </c>
      <c r="M2609">
        <v>0</v>
      </c>
      <c r="N2609">
        <v>0</v>
      </c>
      <c r="O2609">
        <v>0</v>
      </c>
      <c r="P2609">
        <v>0</v>
      </c>
      <c r="Q2609">
        <v>1</v>
      </c>
    </row>
    <row r="2610" spans="1:17">
      <c r="A2610" t="s">
        <v>9653</v>
      </c>
      <c r="B2610" t="s">
        <v>9654</v>
      </c>
      <c r="C2610" t="s">
        <v>9655</v>
      </c>
      <c r="D2610" t="s">
        <v>2783</v>
      </c>
      <c r="E2610">
        <v>0</v>
      </c>
      <c r="F2610">
        <v>0</v>
      </c>
      <c r="G2610">
        <v>0</v>
      </c>
      <c r="H2610">
        <v>0</v>
      </c>
      <c r="I2610">
        <v>0</v>
      </c>
      <c r="J2610">
        <v>0</v>
      </c>
      <c r="K2610">
        <v>0</v>
      </c>
      <c r="L2610">
        <v>0</v>
      </c>
      <c r="M2610">
        <v>0</v>
      </c>
      <c r="N2610">
        <v>1</v>
      </c>
      <c r="O2610">
        <v>0</v>
      </c>
      <c r="P2610">
        <v>0</v>
      </c>
      <c r="Q2610">
        <v>1</v>
      </c>
    </row>
    <row r="2611" spans="1:17">
      <c r="A2611" t="s">
        <v>9656</v>
      </c>
      <c r="B2611" t="s">
        <v>9657</v>
      </c>
      <c r="C2611" t="s">
        <v>9658</v>
      </c>
      <c r="D2611" t="s">
        <v>9659</v>
      </c>
      <c r="E2611">
        <v>0</v>
      </c>
      <c r="F2611">
        <v>0</v>
      </c>
      <c r="G2611">
        <v>0</v>
      </c>
      <c r="H2611">
        <v>0</v>
      </c>
      <c r="I2611">
        <v>0</v>
      </c>
      <c r="J2611">
        <v>0</v>
      </c>
      <c r="K2611">
        <v>0</v>
      </c>
      <c r="L2611">
        <v>0</v>
      </c>
      <c r="M2611">
        <v>0</v>
      </c>
      <c r="N2611">
        <v>0</v>
      </c>
      <c r="O2611">
        <v>0</v>
      </c>
      <c r="P2611">
        <v>1</v>
      </c>
      <c r="Q2611">
        <v>1</v>
      </c>
    </row>
    <row r="2612" spans="1:17">
      <c r="A2612" t="s">
        <v>9660</v>
      </c>
      <c r="B2612" t="s">
        <v>9661</v>
      </c>
      <c r="C2612" t="s">
        <v>9662</v>
      </c>
      <c r="D2612" t="s">
        <v>9663</v>
      </c>
      <c r="E2612">
        <v>0</v>
      </c>
      <c r="F2612">
        <v>0</v>
      </c>
      <c r="G2612">
        <v>0</v>
      </c>
      <c r="H2612">
        <v>1</v>
      </c>
      <c r="I2612">
        <v>1</v>
      </c>
      <c r="J2612">
        <v>1</v>
      </c>
      <c r="K2612">
        <v>0</v>
      </c>
      <c r="L2612">
        <v>0</v>
      </c>
      <c r="M2612">
        <v>1</v>
      </c>
      <c r="N2612">
        <v>0</v>
      </c>
      <c r="O2612">
        <v>0</v>
      </c>
      <c r="P2612">
        <v>0</v>
      </c>
      <c r="Q2612">
        <v>1</v>
      </c>
    </row>
    <row r="2613" spans="1:17">
      <c r="A2613" t="s">
        <v>9664</v>
      </c>
      <c r="B2613" t="s">
        <v>9665</v>
      </c>
      <c r="C2613" t="s">
        <v>9666</v>
      </c>
      <c r="D2613" t="s">
        <v>9667</v>
      </c>
      <c r="E2613">
        <v>1</v>
      </c>
      <c r="F2613">
        <v>0</v>
      </c>
      <c r="G2613">
        <v>0</v>
      </c>
      <c r="H2613">
        <v>0</v>
      </c>
      <c r="I2613">
        <v>0</v>
      </c>
      <c r="J2613">
        <v>1</v>
      </c>
      <c r="K2613">
        <v>0</v>
      </c>
      <c r="L2613">
        <v>0</v>
      </c>
      <c r="M2613">
        <v>1</v>
      </c>
      <c r="N2613">
        <v>0</v>
      </c>
      <c r="O2613">
        <v>0</v>
      </c>
      <c r="P2613">
        <v>0</v>
      </c>
      <c r="Q2613">
        <v>1</v>
      </c>
    </row>
    <row r="2614" spans="1:17">
      <c r="A2614" t="s">
        <v>9668</v>
      </c>
      <c r="B2614" t="s">
        <v>9669</v>
      </c>
      <c r="C2614" t="s">
        <v>9670</v>
      </c>
      <c r="D2614" t="s">
        <v>9671</v>
      </c>
      <c r="E2614">
        <v>0</v>
      </c>
      <c r="F2614">
        <v>0</v>
      </c>
      <c r="G2614">
        <v>0</v>
      </c>
      <c r="H2614">
        <v>0</v>
      </c>
      <c r="I2614">
        <v>0</v>
      </c>
      <c r="J2614">
        <v>0</v>
      </c>
      <c r="K2614">
        <v>0</v>
      </c>
      <c r="L2614">
        <v>1</v>
      </c>
      <c r="M2614">
        <v>0</v>
      </c>
      <c r="N2614">
        <v>0</v>
      </c>
      <c r="O2614">
        <v>0</v>
      </c>
      <c r="P2614">
        <v>0</v>
      </c>
      <c r="Q2614">
        <v>1</v>
      </c>
    </row>
    <row r="2615" spans="1:17">
      <c r="A2615" t="s">
        <v>9672</v>
      </c>
      <c r="B2615" t="s">
        <v>9673</v>
      </c>
      <c r="C2615" t="s">
        <v>1658</v>
      </c>
      <c r="D2615" t="s">
        <v>489</v>
      </c>
      <c r="E2615">
        <v>0</v>
      </c>
      <c r="F2615">
        <v>0</v>
      </c>
      <c r="G2615">
        <v>0</v>
      </c>
      <c r="H2615">
        <v>0</v>
      </c>
      <c r="I2615">
        <v>0</v>
      </c>
      <c r="J2615">
        <v>0</v>
      </c>
      <c r="K2615">
        <v>0</v>
      </c>
      <c r="L2615">
        <v>0</v>
      </c>
      <c r="M2615">
        <v>0</v>
      </c>
      <c r="N2615">
        <v>0</v>
      </c>
      <c r="O2615">
        <v>0</v>
      </c>
      <c r="P2615">
        <v>1</v>
      </c>
      <c r="Q2615">
        <v>1</v>
      </c>
    </row>
    <row r="2616" spans="1:17">
      <c r="A2616" t="s">
        <v>9674</v>
      </c>
      <c r="B2616" t="s">
        <v>9675</v>
      </c>
      <c r="C2616" t="s">
        <v>9676</v>
      </c>
      <c r="D2616" t="s">
        <v>9677</v>
      </c>
      <c r="E2616">
        <v>0</v>
      </c>
      <c r="F2616">
        <v>0</v>
      </c>
      <c r="G2616">
        <v>0</v>
      </c>
      <c r="H2616">
        <v>0</v>
      </c>
      <c r="I2616">
        <v>0</v>
      </c>
      <c r="J2616">
        <v>0</v>
      </c>
      <c r="K2616">
        <v>1</v>
      </c>
      <c r="L2616">
        <v>0</v>
      </c>
      <c r="M2616">
        <v>0</v>
      </c>
      <c r="N2616">
        <v>0</v>
      </c>
      <c r="O2616">
        <v>0</v>
      </c>
      <c r="P2616">
        <v>0</v>
      </c>
      <c r="Q2616">
        <v>1</v>
      </c>
    </row>
    <row r="2617" spans="1:17">
      <c r="A2617" t="s">
        <v>9678</v>
      </c>
      <c r="B2617" t="s">
        <v>9679</v>
      </c>
      <c r="C2617" t="s">
        <v>9680</v>
      </c>
      <c r="D2617" t="s">
        <v>9681</v>
      </c>
      <c r="E2617">
        <v>1</v>
      </c>
      <c r="F2617">
        <v>1</v>
      </c>
      <c r="G2617">
        <v>0</v>
      </c>
      <c r="H2617">
        <v>0</v>
      </c>
      <c r="I2617">
        <v>0</v>
      </c>
      <c r="J2617">
        <v>1</v>
      </c>
      <c r="K2617">
        <v>0</v>
      </c>
      <c r="L2617">
        <v>0</v>
      </c>
      <c r="M2617">
        <v>0</v>
      </c>
      <c r="N2617">
        <v>0</v>
      </c>
      <c r="O2617">
        <v>0</v>
      </c>
      <c r="P2617">
        <v>0</v>
      </c>
      <c r="Q2617">
        <v>1</v>
      </c>
    </row>
    <row r="2618" spans="1:17">
      <c r="A2618" t="s">
        <v>9682</v>
      </c>
      <c r="B2618" t="s">
        <v>9683</v>
      </c>
      <c r="C2618" t="s">
        <v>9684</v>
      </c>
      <c r="D2618" t="s">
        <v>9685</v>
      </c>
      <c r="E2618">
        <v>1</v>
      </c>
      <c r="F2618">
        <v>0</v>
      </c>
      <c r="G2618">
        <v>0</v>
      </c>
      <c r="H2618">
        <v>0</v>
      </c>
      <c r="I2618">
        <v>0</v>
      </c>
      <c r="J2618">
        <v>0</v>
      </c>
      <c r="K2618">
        <v>0</v>
      </c>
      <c r="L2618">
        <v>0</v>
      </c>
      <c r="M2618">
        <v>0</v>
      </c>
      <c r="N2618">
        <v>0</v>
      </c>
      <c r="O2618">
        <v>0</v>
      </c>
      <c r="P2618">
        <v>0</v>
      </c>
      <c r="Q2618">
        <v>1</v>
      </c>
    </row>
    <row r="2619" spans="1:17">
      <c r="A2619" t="s">
        <v>9686</v>
      </c>
      <c r="B2619" t="s">
        <v>9687</v>
      </c>
      <c r="C2619" t="s">
        <v>9688</v>
      </c>
      <c r="D2619" t="s">
        <v>9689</v>
      </c>
      <c r="E2619">
        <v>1</v>
      </c>
      <c r="F2619">
        <v>1</v>
      </c>
      <c r="G2619">
        <v>0</v>
      </c>
      <c r="H2619">
        <v>0</v>
      </c>
      <c r="I2619">
        <v>1</v>
      </c>
      <c r="J2619">
        <v>0</v>
      </c>
      <c r="K2619">
        <v>0</v>
      </c>
      <c r="L2619">
        <v>0</v>
      </c>
      <c r="M2619">
        <v>0</v>
      </c>
      <c r="N2619">
        <v>0</v>
      </c>
      <c r="O2619">
        <v>0</v>
      </c>
      <c r="P2619">
        <v>0</v>
      </c>
      <c r="Q2619">
        <v>1</v>
      </c>
    </row>
    <row r="2620" spans="1:17">
      <c r="A2620" t="s">
        <v>9690</v>
      </c>
      <c r="B2620" t="s">
        <v>9691</v>
      </c>
      <c r="C2620" t="s">
        <v>9692</v>
      </c>
      <c r="D2620" t="s">
        <v>9693</v>
      </c>
      <c r="E2620">
        <v>0</v>
      </c>
      <c r="F2620">
        <v>1</v>
      </c>
      <c r="G2620">
        <v>0</v>
      </c>
      <c r="H2620">
        <v>0</v>
      </c>
      <c r="I2620">
        <v>1</v>
      </c>
      <c r="J2620">
        <v>0</v>
      </c>
      <c r="K2620">
        <v>0</v>
      </c>
      <c r="L2620">
        <v>0</v>
      </c>
      <c r="M2620">
        <v>1</v>
      </c>
      <c r="N2620">
        <v>1</v>
      </c>
      <c r="O2620">
        <v>0</v>
      </c>
      <c r="P2620">
        <v>0</v>
      </c>
      <c r="Q2620">
        <v>1</v>
      </c>
    </row>
    <row r="2621" spans="1:17">
      <c r="A2621" t="s">
        <v>9694</v>
      </c>
      <c r="B2621" t="s">
        <v>9695</v>
      </c>
      <c r="C2621" t="s">
        <v>9696</v>
      </c>
      <c r="D2621" t="s">
        <v>9697</v>
      </c>
      <c r="E2621">
        <v>1</v>
      </c>
      <c r="F2621">
        <v>1</v>
      </c>
      <c r="G2621">
        <v>0</v>
      </c>
      <c r="H2621">
        <v>0</v>
      </c>
      <c r="I2621">
        <v>1</v>
      </c>
      <c r="J2621">
        <v>1</v>
      </c>
      <c r="K2621">
        <v>0</v>
      </c>
      <c r="L2621">
        <v>0</v>
      </c>
      <c r="M2621">
        <v>1</v>
      </c>
      <c r="N2621">
        <v>1</v>
      </c>
      <c r="O2621">
        <v>1</v>
      </c>
      <c r="P2621">
        <v>0</v>
      </c>
      <c r="Q2621">
        <v>1</v>
      </c>
    </row>
    <row r="2622" spans="1:17">
      <c r="A2622" t="s">
        <v>9698</v>
      </c>
      <c r="B2622" t="s">
        <v>9699</v>
      </c>
      <c r="C2622" t="s">
        <v>9700</v>
      </c>
      <c r="D2622" t="s">
        <v>9701</v>
      </c>
      <c r="E2622">
        <v>1</v>
      </c>
      <c r="F2622">
        <v>0</v>
      </c>
      <c r="G2622">
        <v>0</v>
      </c>
      <c r="H2622">
        <v>0</v>
      </c>
      <c r="I2622">
        <v>0</v>
      </c>
      <c r="J2622">
        <v>0</v>
      </c>
      <c r="K2622">
        <v>0</v>
      </c>
      <c r="L2622">
        <v>0</v>
      </c>
      <c r="M2622">
        <v>0</v>
      </c>
      <c r="N2622">
        <v>0</v>
      </c>
      <c r="O2622">
        <v>0</v>
      </c>
      <c r="P2622">
        <v>0</v>
      </c>
      <c r="Q2622">
        <v>1</v>
      </c>
    </row>
    <row r="2623" spans="1:17">
      <c r="A2623" t="s">
        <v>9702</v>
      </c>
      <c r="B2623" t="s">
        <v>9703</v>
      </c>
      <c r="C2623" t="s">
        <v>9704</v>
      </c>
      <c r="D2623" t="s">
        <v>9705</v>
      </c>
      <c r="E2623">
        <v>1</v>
      </c>
      <c r="F2623">
        <v>0</v>
      </c>
      <c r="G2623">
        <v>0</v>
      </c>
      <c r="H2623">
        <v>0</v>
      </c>
      <c r="I2623">
        <v>0</v>
      </c>
      <c r="J2623">
        <v>0</v>
      </c>
      <c r="K2623">
        <v>0</v>
      </c>
      <c r="L2623">
        <v>0</v>
      </c>
      <c r="M2623">
        <v>0</v>
      </c>
      <c r="N2623">
        <v>0</v>
      </c>
      <c r="O2623">
        <v>0</v>
      </c>
      <c r="P2623">
        <v>0</v>
      </c>
      <c r="Q2623">
        <v>1</v>
      </c>
    </row>
    <row r="2624" spans="1:17">
      <c r="A2624" t="s">
        <v>9706</v>
      </c>
      <c r="B2624" t="s">
        <v>9707</v>
      </c>
      <c r="C2624" t="s">
        <v>9708</v>
      </c>
      <c r="D2624" t="s">
        <v>9709</v>
      </c>
      <c r="E2624">
        <v>0</v>
      </c>
      <c r="F2624">
        <v>0</v>
      </c>
      <c r="G2624">
        <v>0</v>
      </c>
      <c r="H2624">
        <v>0</v>
      </c>
      <c r="I2624">
        <v>1</v>
      </c>
      <c r="J2624">
        <v>0</v>
      </c>
      <c r="K2624">
        <v>0</v>
      </c>
      <c r="L2624">
        <v>0</v>
      </c>
      <c r="M2624">
        <v>0</v>
      </c>
      <c r="N2624">
        <v>0</v>
      </c>
      <c r="O2624">
        <v>0</v>
      </c>
      <c r="P2624">
        <v>0</v>
      </c>
      <c r="Q2624">
        <v>1</v>
      </c>
    </row>
    <row r="2625" spans="1:17">
      <c r="A2625" t="s">
        <v>9710</v>
      </c>
      <c r="B2625" t="s">
        <v>9711</v>
      </c>
      <c r="C2625" t="s">
        <v>9712</v>
      </c>
      <c r="D2625" t="s">
        <v>9713</v>
      </c>
      <c r="E2625">
        <v>0</v>
      </c>
      <c r="F2625">
        <v>0</v>
      </c>
      <c r="G2625">
        <v>0</v>
      </c>
      <c r="H2625">
        <v>0</v>
      </c>
      <c r="I2625">
        <v>1</v>
      </c>
      <c r="J2625">
        <v>0</v>
      </c>
      <c r="K2625">
        <v>0</v>
      </c>
      <c r="L2625">
        <v>1</v>
      </c>
      <c r="M2625">
        <v>0</v>
      </c>
      <c r="N2625">
        <v>0</v>
      </c>
      <c r="O2625">
        <v>1</v>
      </c>
      <c r="P2625">
        <v>0</v>
      </c>
      <c r="Q2625">
        <v>1</v>
      </c>
    </row>
    <row r="2626" spans="1:17">
      <c r="A2626" t="s">
        <v>9714</v>
      </c>
      <c r="B2626" t="s">
        <v>9715</v>
      </c>
      <c r="C2626" t="s">
        <v>9716</v>
      </c>
      <c r="D2626" t="s">
        <v>9717</v>
      </c>
      <c r="E2626">
        <v>1</v>
      </c>
      <c r="F2626">
        <v>0</v>
      </c>
      <c r="G2626">
        <v>0</v>
      </c>
      <c r="H2626">
        <v>0</v>
      </c>
      <c r="I2626">
        <v>0</v>
      </c>
      <c r="J2626">
        <v>1</v>
      </c>
      <c r="K2626">
        <v>0</v>
      </c>
      <c r="L2626">
        <v>0</v>
      </c>
      <c r="M2626">
        <v>0</v>
      </c>
      <c r="N2626">
        <v>0</v>
      </c>
      <c r="O2626">
        <v>0</v>
      </c>
      <c r="P2626">
        <v>0</v>
      </c>
      <c r="Q2626">
        <v>1</v>
      </c>
    </row>
    <row r="2627" spans="1:17">
      <c r="A2627" t="s">
        <v>9718</v>
      </c>
      <c r="B2627" t="s">
        <v>9719</v>
      </c>
      <c r="C2627" t="s">
        <v>9720</v>
      </c>
      <c r="D2627" t="s">
        <v>9721</v>
      </c>
      <c r="E2627">
        <v>0</v>
      </c>
      <c r="F2627">
        <v>0</v>
      </c>
      <c r="G2627">
        <v>0</v>
      </c>
      <c r="H2627">
        <v>0</v>
      </c>
      <c r="I2627">
        <v>0</v>
      </c>
      <c r="J2627">
        <v>0</v>
      </c>
      <c r="K2627">
        <v>0</v>
      </c>
      <c r="L2627">
        <v>0</v>
      </c>
      <c r="M2627">
        <v>0</v>
      </c>
      <c r="N2627">
        <v>1</v>
      </c>
      <c r="O2627">
        <v>0</v>
      </c>
      <c r="P2627">
        <v>0</v>
      </c>
      <c r="Q2627">
        <v>1</v>
      </c>
    </row>
    <row r="2628" spans="1:17">
      <c r="A2628" t="s">
        <v>9722</v>
      </c>
      <c r="B2628" t="s">
        <v>9723</v>
      </c>
      <c r="C2628" t="s">
        <v>9724</v>
      </c>
      <c r="D2628" t="s">
        <v>9725</v>
      </c>
      <c r="E2628">
        <v>1</v>
      </c>
      <c r="F2628">
        <v>0</v>
      </c>
      <c r="G2628">
        <v>0</v>
      </c>
      <c r="H2628">
        <v>0</v>
      </c>
      <c r="I2628">
        <v>0</v>
      </c>
      <c r="J2628">
        <v>0</v>
      </c>
      <c r="K2628">
        <v>0</v>
      </c>
      <c r="L2628">
        <v>0</v>
      </c>
      <c r="M2628">
        <v>0</v>
      </c>
      <c r="N2628">
        <v>1</v>
      </c>
      <c r="O2628">
        <v>0</v>
      </c>
      <c r="P2628">
        <v>0</v>
      </c>
      <c r="Q2628">
        <v>1</v>
      </c>
    </row>
    <row r="2629" spans="1:17">
      <c r="A2629" t="s">
        <v>9726</v>
      </c>
      <c r="B2629" t="s">
        <v>9727</v>
      </c>
      <c r="C2629" t="s">
        <v>9728</v>
      </c>
      <c r="D2629" t="s">
        <v>9729</v>
      </c>
      <c r="E2629">
        <v>1</v>
      </c>
      <c r="F2629">
        <v>0</v>
      </c>
      <c r="G2629">
        <v>0</v>
      </c>
      <c r="H2629">
        <v>0</v>
      </c>
      <c r="I2629">
        <v>0</v>
      </c>
      <c r="J2629">
        <v>0</v>
      </c>
      <c r="K2629">
        <v>0</v>
      </c>
      <c r="L2629">
        <v>0</v>
      </c>
      <c r="M2629">
        <v>0</v>
      </c>
      <c r="N2629">
        <v>0</v>
      </c>
      <c r="O2629">
        <v>0</v>
      </c>
      <c r="P2629">
        <v>0</v>
      </c>
      <c r="Q2629">
        <v>1</v>
      </c>
    </row>
    <row r="2630" spans="1:17">
      <c r="A2630" t="s">
        <v>9730</v>
      </c>
      <c r="B2630" t="s">
        <v>9731</v>
      </c>
      <c r="C2630" t="s">
        <v>9732</v>
      </c>
      <c r="D2630" t="s">
        <v>9733</v>
      </c>
      <c r="E2630">
        <v>0</v>
      </c>
      <c r="F2630">
        <v>1</v>
      </c>
      <c r="G2630">
        <v>0</v>
      </c>
      <c r="H2630">
        <v>1</v>
      </c>
      <c r="I2630">
        <v>0</v>
      </c>
      <c r="J2630">
        <v>1</v>
      </c>
      <c r="K2630">
        <v>0</v>
      </c>
      <c r="L2630">
        <v>0</v>
      </c>
      <c r="M2630">
        <v>0</v>
      </c>
      <c r="N2630">
        <v>0</v>
      </c>
      <c r="O2630">
        <v>0</v>
      </c>
      <c r="P2630">
        <v>0</v>
      </c>
      <c r="Q2630">
        <v>1</v>
      </c>
    </row>
    <row r="2631" spans="1:17">
      <c r="A2631" t="s">
        <v>9734</v>
      </c>
      <c r="B2631" t="s">
        <v>9735</v>
      </c>
      <c r="C2631" t="s">
        <v>7131</v>
      </c>
      <c r="D2631" t="s">
        <v>7132</v>
      </c>
      <c r="E2631">
        <v>0</v>
      </c>
      <c r="F2631">
        <v>0</v>
      </c>
      <c r="G2631">
        <v>0</v>
      </c>
      <c r="H2631">
        <v>0</v>
      </c>
      <c r="I2631">
        <v>0</v>
      </c>
      <c r="J2631">
        <v>0</v>
      </c>
      <c r="K2631">
        <v>0</v>
      </c>
      <c r="L2631">
        <v>0</v>
      </c>
      <c r="M2631">
        <v>0</v>
      </c>
      <c r="N2631">
        <v>0</v>
      </c>
      <c r="O2631">
        <v>0</v>
      </c>
      <c r="P2631">
        <v>1</v>
      </c>
      <c r="Q2631">
        <v>1</v>
      </c>
    </row>
    <row r="2632" spans="1:17">
      <c r="A2632" t="s">
        <v>9736</v>
      </c>
      <c r="B2632" t="s">
        <v>9737</v>
      </c>
      <c r="C2632" t="s">
        <v>9738</v>
      </c>
      <c r="D2632" t="s">
        <v>9739</v>
      </c>
      <c r="E2632">
        <v>0</v>
      </c>
      <c r="F2632">
        <v>0</v>
      </c>
      <c r="G2632">
        <v>0</v>
      </c>
      <c r="H2632">
        <v>0</v>
      </c>
      <c r="I2632">
        <v>0</v>
      </c>
      <c r="J2632">
        <v>1</v>
      </c>
      <c r="K2632">
        <v>0</v>
      </c>
      <c r="L2632">
        <v>0</v>
      </c>
      <c r="M2632">
        <v>0</v>
      </c>
      <c r="N2632">
        <v>0</v>
      </c>
      <c r="O2632">
        <v>0</v>
      </c>
      <c r="P2632">
        <v>0</v>
      </c>
      <c r="Q2632">
        <v>1</v>
      </c>
    </row>
    <row r="2633" spans="1:17">
      <c r="A2633" t="s">
        <v>9740</v>
      </c>
      <c r="B2633" t="s">
        <v>9741</v>
      </c>
      <c r="C2633" t="s">
        <v>9742</v>
      </c>
      <c r="D2633" t="s">
        <v>9743</v>
      </c>
      <c r="E2633">
        <v>0</v>
      </c>
      <c r="F2633">
        <v>0</v>
      </c>
      <c r="G2633">
        <v>0</v>
      </c>
      <c r="H2633">
        <v>0</v>
      </c>
      <c r="I2633">
        <v>0</v>
      </c>
      <c r="J2633">
        <v>0</v>
      </c>
      <c r="K2633">
        <v>0</v>
      </c>
      <c r="L2633">
        <v>1</v>
      </c>
      <c r="M2633">
        <v>0</v>
      </c>
      <c r="N2633">
        <v>0</v>
      </c>
      <c r="O2633">
        <v>0</v>
      </c>
      <c r="P2633">
        <v>0</v>
      </c>
      <c r="Q2633">
        <v>1</v>
      </c>
    </row>
    <row r="2634" spans="1:17">
      <c r="A2634" t="s">
        <v>9744</v>
      </c>
      <c r="B2634" t="s">
        <v>9745</v>
      </c>
      <c r="C2634" t="s">
        <v>9746</v>
      </c>
      <c r="D2634" t="s">
        <v>9747</v>
      </c>
      <c r="E2634">
        <v>0</v>
      </c>
      <c r="F2634">
        <v>0</v>
      </c>
      <c r="G2634">
        <v>0</v>
      </c>
      <c r="H2634">
        <v>1</v>
      </c>
      <c r="I2634">
        <v>1</v>
      </c>
      <c r="J2634">
        <v>0</v>
      </c>
      <c r="K2634">
        <v>0</v>
      </c>
      <c r="L2634">
        <v>0</v>
      </c>
      <c r="M2634">
        <v>0</v>
      </c>
      <c r="N2634">
        <v>0</v>
      </c>
      <c r="O2634">
        <v>0</v>
      </c>
      <c r="P2634">
        <v>0</v>
      </c>
      <c r="Q2634">
        <v>1</v>
      </c>
    </row>
    <row r="2635" spans="1:17">
      <c r="A2635" t="s">
        <v>9748</v>
      </c>
      <c r="B2635" t="s">
        <v>9749</v>
      </c>
      <c r="C2635" t="s">
        <v>9750</v>
      </c>
      <c r="D2635" t="s">
        <v>9751</v>
      </c>
      <c r="E2635">
        <v>1</v>
      </c>
      <c r="F2635">
        <v>0</v>
      </c>
      <c r="G2635">
        <v>0</v>
      </c>
      <c r="H2635">
        <v>0</v>
      </c>
      <c r="I2635">
        <v>0</v>
      </c>
      <c r="J2635">
        <v>0</v>
      </c>
      <c r="K2635">
        <v>0</v>
      </c>
      <c r="L2635">
        <v>0</v>
      </c>
      <c r="M2635">
        <v>1</v>
      </c>
      <c r="N2635">
        <v>0</v>
      </c>
      <c r="O2635">
        <v>0</v>
      </c>
      <c r="P2635">
        <v>0</v>
      </c>
      <c r="Q2635">
        <v>1</v>
      </c>
    </row>
    <row r="2636" spans="1:17">
      <c r="A2636" t="s">
        <v>9752</v>
      </c>
      <c r="B2636" t="s">
        <v>9753</v>
      </c>
      <c r="C2636" t="s">
        <v>9754</v>
      </c>
      <c r="D2636" t="s">
        <v>9755</v>
      </c>
      <c r="E2636">
        <v>0</v>
      </c>
      <c r="F2636">
        <v>0</v>
      </c>
      <c r="G2636">
        <v>0</v>
      </c>
      <c r="H2636">
        <v>0</v>
      </c>
      <c r="I2636">
        <v>0</v>
      </c>
      <c r="J2636">
        <v>1</v>
      </c>
      <c r="K2636">
        <v>0</v>
      </c>
      <c r="L2636">
        <v>0</v>
      </c>
      <c r="M2636">
        <v>0</v>
      </c>
      <c r="N2636">
        <v>0</v>
      </c>
      <c r="O2636">
        <v>0</v>
      </c>
      <c r="P2636">
        <v>0</v>
      </c>
      <c r="Q2636">
        <v>1</v>
      </c>
    </row>
    <row r="2637" spans="1:17">
      <c r="A2637" t="s">
        <v>9756</v>
      </c>
      <c r="B2637" t="s">
        <v>9757</v>
      </c>
      <c r="C2637" t="s">
        <v>9758</v>
      </c>
      <c r="D2637" t="s">
        <v>9759</v>
      </c>
      <c r="E2637">
        <v>0</v>
      </c>
      <c r="F2637">
        <v>0</v>
      </c>
      <c r="G2637">
        <v>0</v>
      </c>
      <c r="H2637">
        <v>0</v>
      </c>
      <c r="I2637">
        <v>0</v>
      </c>
      <c r="J2637">
        <v>1</v>
      </c>
      <c r="K2637">
        <v>1</v>
      </c>
      <c r="L2637">
        <v>0</v>
      </c>
      <c r="M2637">
        <v>0</v>
      </c>
      <c r="N2637">
        <v>0</v>
      </c>
      <c r="O2637">
        <v>0</v>
      </c>
      <c r="P2637">
        <v>0</v>
      </c>
      <c r="Q2637">
        <v>1</v>
      </c>
    </row>
    <row r="2638" spans="1:17">
      <c r="A2638" t="s">
        <v>9760</v>
      </c>
      <c r="B2638" t="s">
        <v>9761</v>
      </c>
      <c r="C2638" t="s">
        <v>9762</v>
      </c>
      <c r="D2638" t="s">
        <v>9763</v>
      </c>
      <c r="E2638">
        <v>0</v>
      </c>
      <c r="F2638">
        <v>1</v>
      </c>
      <c r="G2638">
        <v>0</v>
      </c>
      <c r="H2638">
        <v>0</v>
      </c>
      <c r="I2638">
        <v>0</v>
      </c>
      <c r="J2638">
        <v>1</v>
      </c>
      <c r="K2638">
        <v>0</v>
      </c>
      <c r="L2638">
        <v>0</v>
      </c>
      <c r="M2638">
        <v>0</v>
      </c>
      <c r="N2638">
        <v>0</v>
      </c>
      <c r="O2638">
        <v>0</v>
      </c>
      <c r="P2638">
        <v>0</v>
      </c>
      <c r="Q2638">
        <v>1</v>
      </c>
    </row>
    <row r="2639" spans="1:17">
      <c r="A2639" t="s">
        <v>9764</v>
      </c>
      <c r="B2639" t="s">
        <v>9765</v>
      </c>
      <c r="C2639" t="s">
        <v>9766</v>
      </c>
      <c r="D2639" t="s">
        <v>9767</v>
      </c>
      <c r="E2639">
        <v>0</v>
      </c>
      <c r="F2639">
        <v>0</v>
      </c>
      <c r="G2639">
        <v>0</v>
      </c>
      <c r="H2639">
        <v>0</v>
      </c>
      <c r="I2639">
        <v>1</v>
      </c>
      <c r="J2639">
        <v>0</v>
      </c>
      <c r="K2639">
        <v>0</v>
      </c>
      <c r="L2639">
        <v>0</v>
      </c>
      <c r="M2639">
        <v>0</v>
      </c>
      <c r="N2639">
        <v>0</v>
      </c>
      <c r="O2639">
        <v>0</v>
      </c>
      <c r="P2639">
        <v>0</v>
      </c>
      <c r="Q2639">
        <v>1</v>
      </c>
    </row>
    <row r="2640" spans="1:17">
      <c r="A2640" t="s">
        <v>9768</v>
      </c>
      <c r="B2640" t="s">
        <v>9769</v>
      </c>
      <c r="C2640" t="s">
        <v>9770</v>
      </c>
      <c r="D2640" t="s">
        <v>9771</v>
      </c>
      <c r="E2640">
        <v>0</v>
      </c>
      <c r="F2640">
        <v>0</v>
      </c>
      <c r="G2640">
        <v>0</v>
      </c>
      <c r="H2640">
        <v>0</v>
      </c>
      <c r="I2640">
        <v>0</v>
      </c>
      <c r="J2640">
        <v>1</v>
      </c>
      <c r="K2640">
        <v>0</v>
      </c>
      <c r="L2640">
        <v>0</v>
      </c>
      <c r="M2640">
        <v>0</v>
      </c>
      <c r="N2640">
        <v>0</v>
      </c>
      <c r="O2640">
        <v>0</v>
      </c>
      <c r="P2640">
        <v>0</v>
      </c>
      <c r="Q2640">
        <v>1</v>
      </c>
    </row>
    <row r="2641" spans="1:17">
      <c r="A2641" t="s">
        <v>9772</v>
      </c>
      <c r="B2641" t="s">
        <v>9773</v>
      </c>
      <c r="C2641" t="s">
        <v>9774</v>
      </c>
      <c r="D2641" t="s">
        <v>9775</v>
      </c>
      <c r="E2641">
        <v>0</v>
      </c>
      <c r="F2641">
        <v>1</v>
      </c>
      <c r="G2641">
        <v>1</v>
      </c>
      <c r="H2641">
        <v>0</v>
      </c>
      <c r="I2641">
        <v>1</v>
      </c>
      <c r="J2641">
        <v>1</v>
      </c>
      <c r="K2641">
        <v>0</v>
      </c>
      <c r="L2641">
        <v>0</v>
      </c>
      <c r="M2641">
        <v>1</v>
      </c>
      <c r="N2641">
        <v>0</v>
      </c>
      <c r="O2641">
        <v>0</v>
      </c>
      <c r="P2641">
        <v>0</v>
      </c>
      <c r="Q2641">
        <v>1</v>
      </c>
    </row>
    <row r="2642" spans="1:17">
      <c r="A2642" t="s">
        <v>9776</v>
      </c>
      <c r="B2642" t="s">
        <v>9777</v>
      </c>
      <c r="C2642" t="s">
        <v>9778</v>
      </c>
      <c r="D2642" t="s">
        <v>9779</v>
      </c>
      <c r="E2642">
        <v>0</v>
      </c>
      <c r="F2642">
        <v>1</v>
      </c>
      <c r="G2642">
        <v>0</v>
      </c>
      <c r="H2642">
        <v>0</v>
      </c>
      <c r="I2642">
        <v>1</v>
      </c>
      <c r="J2642">
        <v>1</v>
      </c>
      <c r="K2642">
        <v>0</v>
      </c>
      <c r="L2642">
        <v>0</v>
      </c>
      <c r="M2642">
        <v>1</v>
      </c>
      <c r="N2642">
        <v>0</v>
      </c>
      <c r="O2642">
        <v>0</v>
      </c>
      <c r="P2642">
        <v>0</v>
      </c>
      <c r="Q2642">
        <v>1</v>
      </c>
    </row>
    <row r="2643" spans="1:17">
      <c r="A2643" t="s">
        <v>9780</v>
      </c>
      <c r="B2643" t="s">
        <v>9781</v>
      </c>
      <c r="C2643" t="s">
        <v>9782</v>
      </c>
      <c r="D2643" t="s">
        <v>9783</v>
      </c>
      <c r="E2643">
        <v>1</v>
      </c>
      <c r="F2643">
        <v>0</v>
      </c>
      <c r="G2643">
        <v>0</v>
      </c>
      <c r="H2643">
        <v>0</v>
      </c>
      <c r="I2643">
        <v>0</v>
      </c>
      <c r="J2643">
        <v>0</v>
      </c>
      <c r="K2643">
        <v>0</v>
      </c>
      <c r="L2643">
        <v>0</v>
      </c>
      <c r="M2643">
        <v>0</v>
      </c>
      <c r="N2643">
        <v>0</v>
      </c>
      <c r="O2643">
        <v>0</v>
      </c>
      <c r="P2643">
        <v>0</v>
      </c>
      <c r="Q2643">
        <v>1</v>
      </c>
    </row>
    <row r="2644" spans="1:17">
      <c r="A2644" t="s">
        <v>9784</v>
      </c>
      <c r="B2644" t="s">
        <v>9785</v>
      </c>
      <c r="C2644" t="s">
        <v>9786</v>
      </c>
      <c r="D2644" t="s">
        <v>9787</v>
      </c>
      <c r="E2644">
        <v>1</v>
      </c>
      <c r="F2644">
        <v>1</v>
      </c>
      <c r="G2644">
        <v>0</v>
      </c>
      <c r="H2644">
        <v>0</v>
      </c>
      <c r="I2644">
        <v>1</v>
      </c>
      <c r="J2644">
        <v>0</v>
      </c>
      <c r="K2644">
        <v>0</v>
      </c>
      <c r="L2644">
        <v>0</v>
      </c>
      <c r="M2644">
        <v>1</v>
      </c>
      <c r="N2644">
        <v>1</v>
      </c>
      <c r="O2644">
        <v>0</v>
      </c>
      <c r="P2644">
        <v>0</v>
      </c>
      <c r="Q2644">
        <v>1</v>
      </c>
    </row>
    <row r="2645" spans="1:17">
      <c r="A2645" t="s">
        <v>9788</v>
      </c>
      <c r="B2645" t="s">
        <v>9789</v>
      </c>
      <c r="C2645" t="s">
        <v>9790</v>
      </c>
      <c r="D2645" t="s">
        <v>9791</v>
      </c>
      <c r="E2645">
        <v>0</v>
      </c>
      <c r="F2645">
        <v>0</v>
      </c>
      <c r="G2645">
        <v>0</v>
      </c>
      <c r="H2645">
        <v>0</v>
      </c>
      <c r="I2645">
        <v>0</v>
      </c>
      <c r="J2645">
        <v>1</v>
      </c>
      <c r="K2645">
        <v>0</v>
      </c>
      <c r="L2645">
        <v>0</v>
      </c>
      <c r="M2645">
        <v>0</v>
      </c>
      <c r="N2645">
        <v>0</v>
      </c>
      <c r="O2645">
        <v>0</v>
      </c>
      <c r="P2645">
        <v>0</v>
      </c>
      <c r="Q2645">
        <v>1</v>
      </c>
    </row>
    <row r="2646" spans="1:17">
      <c r="A2646" t="s">
        <v>9792</v>
      </c>
      <c r="B2646" t="s">
        <v>9793</v>
      </c>
      <c r="C2646" t="s">
        <v>9794</v>
      </c>
      <c r="D2646" t="s">
        <v>9795</v>
      </c>
      <c r="E2646">
        <v>1</v>
      </c>
      <c r="F2646">
        <v>0</v>
      </c>
      <c r="G2646">
        <v>0</v>
      </c>
      <c r="H2646">
        <v>0</v>
      </c>
      <c r="I2646">
        <v>0</v>
      </c>
      <c r="J2646">
        <v>1</v>
      </c>
      <c r="K2646">
        <v>0</v>
      </c>
      <c r="L2646">
        <v>0</v>
      </c>
      <c r="M2646">
        <v>0</v>
      </c>
      <c r="N2646">
        <v>0</v>
      </c>
      <c r="O2646">
        <v>0</v>
      </c>
      <c r="P2646">
        <v>0</v>
      </c>
      <c r="Q2646">
        <v>1</v>
      </c>
    </row>
    <row r="2647" spans="1:17">
      <c r="A2647" t="s">
        <v>9796</v>
      </c>
      <c r="B2647" t="s">
        <v>9797</v>
      </c>
      <c r="C2647" t="s">
        <v>9798</v>
      </c>
      <c r="D2647" t="s">
        <v>9799</v>
      </c>
      <c r="E2647">
        <v>1</v>
      </c>
      <c r="F2647">
        <v>0</v>
      </c>
      <c r="G2647">
        <v>0</v>
      </c>
      <c r="H2647">
        <v>0</v>
      </c>
      <c r="I2647">
        <v>0</v>
      </c>
      <c r="J2647">
        <v>0</v>
      </c>
      <c r="K2647">
        <v>0</v>
      </c>
      <c r="L2647">
        <v>0</v>
      </c>
      <c r="M2647">
        <v>0</v>
      </c>
      <c r="N2647">
        <v>0</v>
      </c>
      <c r="O2647">
        <v>0</v>
      </c>
      <c r="P2647">
        <v>0</v>
      </c>
      <c r="Q2647">
        <v>1</v>
      </c>
    </row>
    <row r="2648" spans="1:17">
      <c r="A2648" t="s">
        <v>9800</v>
      </c>
      <c r="B2648" t="s">
        <v>9801</v>
      </c>
      <c r="C2648" t="s">
        <v>9802</v>
      </c>
      <c r="D2648" t="s">
        <v>9803</v>
      </c>
      <c r="E2648">
        <v>0</v>
      </c>
      <c r="F2648">
        <v>1</v>
      </c>
      <c r="G2648">
        <v>0</v>
      </c>
      <c r="H2648">
        <v>0</v>
      </c>
      <c r="I2648">
        <v>1</v>
      </c>
      <c r="J2648">
        <v>0</v>
      </c>
      <c r="K2648">
        <v>0</v>
      </c>
      <c r="L2648">
        <v>0</v>
      </c>
      <c r="M2648">
        <v>0</v>
      </c>
      <c r="N2648">
        <v>0</v>
      </c>
      <c r="O2648">
        <v>1</v>
      </c>
      <c r="P2648">
        <v>0</v>
      </c>
      <c r="Q2648">
        <v>1</v>
      </c>
    </row>
    <row r="2649" spans="1:17">
      <c r="A2649" t="s">
        <v>9804</v>
      </c>
      <c r="B2649" t="s">
        <v>9805</v>
      </c>
      <c r="C2649" t="s">
        <v>9806</v>
      </c>
      <c r="D2649" t="s">
        <v>9807</v>
      </c>
      <c r="E2649">
        <v>1</v>
      </c>
      <c r="F2649">
        <v>0</v>
      </c>
      <c r="G2649">
        <v>0</v>
      </c>
      <c r="H2649">
        <v>0</v>
      </c>
      <c r="I2649">
        <v>0</v>
      </c>
      <c r="J2649">
        <v>0</v>
      </c>
      <c r="K2649">
        <v>0</v>
      </c>
      <c r="L2649">
        <v>0</v>
      </c>
      <c r="M2649">
        <v>0</v>
      </c>
      <c r="N2649">
        <v>0</v>
      </c>
      <c r="O2649">
        <v>0</v>
      </c>
      <c r="P2649">
        <v>0</v>
      </c>
      <c r="Q2649">
        <v>1</v>
      </c>
    </row>
    <row r="2650" spans="1:17">
      <c r="A2650" t="s">
        <v>9808</v>
      </c>
      <c r="B2650" t="s">
        <v>9809</v>
      </c>
      <c r="C2650" t="s">
        <v>9810</v>
      </c>
      <c r="D2650" t="s">
        <v>9811</v>
      </c>
      <c r="E2650">
        <v>0</v>
      </c>
      <c r="F2650">
        <v>0</v>
      </c>
      <c r="G2650">
        <v>0</v>
      </c>
      <c r="H2650">
        <v>0</v>
      </c>
      <c r="I2650">
        <v>0</v>
      </c>
      <c r="J2650">
        <v>1</v>
      </c>
      <c r="K2650">
        <v>0</v>
      </c>
      <c r="L2650">
        <v>0</v>
      </c>
      <c r="M2650">
        <v>0</v>
      </c>
      <c r="N2650">
        <v>0</v>
      </c>
      <c r="O2650">
        <v>0</v>
      </c>
      <c r="P2650">
        <v>0</v>
      </c>
      <c r="Q2650">
        <v>1</v>
      </c>
    </row>
    <row r="2651" spans="1:17">
      <c r="A2651" t="s">
        <v>9812</v>
      </c>
      <c r="B2651" t="s">
        <v>9813</v>
      </c>
      <c r="C2651" t="s">
        <v>9814</v>
      </c>
      <c r="D2651" t="s">
        <v>9815</v>
      </c>
      <c r="E2651">
        <v>0</v>
      </c>
      <c r="F2651">
        <v>0</v>
      </c>
      <c r="G2651">
        <v>0</v>
      </c>
      <c r="H2651">
        <v>0</v>
      </c>
      <c r="I2651">
        <v>0</v>
      </c>
      <c r="J2651">
        <v>0</v>
      </c>
      <c r="K2651">
        <v>0</v>
      </c>
      <c r="L2651">
        <v>0</v>
      </c>
      <c r="M2651">
        <v>0</v>
      </c>
      <c r="N2651">
        <v>0</v>
      </c>
      <c r="O2651">
        <v>0</v>
      </c>
      <c r="P2651">
        <v>1</v>
      </c>
      <c r="Q2651">
        <v>1</v>
      </c>
    </row>
    <row r="2652" spans="1:17">
      <c r="A2652" t="s">
        <v>9816</v>
      </c>
      <c r="B2652" t="s">
        <v>9817</v>
      </c>
      <c r="C2652" t="s">
        <v>39</v>
      </c>
      <c r="D2652" t="s">
        <v>24</v>
      </c>
      <c r="E2652">
        <v>1</v>
      </c>
      <c r="F2652">
        <v>0</v>
      </c>
      <c r="G2652">
        <v>0</v>
      </c>
      <c r="H2652">
        <v>0</v>
      </c>
      <c r="I2652">
        <v>0</v>
      </c>
      <c r="J2652">
        <v>0</v>
      </c>
      <c r="K2652">
        <v>0</v>
      </c>
      <c r="L2652">
        <v>0</v>
      </c>
      <c r="M2652">
        <v>0</v>
      </c>
      <c r="N2652">
        <v>0</v>
      </c>
      <c r="O2652">
        <v>0</v>
      </c>
      <c r="P2652">
        <v>0</v>
      </c>
      <c r="Q2652">
        <v>1</v>
      </c>
    </row>
    <row r="2653" spans="1:17">
      <c r="A2653" t="s">
        <v>9818</v>
      </c>
      <c r="B2653" t="s">
        <v>9819</v>
      </c>
      <c r="C2653" t="s">
        <v>9820</v>
      </c>
      <c r="D2653" t="s">
        <v>9821</v>
      </c>
      <c r="E2653">
        <v>1</v>
      </c>
      <c r="F2653">
        <v>0</v>
      </c>
      <c r="G2653">
        <v>0</v>
      </c>
      <c r="H2653">
        <v>0</v>
      </c>
      <c r="I2653">
        <v>0</v>
      </c>
      <c r="J2653">
        <v>0</v>
      </c>
      <c r="K2653">
        <v>0</v>
      </c>
      <c r="L2653">
        <v>0</v>
      </c>
      <c r="M2653">
        <v>1</v>
      </c>
      <c r="N2653">
        <v>0</v>
      </c>
      <c r="O2653">
        <v>0</v>
      </c>
      <c r="P2653">
        <v>0</v>
      </c>
      <c r="Q2653">
        <v>1</v>
      </c>
    </row>
    <row r="2654" spans="1:17">
      <c r="A2654" t="s">
        <v>9822</v>
      </c>
      <c r="B2654" t="s">
        <v>9823</v>
      </c>
      <c r="C2654" t="s">
        <v>9824</v>
      </c>
      <c r="D2654" t="s">
        <v>9825</v>
      </c>
      <c r="E2654">
        <v>0</v>
      </c>
      <c r="F2654">
        <v>0</v>
      </c>
      <c r="G2654">
        <v>0</v>
      </c>
      <c r="H2654">
        <v>0</v>
      </c>
      <c r="I2654">
        <v>0</v>
      </c>
      <c r="J2654">
        <v>1</v>
      </c>
      <c r="K2654">
        <v>0</v>
      </c>
      <c r="L2654">
        <v>0</v>
      </c>
      <c r="M2654">
        <v>0</v>
      </c>
      <c r="N2654">
        <v>0</v>
      </c>
      <c r="O2654">
        <v>0</v>
      </c>
      <c r="P2654">
        <v>0</v>
      </c>
      <c r="Q2654">
        <v>1</v>
      </c>
    </row>
    <row r="2655" spans="1:17">
      <c r="A2655" t="s">
        <v>9826</v>
      </c>
      <c r="B2655" t="s">
        <v>9827</v>
      </c>
      <c r="C2655" t="s">
        <v>9828</v>
      </c>
      <c r="D2655" t="s">
        <v>9829</v>
      </c>
      <c r="E2655">
        <v>1</v>
      </c>
      <c r="F2655">
        <v>1</v>
      </c>
      <c r="G2655">
        <v>0</v>
      </c>
      <c r="H2655">
        <v>0</v>
      </c>
      <c r="I2655">
        <v>0</v>
      </c>
      <c r="J2655">
        <v>1</v>
      </c>
      <c r="K2655">
        <v>0</v>
      </c>
      <c r="L2655">
        <v>0</v>
      </c>
      <c r="M2655">
        <v>0</v>
      </c>
      <c r="N2655">
        <v>0</v>
      </c>
      <c r="O2655">
        <v>0</v>
      </c>
      <c r="P2655">
        <v>0</v>
      </c>
      <c r="Q2655">
        <v>1</v>
      </c>
    </row>
    <row r="2656" spans="1:17">
      <c r="A2656" t="s">
        <v>9830</v>
      </c>
      <c r="B2656" t="s">
        <v>9831</v>
      </c>
      <c r="C2656" t="s">
        <v>9832</v>
      </c>
      <c r="D2656" t="s">
        <v>9833</v>
      </c>
      <c r="E2656">
        <v>0</v>
      </c>
      <c r="F2656">
        <v>0</v>
      </c>
      <c r="G2656">
        <v>0</v>
      </c>
      <c r="H2656">
        <v>0</v>
      </c>
      <c r="I2656">
        <v>0</v>
      </c>
      <c r="J2656">
        <v>0</v>
      </c>
      <c r="K2656">
        <v>0</v>
      </c>
      <c r="L2656">
        <v>0</v>
      </c>
      <c r="M2656">
        <v>1</v>
      </c>
      <c r="N2656">
        <v>0</v>
      </c>
      <c r="O2656">
        <v>0</v>
      </c>
      <c r="P2656">
        <v>0</v>
      </c>
      <c r="Q2656">
        <v>1</v>
      </c>
    </row>
    <row r="2657" spans="1:17">
      <c r="A2657" t="s">
        <v>9834</v>
      </c>
      <c r="B2657" t="s">
        <v>9835</v>
      </c>
      <c r="C2657" t="s">
        <v>9836</v>
      </c>
      <c r="D2657" t="s">
        <v>9837</v>
      </c>
      <c r="E2657">
        <v>1</v>
      </c>
      <c r="F2657">
        <v>0</v>
      </c>
      <c r="G2657">
        <v>0</v>
      </c>
      <c r="H2657">
        <v>0</v>
      </c>
      <c r="I2657">
        <v>0</v>
      </c>
      <c r="J2657">
        <v>0</v>
      </c>
      <c r="K2657">
        <v>0</v>
      </c>
      <c r="L2657">
        <v>0</v>
      </c>
      <c r="M2657">
        <v>0</v>
      </c>
      <c r="N2657">
        <v>0</v>
      </c>
      <c r="O2657">
        <v>0</v>
      </c>
      <c r="P2657">
        <v>0</v>
      </c>
      <c r="Q2657">
        <v>1</v>
      </c>
    </row>
    <row r="2658" spans="1:17">
      <c r="A2658" t="s">
        <v>9838</v>
      </c>
      <c r="B2658" t="s">
        <v>9839</v>
      </c>
      <c r="C2658" t="s">
        <v>9840</v>
      </c>
      <c r="D2658" t="s">
        <v>9841</v>
      </c>
      <c r="E2658">
        <v>1</v>
      </c>
      <c r="F2658">
        <v>0</v>
      </c>
      <c r="G2658">
        <v>0</v>
      </c>
      <c r="H2658">
        <v>0</v>
      </c>
      <c r="I2658">
        <v>0</v>
      </c>
      <c r="J2658">
        <v>0</v>
      </c>
      <c r="K2658">
        <v>0</v>
      </c>
      <c r="L2658">
        <v>0</v>
      </c>
      <c r="M2658">
        <v>0</v>
      </c>
      <c r="N2658">
        <v>0</v>
      </c>
      <c r="O2658">
        <v>0</v>
      </c>
      <c r="P2658">
        <v>0</v>
      </c>
      <c r="Q2658">
        <v>1</v>
      </c>
    </row>
    <row r="2659" spans="1:17">
      <c r="A2659" t="s">
        <v>9842</v>
      </c>
      <c r="B2659" t="s">
        <v>9843</v>
      </c>
      <c r="C2659" t="s">
        <v>9844</v>
      </c>
      <c r="D2659" t="s">
        <v>9845</v>
      </c>
      <c r="E2659">
        <v>0</v>
      </c>
      <c r="F2659">
        <v>1</v>
      </c>
      <c r="G2659">
        <v>0</v>
      </c>
      <c r="H2659">
        <v>0</v>
      </c>
      <c r="I2659">
        <v>0</v>
      </c>
      <c r="J2659">
        <v>0</v>
      </c>
      <c r="K2659">
        <v>0</v>
      </c>
      <c r="L2659">
        <v>0</v>
      </c>
      <c r="M2659">
        <v>0</v>
      </c>
      <c r="N2659">
        <v>0</v>
      </c>
      <c r="O2659">
        <v>0</v>
      </c>
      <c r="P2659">
        <v>0</v>
      </c>
      <c r="Q2659">
        <v>1</v>
      </c>
    </row>
    <row r="2660" spans="1:17">
      <c r="A2660" t="s">
        <v>9846</v>
      </c>
      <c r="B2660" t="s">
        <v>9847</v>
      </c>
      <c r="C2660" t="s">
        <v>9848</v>
      </c>
      <c r="D2660" t="s">
        <v>9849</v>
      </c>
      <c r="E2660">
        <v>0</v>
      </c>
      <c r="F2660">
        <v>0</v>
      </c>
      <c r="G2660">
        <v>0</v>
      </c>
      <c r="H2660">
        <v>0</v>
      </c>
      <c r="I2660">
        <v>1</v>
      </c>
      <c r="J2660">
        <v>1</v>
      </c>
      <c r="K2660">
        <v>0</v>
      </c>
      <c r="L2660">
        <v>0</v>
      </c>
      <c r="M2660">
        <v>0</v>
      </c>
      <c r="N2660">
        <v>0</v>
      </c>
      <c r="O2660">
        <v>0</v>
      </c>
      <c r="P2660">
        <v>0</v>
      </c>
      <c r="Q2660">
        <v>1</v>
      </c>
    </row>
    <row r="2661" spans="1:17">
      <c r="A2661" t="s">
        <v>9850</v>
      </c>
      <c r="B2661" t="s">
        <v>9851</v>
      </c>
      <c r="C2661" t="s">
        <v>9852</v>
      </c>
      <c r="D2661" t="s">
        <v>9853</v>
      </c>
      <c r="E2661">
        <v>0</v>
      </c>
      <c r="F2661">
        <v>0</v>
      </c>
      <c r="G2661">
        <v>0</v>
      </c>
      <c r="H2661">
        <v>1</v>
      </c>
      <c r="I2661">
        <v>1</v>
      </c>
      <c r="J2661">
        <v>0</v>
      </c>
      <c r="K2661">
        <v>0</v>
      </c>
      <c r="L2661">
        <v>0</v>
      </c>
      <c r="M2661">
        <v>0</v>
      </c>
      <c r="N2661">
        <v>0</v>
      </c>
      <c r="O2661">
        <v>0</v>
      </c>
      <c r="P2661">
        <v>0</v>
      </c>
      <c r="Q2661">
        <v>1</v>
      </c>
    </row>
    <row r="2662" spans="1:17">
      <c r="A2662" t="s">
        <v>9854</v>
      </c>
      <c r="B2662" t="s">
        <v>9855</v>
      </c>
      <c r="C2662" t="s">
        <v>9856</v>
      </c>
      <c r="D2662" t="s">
        <v>9857</v>
      </c>
      <c r="E2662">
        <v>0</v>
      </c>
      <c r="F2662">
        <v>0</v>
      </c>
      <c r="G2662">
        <v>0</v>
      </c>
      <c r="H2662">
        <v>0</v>
      </c>
      <c r="I2662">
        <v>0</v>
      </c>
      <c r="J2662">
        <v>1</v>
      </c>
      <c r="K2662">
        <v>0</v>
      </c>
      <c r="L2662">
        <v>0</v>
      </c>
      <c r="M2662">
        <v>0</v>
      </c>
      <c r="N2662">
        <v>1</v>
      </c>
      <c r="O2662">
        <v>1</v>
      </c>
      <c r="P2662">
        <v>0</v>
      </c>
      <c r="Q2662">
        <v>1</v>
      </c>
    </row>
    <row r="2663" spans="1:17">
      <c r="A2663" t="s">
        <v>9858</v>
      </c>
      <c r="B2663" t="s">
        <v>9859</v>
      </c>
      <c r="C2663" t="s">
        <v>9860</v>
      </c>
      <c r="D2663" t="s">
        <v>9861</v>
      </c>
      <c r="E2663">
        <v>0</v>
      </c>
      <c r="F2663">
        <v>1</v>
      </c>
      <c r="G2663">
        <v>0</v>
      </c>
      <c r="H2663">
        <v>1</v>
      </c>
      <c r="I2663">
        <v>0</v>
      </c>
      <c r="J2663">
        <v>1</v>
      </c>
      <c r="K2663">
        <v>0</v>
      </c>
      <c r="L2663">
        <v>0</v>
      </c>
      <c r="M2663">
        <v>0</v>
      </c>
      <c r="N2663">
        <v>0</v>
      </c>
      <c r="O2663">
        <v>0</v>
      </c>
      <c r="P2663">
        <v>0</v>
      </c>
      <c r="Q2663">
        <v>1</v>
      </c>
    </row>
    <row r="2664" spans="1:17">
      <c r="A2664" t="s">
        <v>9862</v>
      </c>
      <c r="B2664" t="s">
        <v>9863</v>
      </c>
      <c r="C2664" t="s">
        <v>9864</v>
      </c>
      <c r="D2664" t="s">
        <v>9865</v>
      </c>
      <c r="E2664">
        <v>0</v>
      </c>
      <c r="F2664">
        <v>1</v>
      </c>
      <c r="G2664">
        <v>0</v>
      </c>
      <c r="H2664">
        <v>0</v>
      </c>
      <c r="I2664">
        <v>0</v>
      </c>
      <c r="J2664">
        <v>0</v>
      </c>
      <c r="K2664">
        <v>0</v>
      </c>
      <c r="L2664">
        <v>0</v>
      </c>
      <c r="M2664">
        <v>1</v>
      </c>
      <c r="N2664">
        <v>0</v>
      </c>
      <c r="O2664">
        <v>0</v>
      </c>
      <c r="P2664">
        <v>0</v>
      </c>
      <c r="Q2664">
        <v>1</v>
      </c>
    </row>
    <row r="2665" spans="1:17">
      <c r="A2665" t="s">
        <v>9866</v>
      </c>
      <c r="B2665" t="s">
        <v>9867</v>
      </c>
      <c r="C2665" t="s">
        <v>9868</v>
      </c>
      <c r="D2665" t="s">
        <v>9869</v>
      </c>
      <c r="E2665">
        <v>0</v>
      </c>
      <c r="F2665">
        <v>1</v>
      </c>
      <c r="G2665">
        <v>0</v>
      </c>
      <c r="H2665">
        <v>1</v>
      </c>
      <c r="I2665">
        <v>0</v>
      </c>
      <c r="J2665">
        <v>0</v>
      </c>
      <c r="K2665">
        <v>0</v>
      </c>
      <c r="L2665">
        <v>0</v>
      </c>
      <c r="M2665">
        <v>0</v>
      </c>
      <c r="N2665">
        <v>0</v>
      </c>
      <c r="O2665">
        <v>0</v>
      </c>
      <c r="P2665">
        <v>0</v>
      </c>
      <c r="Q2665">
        <v>1</v>
      </c>
    </row>
    <row r="2666" spans="1:17">
      <c r="A2666" t="s">
        <v>9870</v>
      </c>
      <c r="B2666" t="s">
        <v>9871</v>
      </c>
      <c r="C2666" t="s">
        <v>9872</v>
      </c>
      <c r="D2666" t="s">
        <v>9873</v>
      </c>
      <c r="E2666">
        <v>1</v>
      </c>
      <c r="F2666">
        <v>0</v>
      </c>
      <c r="G2666">
        <v>0</v>
      </c>
      <c r="H2666">
        <v>1</v>
      </c>
      <c r="I2666">
        <v>0</v>
      </c>
      <c r="J2666">
        <v>0</v>
      </c>
      <c r="K2666">
        <v>0</v>
      </c>
      <c r="L2666">
        <v>0</v>
      </c>
      <c r="M2666">
        <v>0</v>
      </c>
      <c r="N2666">
        <v>0</v>
      </c>
      <c r="O2666">
        <v>0</v>
      </c>
      <c r="P2666">
        <v>0</v>
      </c>
      <c r="Q2666">
        <v>1</v>
      </c>
    </row>
    <row r="2667" spans="1:17">
      <c r="A2667" t="s">
        <v>9874</v>
      </c>
      <c r="B2667" t="s">
        <v>9875</v>
      </c>
      <c r="C2667" t="s">
        <v>9876</v>
      </c>
      <c r="D2667" t="s">
        <v>9877</v>
      </c>
      <c r="E2667">
        <v>0</v>
      </c>
      <c r="F2667">
        <v>0</v>
      </c>
      <c r="G2667">
        <v>0</v>
      </c>
      <c r="H2667">
        <v>1</v>
      </c>
      <c r="I2667">
        <v>0</v>
      </c>
      <c r="J2667">
        <v>0</v>
      </c>
      <c r="K2667">
        <v>0</v>
      </c>
      <c r="L2667">
        <v>0</v>
      </c>
      <c r="M2667">
        <v>0</v>
      </c>
      <c r="N2667">
        <v>0</v>
      </c>
      <c r="O2667">
        <v>0</v>
      </c>
      <c r="P2667">
        <v>0</v>
      </c>
      <c r="Q2667">
        <v>1</v>
      </c>
    </row>
    <row r="2668" spans="1:17">
      <c r="A2668" t="s">
        <v>9878</v>
      </c>
      <c r="B2668" t="s">
        <v>9879</v>
      </c>
      <c r="C2668" t="s">
        <v>9880</v>
      </c>
      <c r="D2668" t="s">
        <v>9881</v>
      </c>
      <c r="E2668">
        <v>0</v>
      </c>
      <c r="F2668">
        <v>0</v>
      </c>
      <c r="G2668">
        <v>0</v>
      </c>
      <c r="H2668">
        <v>0</v>
      </c>
      <c r="I2668">
        <v>1</v>
      </c>
      <c r="J2668">
        <v>1</v>
      </c>
      <c r="K2668">
        <v>0</v>
      </c>
      <c r="L2668">
        <v>0</v>
      </c>
      <c r="M2668">
        <v>0</v>
      </c>
      <c r="N2668">
        <v>0</v>
      </c>
      <c r="O2668">
        <v>1</v>
      </c>
      <c r="P2668">
        <v>0</v>
      </c>
      <c r="Q2668">
        <v>1</v>
      </c>
    </row>
    <row r="2669" spans="1:17">
      <c r="A2669" t="s">
        <v>9882</v>
      </c>
      <c r="B2669" t="s">
        <v>9883</v>
      </c>
      <c r="C2669" t="s">
        <v>9884</v>
      </c>
      <c r="D2669" t="s">
        <v>489</v>
      </c>
      <c r="E2669">
        <v>0</v>
      </c>
      <c r="F2669">
        <v>0</v>
      </c>
      <c r="G2669">
        <v>0</v>
      </c>
      <c r="H2669">
        <v>0</v>
      </c>
      <c r="I2669">
        <v>0</v>
      </c>
      <c r="J2669">
        <v>0</v>
      </c>
      <c r="K2669">
        <v>0</v>
      </c>
      <c r="L2669">
        <v>0</v>
      </c>
      <c r="M2669">
        <v>0</v>
      </c>
      <c r="N2669">
        <v>0</v>
      </c>
      <c r="O2669">
        <v>0</v>
      </c>
      <c r="P2669">
        <v>1</v>
      </c>
      <c r="Q2669">
        <v>1</v>
      </c>
    </row>
    <row r="2670" spans="1:17">
      <c r="A2670" t="s">
        <v>9885</v>
      </c>
      <c r="B2670" t="s">
        <v>9886</v>
      </c>
      <c r="C2670" t="s">
        <v>9887</v>
      </c>
      <c r="D2670" t="s">
        <v>9888</v>
      </c>
      <c r="E2670">
        <v>0</v>
      </c>
      <c r="F2670">
        <v>0</v>
      </c>
      <c r="G2670">
        <v>0</v>
      </c>
      <c r="H2670">
        <v>0</v>
      </c>
      <c r="I2670">
        <v>1</v>
      </c>
      <c r="J2670">
        <v>0</v>
      </c>
      <c r="K2670">
        <v>0</v>
      </c>
      <c r="L2670">
        <v>0</v>
      </c>
      <c r="M2670">
        <v>1</v>
      </c>
      <c r="N2670">
        <v>1</v>
      </c>
      <c r="O2670">
        <v>0</v>
      </c>
      <c r="P2670">
        <v>0</v>
      </c>
      <c r="Q2670">
        <v>1</v>
      </c>
    </row>
    <row r="2671" spans="1:17">
      <c r="A2671" t="s">
        <v>9889</v>
      </c>
      <c r="B2671" t="s">
        <v>9890</v>
      </c>
      <c r="C2671" t="s">
        <v>39</v>
      </c>
      <c r="D2671" t="s">
        <v>24</v>
      </c>
      <c r="E2671">
        <v>1</v>
      </c>
      <c r="F2671">
        <v>0</v>
      </c>
      <c r="G2671">
        <v>0</v>
      </c>
      <c r="H2671">
        <v>0</v>
      </c>
      <c r="I2671">
        <v>0</v>
      </c>
      <c r="J2671">
        <v>0</v>
      </c>
      <c r="K2671">
        <v>0</v>
      </c>
      <c r="L2671">
        <v>0</v>
      </c>
      <c r="M2671">
        <v>0</v>
      </c>
      <c r="N2671">
        <v>0</v>
      </c>
      <c r="O2671">
        <v>0</v>
      </c>
      <c r="P2671">
        <v>0</v>
      </c>
      <c r="Q2671">
        <v>1</v>
      </c>
    </row>
    <row r="2672" spans="1:17">
      <c r="A2672" t="s">
        <v>9891</v>
      </c>
      <c r="B2672" t="s">
        <v>9892</v>
      </c>
      <c r="C2672" t="s">
        <v>9893</v>
      </c>
      <c r="D2672" t="s">
        <v>9894</v>
      </c>
      <c r="E2672">
        <v>1</v>
      </c>
      <c r="F2672">
        <v>1</v>
      </c>
      <c r="G2672">
        <v>0</v>
      </c>
      <c r="H2672">
        <v>1</v>
      </c>
      <c r="I2672">
        <v>0</v>
      </c>
      <c r="J2672">
        <v>0</v>
      </c>
      <c r="K2672">
        <v>0</v>
      </c>
      <c r="L2672">
        <v>0</v>
      </c>
      <c r="M2672">
        <v>0</v>
      </c>
      <c r="N2672">
        <v>0</v>
      </c>
      <c r="O2672">
        <v>0</v>
      </c>
      <c r="P2672">
        <v>0</v>
      </c>
      <c r="Q2672">
        <v>1</v>
      </c>
    </row>
    <row r="2673" spans="1:17">
      <c r="A2673" t="s">
        <v>9895</v>
      </c>
      <c r="B2673" t="s">
        <v>9896</v>
      </c>
      <c r="C2673" t="s">
        <v>1450</v>
      </c>
      <c r="D2673" t="s">
        <v>462</v>
      </c>
      <c r="E2673">
        <v>0</v>
      </c>
      <c r="F2673">
        <v>0</v>
      </c>
      <c r="G2673">
        <v>0</v>
      </c>
      <c r="H2673">
        <v>0</v>
      </c>
      <c r="I2673">
        <v>0</v>
      </c>
      <c r="J2673">
        <v>1</v>
      </c>
      <c r="K2673">
        <v>0</v>
      </c>
      <c r="L2673">
        <v>0</v>
      </c>
      <c r="M2673">
        <v>0</v>
      </c>
      <c r="N2673">
        <v>0</v>
      </c>
      <c r="O2673">
        <v>0</v>
      </c>
      <c r="P2673">
        <v>0</v>
      </c>
      <c r="Q2673">
        <v>1</v>
      </c>
    </row>
    <row r="2674" spans="1:17">
      <c r="A2674" t="s">
        <v>9897</v>
      </c>
      <c r="B2674" t="s">
        <v>9898</v>
      </c>
      <c r="C2674" t="s">
        <v>9899</v>
      </c>
      <c r="D2674" t="s">
        <v>9900</v>
      </c>
      <c r="E2674">
        <v>0</v>
      </c>
      <c r="F2674">
        <v>0</v>
      </c>
      <c r="G2674">
        <v>0</v>
      </c>
      <c r="H2674">
        <v>0</v>
      </c>
      <c r="I2674">
        <v>1</v>
      </c>
      <c r="J2674">
        <v>0</v>
      </c>
      <c r="K2674">
        <v>1</v>
      </c>
      <c r="L2674">
        <v>0</v>
      </c>
      <c r="M2674">
        <v>0</v>
      </c>
      <c r="N2674">
        <v>0</v>
      </c>
      <c r="O2674">
        <v>1</v>
      </c>
      <c r="P2674">
        <v>0</v>
      </c>
      <c r="Q2674">
        <v>1</v>
      </c>
    </row>
    <row r="2675" spans="1:17">
      <c r="A2675" t="s">
        <v>9901</v>
      </c>
      <c r="B2675" t="s">
        <v>9902</v>
      </c>
      <c r="C2675" t="s">
        <v>9903</v>
      </c>
      <c r="D2675" t="s">
        <v>9904</v>
      </c>
      <c r="E2675">
        <v>1</v>
      </c>
      <c r="F2675">
        <v>0</v>
      </c>
      <c r="G2675">
        <v>0</v>
      </c>
      <c r="H2675">
        <v>0</v>
      </c>
      <c r="I2675">
        <v>0</v>
      </c>
      <c r="J2675">
        <v>0</v>
      </c>
      <c r="K2675">
        <v>0</v>
      </c>
      <c r="L2675">
        <v>0</v>
      </c>
      <c r="M2675">
        <v>0</v>
      </c>
      <c r="N2675">
        <v>0</v>
      </c>
      <c r="O2675">
        <v>0</v>
      </c>
      <c r="P2675">
        <v>0</v>
      </c>
      <c r="Q2675">
        <v>1</v>
      </c>
    </row>
    <row r="2676" spans="1:17">
      <c r="A2676" t="s">
        <v>9905</v>
      </c>
      <c r="B2676" t="s">
        <v>9906</v>
      </c>
      <c r="C2676" t="s">
        <v>9907</v>
      </c>
      <c r="D2676" t="s">
        <v>9908</v>
      </c>
      <c r="E2676">
        <v>1</v>
      </c>
      <c r="F2676">
        <v>0</v>
      </c>
      <c r="G2676">
        <v>0</v>
      </c>
      <c r="H2676">
        <v>0</v>
      </c>
      <c r="I2676">
        <v>0</v>
      </c>
      <c r="J2676">
        <v>0</v>
      </c>
      <c r="K2676">
        <v>0</v>
      </c>
      <c r="L2676">
        <v>0</v>
      </c>
      <c r="M2676">
        <v>0</v>
      </c>
      <c r="N2676">
        <v>0</v>
      </c>
      <c r="O2676">
        <v>0</v>
      </c>
      <c r="P2676">
        <v>0</v>
      </c>
      <c r="Q2676">
        <v>1</v>
      </c>
    </row>
    <row r="2677" spans="1:17">
      <c r="A2677" t="s">
        <v>9909</v>
      </c>
      <c r="B2677" t="s">
        <v>9910</v>
      </c>
      <c r="C2677" t="s">
        <v>314</v>
      </c>
      <c r="D2677" t="s">
        <v>315</v>
      </c>
      <c r="E2677">
        <v>1</v>
      </c>
      <c r="F2677">
        <v>0</v>
      </c>
      <c r="G2677">
        <v>0</v>
      </c>
      <c r="H2677">
        <v>0</v>
      </c>
      <c r="I2677">
        <v>0</v>
      </c>
      <c r="J2677">
        <v>0</v>
      </c>
      <c r="K2677">
        <v>0</v>
      </c>
      <c r="L2677">
        <v>0</v>
      </c>
      <c r="M2677">
        <v>0</v>
      </c>
      <c r="N2677">
        <v>0</v>
      </c>
      <c r="O2677">
        <v>0</v>
      </c>
      <c r="P2677">
        <v>0</v>
      </c>
      <c r="Q2677">
        <v>1</v>
      </c>
    </row>
    <row r="2678" spans="1:17">
      <c r="A2678" t="s">
        <v>9911</v>
      </c>
      <c r="B2678" t="s">
        <v>9912</v>
      </c>
      <c r="C2678" t="s">
        <v>109</v>
      </c>
      <c r="D2678" t="s">
        <v>110</v>
      </c>
      <c r="E2678">
        <v>0</v>
      </c>
      <c r="F2678">
        <v>0</v>
      </c>
      <c r="G2678">
        <v>0</v>
      </c>
      <c r="H2678">
        <v>0</v>
      </c>
      <c r="I2678">
        <v>0</v>
      </c>
      <c r="J2678">
        <v>0</v>
      </c>
      <c r="K2678">
        <v>0</v>
      </c>
      <c r="L2678">
        <v>1</v>
      </c>
      <c r="M2678">
        <v>0</v>
      </c>
      <c r="N2678">
        <v>0</v>
      </c>
      <c r="O2678">
        <v>0</v>
      </c>
      <c r="P2678">
        <v>0</v>
      </c>
      <c r="Q2678">
        <v>1</v>
      </c>
    </row>
    <row r="2679" spans="1:17">
      <c r="A2679" t="s">
        <v>9913</v>
      </c>
      <c r="B2679" t="s">
        <v>9914</v>
      </c>
      <c r="C2679" t="s">
        <v>9915</v>
      </c>
      <c r="D2679" t="s">
        <v>9916</v>
      </c>
      <c r="E2679">
        <v>0</v>
      </c>
      <c r="F2679">
        <v>1</v>
      </c>
      <c r="G2679">
        <v>0</v>
      </c>
      <c r="H2679">
        <v>0</v>
      </c>
      <c r="I2679">
        <v>0</v>
      </c>
      <c r="J2679">
        <v>1</v>
      </c>
      <c r="K2679">
        <v>0</v>
      </c>
      <c r="L2679">
        <v>0</v>
      </c>
      <c r="M2679">
        <v>0</v>
      </c>
      <c r="N2679">
        <v>0</v>
      </c>
      <c r="O2679">
        <v>1</v>
      </c>
      <c r="P2679">
        <v>0</v>
      </c>
      <c r="Q2679">
        <v>1</v>
      </c>
    </row>
    <row r="2680" spans="1:17">
      <c r="A2680" t="s">
        <v>9917</v>
      </c>
      <c r="B2680" t="s">
        <v>9918</v>
      </c>
      <c r="C2680" t="s">
        <v>9919</v>
      </c>
      <c r="D2680" t="s">
        <v>9920</v>
      </c>
      <c r="E2680">
        <v>0</v>
      </c>
      <c r="F2680">
        <v>0</v>
      </c>
      <c r="G2680">
        <v>0</v>
      </c>
      <c r="H2680">
        <v>0</v>
      </c>
      <c r="I2680">
        <v>1</v>
      </c>
      <c r="J2680">
        <v>0</v>
      </c>
      <c r="K2680">
        <v>0</v>
      </c>
      <c r="L2680">
        <v>0</v>
      </c>
      <c r="M2680">
        <v>1</v>
      </c>
      <c r="N2680">
        <v>0</v>
      </c>
      <c r="O2680">
        <v>0</v>
      </c>
      <c r="P2680">
        <v>0</v>
      </c>
      <c r="Q2680">
        <v>1</v>
      </c>
    </row>
    <row r="2681" spans="1:17">
      <c r="A2681" t="s">
        <v>9921</v>
      </c>
      <c r="B2681" t="s">
        <v>9922</v>
      </c>
      <c r="C2681" t="s">
        <v>9923</v>
      </c>
      <c r="D2681" t="s">
        <v>9924</v>
      </c>
      <c r="E2681">
        <v>0</v>
      </c>
      <c r="F2681">
        <v>0</v>
      </c>
      <c r="G2681">
        <v>0</v>
      </c>
      <c r="H2681">
        <v>0</v>
      </c>
      <c r="I2681">
        <v>1</v>
      </c>
      <c r="J2681">
        <v>1</v>
      </c>
      <c r="K2681">
        <v>0</v>
      </c>
      <c r="L2681">
        <v>0</v>
      </c>
      <c r="M2681">
        <v>0</v>
      </c>
      <c r="N2681">
        <v>0</v>
      </c>
      <c r="O2681">
        <v>0</v>
      </c>
      <c r="P2681">
        <v>0</v>
      </c>
      <c r="Q2681">
        <v>1</v>
      </c>
    </row>
    <row r="2682" spans="1:17">
      <c r="A2682" t="s">
        <v>9925</v>
      </c>
      <c r="B2682" t="s">
        <v>9926</v>
      </c>
      <c r="C2682" t="s">
        <v>9927</v>
      </c>
      <c r="D2682" t="s">
        <v>9928</v>
      </c>
      <c r="E2682">
        <v>0</v>
      </c>
      <c r="F2682">
        <v>1</v>
      </c>
      <c r="G2682">
        <v>0</v>
      </c>
      <c r="H2682">
        <v>0</v>
      </c>
      <c r="I2682">
        <v>1</v>
      </c>
      <c r="J2682">
        <v>1</v>
      </c>
      <c r="K2682">
        <v>0</v>
      </c>
      <c r="L2682">
        <v>0</v>
      </c>
      <c r="M2682">
        <v>1</v>
      </c>
      <c r="N2682">
        <v>0</v>
      </c>
      <c r="O2682">
        <v>0</v>
      </c>
      <c r="P2682">
        <v>0</v>
      </c>
      <c r="Q2682">
        <v>1</v>
      </c>
    </row>
    <row r="2683" spans="1:17">
      <c r="A2683" t="s">
        <v>9929</v>
      </c>
      <c r="B2683" t="s">
        <v>9930</v>
      </c>
      <c r="C2683" t="s">
        <v>9931</v>
      </c>
      <c r="D2683" t="s">
        <v>9932</v>
      </c>
      <c r="E2683">
        <v>1</v>
      </c>
      <c r="F2683">
        <v>0</v>
      </c>
      <c r="G2683">
        <v>0</v>
      </c>
      <c r="H2683">
        <v>0</v>
      </c>
      <c r="I2683">
        <v>0</v>
      </c>
      <c r="J2683">
        <v>1</v>
      </c>
      <c r="K2683">
        <v>0</v>
      </c>
      <c r="L2683">
        <v>0</v>
      </c>
      <c r="M2683">
        <v>1</v>
      </c>
      <c r="N2683">
        <v>0</v>
      </c>
      <c r="O2683">
        <v>0</v>
      </c>
      <c r="P2683">
        <v>0</v>
      </c>
      <c r="Q2683">
        <v>1</v>
      </c>
    </row>
    <row r="2684" spans="1:17">
      <c r="A2684" t="s">
        <v>9933</v>
      </c>
      <c r="B2684" t="s">
        <v>9934</v>
      </c>
      <c r="C2684" t="s">
        <v>9935</v>
      </c>
      <c r="D2684" t="s">
        <v>9936</v>
      </c>
      <c r="E2684">
        <v>1</v>
      </c>
      <c r="F2684">
        <v>0</v>
      </c>
      <c r="G2684">
        <v>0</v>
      </c>
      <c r="H2684">
        <v>0</v>
      </c>
      <c r="I2684">
        <v>0</v>
      </c>
      <c r="J2684">
        <v>0</v>
      </c>
      <c r="K2684">
        <v>0</v>
      </c>
      <c r="L2684">
        <v>0</v>
      </c>
      <c r="M2684">
        <v>0</v>
      </c>
      <c r="N2684">
        <v>0</v>
      </c>
      <c r="O2684">
        <v>0</v>
      </c>
      <c r="P2684">
        <v>0</v>
      </c>
      <c r="Q2684">
        <v>1</v>
      </c>
    </row>
    <row r="2685" spans="1:17">
      <c r="A2685" t="s">
        <v>9937</v>
      </c>
      <c r="B2685" t="s">
        <v>9938</v>
      </c>
      <c r="C2685" t="s">
        <v>9939</v>
      </c>
      <c r="D2685" t="s">
        <v>9940</v>
      </c>
      <c r="E2685">
        <v>0</v>
      </c>
      <c r="F2685">
        <v>0</v>
      </c>
      <c r="G2685">
        <v>0</v>
      </c>
      <c r="H2685">
        <v>0</v>
      </c>
      <c r="I2685">
        <v>1</v>
      </c>
      <c r="J2685">
        <v>0</v>
      </c>
      <c r="K2685">
        <v>0</v>
      </c>
      <c r="L2685">
        <v>0</v>
      </c>
      <c r="M2685">
        <v>0</v>
      </c>
      <c r="N2685">
        <v>0</v>
      </c>
      <c r="O2685">
        <v>0</v>
      </c>
      <c r="P2685">
        <v>0</v>
      </c>
      <c r="Q2685">
        <v>1</v>
      </c>
    </row>
    <row r="2686" spans="1:17">
      <c r="A2686" t="s">
        <v>9941</v>
      </c>
      <c r="B2686" t="s">
        <v>9942</v>
      </c>
      <c r="C2686" t="s">
        <v>9943</v>
      </c>
      <c r="D2686" t="s">
        <v>9944</v>
      </c>
      <c r="E2686">
        <v>0</v>
      </c>
      <c r="F2686">
        <v>0</v>
      </c>
      <c r="G2686">
        <v>0</v>
      </c>
      <c r="H2686">
        <v>0</v>
      </c>
      <c r="I2686">
        <v>0</v>
      </c>
      <c r="J2686">
        <v>0</v>
      </c>
      <c r="K2686">
        <v>0</v>
      </c>
      <c r="L2686">
        <v>0</v>
      </c>
      <c r="M2686">
        <v>0</v>
      </c>
      <c r="N2686">
        <v>0</v>
      </c>
      <c r="O2686">
        <v>0</v>
      </c>
      <c r="P2686">
        <v>1</v>
      </c>
      <c r="Q2686">
        <v>1</v>
      </c>
    </row>
    <row r="2687" spans="1:17">
      <c r="A2687" t="s">
        <v>9945</v>
      </c>
      <c r="B2687" t="s">
        <v>9946</v>
      </c>
      <c r="C2687" t="s">
        <v>9947</v>
      </c>
      <c r="D2687" t="s">
        <v>9948</v>
      </c>
      <c r="E2687">
        <v>0</v>
      </c>
      <c r="F2687">
        <v>0</v>
      </c>
      <c r="G2687">
        <v>0</v>
      </c>
      <c r="H2687">
        <v>0</v>
      </c>
      <c r="I2687">
        <v>0</v>
      </c>
      <c r="J2687">
        <v>0</v>
      </c>
      <c r="K2687">
        <v>0</v>
      </c>
      <c r="L2687">
        <v>0</v>
      </c>
      <c r="M2687">
        <v>1</v>
      </c>
      <c r="N2687">
        <v>0</v>
      </c>
      <c r="O2687">
        <v>0</v>
      </c>
      <c r="P2687">
        <v>0</v>
      </c>
      <c r="Q2687">
        <v>1</v>
      </c>
    </row>
    <row r="2688" spans="1:17">
      <c r="A2688" t="s">
        <v>9949</v>
      </c>
      <c r="B2688" t="s">
        <v>9950</v>
      </c>
      <c r="C2688" t="s">
        <v>9951</v>
      </c>
      <c r="D2688" t="s">
        <v>9952</v>
      </c>
      <c r="E2688">
        <v>1</v>
      </c>
      <c r="F2688">
        <v>0</v>
      </c>
      <c r="G2688">
        <v>1</v>
      </c>
      <c r="H2688">
        <v>0</v>
      </c>
      <c r="I2688">
        <v>0</v>
      </c>
      <c r="J2688">
        <v>1</v>
      </c>
      <c r="K2688">
        <v>0</v>
      </c>
      <c r="L2688">
        <v>0</v>
      </c>
      <c r="M2688">
        <v>0</v>
      </c>
      <c r="N2688">
        <v>0</v>
      </c>
      <c r="O2688">
        <v>0</v>
      </c>
      <c r="P2688">
        <v>0</v>
      </c>
      <c r="Q2688">
        <v>1</v>
      </c>
    </row>
    <row r="2689" spans="1:17">
      <c r="A2689" t="s">
        <v>9953</v>
      </c>
      <c r="B2689" t="s">
        <v>9954</v>
      </c>
      <c r="C2689" t="s">
        <v>9955</v>
      </c>
      <c r="D2689" t="s">
        <v>9956</v>
      </c>
      <c r="E2689">
        <v>0</v>
      </c>
      <c r="F2689">
        <v>0</v>
      </c>
      <c r="G2689">
        <v>0</v>
      </c>
      <c r="H2689">
        <v>0</v>
      </c>
      <c r="I2689">
        <v>0</v>
      </c>
      <c r="J2689">
        <v>1</v>
      </c>
      <c r="K2689">
        <v>0</v>
      </c>
      <c r="L2689">
        <v>0</v>
      </c>
      <c r="M2689">
        <v>1</v>
      </c>
      <c r="N2689">
        <v>0</v>
      </c>
      <c r="O2689">
        <v>0</v>
      </c>
      <c r="P2689">
        <v>0</v>
      </c>
      <c r="Q2689">
        <v>1</v>
      </c>
    </row>
    <row r="2690" spans="1:17">
      <c r="A2690" t="s">
        <v>9957</v>
      </c>
      <c r="B2690" t="s">
        <v>9958</v>
      </c>
      <c r="C2690" t="s">
        <v>9959</v>
      </c>
      <c r="D2690" t="s">
        <v>9960</v>
      </c>
      <c r="E2690">
        <v>1</v>
      </c>
      <c r="F2690">
        <v>1</v>
      </c>
      <c r="G2690">
        <v>0</v>
      </c>
      <c r="H2690">
        <v>0</v>
      </c>
      <c r="I2690">
        <v>0</v>
      </c>
      <c r="J2690">
        <v>0</v>
      </c>
      <c r="K2690">
        <v>0</v>
      </c>
      <c r="L2690">
        <v>0</v>
      </c>
      <c r="M2690">
        <v>0</v>
      </c>
      <c r="N2690">
        <v>0</v>
      </c>
      <c r="O2690">
        <v>0</v>
      </c>
      <c r="P2690">
        <v>0</v>
      </c>
      <c r="Q2690">
        <v>1</v>
      </c>
    </row>
    <row r="2691" spans="1:17">
      <c r="A2691" t="s">
        <v>9961</v>
      </c>
      <c r="B2691" t="s">
        <v>9962</v>
      </c>
      <c r="C2691" t="s">
        <v>9963</v>
      </c>
      <c r="D2691" t="s">
        <v>9964</v>
      </c>
      <c r="E2691">
        <v>0</v>
      </c>
      <c r="F2691">
        <v>0</v>
      </c>
      <c r="G2691">
        <v>0</v>
      </c>
      <c r="H2691">
        <v>1</v>
      </c>
      <c r="I2691">
        <v>0</v>
      </c>
      <c r="J2691">
        <v>0</v>
      </c>
      <c r="K2691">
        <v>0</v>
      </c>
      <c r="L2691">
        <v>0</v>
      </c>
      <c r="M2691">
        <v>0</v>
      </c>
      <c r="N2691">
        <v>0</v>
      </c>
      <c r="O2691">
        <v>0</v>
      </c>
      <c r="P2691">
        <v>0</v>
      </c>
      <c r="Q2691">
        <v>1</v>
      </c>
    </row>
    <row r="2692" spans="1:17">
      <c r="A2692" t="s">
        <v>9965</v>
      </c>
      <c r="B2692" t="s">
        <v>9966</v>
      </c>
      <c r="C2692" t="s">
        <v>9967</v>
      </c>
      <c r="D2692" t="s">
        <v>9968</v>
      </c>
      <c r="E2692">
        <v>0</v>
      </c>
      <c r="F2692">
        <v>0</v>
      </c>
      <c r="G2692">
        <v>0</v>
      </c>
      <c r="H2692">
        <v>0</v>
      </c>
      <c r="I2692">
        <v>1</v>
      </c>
      <c r="J2692">
        <v>1</v>
      </c>
      <c r="K2692">
        <v>0</v>
      </c>
      <c r="L2692">
        <v>0</v>
      </c>
      <c r="M2692">
        <v>1</v>
      </c>
      <c r="N2692">
        <v>0</v>
      </c>
      <c r="O2692">
        <v>1</v>
      </c>
      <c r="P2692">
        <v>0</v>
      </c>
      <c r="Q2692">
        <v>1</v>
      </c>
    </row>
    <row r="2693" spans="1:17">
      <c r="A2693" t="s">
        <v>9969</v>
      </c>
      <c r="B2693" t="s">
        <v>9970</v>
      </c>
      <c r="C2693" t="s">
        <v>9971</v>
      </c>
      <c r="D2693" t="s">
        <v>299</v>
      </c>
      <c r="E2693">
        <v>0</v>
      </c>
      <c r="F2693">
        <v>0</v>
      </c>
      <c r="G2693">
        <v>0</v>
      </c>
      <c r="H2693">
        <v>0</v>
      </c>
      <c r="I2693">
        <v>0</v>
      </c>
      <c r="J2693">
        <v>1</v>
      </c>
      <c r="K2693">
        <v>0</v>
      </c>
      <c r="L2693">
        <v>0</v>
      </c>
      <c r="M2693">
        <v>0</v>
      </c>
      <c r="N2693">
        <v>0</v>
      </c>
      <c r="O2693">
        <v>0</v>
      </c>
      <c r="P2693">
        <v>0</v>
      </c>
      <c r="Q2693">
        <v>1</v>
      </c>
    </row>
    <row r="2694" spans="1:17">
      <c r="A2694" t="s">
        <v>9972</v>
      </c>
      <c r="B2694" t="s">
        <v>9973</v>
      </c>
      <c r="C2694" t="s">
        <v>9974</v>
      </c>
      <c r="D2694" t="s">
        <v>9975</v>
      </c>
      <c r="E2694">
        <v>0</v>
      </c>
      <c r="F2694">
        <v>0</v>
      </c>
      <c r="G2694">
        <v>0</v>
      </c>
      <c r="H2694">
        <v>0</v>
      </c>
      <c r="I2694">
        <v>0</v>
      </c>
      <c r="J2694">
        <v>0</v>
      </c>
      <c r="K2694">
        <v>0</v>
      </c>
      <c r="L2694">
        <v>0</v>
      </c>
      <c r="M2694">
        <v>0</v>
      </c>
      <c r="N2694">
        <v>0</v>
      </c>
      <c r="O2694">
        <v>1</v>
      </c>
      <c r="P2694">
        <v>0</v>
      </c>
      <c r="Q2694">
        <v>1</v>
      </c>
    </row>
    <row r="2695" spans="1:17">
      <c r="A2695" t="s">
        <v>9976</v>
      </c>
      <c r="B2695" t="s">
        <v>9977</v>
      </c>
      <c r="C2695" t="s">
        <v>9978</v>
      </c>
      <c r="D2695" t="s">
        <v>9979</v>
      </c>
      <c r="E2695">
        <v>0</v>
      </c>
      <c r="F2695">
        <v>0</v>
      </c>
      <c r="G2695">
        <v>0</v>
      </c>
      <c r="H2695">
        <v>0</v>
      </c>
      <c r="I2695">
        <v>0</v>
      </c>
      <c r="J2695">
        <v>0</v>
      </c>
      <c r="K2695">
        <v>0</v>
      </c>
      <c r="L2695">
        <v>0</v>
      </c>
      <c r="M2695">
        <v>0</v>
      </c>
      <c r="N2695">
        <v>0</v>
      </c>
      <c r="O2695">
        <v>0</v>
      </c>
      <c r="P2695">
        <v>1</v>
      </c>
      <c r="Q2695">
        <v>1</v>
      </c>
    </row>
    <row r="2696" spans="1:17">
      <c r="A2696" t="s">
        <v>9980</v>
      </c>
      <c r="B2696" t="s">
        <v>9981</v>
      </c>
      <c r="C2696" t="s">
        <v>9982</v>
      </c>
      <c r="D2696" t="s">
        <v>9983</v>
      </c>
      <c r="E2696">
        <v>0</v>
      </c>
      <c r="F2696">
        <v>0</v>
      </c>
      <c r="G2696">
        <v>0</v>
      </c>
      <c r="H2696">
        <v>0</v>
      </c>
      <c r="I2696">
        <v>0</v>
      </c>
      <c r="J2696">
        <v>0</v>
      </c>
      <c r="K2696">
        <v>0</v>
      </c>
      <c r="L2696">
        <v>0</v>
      </c>
      <c r="M2696">
        <v>0</v>
      </c>
      <c r="N2696">
        <v>1</v>
      </c>
      <c r="O2696">
        <v>0</v>
      </c>
      <c r="P2696">
        <v>0</v>
      </c>
      <c r="Q2696">
        <v>1</v>
      </c>
    </row>
    <row r="2697" spans="1:17">
      <c r="A2697" t="s">
        <v>9984</v>
      </c>
      <c r="B2697" t="s">
        <v>9985</v>
      </c>
      <c r="C2697" t="s">
        <v>358</v>
      </c>
      <c r="D2697" t="s">
        <v>359</v>
      </c>
      <c r="E2697">
        <v>0</v>
      </c>
      <c r="F2697">
        <v>0</v>
      </c>
      <c r="G2697">
        <v>0</v>
      </c>
      <c r="H2697">
        <v>0</v>
      </c>
      <c r="I2697">
        <v>0</v>
      </c>
      <c r="J2697">
        <v>0</v>
      </c>
      <c r="K2697">
        <v>0</v>
      </c>
      <c r="L2697">
        <v>1</v>
      </c>
      <c r="M2697">
        <v>0</v>
      </c>
      <c r="N2697">
        <v>0</v>
      </c>
      <c r="O2697">
        <v>0</v>
      </c>
      <c r="P2697">
        <v>0</v>
      </c>
      <c r="Q2697">
        <v>1</v>
      </c>
    </row>
    <row r="2698" spans="1:17">
      <c r="A2698" t="s">
        <v>9986</v>
      </c>
      <c r="B2698" t="s">
        <v>9987</v>
      </c>
      <c r="C2698" t="s">
        <v>9988</v>
      </c>
      <c r="D2698" t="s">
        <v>9989</v>
      </c>
      <c r="E2698">
        <v>1</v>
      </c>
      <c r="F2698">
        <v>0</v>
      </c>
      <c r="G2698">
        <v>0</v>
      </c>
      <c r="H2698">
        <v>1</v>
      </c>
      <c r="I2698">
        <v>0</v>
      </c>
      <c r="J2698">
        <v>0</v>
      </c>
      <c r="K2698">
        <v>0</v>
      </c>
      <c r="L2698">
        <v>0</v>
      </c>
      <c r="M2698">
        <v>1</v>
      </c>
      <c r="N2698">
        <v>0</v>
      </c>
      <c r="O2698">
        <v>0</v>
      </c>
      <c r="P2698">
        <v>0</v>
      </c>
      <c r="Q2698">
        <v>1</v>
      </c>
    </row>
    <row r="2699" spans="1:17">
      <c r="A2699" t="s">
        <v>9990</v>
      </c>
      <c r="B2699" t="s">
        <v>9991</v>
      </c>
      <c r="C2699" t="s">
        <v>9992</v>
      </c>
      <c r="D2699" t="s">
        <v>9993</v>
      </c>
      <c r="E2699">
        <v>0</v>
      </c>
      <c r="F2699">
        <v>0</v>
      </c>
      <c r="G2699">
        <v>0</v>
      </c>
      <c r="H2699">
        <v>0</v>
      </c>
      <c r="I2699">
        <v>0</v>
      </c>
      <c r="J2699">
        <v>0</v>
      </c>
      <c r="K2699">
        <v>0</v>
      </c>
      <c r="L2699">
        <v>0</v>
      </c>
      <c r="M2699">
        <v>0</v>
      </c>
      <c r="N2699">
        <v>1</v>
      </c>
      <c r="O2699">
        <v>0</v>
      </c>
      <c r="P2699">
        <v>0</v>
      </c>
      <c r="Q2699">
        <v>1</v>
      </c>
    </row>
    <row r="2700" spans="1:17">
      <c r="A2700" t="s">
        <v>9994</v>
      </c>
      <c r="B2700" t="s">
        <v>9995</v>
      </c>
      <c r="C2700" t="s">
        <v>9996</v>
      </c>
      <c r="D2700" t="s">
        <v>9997</v>
      </c>
      <c r="E2700">
        <v>0</v>
      </c>
      <c r="F2700">
        <v>0</v>
      </c>
      <c r="G2700">
        <v>0</v>
      </c>
      <c r="H2700">
        <v>0</v>
      </c>
      <c r="I2700">
        <v>1</v>
      </c>
      <c r="J2700">
        <v>0</v>
      </c>
      <c r="K2700">
        <v>0</v>
      </c>
      <c r="L2700">
        <v>0</v>
      </c>
      <c r="M2700">
        <v>0</v>
      </c>
      <c r="N2700">
        <v>0</v>
      </c>
      <c r="O2700">
        <v>0</v>
      </c>
      <c r="P2700">
        <v>0</v>
      </c>
      <c r="Q2700">
        <v>1</v>
      </c>
    </row>
    <row r="2701" spans="1:17">
      <c r="A2701" t="s">
        <v>9998</v>
      </c>
      <c r="B2701" t="s">
        <v>9999</v>
      </c>
      <c r="C2701" t="s">
        <v>732</v>
      </c>
      <c r="D2701" t="s">
        <v>733</v>
      </c>
      <c r="E2701">
        <v>0</v>
      </c>
      <c r="F2701">
        <v>1</v>
      </c>
      <c r="G2701">
        <v>0</v>
      </c>
      <c r="H2701">
        <v>0</v>
      </c>
      <c r="I2701">
        <v>0</v>
      </c>
      <c r="J2701">
        <v>0</v>
      </c>
      <c r="K2701">
        <v>0</v>
      </c>
      <c r="L2701">
        <v>0</v>
      </c>
      <c r="M2701">
        <v>0</v>
      </c>
      <c r="N2701">
        <v>0</v>
      </c>
      <c r="O2701">
        <v>0</v>
      </c>
      <c r="P2701">
        <v>0</v>
      </c>
      <c r="Q2701">
        <v>1</v>
      </c>
    </row>
    <row r="2702" spans="1:17">
      <c r="A2702" t="s">
        <v>10000</v>
      </c>
      <c r="B2702" t="s">
        <v>10001</v>
      </c>
      <c r="C2702" t="s">
        <v>10002</v>
      </c>
      <c r="D2702" t="s">
        <v>10003</v>
      </c>
      <c r="E2702">
        <v>0</v>
      </c>
      <c r="F2702">
        <v>0</v>
      </c>
      <c r="G2702">
        <v>0</v>
      </c>
      <c r="H2702">
        <v>0</v>
      </c>
      <c r="I2702">
        <v>0</v>
      </c>
      <c r="J2702">
        <v>0</v>
      </c>
      <c r="K2702">
        <v>0</v>
      </c>
      <c r="L2702">
        <v>0</v>
      </c>
      <c r="M2702">
        <v>0</v>
      </c>
      <c r="N2702">
        <v>0</v>
      </c>
      <c r="O2702">
        <v>1</v>
      </c>
      <c r="P2702">
        <v>0</v>
      </c>
      <c r="Q2702">
        <v>1</v>
      </c>
    </row>
    <row r="2703" spans="1:17">
      <c r="A2703" t="s">
        <v>10004</v>
      </c>
      <c r="B2703" t="s">
        <v>10005</v>
      </c>
      <c r="C2703" t="s">
        <v>10006</v>
      </c>
      <c r="D2703" t="s">
        <v>10007</v>
      </c>
      <c r="E2703">
        <v>1</v>
      </c>
      <c r="F2703">
        <v>0</v>
      </c>
      <c r="G2703">
        <v>0</v>
      </c>
      <c r="H2703">
        <v>0</v>
      </c>
      <c r="I2703">
        <v>0</v>
      </c>
      <c r="J2703">
        <v>0</v>
      </c>
      <c r="K2703">
        <v>0</v>
      </c>
      <c r="L2703">
        <v>1</v>
      </c>
      <c r="M2703">
        <v>0</v>
      </c>
      <c r="N2703">
        <v>0</v>
      </c>
      <c r="O2703">
        <v>0</v>
      </c>
      <c r="P2703">
        <v>0</v>
      </c>
      <c r="Q2703">
        <v>1</v>
      </c>
    </row>
    <row r="2704" spans="1:17">
      <c r="A2704" t="s">
        <v>10008</v>
      </c>
      <c r="B2704" t="s">
        <v>10009</v>
      </c>
      <c r="C2704" t="s">
        <v>10010</v>
      </c>
      <c r="D2704" t="s">
        <v>10011</v>
      </c>
      <c r="E2704">
        <v>0</v>
      </c>
      <c r="F2704">
        <v>0</v>
      </c>
      <c r="G2704">
        <v>0</v>
      </c>
      <c r="H2704">
        <v>0</v>
      </c>
      <c r="I2704">
        <v>0</v>
      </c>
      <c r="J2704">
        <v>0</v>
      </c>
      <c r="K2704">
        <v>0</v>
      </c>
      <c r="L2704">
        <v>0</v>
      </c>
      <c r="M2704">
        <v>1</v>
      </c>
      <c r="N2704">
        <v>0</v>
      </c>
      <c r="O2704">
        <v>0</v>
      </c>
      <c r="P2704">
        <v>1</v>
      </c>
      <c r="Q2704">
        <v>1</v>
      </c>
    </row>
    <row r="2705" spans="1:17">
      <c r="A2705" t="s">
        <v>10012</v>
      </c>
      <c r="B2705" t="s">
        <v>10013</v>
      </c>
      <c r="C2705" t="s">
        <v>10014</v>
      </c>
      <c r="D2705" t="s">
        <v>10015</v>
      </c>
      <c r="E2705">
        <v>0</v>
      </c>
      <c r="F2705">
        <v>0</v>
      </c>
      <c r="G2705">
        <v>0</v>
      </c>
      <c r="H2705">
        <v>0</v>
      </c>
      <c r="I2705">
        <v>1</v>
      </c>
      <c r="J2705">
        <v>1</v>
      </c>
      <c r="K2705">
        <v>0</v>
      </c>
      <c r="L2705">
        <v>0</v>
      </c>
      <c r="M2705">
        <v>0</v>
      </c>
      <c r="N2705">
        <v>0</v>
      </c>
      <c r="O2705">
        <v>0</v>
      </c>
      <c r="P2705">
        <v>0</v>
      </c>
      <c r="Q2705">
        <v>1</v>
      </c>
    </row>
    <row r="2706" spans="1:17">
      <c r="A2706" t="s">
        <v>10016</v>
      </c>
      <c r="B2706" t="s">
        <v>10017</v>
      </c>
      <c r="C2706" t="s">
        <v>10018</v>
      </c>
      <c r="D2706" t="s">
        <v>7404</v>
      </c>
      <c r="E2706">
        <v>0</v>
      </c>
      <c r="F2706">
        <v>0</v>
      </c>
      <c r="G2706">
        <v>0</v>
      </c>
      <c r="H2706">
        <v>1</v>
      </c>
      <c r="I2706">
        <v>0</v>
      </c>
      <c r="J2706">
        <v>0</v>
      </c>
      <c r="K2706">
        <v>0</v>
      </c>
      <c r="L2706">
        <v>0</v>
      </c>
      <c r="M2706">
        <v>0</v>
      </c>
      <c r="N2706">
        <v>0</v>
      </c>
      <c r="O2706">
        <v>0</v>
      </c>
      <c r="P2706">
        <v>0</v>
      </c>
      <c r="Q2706">
        <v>1</v>
      </c>
    </row>
    <row r="2707" spans="1:17">
      <c r="A2707" t="s">
        <v>10019</v>
      </c>
      <c r="B2707" t="s">
        <v>10020</v>
      </c>
      <c r="C2707" t="s">
        <v>10021</v>
      </c>
      <c r="D2707" t="s">
        <v>10022</v>
      </c>
      <c r="E2707">
        <v>1</v>
      </c>
      <c r="F2707">
        <v>0</v>
      </c>
      <c r="G2707">
        <v>0</v>
      </c>
      <c r="H2707">
        <v>0</v>
      </c>
      <c r="I2707">
        <v>0</v>
      </c>
      <c r="J2707">
        <v>0</v>
      </c>
      <c r="K2707">
        <v>0</v>
      </c>
      <c r="L2707">
        <v>0</v>
      </c>
      <c r="M2707">
        <v>0</v>
      </c>
      <c r="N2707">
        <v>0</v>
      </c>
      <c r="O2707">
        <v>0</v>
      </c>
      <c r="P2707">
        <v>0</v>
      </c>
      <c r="Q2707">
        <v>1</v>
      </c>
    </row>
    <row r="2708" spans="1:17">
      <c r="A2708" t="s">
        <v>10023</v>
      </c>
      <c r="B2708" t="s">
        <v>10024</v>
      </c>
      <c r="C2708" t="s">
        <v>10025</v>
      </c>
      <c r="D2708" t="s">
        <v>10026</v>
      </c>
      <c r="E2708">
        <v>0</v>
      </c>
      <c r="F2708">
        <v>0</v>
      </c>
      <c r="G2708">
        <v>0</v>
      </c>
      <c r="H2708">
        <v>1</v>
      </c>
      <c r="I2708">
        <v>0</v>
      </c>
      <c r="J2708">
        <v>0</v>
      </c>
      <c r="K2708">
        <v>0</v>
      </c>
      <c r="L2708">
        <v>0</v>
      </c>
      <c r="M2708">
        <v>0</v>
      </c>
      <c r="N2708">
        <v>0</v>
      </c>
      <c r="O2708">
        <v>0</v>
      </c>
      <c r="P2708">
        <v>0</v>
      </c>
      <c r="Q2708">
        <v>1</v>
      </c>
    </row>
    <row r="2709" spans="1:17">
      <c r="A2709" t="s">
        <v>10027</v>
      </c>
      <c r="B2709" t="s">
        <v>10028</v>
      </c>
      <c r="C2709" t="s">
        <v>3957</v>
      </c>
      <c r="D2709" t="s">
        <v>3590</v>
      </c>
      <c r="E2709">
        <v>1</v>
      </c>
      <c r="F2709">
        <v>0</v>
      </c>
      <c r="G2709">
        <v>0</v>
      </c>
      <c r="H2709">
        <v>0</v>
      </c>
      <c r="I2709">
        <v>0</v>
      </c>
      <c r="J2709">
        <v>0</v>
      </c>
      <c r="K2709">
        <v>0</v>
      </c>
      <c r="L2709">
        <v>0</v>
      </c>
      <c r="M2709">
        <v>0</v>
      </c>
      <c r="N2709">
        <v>0</v>
      </c>
      <c r="O2709">
        <v>0</v>
      </c>
      <c r="P2709">
        <v>0</v>
      </c>
      <c r="Q2709">
        <v>1</v>
      </c>
    </row>
    <row r="2710" spans="1:17">
      <c r="A2710" t="s">
        <v>10029</v>
      </c>
      <c r="B2710" t="s">
        <v>10030</v>
      </c>
      <c r="C2710" t="s">
        <v>10031</v>
      </c>
      <c r="D2710" t="s">
        <v>10032</v>
      </c>
      <c r="E2710">
        <v>0</v>
      </c>
      <c r="F2710">
        <v>1</v>
      </c>
      <c r="G2710">
        <v>0</v>
      </c>
      <c r="H2710">
        <v>0</v>
      </c>
      <c r="I2710">
        <v>0</v>
      </c>
      <c r="J2710">
        <v>1</v>
      </c>
      <c r="K2710">
        <v>0</v>
      </c>
      <c r="L2710">
        <v>0</v>
      </c>
      <c r="M2710">
        <v>0</v>
      </c>
      <c r="N2710">
        <v>0</v>
      </c>
      <c r="O2710">
        <v>0</v>
      </c>
      <c r="P2710">
        <v>0</v>
      </c>
      <c r="Q2710">
        <v>1</v>
      </c>
    </row>
    <row r="2711" spans="1:17">
      <c r="A2711" t="s">
        <v>10033</v>
      </c>
      <c r="B2711" t="s">
        <v>10034</v>
      </c>
      <c r="C2711" t="s">
        <v>10035</v>
      </c>
      <c r="D2711" t="s">
        <v>10036</v>
      </c>
      <c r="E2711">
        <v>1</v>
      </c>
      <c r="F2711">
        <v>0</v>
      </c>
      <c r="G2711">
        <v>0</v>
      </c>
      <c r="H2711">
        <v>0</v>
      </c>
      <c r="I2711">
        <v>0</v>
      </c>
      <c r="J2711">
        <v>0</v>
      </c>
      <c r="K2711">
        <v>0</v>
      </c>
      <c r="L2711">
        <v>0</v>
      </c>
      <c r="M2711">
        <v>0</v>
      </c>
      <c r="N2711">
        <v>0</v>
      </c>
      <c r="O2711">
        <v>0</v>
      </c>
      <c r="P2711">
        <v>0</v>
      </c>
      <c r="Q2711">
        <v>1</v>
      </c>
    </row>
    <row r="2712" spans="1:17">
      <c r="A2712" t="s">
        <v>10037</v>
      </c>
      <c r="B2712" t="s">
        <v>10038</v>
      </c>
      <c r="C2712" t="s">
        <v>10039</v>
      </c>
      <c r="D2712" t="s">
        <v>10040</v>
      </c>
      <c r="E2712">
        <v>0</v>
      </c>
      <c r="F2712">
        <v>0</v>
      </c>
      <c r="G2712">
        <v>0</v>
      </c>
      <c r="H2712">
        <v>0</v>
      </c>
      <c r="I2712">
        <v>0</v>
      </c>
      <c r="J2712">
        <v>1</v>
      </c>
      <c r="K2712">
        <v>0</v>
      </c>
      <c r="L2712">
        <v>0</v>
      </c>
      <c r="M2712">
        <v>0</v>
      </c>
      <c r="N2712">
        <v>0</v>
      </c>
      <c r="O2712">
        <v>0</v>
      </c>
      <c r="P2712">
        <v>0</v>
      </c>
      <c r="Q2712">
        <v>1</v>
      </c>
    </row>
    <row r="2713" spans="1:17">
      <c r="A2713" t="s">
        <v>10041</v>
      </c>
      <c r="B2713" t="s">
        <v>10042</v>
      </c>
      <c r="C2713" t="s">
        <v>10043</v>
      </c>
      <c r="D2713" t="s">
        <v>10044</v>
      </c>
      <c r="E2713">
        <v>0</v>
      </c>
      <c r="F2713">
        <v>1</v>
      </c>
      <c r="G2713">
        <v>1</v>
      </c>
      <c r="H2713">
        <v>0</v>
      </c>
      <c r="I2713">
        <v>0</v>
      </c>
      <c r="J2713">
        <v>1</v>
      </c>
      <c r="K2713">
        <v>1</v>
      </c>
      <c r="L2713">
        <v>0</v>
      </c>
      <c r="M2713">
        <v>0</v>
      </c>
      <c r="N2713">
        <v>0</v>
      </c>
      <c r="O2713">
        <v>0</v>
      </c>
      <c r="P2713">
        <v>0</v>
      </c>
      <c r="Q2713">
        <v>1</v>
      </c>
    </row>
    <row r="2714" spans="1:17">
      <c r="A2714" t="s">
        <v>10045</v>
      </c>
      <c r="B2714" t="s">
        <v>10046</v>
      </c>
      <c r="C2714" t="s">
        <v>10047</v>
      </c>
      <c r="D2714" t="s">
        <v>10048</v>
      </c>
      <c r="E2714">
        <v>0</v>
      </c>
      <c r="F2714">
        <v>1</v>
      </c>
      <c r="G2714">
        <v>1</v>
      </c>
      <c r="H2714">
        <v>0</v>
      </c>
      <c r="I2714">
        <v>0</v>
      </c>
      <c r="J2714">
        <v>0</v>
      </c>
      <c r="K2714">
        <v>0</v>
      </c>
      <c r="L2714">
        <v>0</v>
      </c>
      <c r="M2714">
        <v>1</v>
      </c>
      <c r="N2714">
        <v>0</v>
      </c>
      <c r="O2714">
        <v>0</v>
      </c>
      <c r="P2714">
        <v>0</v>
      </c>
      <c r="Q2714">
        <v>1</v>
      </c>
    </row>
    <row r="2715" spans="1:17">
      <c r="A2715" t="s">
        <v>10049</v>
      </c>
      <c r="B2715" t="s">
        <v>10050</v>
      </c>
      <c r="C2715" t="s">
        <v>10051</v>
      </c>
      <c r="D2715" t="s">
        <v>10052</v>
      </c>
      <c r="E2715">
        <v>0</v>
      </c>
      <c r="F2715">
        <v>1</v>
      </c>
      <c r="G2715">
        <v>0</v>
      </c>
      <c r="H2715">
        <v>0</v>
      </c>
      <c r="I2715">
        <v>0</v>
      </c>
      <c r="J2715">
        <v>1</v>
      </c>
      <c r="K2715">
        <v>0</v>
      </c>
      <c r="L2715">
        <v>0</v>
      </c>
      <c r="M2715">
        <v>0</v>
      </c>
      <c r="N2715">
        <v>0</v>
      </c>
      <c r="O2715">
        <v>0</v>
      </c>
      <c r="P2715">
        <v>0</v>
      </c>
      <c r="Q2715">
        <v>1</v>
      </c>
    </row>
    <row r="2716" spans="1:17">
      <c r="A2716" t="s">
        <v>10053</v>
      </c>
      <c r="B2716" t="s">
        <v>10054</v>
      </c>
      <c r="C2716" t="s">
        <v>10055</v>
      </c>
      <c r="D2716" t="s">
        <v>10056</v>
      </c>
      <c r="E2716">
        <v>0</v>
      </c>
      <c r="F2716">
        <v>0</v>
      </c>
      <c r="G2716">
        <v>0</v>
      </c>
      <c r="H2716">
        <v>0</v>
      </c>
      <c r="I2716">
        <v>0</v>
      </c>
      <c r="J2716">
        <v>0</v>
      </c>
      <c r="K2716">
        <v>0</v>
      </c>
      <c r="L2716">
        <v>0</v>
      </c>
      <c r="M2716">
        <v>0</v>
      </c>
      <c r="N2716">
        <v>0</v>
      </c>
      <c r="O2716">
        <v>0</v>
      </c>
      <c r="P2716">
        <v>1</v>
      </c>
      <c r="Q2716">
        <v>1</v>
      </c>
    </row>
    <row r="2717" spans="1:17">
      <c r="A2717" t="s">
        <v>10057</v>
      </c>
      <c r="B2717" t="s">
        <v>10058</v>
      </c>
      <c r="C2717" t="s">
        <v>10059</v>
      </c>
      <c r="D2717" t="s">
        <v>10060</v>
      </c>
      <c r="E2717">
        <v>0</v>
      </c>
      <c r="F2717">
        <v>0</v>
      </c>
      <c r="G2717">
        <v>0</v>
      </c>
      <c r="H2717">
        <v>0</v>
      </c>
      <c r="I2717">
        <v>1</v>
      </c>
      <c r="J2717">
        <v>0</v>
      </c>
      <c r="K2717">
        <v>0</v>
      </c>
      <c r="L2717">
        <v>0</v>
      </c>
      <c r="M2717">
        <v>0</v>
      </c>
      <c r="N2717">
        <v>0</v>
      </c>
      <c r="O2717">
        <v>0</v>
      </c>
      <c r="P2717">
        <v>0</v>
      </c>
      <c r="Q2717">
        <v>1</v>
      </c>
    </row>
    <row r="2718" spans="1:17">
      <c r="A2718" t="s">
        <v>10061</v>
      </c>
      <c r="B2718" t="s">
        <v>10062</v>
      </c>
      <c r="C2718" t="s">
        <v>10063</v>
      </c>
      <c r="D2718" t="s">
        <v>10064</v>
      </c>
      <c r="E2718">
        <v>0</v>
      </c>
      <c r="F2718">
        <v>0</v>
      </c>
      <c r="G2718">
        <v>0</v>
      </c>
      <c r="H2718">
        <v>0</v>
      </c>
      <c r="I2718">
        <v>1</v>
      </c>
      <c r="J2718">
        <v>0</v>
      </c>
      <c r="K2718">
        <v>0</v>
      </c>
      <c r="L2718">
        <v>0</v>
      </c>
      <c r="M2718">
        <v>0</v>
      </c>
      <c r="N2718">
        <v>1</v>
      </c>
      <c r="O2718">
        <v>0</v>
      </c>
      <c r="P2718">
        <v>0</v>
      </c>
      <c r="Q2718">
        <v>1</v>
      </c>
    </row>
    <row r="2719" spans="1:17">
      <c r="A2719" t="s">
        <v>10065</v>
      </c>
      <c r="B2719" t="s">
        <v>10066</v>
      </c>
      <c r="C2719" t="s">
        <v>10067</v>
      </c>
      <c r="D2719" t="s">
        <v>10068</v>
      </c>
      <c r="E2719">
        <v>0</v>
      </c>
      <c r="F2719">
        <v>0</v>
      </c>
      <c r="G2719">
        <v>0</v>
      </c>
      <c r="H2719">
        <v>0</v>
      </c>
      <c r="I2719">
        <v>0</v>
      </c>
      <c r="J2719">
        <v>1</v>
      </c>
      <c r="K2719">
        <v>0</v>
      </c>
      <c r="L2719">
        <v>0</v>
      </c>
      <c r="M2719">
        <v>0</v>
      </c>
      <c r="N2719">
        <v>0</v>
      </c>
      <c r="O2719">
        <v>0</v>
      </c>
      <c r="P2719">
        <v>0</v>
      </c>
      <c r="Q2719">
        <v>1</v>
      </c>
    </row>
    <row r="2720" spans="1:17">
      <c r="A2720" t="s">
        <v>10069</v>
      </c>
      <c r="B2720" t="s">
        <v>10070</v>
      </c>
      <c r="C2720" t="s">
        <v>10071</v>
      </c>
      <c r="D2720" t="s">
        <v>6922</v>
      </c>
      <c r="E2720">
        <v>0</v>
      </c>
      <c r="F2720">
        <v>1</v>
      </c>
      <c r="G2720">
        <v>0</v>
      </c>
      <c r="H2720">
        <v>0</v>
      </c>
      <c r="I2720">
        <v>0</v>
      </c>
      <c r="J2720">
        <v>0</v>
      </c>
      <c r="K2720">
        <v>0</v>
      </c>
      <c r="L2720">
        <v>0</v>
      </c>
      <c r="M2720">
        <v>0</v>
      </c>
      <c r="N2720">
        <v>0</v>
      </c>
      <c r="O2720">
        <v>0</v>
      </c>
      <c r="P2720">
        <v>0</v>
      </c>
      <c r="Q2720">
        <v>1</v>
      </c>
    </row>
    <row r="2721" spans="1:17">
      <c r="A2721" t="s">
        <v>10072</v>
      </c>
      <c r="B2721" t="s">
        <v>10073</v>
      </c>
      <c r="C2721" t="s">
        <v>10074</v>
      </c>
      <c r="D2721" t="s">
        <v>10075</v>
      </c>
      <c r="E2721">
        <v>0</v>
      </c>
      <c r="F2721">
        <v>1</v>
      </c>
      <c r="G2721">
        <v>0</v>
      </c>
      <c r="H2721">
        <v>1</v>
      </c>
      <c r="I2721">
        <v>0</v>
      </c>
      <c r="J2721">
        <v>1</v>
      </c>
      <c r="K2721">
        <v>0</v>
      </c>
      <c r="L2721">
        <v>0</v>
      </c>
      <c r="M2721">
        <v>1</v>
      </c>
      <c r="N2721">
        <v>0</v>
      </c>
      <c r="O2721">
        <v>0</v>
      </c>
      <c r="P2721">
        <v>0</v>
      </c>
      <c r="Q2721">
        <v>1</v>
      </c>
    </row>
    <row r="2722" spans="1:17">
      <c r="A2722" t="s">
        <v>10076</v>
      </c>
      <c r="B2722" t="s">
        <v>10077</v>
      </c>
      <c r="C2722" t="s">
        <v>39</v>
      </c>
      <c r="D2722" t="s">
        <v>24</v>
      </c>
      <c r="E2722">
        <v>1</v>
      </c>
      <c r="F2722">
        <v>0</v>
      </c>
      <c r="G2722">
        <v>0</v>
      </c>
      <c r="H2722">
        <v>0</v>
      </c>
      <c r="I2722">
        <v>0</v>
      </c>
      <c r="J2722">
        <v>0</v>
      </c>
      <c r="K2722">
        <v>0</v>
      </c>
      <c r="L2722">
        <v>0</v>
      </c>
      <c r="M2722">
        <v>0</v>
      </c>
      <c r="N2722">
        <v>0</v>
      </c>
      <c r="O2722">
        <v>0</v>
      </c>
      <c r="P2722">
        <v>0</v>
      </c>
      <c r="Q2722">
        <v>1</v>
      </c>
    </row>
    <row r="2723" spans="1:17">
      <c r="A2723" t="s">
        <v>10078</v>
      </c>
      <c r="B2723" t="s">
        <v>10079</v>
      </c>
      <c r="C2723" t="s">
        <v>10080</v>
      </c>
      <c r="D2723" t="s">
        <v>10081</v>
      </c>
      <c r="E2723">
        <v>0</v>
      </c>
      <c r="F2723">
        <v>0</v>
      </c>
      <c r="G2723">
        <v>0</v>
      </c>
      <c r="H2723">
        <v>0</v>
      </c>
      <c r="I2723">
        <v>0</v>
      </c>
      <c r="J2723">
        <v>1</v>
      </c>
      <c r="K2723">
        <v>1</v>
      </c>
      <c r="L2723">
        <v>0</v>
      </c>
      <c r="M2723">
        <v>0</v>
      </c>
      <c r="N2723">
        <v>0</v>
      </c>
      <c r="O2723">
        <v>0</v>
      </c>
      <c r="P2723">
        <v>0</v>
      </c>
      <c r="Q2723">
        <v>1</v>
      </c>
    </row>
    <row r="2724" spans="1:17">
      <c r="A2724" t="s">
        <v>10082</v>
      </c>
      <c r="B2724" t="s">
        <v>10083</v>
      </c>
      <c r="C2724" t="s">
        <v>314</v>
      </c>
      <c r="D2724" t="s">
        <v>315</v>
      </c>
      <c r="E2724">
        <v>1</v>
      </c>
      <c r="F2724">
        <v>0</v>
      </c>
      <c r="G2724">
        <v>0</v>
      </c>
      <c r="H2724">
        <v>0</v>
      </c>
      <c r="I2724">
        <v>0</v>
      </c>
      <c r="J2724">
        <v>0</v>
      </c>
      <c r="K2724">
        <v>0</v>
      </c>
      <c r="L2724">
        <v>0</v>
      </c>
      <c r="M2724">
        <v>0</v>
      </c>
      <c r="N2724">
        <v>0</v>
      </c>
      <c r="O2724">
        <v>0</v>
      </c>
      <c r="P2724">
        <v>0</v>
      </c>
      <c r="Q2724">
        <v>1</v>
      </c>
    </row>
    <row r="2725" spans="1:17">
      <c r="A2725" t="s">
        <v>10084</v>
      </c>
      <c r="B2725" t="s">
        <v>10085</v>
      </c>
      <c r="C2725" t="s">
        <v>10086</v>
      </c>
      <c r="D2725" t="s">
        <v>10087</v>
      </c>
      <c r="E2725">
        <v>0</v>
      </c>
      <c r="F2725">
        <v>0</v>
      </c>
      <c r="G2725">
        <v>0</v>
      </c>
      <c r="H2725">
        <v>1</v>
      </c>
      <c r="I2725">
        <v>0</v>
      </c>
      <c r="J2725">
        <v>0</v>
      </c>
      <c r="K2725">
        <v>0</v>
      </c>
      <c r="L2725">
        <v>0</v>
      </c>
      <c r="M2725">
        <v>0</v>
      </c>
      <c r="N2725">
        <v>0</v>
      </c>
      <c r="O2725">
        <v>0</v>
      </c>
      <c r="P2725">
        <v>0</v>
      </c>
      <c r="Q2725">
        <v>1</v>
      </c>
    </row>
    <row r="2726" spans="1:17">
      <c r="A2726" t="s">
        <v>10088</v>
      </c>
      <c r="B2726" t="s">
        <v>10089</v>
      </c>
      <c r="C2726" t="s">
        <v>10090</v>
      </c>
      <c r="D2726" t="s">
        <v>10091</v>
      </c>
      <c r="E2726">
        <v>0</v>
      </c>
      <c r="F2726">
        <v>0</v>
      </c>
      <c r="G2726">
        <v>0</v>
      </c>
      <c r="H2726">
        <v>1</v>
      </c>
      <c r="I2726">
        <v>0</v>
      </c>
      <c r="J2726">
        <v>0</v>
      </c>
      <c r="K2726">
        <v>0</v>
      </c>
      <c r="L2726">
        <v>0</v>
      </c>
      <c r="M2726">
        <v>0</v>
      </c>
      <c r="N2726">
        <v>0</v>
      </c>
      <c r="O2726">
        <v>0</v>
      </c>
      <c r="P2726">
        <v>0</v>
      </c>
      <c r="Q2726">
        <v>1</v>
      </c>
    </row>
    <row r="2727" spans="1:17">
      <c r="A2727" t="s">
        <v>10092</v>
      </c>
      <c r="B2727" t="s">
        <v>10093</v>
      </c>
      <c r="C2727" t="s">
        <v>10094</v>
      </c>
      <c r="D2727" t="s">
        <v>10095</v>
      </c>
      <c r="E2727">
        <v>0</v>
      </c>
      <c r="F2727">
        <v>0</v>
      </c>
      <c r="G2727">
        <v>0</v>
      </c>
      <c r="H2727">
        <v>1</v>
      </c>
      <c r="I2727">
        <v>1</v>
      </c>
      <c r="J2727">
        <v>0</v>
      </c>
      <c r="K2727">
        <v>0</v>
      </c>
      <c r="L2727">
        <v>0</v>
      </c>
      <c r="M2727">
        <v>1</v>
      </c>
      <c r="N2727">
        <v>0</v>
      </c>
      <c r="O2727">
        <v>0</v>
      </c>
      <c r="P2727">
        <v>0</v>
      </c>
      <c r="Q2727">
        <v>1</v>
      </c>
    </row>
    <row r="2728" spans="1:17">
      <c r="A2728" t="s">
        <v>10096</v>
      </c>
      <c r="B2728" t="s">
        <v>10097</v>
      </c>
      <c r="C2728" t="s">
        <v>10098</v>
      </c>
      <c r="D2728" t="s">
        <v>10099</v>
      </c>
      <c r="E2728">
        <v>0</v>
      </c>
      <c r="F2728">
        <v>0</v>
      </c>
      <c r="G2728">
        <v>0</v>
      </c>
      <c r="H2728">
        <v>0</v>
      </c>
      <c r="I2728">
        <v>1</v>
      </c>
      <c r="J2728">
        <v>0</v>
      </c>
      <c r="K2728">
        <v>0</v>
      </c>
      <c r="L2728">
        <v>0</v>
      </c>
      <c r="M2728">
        <v>1</v>
      </c>
      <c r="N2728">
        <v>0</v>
      </c>
      <c r="O2728">
        <v>0</v>
      </c>
      <c r="P2728">
        <v>0</v>
      </c>
      <c r="Q2728">
        <v>1</v>
      </c>
    </row>
    <row r="2729" spans="1:17">
      <c r="A2729" t="s">
        <v>10100</v>
      </c>
      <c r="B2729" t="s">
        <v>10101</v>
      </c>
      <c r="C2729" t="s">
        <v>10102</v>
      </c>
      <c r="D2729" t="s">
        <v>10103</v>
      </c>
      <c r="E2729">
        <v>0</v>
      </c>
      <c r="F2729">
        <v>0</v>
      </c>
      <c r="G2729">
        <v>0</v>
      </c>
      <c r="H2729">
        <v>0</v>
      </c>
      <c r="I2729">
        <v>0</v>
      </c>
      <c r="J2729">
        <v>1</v>
      </c>
      <c r="K2729">
        <v>0</v>
      </c>
      <c r="L2729">
        <v>0</v>
      </c>
      <c r="M2729">
        <v>0</v>
      </c>
      <c r="N2729">
        <v>0</v>
      </c>
      <c r="O2729">
        <v>0</v>
      </c>
      <c r="P2729">
        <v>0</v>
      </c>
      <c r="Q2729">
        <v>1</v>
      </c>
    </row>
    <row r="2730" spans="1:17">
      <c r="A2730" t="s">
        <v>10104</v>
      </c>
      <c r="B2730" t="s">
        <v>10105</v>
      </c>
      <c r="C2730" t="s">
        <v>10106</v>
      </c>
      <c r="D2730" t="s">
        <v>10107</v>
      </c>
      <c r="E2730">
        <v>1</v>
      </c>
      <c r="F2730">
        <v>1</v>
      </c>
      <c r="G2730">
        <v>0</v>
      </c>
      <c r="H2730">
        <v>0</v>
      </c>
      <c r="I2730">
        <v>0</v>
      </c>
      <c r="J2730">
        <v>0</v>
      </c>
      <c r="K2730">
        <v>0</v>
      </c>
      <c r="L2730">
        <v>1</v>
      </c>
      <c r="M2730">
        <v>0</v>
      </c>
      <c r="N2730">
        <v>1</v>
      </c>
      <c r="O2730">
        <v>0</v>
      </c>
      <c r="P2730">
        <v>0</v>
      </c>
      <c r="Q2730">
        <v>1</v>
      </c>
    </row>
    <row r="2731" spans="1:17">
      <c r="A2731" t="s">
        <v>10108</v>
      </c>
      <c r="B2731" t="s">
        <v>10109</v>
      </c>
      <c r="C2731" t="s">
        <v>10110</v>
      </c>
      <c r="D2731" t="s">
        <v>10111</v>
      </c>
      <c r="E2731">
        <v>0</v>
      </c>
      <c r="F2731">
        <v>0</v>
      </c>
      <c r="G2731">
        <v>0</v>
      </c>
      <c r="H2731">
        <v>0</v>
      </c>
      <c r="I2731">
        <v>1</v>
      </c>
      <c r="J2731">
        <v>0</v>
      </c>
      <c r="K2731">
        <v>0</v>
      </c>
      <c r="L2731">
        <v>0</v>
      </c>
      <c r="M2731">
        <v>0</v>
      </c>
      <c r="N2731">
        <v>0</v>
      </c>
      <c r="O2731">
        <v>0</v>
      </c>
      <c r="P2731">
        <v>0</v>
      </c>
      <c r="Q2731">
        <v>1</v>
      </c>
    </row>
    <row r="2732" spans="1:17">
      <c r="A2732" t="s">
        <v>10112</v>
      </c>
      <c r="B2732" t="s">
        <v>10113</v>
      </c>
      <c r="C2732" t="s">
        <v>10114</v>
      </c>
      <c r="D2732" t="s">
        <v>10115</v>
      </c>
      <c r="E2732">
        <v>0</v>
      </c>
      <c r="F2732">
        <v>1</v>
      </c>
      <c r="G2732">
        <v>0</v>
      </c>
      <c r="H2732">
        <v>0</v>
      </c>
      <c r="I2732">
        <v>0</v>
      </c>
      <c r="J2732">
        <v>1</v>
      </c>
      <c r="K2732">
        <v>1</v>
      </c>
      <c r="L2732">
        <v>0</v>
      </c>
      <c r="M2732">
        <v>0</v>
      </c>
      <c r="N2732">
        <v>0</v>
      </c>
      <c r="O2732">
        <v>0</v>
      </c>
      <c r="P2732">
        <v>0</v>
      </c>
      <c r="Q2732">
        <v>1</v>
      </c>
    </row>
    <row r="2733" spans="1:17">
      <c r="A2733" t="s">
        <v>10116</v>
      </c>
      <c r="B2733" t="s">
        <v>10117</v>
      </c>
      <c r="C2733" t="s">
        <v>10118</v>
      </c>
      <c r="D2733" t="s">
        <v>10119</v>
      </c>
      <c r="E2733">
        <v>0</v>
      </c>
      <c r="F2733">
        <v>0</v>
      </c>
      <c r="G2733">
        <v>0</v>
      </c>
      <c r="H2733">
        <v>0</v>
      </c>
      <c r="I2733">
        <v>1</v>
      </c>
      <c r="J2733">
        <v>1</v>
      </c>
      <c r="K2733">
        <v>0</v>
      </c>
      <c r="L2733">
        <v>0</v>
      </c>
      <c r="M2733">
        <v>0</v>
      </c>
      <c r="N2733">
        <v>0</v>
      </c>
      <c r="O2733">
        <v>0</v>
      </c>
      <c r="P2733">
        <v>0</v>
      </c>
      <c r="Q2733">
        <v>1</v>
      </c>
    </row>
    <row r="2734" spans="1:17">
      <c r="A2734" t="s">
        <v>10120</v>
      </c>
      <c r="B2734" t="s">
        <v>10121</v>
      </c>
      <c r="C2734" t="s">
        <v>10122</v>
      </c>
      <c r="D2734" t="s">
        <v>10123</v>
      </c>
      <c r="E2734">
        <v>0</v>
      </c>
      <c r="F2734">
        <v>0</v>
      </c>
      <c r="G2734">
        <v>0</v>
      </c>
      <c r="H2734">
        <v>1</v>
      </c>
      <c r="I2734">
        <v>0</v>
      </c>
      <c r="J2734">
        <v>1</v>
      </c>
      <c r="K2734">
        <v>0</v>
      </c>
      <c r="L2734">
        <v>0</v>
      </c>
      <c r="M2734">
        <v>0</v>
      </c>
      <c r="N2734">
        <v>0</v>
      </c>
      <c r="O2734">
        <v>0</v>
      </c>
      <c r="P2734">
        <v>0</v>
      </c>
      <c r="Q2734">
        <v>1</v>
      </c>
    </row>
    <row r="2735" spans="1:17">
      <c r="A2735" t="s">
        <v>10124</v>
      </c>
      <c r="B2735" t="s">
        <v>10125</v>
      </c>
      <c r="C2735" t="s">
        <v>10126</v>
      </c>
      <c r="D2735" t="s">
        <v>10127</v>
      </c>
      <c r="E2735">
        <v>0</v>
      </c>
      <c r="F2735">
        <v>1</v>
      </c>
      <c r="G2735">
        <v>0</v>
      </c>
      <c r="H2735">
        <v>1</v>
      </c>
      <c r="I2735">
        <v>1</v>
      </c>
      <c r="J2735">
        <v>1</v>
      </c>
      <c r="K2735">
        <v>0</v>
      </c>
      <c r="L2735">
        <v>0</v>
      </c>
      <c r="M2735">
        <v>1</v>
      </c>
      <c r="N2735">
        <v>0</v>
      </c>
      <c r="O2735">
        <v>0</v>
      </c>
      <c r="P2735">
        <v>0</v>
      </c>
      <c r="Q2735">
        <v>1</v>
      </c>
    </row>
    <row r="2736" spans="1:17">
      <c r="A2736" t="s">
        <v>10128</v>
      </c>
      <c r="B2736" t="s">
        <v>10129</v>
      </c>
      <c r="C2736" t="s">
        <v>10130</v>
      </c>
      <c r="D2736" t="s">
        <v>10131</v>
      </c>
      <c r="E2736">
        <v>1</v>
      </c>
      <c r="F2736">
        <v>0</v>
      </c>
      <c r="G2736">
        <v>0</v>
      </c>
      <c r="H2736">
        <v>0</v>
      </c>
      <c r="I2736">
        <v>0</v>
      </c>
      <c r="J2736">
        <v>0</v>
      </c>
      <c r="K2736">
        <v>0</v>
      </c>
      <c r="L2736">
        <v>0</v>
      </c>
      <c r="M2736">
        <v>0</v>
      </c>
      <c r="N2736">
        <v>0</v>
      </c>
      <c r="O2736">
        <v>0</v>
      </c>
      <c r="P2736">
        <v>0</v>
      </c>
      <c r="Q2736">
        <v>1</v>
      </c>
    </row>
    <row r="2737" spans="1:17">
      <c r="A2737" t="s">
        <v>10132</v>
      </c>
      <c r="B2737" t="s">
        <v>10133</v>
      </c>
      <c r="C2737" t="s">
        <v>10134</v>
      </c>
      <c r="D2737" t="s">
        <v>10135</v>
      </c>
      <c r="E2737">
        <v>0</v>
      </c>
      <c r="F2737">
        <v>1</v>
      </c>
      <c r="G2737">
        <v>0</v>
      </c>
      <c r="H2737">
        <v>0</v>
      </c>
      <c r="I2737">
        <v>0</v>
      </c>
      <c r="J2737">
        <v>0</v>
      </c>
      <c r="K2737">
        <v>0</v>
      </c>
      <c r="L2737">
        <v>0</v>
      </c>
      <c r="M2737">
        <v>0</v>
      </c>
      <c r="N2737">
        <v>0</v>
      </c>
      <c r="O2737">
        <v>1</v>
      </c>
      <c r="P2737">
        <v>0</v>
      </c>
      <c r="Q2737">
        <v>1</v>
      </c>
    </row>
    <row r="2738" spans="1:17">
      <c r="A2738" t="s">
        <v>10136</v>
      </c>
      <c r="B2738" t="s">
        <v>10137</v>
      </c>
      <c r="C2738" t="s">
        <v>10138</v>
      </c>
      <c r="D2738" t="s">
        <v>10139</v>
      </c>
      <c r="E2738">
        <v>0</v>
      </c>
      <c r="F2738">
        <v>0</v>
      </c>
      <c r="G2738">
        <v>0</v>
      </c>
      <c r="H2738">
        <v>0</v>
      </c>
      <c r="I2738">
        <v>0</v>
      </c>
      <c r="J2738">
        <v>0</v>
      </c>
      <c r="K2738">
        <v>0</v>
      </c>
      <c r="L2738">
        <v>0</v>
      </c>
      <c r="M2738">
        <v>0</v>
      </c>
      <c r="N2738">
        <v>1</v>
      </c>
      <c r="O2738">
        <v>0</v>
      </c>
      <c r="P2738">
        <v>0</v>
      </c>
      <c r="Q2738">
        <v>1</v>
      </c>
    </row>
    <row r="2739" spans="1:17">
      <c r="A2739" t="s">
        <v>10140</v>
      </c>
      <c r="B2739" t="s">
        <v>10141</v>
      </c>
      <c r="C2739" t="s">
        <v>10142</v>
      </c>
      <c r="D2739" t="s">
        <v>10143</v>
      </c>
      <c r="E2739">
        <v>0</v>
      </c>
      <c r="F2739">
        <v>0</v>
      </c>
      <c r="G2739">
        <v>0</v>
      </c>
      <c r="H2739">
        <v>0</v>
      </c>
      <c r="I2739">
        <v>0</v>
      </c>
      <c r="J2739">
        <v>1</v>
      </c>
      <c r="K2739">
        <v>0</v>
      </c>
      <c r="L2739">
        <v>0</v>
      </c>
      <c r="M2739">
        <v>0</v>
      </c>
      <c r="N2739">
        <v>0</v>
      </c>
      <c r="O2739">
        <v>0</v>
      </c>
      <c r="P2739">
        <v>0</v>
      </c>
      <c r="Q2739">
        <v>1</v>
      </c>
    </row>
    <row r="2740" spans="1:17">
      <c r="A2740" t="s">
        <v>10144</v>
      </c>
      <c r="B2740" t="s">
        <v>10145</v>
      </c>
      <c r="C2740" t="s">
        <v>10146</v>
      </c>
      <c r="D2740" t="s">
        <v>10147</v>
      </c>
      <c r="E2740">
        <v>1</v>
      </c>
      <c r="F2740">
        <v>0</v>
      </c>
      <c r="G2740">
        <v>0</v>
      </c>
      <c r="H2740">
        <v>0</v>
      </c>
      <c r="I2740">
        <v>0</v>
      </c>
      <c r="J2740">
        <v>0</v>
      </c>
      <c r="K2740">
        <v>0</v>
      </c>
      <c r="L2740">
        <v>0</v>
      </c>
      <c r="M2740">
        <v>1</v>
      </c>
      <c r="N2740">
        <v>0</v>
      </c>
      <c r="O2740">
        <v>0</v>
      </c>
      <c r="P2740">
        <v>0</v>
      </c>
      <c r="Q2740">
        <v>1</v>
      </c>
    </row>
    <row r="2741" spans="1:17">
      <c r="A2741" t="s">
        <v>10148</v>
      </c>
      <c r="B2741" t="s">
        <v>10149</v>
      </c>
      <c r="C2741" t="s">
        <v>10150</v>
      </c>
      <c r="D2741" t="s">
        <v>10151</v>
      </c>
      <c r="E2741">
        <v>0</v>
      </c>
      <c r="F2741">
        <v>0</v>
      </c>
      <c r="G2741">
        <v>0</v>
      </c>
      <c r="H2741">
        <v>0</v>
      </c>
      <c r="I2741">
        <v>0</v>
      </c>
      <c r="J2741">
        <v>1</v>
      </c>
      <c r="K2741">
        <v>0</v>
      </c>
      <c r="L2741">
        <v>0</v>
      </c>
      <c r="M2741">
        <v>0</v>
      </c>
      <c r="N2741">
        <v>0</v>
      </c>
      <c r="O2741">
        <v>0</v>
      </c>
      <c r="P2741">
        <v>0</v>
      </c>
      <c r="Q2741">
        <v>1</v>
      </c>
    </row>
    <row r="2742" spans="1:17">
      <c r="A2742" t="s">
        <v>10152</v>
      </c>
      <c r="B2742" t="s">
        <v>10153</v>
      </c>
      <c r="C2742" t="s">
        <v>10154</v>
      </c>
      <c r="D2742" t="s">
        <v>10155</v>
      </c>
      <c r="E2742">
        <v>0</v>
      </c>
      <c r="F2742">
        <v>0</v>
      </c>
      <c r="G2742">
        <v>0</v>
      </c>
      <c r="H2742">
        <v>0</v>
      </c>
      <c r="I2742">
        <v>1</v>
      </c>
      <c r="J2742">
        <v>1</v>
      </c>
      <c r="K2742">
        <v>0</v>
      </c>
      <c r="L2742">
        <v>0</v>
      </c>
      <c r="M2742">
        <v>0</v>
      </c>
      <c r="N2742">
        <v>1</v>
      </c>
      <c r="O2742">
        <v>0</v>
      </c>
      <c r="P2742">
        <v>0</v>
      </c>
      <c r="Q2742">
        <v>1</v>
      </c>
    </row>
    <row r="2743" spans="1:17">
      <c r="A2743" t="s">
        <v>10156</v>
      </c>
      <c r="B2743" t="s">
        <v>10157</v>
      </c>
      <c r="C2743" t="s">
        <v>10158</v>
      </c>
      <c r="D2743" t="s">
        <v>10159</v>
      </c>
      <c r="E2743">
        <v>0</v>
      </c>
      <c r="F2743">
        <v>0</v>
      </c>
      <c r="G2743">
        <v>1</v>
      </c>
      <c r="H2743">
        <v>1</v>
      </c>
      <c r="I2743">
        <v>0</v>
      </c>
      <c r="J2743">
        <v>0</v>
      </c>
      <c r="K2743">
        <v>0</v>
      </c>
      <c r="L2743">
        <v>0</v>
      </c>
      <c r="M2743">
        <v>0</v>
      </c>
      <c r="N2743">
        <v>0</v>
      </c>
      <c r="O2743">
        <v>0</v>
      </c>
      <c r="P2743">
        <v>0</v>
      </c>
      <c r="Q2743">
        <v>1</v>
      </c>
    </row>
    <row r="2744" spans="1:17">
      <c r="A2744" t="s">
        <v>10160</v>
      </c>
      <c r="B2744" t="s">
        <v>10161</v>
      </c>
      <c r="C2744" t="s">
        <v>10162</v>
      </c>
      <c r="D2744" t="s">
        <v>10163</v>
      </c>
      <c r="E2744">
        <v>0</v>
      </c>
      <c r="F2744">
        <v>0</v>
      </c>
      <c r="G2744">
        <v>0</v>
      </c>
      <c r="H2744">
        <v>0</v>
      </c>
      <c r="I2744">
        <v>0</v>
      </c>
      <c r="J2744">
        <v>0</v>
      </c>
      <c r="K2744">
        <v>0</v>
      </c>
      <c r="L2744">
        <v>0</v>
      </c>
      <c r="M2744">
        <v>0</v>
      </c>
      <c r="N2744">
        <v>0</v>
      </c>
      <c r="O2744">
        <v>0</v>
      </c>
      <c r="P2744">
        <v>1</v>
      </c>
      <c r="Q2744">
        <v>1</v>
      </c>
    </row>
    <row r="2745" spans="1:17">
      <c r="A2745" t="s">
        <v>10164</v>
      </c>
      <c r="B2745" t="s">
        <v>10165</v>
      </c>
      <c r="C2745" t="s">
        <v>10166</v>
      </c>
      <c r="D2745" t="s">
        <v>10167</v>
      </c>
      <c r="E2745">
        <v>0</v>
      </c>
      <c r="F2745">
        <v>1</v>
      </c>
      <c r="G2745">
        <v>0</v>
      </c>
      <c r="H2745">
        <v>0</v>
      </c>
      <c r="I2745">
        <v>0</v>
      </c>
      <c r="J2745">
        <v>1</v>
      </c>
      <c r="K2745">
        <v>0</v>
      </c>
      <c r="L2745">
        <v>0</v>
      </c>
      <c r="M2745">
        <v>0</v>
      </c>
      <c r="N2745">
        <v>0</v>
      </c>
      <c r="O2745">
        <v>0</v>
      </c>
      <c r="P2745">
        <v>0</v>
      </c>
      <c r="Q2745">
        <v>1</v>
      </c>
    </row>
    <row r="2746" spans="1:17">
      <c r="A2746" t="s">
        <v>10168</v>
      </c>
      <c r="B2746" t="s">
        <v>10169</v>
      </c>
      <c r="C2746" t="s">
        <v>10170</v>
      </c>
      <c r="D2746" t="s">
        <v>10171</v>
      </c>
      <c r="E2746">
        <v>0</v>
      </c>
      <c r="F2746">
        <v>0</v>
      </c>
      <c r="G2746">
        <v>0</v>
      </c>
      <c r="H2746">
        <v>0</v>
      </c>
      <c r="I2746">
        <v>0</v>
      </c>
      <c r="J2746">
        <v>0</v>
      </c>
      <c r="K2746">
        <v>0</v>
      </c>
      <c r="L2746">
        <v>0</v>
      </c>
      <c r="M2746">
        <v>0</v>
      </c>
      <c r="N2746">
        <v>0</v>
      </c>
      <c r="O2746">
        <v>0</v>
      </c>
      <c r="P2746">
        <v>1</v>
      </c>
      <c r="Q2746">
        <v>1</v>
      </c>
    </row>
    <row r="2747" spans="1:17">
      <c r="A2747" t="s">
        <v>10172</v>
      </c>
      <c r="B2747" t="s">
        <v>10173</v>
      </c>
      <c r="C2747" t="s">
        <v>10174</v>
      </c>
      <c r="D2747" t="s">
        <v>10175</v>
      </c>
      <c r="E2747">
        <v>0</v>
      </c>
      <c r="F2747">
        <v>0</v>
      </c>
      <c r="G2747">
        <v>0</v>
      </c>
      <c r="H2747">
        <v>0</v>
      </c>
      <c r="I2747">
        <v>1</v>
      </c>
      <c r="J2747">
        <v>1</v>
      </c>
      <c r="K2747">
        <v>0</v>
      </c>
      <c r="L2747">
        <v>0</v>
      </c>
      <c r="M2747">
        <v>0</v>
      </c>
      <c r="N2747">
        <v>0</v>
      </c>
      <c r="O2747">
        <v>0</v>
      </c>
      <c r="P2747">
        <v>0</v>
      </c>
      <c r="Q2747">
        <v>1</v>
      </c>
    </row>
    <row r="2748" spans="1:17">
      <c r="A2748" t="s">
        <v>10176</v>
      </c>
      <c r="B2748" t="s">
        <v>10177</v>
      </c>
      <c r="C2748" t="s">
        <v>10178</v>
      </c>
      <c r="D2748" t="s">
        <v>10179</v>
      </c>
      <c r="E2748">
        <v>0</v>
      </c>
      <c r="F2748">
        <v>0</v>
      </c>
      <c r="G2748">
        <v>0</v>
      </c>
      <c r="H2748">
        <v>0</v>
      </c>
      <c r="I2748">
        <v>0</v>
      </c>
      <c r="J2748">
        <v>0</v>
      </c>
      <c r="K2748">
        <v>0</v>
      </c>
      <c r="L2748">
        <v>0</v>
      </c>
      <c r="M2748">
        <v>0</v>
      </c>
      <c r="N2748">
        <v>0</v>
      </c>
      <c r="O2748">
        <v>0</v>
      </c>
      <c r="P2748">
        <v>1</v>
      </c>
      <c r="Q2748">
        <v>1</v>
      </c>
    </row>
    <row r="2749" spans="1:17">
      <c r="A2749" t="s">
        <v>10180</v>
      </c>
      <c r="B2749" t="s">
        <v>10181</v>
      </c>
      <c r="C2749" t="s">
        <v>10182</v>
      </c>
      <c r="D2749" t="s">
        <v>10183</v>
      </c>
      <c r="E2749">
        <v>0</v>
      </c>
      <c r="F2749">
        <v>0</v>
      </c>
      <c r="G2749">
        <v>0</v>
      </c>
      <c r="H2749">
        <v>0</v>
      </c>
      <c r="I2749">
        <v>0</v>
      </c>
      <c r="J2749">
        <v>1</v>
      </c>
      <c r="K2749">
        <v>0</v>
      </c>
      <c r="L2749">
        <v>0</v>
      </c>
      <c r="M2749">
        <v>0</v>
      </c>
      <c r="N2749">
        <v>0</v>
      </c>
      <c r="O2749">
        <v>0</v>
      </c>
      <c r="P2749">
        <v>0</v>
      </c>
      <c r="Q2749">
        <v>1</v>
      </c>
    </row>
    <row r="2750" spans="1:17">
      <c r="A2750" t="s">
        <v>10184</v>
      </c>
      <c r="B2750" t="s">
        <v>10185</v>
      </c>
      <c r="C2750" t="s">
        <v>10186</v>
      </c>
      <c r="D2750" t="s">
        <v>10187</v>
      </c>
      <c r="E2750">
        <v>0</v>
      </c>
      <c r="F2750">
        <v>0</v>
      </c>
      <c r="G2750">
        <v>0</v>
      </c>
      <c r="H2750">
        <v>0</v>
      </c>
      <c r="I2750">
        <v>0</v>
      </c>
      <c r="J2750">
        <v>0</v>
      </c>
      <c r="K2750">
        <v>0</v>
      </c>
      <c r="L2750">
        <v>0</v>
      </c>
      <c r="M2750">
        <v>0</v>
      </c>
      <c r="N2750">
        <v>1</v>
      </c>
      <c r="O2750">
        <v>0</v>
      </c>
      <c r="P2750">
        <v>0</v>
      </c>
      <c r="Q2750">
        <v>1</v>
      </c>
    </row>
    <row r="2751" spans="1:17">
      <c r="A2751" t="s">
        <v>10188</v>
      </c>
      <c r="B2751" t="s">
        <v>10189</v>
      </c>
      <c r="C2751" t="s">
        <v>10190</v>
      </c>
      <c r="D2751" t="s">
        <v>10191</v>
      </c>
      <c r="E2751">
        <v>1</v>
      </c>
      <c r="F2751">
        <v>0</v>
      </c>
      <c r="G2751">
        <v>0</v>
      </c>
      <c r="H2751">
        <v>0</v>
      </c>
      <c r="I2751">
        <v>0</v>
      </c>
      <c r="J2751">
        <v>0</v>
      </c>
      <c r="K2751">
        <v>0</v>
      </c>
      <c r="L2751">
        <v>0</v>
      </c>
      <c r="M2751">
        <v>1</v>
      </c>
      <c r="N2751">
        <v>0</v>
      </c>
      <c r="O2751">
        <v>0</v>
      </c>
      <c r="P2751">
        <v>0</v>
      </c>
      <c r="Q2751">
        <v>1</v>
      </c>
    </row>
    <row r="2752" spans="1:17">
      <c r="A2752" t="s">
        <v>10192</v>
      </c>
      <c r="B2752" t="s">
        <v>10193</v>
      </c>
      <c r="C2752" t="s">
        <v>10194</v>
      </c>
      <c r="D2752" t="s">
        <v>10195</v>
      </c>
      <c r="E2752">
        <v>1</v>
      </c>
      <c r="F2752">
        <v>1</v>
      </c>
      <c r="G2752">
        <v>0</v>
      </c>
      <c r="H2752">
        <v>0</v>
      </c>
      <c r="I2752">
        <v>0</v>
      </c>
      <c r="J2752">
        <v>0</v>
      </c>
      <c r="K2752">
        <v>0</v>
      </c>
      <c r="L2752">
        <v>0</v>
      </c>
      <c r="M2752">
        <v>0</v>
      </c>
      <c r="N2752">
        <v>0</v>
      </c>
      <c r="O2752">
        <v>0</v>
      </c>
      <c r="P2752">
        <v>0</v>
      </c>
      <c r="Q2752">
        <v>1</v>
      </c>
    </row>
    <row r="2753" spans="1:17">
      <c r="A2753" t="s">
        <v>10196</v>
      </c>
      <c r="B2753" t="s">
        <v>10197</v>
      </c>
      <c r="C2753" t="s">
        <v>10198</v>
      </c>
      <c r="D2753" t="s">
        <v>10199</v>
      </c>
      <c r="E2753">
        <v>0</v>
      </c>
      <c r="F2753">
        <v>1</v>
      </c>
      <c r="G2753">
        <v>0</v>
      </c>
      <c r="H2753">
        <v>0</v>
      </c>
      <c r="I2753">
        <v>1</v>
      </c>
      <c r="J2753">
        <v>1</v>
      </c>
      <c r="K2753">
        <v>0</v>
      </c>
      <c r="L2753">
        <v>0</v>
      </c>
      <c r="M2753">
        <v>0</v>
      </c>
      <c r="N2753">
        <v>0</v>
      </c>
      <c r="O2753">
        <v>0</v>
      </c>
      <c r="P2753">
        <v>0</v>
      </c>
      <c r="Q2753">
        <v>1</v>
      </c>
    </row>
    <row r="2754" spans="1:17">
      <c r="A2754" t="s">
        <v>10200</v>
      </c>
      <c r="B2754" t="s">
        <v>10201</v>
      </c>
      <c r="C2754" t="s">
        <v>10202</v>
      </c>
      <c r="D2754" t="s">
        <v>10203</v>
      </c>
      <c r="E2754">
        <v>0</v>
      </c>
      <c r="F2754">
        <v>0</v>
      </c>
      <c r="G2754">
        <v>0</v>
      </c>
      <c r="H2754">
        <v>1</v>
      </c>
      <c r="I2754">
        <v>0</v>
      </c>
      <c r="J2754">
        <v>0</v>
      </c>
      <c r="K2754">
        <v>0</v>
      </c>
      <c r="L2754">
        <v>0</v>
      </c>
      <c r="M2754">
        <v>0</v>
      </c>
      <c r="N2754">
        <v>0</v>
      </c>
      <c r="O2754">
        <v>0</v>
      </c>
      <c r="P2754">
        <v>0</v>
      </c>
      <c r="Q2754">
        <v>1</v>
      </c>
    </row>
    <row r="2755" spans="1:17">
      <c r="A2755" t="s">
        <v>10204</v>
      </c>
      <c r="B2755" t="s">
        <v>10205</v>
      </c>
      <c r="C2755" t="s">
        <v>10206</v>
      </c>
      <c r="D2755" t="s">
        <v>10207</v>
      </c>
      <c r="E2755">
        <v>0</v>
      </c>
      <c r="F2755">
        <v>0</v>
      </c>
      <c r="G2755">
        <v>0</v>
      </c>
      <c r="H2755">
        <v>0</v>
      </c>
      <c r="I2755">
        <v>1</v>
      </c>
      <c r="J2755">
        <v>0</v>
      </c>
      <c r="K2755">
        <v>0</v>
      </c>
      <c r="L2755">
        <v>0</v>
      </c>
      <c r="M2755">
        <v>0</v>
      </c>
      <c r="N2755">
        <v>0</v>
      </c>
      <c r="O2755">
        <v>0</v>
      </c>
      <c r="P2755">
        <v>0</v>
      </c>
      <c r="Q2755">
        <v>1</v>
      </c>
    </row>
    <row r="2756" spans="1:17">
      <c r="A2756" t="s">
        <v>10208</v>
      </c>
      <c r="B2756" t="s">
        <v>10209</v>
      </c>
      <c r="C2756" t="s">
        <v>10210</v>
      </c>
      <c r="D2756" t="s">
        <v>10211</v>
      </c>
      <c r="E2756">
        <v>0</v>
      </c>
      <c r="F2756">
        <v>0</v>
      </c>
      <c r="G2756">
        <v>0</v>
      </c>
      <c r="H2756">
        <v>0</v>
      </c>
      <c r="I2756">
        <v>0</v>
      </c>
      <c r="J2756">
        <v>0</v>
      </c>
      <c r="K2756">
        <v>0</v>
      </c>
      <c r="L2756">
        <v>0</v>
      </c>
      <c r="M2756">
        <v>1</v>
      </c>
      <c r="N2756">
        <v>0</v>
      </c>
      <c r="O2756">
        <v>0</v>
      </c>
      <c r="P2756">
        <v>0</v>
      </c>
      <c r="Q2756">
        <v>1</v>
      </c>
    </row>
    <row r="2757" spans="1:17">
      <c r="A2757" t="s">
        <v>10212</v>
      </c>
      <c r="B2757" t="s">
        <v>10213</v>
      </c>
      <c r="C2757" t="s">
        <v>10214</v>
      </c>
      <c r="D2757" t="s">
        <v>10215</v>
      </c>
      <c r="E2757">
        <v>1</v>
      </c>
      <c r="F2757">
        <v>1</v>
      </c>
      <c r="G2757">
        <v>0</v>
      </c>
      <c r="H2757">
        <v>0</v>
      </c>
      <c r="I2757">
        <v>0</v>
      </c>
      <c r="J2757">
        <v>0</v>
      </c>
      <c r="K2757">
        <v>1</v>
      </c>
      <c r="L2757">
        <v>0</v>
      </c>
      <c r="M2757">
        <v>0</v>
      </c>
      <c r="N2757">
        <v>0</v>
      </c>
      <c r="O2757">
        <v>0</v>
      </c>
      <c r="P2757">
        <v>0</v>
      </c>
      <c r="Q2757">
        <v>1</v>
      </c>
    </row>
    <row r="2758" spans="1:17">
      <c r="A2758" t="s">
        <v>10216</v>
      </c>
      <c r="B2758" t="s">
        <v>10217</v>
      </c>
      <c r="C2758" t="s">
        <v>10218</v>
      </c>
      <c r="D2758" t="s">
        <v>10219</v>
      </c>
      <c r="E2758">
        <v>0</v>
      </c>
      <c r="F2758">
        <v>0</v>
      </c>
      <c r="G2758">
        <v>0</v>
      </c>
      <c r="H2758">
        <v>0</v>
      </c>
      <c r="I2758">
        <v>1</v>
      </c>
      <c r="J2758">
        <v>0</v>
      </c>
      <c r="K2758">
        <v>0</v>
      </c>
      <c r="L2758">
        <v>0</v>
      </c>
      <c r="M2758">
        <v>0</v>
      </c>
      <c r="N2758">
        <v>0</v>
      </c>
      <c r="O2758">
        <v>1</v>
      </c>
      <c r="P2758">
        <v>0</v>
      </c>
      <c r="Q2758">
        <v>1</v>
      </c>
    </row>
    <row r="2759" spans="1:17">
      <c r="A2759" t="s">
        <v>10220</v>
      </c>
      <c r="B2759" t="s">
        <v>10221</v>
      </c>
      <c r="C2759" t="s">
        <v>10222</v>
      </c>
      <c r="D2759" t="s">
        <v>10223</v>
      </c>
      <c r="E2759">
        <v>0</v>
      </c>
      <c r="F2759">
        <v>1</v>
      </c>
      <c r="G2759">
        <v>0</v>
      </c>
      <c r="H2759">
        <v>0</v>
      </c>
      <c r="I2759">
        <v>0</v>
      </c>
      <c r="J2759">
        <v>0</v>
      </c>
      <c r="K2759">
        <v>1</v>
      </c>
      <c r="L2759">
        <v>0</v>
      </c>
      <c r="M2759">
        <v>0</v>
      </c>
      <c r="N2759">
        <v>0</v>
      </c>
      <c r="O2759">
        <v>1</v>
      </c>
      <c r="P2759">
        <v>0</v>
      </c>
      <c r="Q2759">
        <v>1</v>
      </c>
    </row>
    <row r="2760" spans="1:17">
      <c r="A2760" t="s">
        <v>10224</v>
      </c>
      <c r="B2760" t="s">
        <v>10225</v>
      </c>
      <c r="C2760" t="s">
        <v>10226</v>
      </c>
      <c r="D2760" t="s">
        <v>10227</v>
      </c>
      <c r="E2760">
        <v>0</v>
      </c>
      <c r="F2760">
        <v>0</v>
      </c>
      <c r="G2760">
        <v>0</v>
      </c>
      <c r="H2760">
        <v>0</v>
      </c>
      <c r="I2760">
        <v>0</v>
      </c>
      <c r="J2760">
        <v>0</v>
      </c>
      <c r="K2760">
        <v>0</v>
      </c>
      <c r="L2760">
        <v>0</v>
      </c>
      <c r="M2760">
        <v>0</v>
      </c>
      <c r="N2760">
        <v>0</v>
      </c>
      <c r="O2760">
        <v>1</v>
      </c>
      <c r="P2760">
        <v>0</v>
      </c>
      <c r="Q2760">
        <v>1</v>
      </c>
    </row>
    <row r="2761" spans="1:17">
      <c r="A2761" t="s">
        <v>10228</v>
      </c>
      <c r="B2761" t="s">
        <v>10229</v>
      </c>
      <c r="C2761" t="s">
        <v>10230</v>
      </c>
      <c r="D2761" t="s">
        <v>10231</v>
      </c>
      <c r="E2761">
        <v>0</v>
      </c>
      <c r="F2761">
        <v>0</v>
      </c>
      <c r="G2761">
        <v>0</v>
      </c>
      <c r="H2761">
        <v>0</v>
      </c>
      <c r="I2761">
        <v>0</v>
      </c>
      <c r="J2761">
        <v>0</v>
      </c>
      <c r="K2761">
        <v>0</v>
      </c>
      <c r="L2761">
        <v>0</v>
      </c>
      <c r="M2761">
        <v>0</v>
      </c>
      <c r="N2761">
        <v>0</v>
      </c>
      <c r="O2761">
        <v>0</v>
      </c>
      <c r="P2761">
        <v>1</v>
      </c>
      <c r="Q2761">
        <v>1</v>
      </c>
    </row>
    <row r="2762" spans="1:17">
      <c r="A2762" t="s">
        <v>10232</v>
      </c>
      <c r="B2762" t="s">
        <v>10233</v>
      </c>
      <c r="C2762" t="s">
        <v>10234</v>
      </c>
      <c r="D2762" t="s">
        <v>10235</v>
      </c>
      <c r="E2762">
        <v>0</v>
      </c>
      <c r="F2762">
        <v>1</v>
      </c>
      <c r="G2762">
        <v>0</v>
      </c>
      <c r="H2762">
        <v>0</v>
      </c>
      <c r="I2762">
        <v>0</v>
      </c>
      <c r="J2762">
        <v>1</v>
      </c>
      <c r="K2762">
        <v>0</v>
      </c>
      <c r="L2762">
        <v>0</v>
      </c>
      <c r="M2762">
        <v>0</v>
      </c>
      <c r="N2762">
        <v>0</v>
      </c>
      <c r="O2762">
        <v>0</v>
      </c>
      <c r="P2762">
        <v>0</v>
      </c>
      <c r="Q2762">
        <v>1</v>
      </c>
    </row>
    <row r="2763" spans="1:17">
      <c r="A2763" t="s">
        <v>10236</v>
      </c>
      <c r="B2763" t="s">
        <v>10237</v>
      </c>
      <c r="C2763" t="s">
        <v>10238</v>
      </c>
      <c r="D2763" t="s">
        <v>10239</v>
      </c>
      <c r="E2763">
        <v>0</v>
      </c>
      <c r="F2763">
        <v>0</v>
      </c>
      <c r="G2763">
        <v>0</v>
      </c>
      <c r="H2763">
        <v>0</v>
      </c>
      <c r="I2763">
        <v>1</v>
      </c>
      <c r="J2763">
        <v>0</v>
      </c>
      <c r="K2763">
        <v>0</v>
      </c>
      <c r="L2763">
        <v>0</v>
      </c>
      <c r="M2763">
        <v>0</v>
      </c>
      <c r="N2763">
        <v>1</v>
      </c>
      <c r="O2763">
        <v>0</v>
      </c>
      <c r="P2763">
        <v>0</v>
      </c>
      <c r="Q2763">
        <v>1</v>
      </c>
    </row>
    <row r="2764" spans="1:17">
      <c r="A2764" t="s">
        <v>10240</v>
      </c>
      <c r="B2764" t="s">
        <v>10241</v>
      </c>
      <c r="C2764" t="s">
        <v>10242</v>
      </c>
      <c r="D2764" t="s">
        <v>10243</v>
      </c>
      <c r="E2764">
        <v>0</v>
      </c>
      <c r="F2764">
        <v>0</v>
      </c>
      <c r="G2764">
        <v>0</v>
      </c>
      <c r="H2764">
        <v>0</v>
      </c>
      <c r="I2764">
        <v>0</v>
      </c>
      <c r="J2764">
        <v>0</v>
      </c>
      <c r="K2764">
        <v>0</v>
      </c>
      <c r="L2764">
        <v>0</v>
      </c>
      <c r="M2764">
        <v>1</v>
      </c>
      <c r="N2764">
        <v>1</v>
      </c>
      <c r="O2764">
        <v>0</v>
      </c>
      <c r="P2764">
        <v>0</v>
      </c>
      <c r="Q2764">
        <v>1</v>
      </c>
    </row>
    <row r="2765" spans="1:17">
      <c r="A2765" t="s">
        <v>10244</v>
      </c>
      <c r="B2765" t="s">
        <v>10245</v>
      </c>
      <c r="C2765" t="s">
        <v>4762</v>
      </c>
      <c r="D2765" t="s">
        <v>462</v>
      </c>
      <c r="E2765">
        <v>0</v>
      </c>
      <c r="F2765">
        <v>0</v>
      </c>
      <c r="G2765">
        <v>0</v>
      </c>
      <c r="H2765">
        <v>0</v>
      </c>
      <c r="I2765">
        <v>0</v>
      </c>
      <c r="J2765">
        <v>1</v>
      </c>
      <c r="K2765">
        <v>0</v>
      </c>
      <c r="L2765">
        <v>0</v>
      </c>
      <c r="M2765">
        <v>0</v>
      </c>
      <c r="N2765">
        <v>0</v>
      </c>
      <c r="O2765">
        <v>0</v>
      </c>
      <c r="P2765">
        <v>0</v>
      </c>
      <c r="Q2765">
        <v>1</v>
      </c>
    </row>
    <row r="2766" spans="1:17">
      <c r="A2766" t="s">
        <v>10246</v>
      </c>
      <c r="B2766" t="s">
        <v>10247</v>
      </c>
      <c r="C2766" t="s">
        <v>10248</v>
      </c>
      <c r="D2766" t="s">
        <v>10249</v>
      </c>
      <c r="E2766">
        <v>0</v>
      </c>
      <c r="F2766">
        <v>0</v>
      </c>
      <c r="G2766">
        <v>0</v>
      </c>
      <c r="H2766">
        <v>0</v>
      </c>
      <c r="I2766">
        <v>0</v>
      </c>
      <c r="J2766">
        <v>0</v>
      </c>
      <c r="K2766">
        <v>0</v>
      </c>
      <c r="L2766">
        <v>0</v>
      </c>
      <c r="M2766">
        <v>1</v>
      </c>
      <c r="N2766">
        <v>0</v>
      </c>
      <c r="O2766">
        <v>0</v>
      </c>
      <c r="P2766">
        <v>0</v>
      </c>
      <c r="Q2766">
        <v>1</v>
      </c>
    </row>
    <row r="2767" spans="1:17">
      <c r="A2767" t="s">
        <v>10250</v>
      </c>
      <c r="B2767" t="s">
        <v>10251</v>
      </c>
      <c r="C2767" t="s">
        <v>10252</v>
      </c>
      <c r="D2767" t="s">
        <v>10253</v>
      </c>
      <c r="E2767">
        <v>1</v>
      </c>
      <c r="F2767">
        <v>0</v>
      </c>
      <c r="G2767">
        <v>0</v>
      </c>
      <c r="H2767">
        <v>0</v>
      </c>
      <c r="I2767">
        <v>0</v>
      </c>
      <c r="J2767">
        <v>1</v>
      </c>
      <c r="K2767">
        <v>0</v>
      </c>
      <c r="L2767">
        <v>0</v>
      </c>
      <c r="M2767">
        <v>0</v>
      </c>
      <c r="N2767">
        <v>0</v>
      </c>
      <c r="O2767">
        <v>0</v>
      </c>
      <c r="P2767">
        <v>0</v>
      </c>
      <c r="Q2767">
        <v>1</v>
      </c>
    </row>
    <row r="2768" spans="1:17">
      <c r="A2768" t="s">
        <v>10254</v>
      </c>
      <c r="B2768" t="s">
        <v>10255</v>
      </c>
      <c r="C2768" t="s">
        <v>10256</v>
      </c>
      <c r="D2768" t="s">
        <v>10257</v>
      </c>
      <c r="E2768">
        <v>0</v>
      </c>
      <c r="F2768">
        <v>0</v>
      </c>
      <c r="G2768">
        <v>0</v>
      </c>
      <c r="H2768">
        <v>0</v>
      </c>
      <c r="I2768">
        <v>0</v>
      </c>
      <c r="J2768">
        <v>0</v>
      </c>
      <c r="K2768">
        <v>0</v>
      </c>
      <c r="L2768">
        <v>0</v>
      </c>
      <c r="M2768">
        <v>0</v>
      </c>
      <c r="N2768">
        <v>0</v>
      </c>
      <c r="O2768">
        <v>0</v>
      </c>
      <c r="P2768">
        <v>1</v>
      </c>
      <c r="Q2768">
        <v>1</v>
      </c>
    </row>
    <row r="2769" spans="1:17">
      <c r="A2769" t="s">
        <v>10258</v>
      </c>
      <c r="B2769" t="s">
        <v>10259</v>
      </c>
      <c r="C2769" t="s">
        <v>10260</v>
      </c>
      <c r="D2769" t="s">
        <v>10261</v>
      </c>
      <c r="E2769">
        <v>0</v>
      </c>
      <c r="F2769">
        <v>0</v>
      </c>
      <c r="G2769">
        <v>0</v>
      </c>
      <c r="H2769">
        <v>1</v>
      </c>
      <c r="I2769">
        <v>0</v>
      </c>
      <c r="J2769">
        <v>1</v>
      </c>
      <c r="K2769">
        <v>0</v>
      </c>
      <c r="L2769">
        <v>0</v>
      </c>
      <c r="M2769">
        <v>0</v>
      </c>
      <c r="N2769">
        <v>0</v>
      </c>
      <c r="O2769">
        <v>0</v>
      </c>
      <c r="P2769">
        <v>0</v>
      </c>
      <c r="Q2769">
        <v>1</v>
      </c>
    </row>
    <row r="2770" spans="1:17">
      <c r="A2770" t="s">
        <v>10262</v>
      </c>
      <c r="B2770" t="s">
        <v>10263</v>
      </c>
      <c r="C2770" t="s">
        <v>10264</v>
      </c>
      <c r="D2770" t="s">
        <v>10265</v>
      </c>
      <c r="E2770">
        <v>1</v>
      </c>
      <c r="F2770">
        <v>0</v>
      </c>
      <c r="G2770">
        <v>0</v>
      </c>
      <c r="H2770">
        <v>0</v>
      </c>
      <c r="I2770">
        <v>0</v>
      </c>
      <c r="J2770">
        <v>0</v>
      </c>
      <c r="K2770">
        <v>0</v>
      </c>
      <c r="L2770">
        <v>0</v>
      </c>
      <c r="M2770">
        <v>0</v>
      </c>
      <c r="N2770">
        <v>0</v>
      </c>
      <c r="O2770">
        <v>0</v>
      </c>
      <c r="P2770">
        <v>0</v>
      </c>
      <c r="Q2770">
        <v>1</v>
      </c>
    </row>
    <row r="2771" spans="1:17">
      <c r="A2771" t="s">
        <v>10266</v>
      </c>
      <c r="B2771" t="s">
        <v>10267</v>
      </c>
      <c r="C2771" t="s">
        <v>10268</v>
      </c>
      <c r="D2771" t="s">
        <v>10269</v>
      </c>
      <c r="E2771">
        <v>0</v>
      </c>
      <c r="F2771">
        <v>0</v>
      </c>
      <c r="G2771">
        <v>0</v>
      </c>
      <c r="H2771">
        <v>0</v>
      </c>
      <c r="I2771">
        <v>0</v>
      </c>
      <c r="J2771">
        <v>0</v>
      </c>
      <c r="K2771">
        <v>0</v>
      </c>
      <c r="L2771">
        <v>0</v>
      </c>
      <c r="M2771">
        <v>0</v>
      </c>
      <c r="N2771">
        <v>1</v>
      </c>
      <c r="O2771">
        <v>1</v>
      </c>
      <c r="P2771">
        <v>0</v>
      </c>
      <c r="Q2771">
        <v>1</v>
      </c>
    </row>
    <row r="2772" spans="1:17">
      <c r="A2772" t="s">
        <v>10270</v>
      </c>
      <c r="B2772" t="s">
        <v>10271</v>
      </c>
      <c r="C2772" t="s">
        <v>10272</v>
      </c>
      <c r="D2772" t="s">
        <v>10273</v>
      </c>
      <c r="E2772">
        <v>0</v>
      </c>
      <c r="F2772">
        <v>0</v>
      </c>
      <c r="G2772">
        <v>0</v>
      </c>
      <c r="H2772">
        <v>0</v>
      </c>
      <c r="I2772">
        <v>1</v>
      </c>
      <c r="J2772">
        <v>0</v>
      </c>
      <c r="K2772">
        <v>0</v>
      </c>
      <c r="L2772">
        <v>0</v>
      </c>
      <c r="M2772">
        <v>0</v>
      </c>
      <c r="N2772">
        <v>0</v>
      </c>
      <c r="O2772">
        <v>1</v>
      </c>
      <c r="P2772">
        <v>0</v>
      </c>
      <c r="Q2772">
        <v>1</v>
      </c>
    </row>
    <row r="2773" spans="1:17">
      <c r="A2773" t="s">
        <v>10274</v>
      </c>
      <c r="B2773" t="s">
        <v>10275</v>
      </c>
      <c r="C2773" t="s">
        <v>10276</v>
      </c>
      <c r="D2773" t="s">
        <v>10277</v>
      </c>
      <c r="E2773">
        <v>0</v>
      </c>
      <c r="F2773">
        <v>0</v>
      </c>
      <c r="G2773">
        <v>0</v>
      </c>
      <c r="H2773">
        <v>0</v>
      </c>
      <c r="I2773">
        <v>1</v>
      </c>
      <c r="J2773">
        <v>0</v>
      </c>
      <c r="K2773">
        <v>0</v>
      </c>
      <c r="L2773">
        <v>0</v>
      </c>
      <c r="M2773">
        <v>0</v>
      </c>
      <c r="N2773">
        <v>1</v>
      </c>
      <c r="O2773">
        <v>0</v>
      </c>
      <c r="P2773">
        <v>0</v>
      </c>
      <c r="Q2773">
        <v>1</v>
      </c>
    </row>
    <row r="2774" spans="1:17">
      <c r="A2774" t="s">
        <v>10278</v>
      </c>
      <c r="B2774" t="s">
        <v>10279</v>
      </c>
      <c r="C2774" t="s">
        <v>10280</v>
      </c>
      <c r="D2774" t="s">
        <v>10281</v>
      </c>
      <c r="E2774">
        <v>1</v>
      </c>
      <c r="F2774">
        <v>0</v>
      </c>
      <c r="G2774">
        <v>0</v>
      </c>
      <c r="H2774">
        <v>1</v>
      </c>
      <c r="I2774">
        <v>0</v>
      </c>
      <c r="J2774">
        <v>0</v>
      </c>
      <c r="K2774">
        <v>0</v>
      </c>
      <c r="L2774">
        <v>0</v>
      </c>
      <c r="M2774">
        <v>0</v>
      </c>
      <c r="N2774">
        <v>0</v>
      </c>
      <c r="O2774">
        <v>0</v>
      </c>
      <c r="P2774">
        <v>0</v>
      </c>
      <c r="Q2774">
        <v>1</v>
      </c>
    </row>
    <row r="2775" spans="1:17">
      <c r="A2775" t="s">
        <v>10282</v>
      </c>
      <c r="B2775" t="s">
        <v>10283</v>
      </c>
      <c r="C2775" t="s">
        <v>10284</v>
      </c>
      <c r="D2775" t="s">
        <v>10285</v>
      </c>
      <c r="E2775">
        <v>0</v>
      </c>
      <c r="F2775">
        <v>0</v>
      </c>
      <c r="G2775">
        <v>1</v>
      </c>
      <c r="H2775">
        <v>0</v>
      </c>
      <c r="I2775">
        <v>0</v>
      </c>
      <c r="J2775">
        <v>1</v>
      </c>
      <c r="K2775">
        <v>0</v>
      </c>
      <c r="L2775">
        <v>0</v>
      </c>
      <c r="M2775">
        <v>1</v>
      </c>
      <c r="N2775">
        <v>0</v>
      </c>
      <c r="O2775">
        <v>1</v>
      </c>
      <c r="P2775">
        <v>0</v>
      </c>
      <c r="Q2775">
        <v>1</v>
      </c>
    </row>
    <row r="2776" spans="1:17">
      <c r="A2776" t="s">
        <v>10286</v>
      </c>
      <c r="B2776" t="s">
        <v>10287</v>
      </c>
      <c r="C2776" t="s">
        <v>10288</v>
      </c>
      <c r="D2776" t="s">
        <v>10289</v>
      </c>
      <c r="E2776">
        <v>0</v>
      </c>
      <c r="F2776">
        <v>0</v>
      </c>
      <c r="G2776">
        <v>0</v>
      </c>
      <c r="H2776">
        <v>1</v>
      </c>
      <c r="I2776">
        <v>1</v>
      </c>
      <c r="J2776">
        <v>1</v>
      </c>
      <c r="K2776">
        <v>0</v>
      </c>
      <c r="L2776">
        <v>1</v>
      </c>
      <c r="M2776">
        <v>0</v>
      </c>
      <c r="N2776">
        <v>0</v>
      </c>
      <c r="O2776">
        <v>0</v>
      </c>
      <c r="P2776">
        <v>0</v>
      </c>
      <c r="Q2776">
        <v>1</v>
      </c>
    </row>
    <row r="2777" spans="1:17">
      <c r="A2777" t="s">
        <v>10290</v>
      </c>
      <c r="B2777" t="s">
        <v>10291</v>
      </c>
      <c r="C2777" t="s">
        <v>10292</v>
      </c>
      <c r="D2777" t="s">
        <v>10293</v>
      </c>
      <c r="E2777">
        <v>0</v>
      </c>
      <c r="F2777">
        <v>0</v>
      </c>
      <c r="G2777">
        <v>0</v>
      </c>
      <c r="H2777">
        <v>0</v>
      </c>
      <c r="I2777">
        <v>0</v>
      </c>
      <c r="J2777">
        <v>0</v>
      </c>
      <c r="K2777">
        <v>0</v>
      </c>
      <c r="L2777">
        <v>0</v>
      </c>
      <c r="M2777">
        <v>0</v>
      </c>
      <c r="N2777">
        <v>0</v>
      </c>
      <c r="O2777">
        <v>0</v>
      </c>
      <c r="P2777">
        <v>1</v>
      </c>
      <c r="Q2777">
        <v>1</v>
      </c>
    </row>
    <row r="2778" spans="1:17">
      <c r="A2778" t="s">
        <v>10294</v>
      </c>
      <c r="B2778" t="s">
        <v>10295</v>
      </c>
      <c r="C2778" t="s">
        <v>10296</v>
      </c>
      <c r="D2778" t="s">
        <v>6922</v>
      </c>
      <c r="E2778">
        <v>0</v>
      </c>
      <c r="F2778">
        <v>1</v>
      </c>
      <c r="G2778">
        <v>0</v>
      </c>
      <c r="H2778">
        <v>0</v>
      </c>
      <c r="I2778">
        <v>0</v>
      </c>
      <c r="J2778">
        <v>0</v>
      </c>
      <c r="K2778">
        <v>0</v>
      </c>
      <c r="L2778">
        <v>0</v>
      </c>
      <c r="M2778">
        <v>0</v>
      </c>
      <c r="N2778">
        <v>0</v>
      </c>
      <c r="O2778">
        <v>0</v>
      </c>
      <c r="P2778">
        <v>0</v>
      </c>
      <c r="Q2778">
        <v>1</v>
      </c>
    </row>
    <row r="2779" spans="1:17">
      <c r="A2779" t="s">
        <v>10297</v>
      </c>
      <c r="B2779" t="s">
        <v>10298</v>
      </c>
      <c r="C2779" t="s">
        <v>10299</v>
      </c>
      <c r="D2779" t="s">
        <v>10300</v>
      </c>
      <c r="E2779">
        <v>1</v>
      </c>
      <c r="F2779">
        <v>0</v>
      </c>
      <c r="G2779">
        <v>0</v>
      </c>
      <c r="H2779">
        <v>0</v>
      </c>
      <c r="I2779">
        <v>0</v>
      </c>
      <c r="J2779">
        <v>0</v>
      </c>
      <c r="K2779">
        <v>0</v>
      </c>
      <c r="L2779">
        <v>0</v>
      </c>
      <c r="M2779">
        <v>0</v>
      </c>
      <c r="N2779">
        <v>0</v>
      </c>
      <c r="O2779">
        <v>0</v>
      </c>
      <c r="P2779">
        <v>0</v>
      </c>
      <c r="Q2779">
        <v>1</v>
      </c>
    </row>
    <row r="2780" spans="1:17">
      <c r="A2780" t="s">
        <v>10301</v>
      </c>
      <c r="B2780" t="s">
        <v>10302</v>
      </c>
      <c r="C2780" t="s">
        <v>10303</v>
      </c>
      <c r="D2780" t="s">
        <v>10304</v>
      </c>
      <c r="E2780">
        <v>0</v>
      </c>
      <c r="F2780">
        <v>0</v>
      </c>
      <c r="G2780">
        <v>0</v>
      </c>
      <c r="H2780">
        <v>1</v>
      </c>
      <c r="I2780">
        <v>1</v>
      </c>
      <c r="J2780">
        <v>0</v>
      </c>
      <c r="K2780">
        <v>0</v>
      </c>
      <c r="L2780">
        <v>0</v>
      </c>
      <c r="M2780">
        <v>0</v>
      </c>
      <c r="N2780">
        <v>0</v>
      </c>
      <c r="O2780">
        <v>0</v>
      </c>
      <c r="P2780">
        <v>0</v>
      </c>
      <c r="Q2780">
        <v>1</v>
      </c>
    </row>
    <row r="2781" spans="1:17">
      <c r="A2781" t="s">
        <v>10305</v>
      </c>
      <c r="B2781" t="s">
        <v>10306</v>
      </c>
      <c r="C2781" t="s">
        <v>10307</v>
      </c>
      <c r="D2781" t="s">
        <v>10308</v>
      </c>
      <c r="E2781">
        <v>1</v>
      </c>
      <c r="F2781">
        <v>0</v>
      </c>
      <c r="G2781">
        <v>0</v>
      </c>
      <c r="H2781">
        <v>1</v>
      </c>
      <c r="I2781">
        <v>1</v>
      </c>
      <c r="J2781">
        <v>0</v>
      </c>
      <c r="K2781">
        <v>0</v>
      </c>
      <c r="L2781">
        <v>0</v>
      </c>
      <c r="M2781">
        <v>0</v>
      </c>
      <c r="N2781">
        <v>0</v>
      </c>
      <c r="O2781">
        <v>0</v>
      </c>
      <c r="P2781">
        <v>0</v>
      </c>
      <c r="Q2781">
        <v>1</v>
      </c>
    </row>
    <row r="2782" spans="1:17">
      <c r="A2782" t="s">
        <v>10309</v>
      </c>
      <c r="B2782" t="s">
        <v>10310</v>
      </c>
      <c r="C2782" t="s">
        <v>10311</v>
      </c>
      <c r="D2782" t="s">
        <v>10312</v>
      </c>
      <c r="E2782">
        <v>0</v>
      </c>
      <c r="F2782">
        <v>1</v>
      </c>
      <c r="G2782">
        <v>0</v>
      </c>
      <c r="H2782">
        <v>0</v>
      </c>
      <c r="I2782">
        <v>0</v>
      </c>
      <c r="J2782">
        <v>0</v>
      </c>
      <c r="K2782">
        <v>0</v>
      </c>
      <c r="L2782">
        <v>0</v>
      </c>
      <c r="M2782">
        <v>0</v>
      </c>
      <c r="N2782">
        <v>0</v>
      </c>
      <c r="O2782">
        <v>0</v>
      </c>
      <c r="P2782">
        <v>0</v>
      </c>
      <c r="Q2782">
        <v>1</v>
      </c>
    </row>
    <row r="2783" spans="1:17">
      <c r="A2783" t="s">
        <v>10313</v>
      </c>
      <c r="B2783" t="s">
        <v>10314</v>
      </c>
      <c r="C2783" t="s">
        <v>10315</v>
      </c>
      <c r="D2783" t="s">
        <v>10316</v>
      </c>
      <c r="E2783">
        <v>0</v>
      </c>
      <c r="F2783">
        <v>1</v>
      </c>
      <c r="G2783">
        <v>0</v>
      </c>
      <c r="H2783">
        <v>0</v>
      </c>
      <c r="I2783">
        <v>0</v>
      </c>
      <c r="J2783">
        <v>1</v>
      </c>
      <c r="K2783">
        <v>1</v>
      </c>
      <c r="L2783">
        <v>0</v>
      </c>
      <c r="M2783">
        <v>0</v>
      </c>
      <c r="N2783">
        <v>0</v>
      </c>
      <c r="O2783">
        <v>0</v>
      </c>
      <c r="P2783">
        <v>0</v>
      </c>
      <c r="Q2783">
        <v>1</v>
      </c>
    </row>
    <row r="2784" spans="1:17">
      <c r="A2784" t="s">
        <v>10317</v>
      </c>
      <c r="B2784" t="s">
        <v>10318</v>
      </c>
      <c r="C2784" t="s">
        <v>10319</v>
      </c>
      <c r="D2784" t="s">
        <v>10320</v>
      </c>
      <c r="E2784">
        <v>0</v>
      </c>
      <c r="F2784">
        <v>1</v>
      </c>
      <c r="G2784">
        <v>0</v>
      </c>
      <c r="H2784">
        <v>0</v>
      </c>
      <c r="I2784">
        <v>1</v>
      </c>
      <c r="J2784">
        <v>1</v>
      </c>
      <c r="K2784">
        <v>0</v>
      </c>
      <c r="L2784">
        <v>0</v>
      </c>
      <c r="M2784">
        <v>0</v>
      </c>
      <c r="N2784">
        <v>0</v>
      </c>
      <c r="O2784">
        <v>0</v>
      </c>
      <c r="P2784">
        <v>0</v>
      </c>
      <c r="Q2784">
        <v>1</v>
      </c>
    </row>
    <row r="2785" spans="1:17">
      <c r="A2785" t="s">
        <v>10321</v>
      </c>
      <c r="B2785" t="s">
        <v>10322</v>
      </c>
      <c r="C2785" t="s">
        <v>10323</v>
      </c>
      <c r="D2785" t="s">
        <v>10324</v>
      </c>
      <c r="E2785">
        <v>0</v>
      </c>
      <c r="F2785">
        <v>0</v>
      </c>
      <c r="G2785">
        <v>0</v>
      </c>
      <c r="H2785">
        <v>0</v>
      </c>
      <c r="I2785">
        <v>1</v>
      </c>
      <c r="J2785">
        <v>0</v>
      </c>
      <c r="K2785">
        <v>0</v>
      </c>
      <c r="L2785">
        <v>0</v>
      </c>
      <c r="M2785">
        <v>0</v>
      </c>
      <c r="N2785">
        <v>0</v>
      </c>
      <c r="O2785">
        <v>1</v>
      </c>
      <c r="P2785">
        <v>0</v>
      </c>
      <c r="Q2785">
        <v>1</v>
      </c>
    </row>
    <row r="2786" spans="1:17">
      <c r="A2786" t="s">
        <v>10325</v>
      </c>
      <c r="B2786" t="s">
        <v>10326</v>
      </c>
      <c r="C2786" t="s">
        <v>10327</v>
      </c>
      <c r="D2786" t="s">
        <v>10328</v>
      </c>
      <c r="E2786">
        <v>0</v>
      </c>
      <c r="F2786">
        <v>0</v>
      </c>
      <c r="G2786">
        <v>0</v>
      </c>
      <c r="H2786">
        <v>0</v>
      </c>
      <c r="I2786">
        <v>0</v>
      </c>
      <c r="J2786">
        <v>0</v>
      </c>
      <c r="K2786">
        <v>0</v>
      </c>
      <c r="L2786">
        <v>0</v>
      </c>
      <c r="M2786">
        <v>0</v>
      </c>
      <c r="N2786">
        <v>0</v>
      </c>
      <c r="O2786">
        <v>0</v>
      </c>
      <c r="P2786">
        <v>1</v>
      </c>
      <c r="Q2786">
        <v>1</v>
      </c>
    </row>
    <row r="2787" spans="1:17">
      <c r="A2787" t="s">
        <v>10329</v>
      </c>
      <c r="B2787" t="s">
        <v>10330</v>
      </c>
      <c r="C2787" t="s">
        <v>10331</v>
      </c>
      <c r="D2787" t="s">
        <v>10332</v>
      </c>
      <c r="E2787">
        <v>0</v>
      </c>
      <c r="F2787">
        <v>1</v>
      </c>
      <c r="G2787">
        <v>1</v>
      </c>
      <c r="H2787">
        <v>0</v>
      </c>
      <c r="I2787">
        <v>0</v>
      </c>
      <c r="J2787">
        <v>1</v>
      </c>
      <c r="K2787">
        <v>0</v>
      </c>
      <c r="L2787">
        <v>0</v>
      </c>
      <c r="M2787">
        <v>0</v>
      </c>
      <c r="N2787">
        <v>0</v>
      </c>
      <c r="O2787">
        <v>0</v>
      </c>
      <c r="P2787">
        <v>0</v>
      </c>
      <c r="Q2787">
        <v>1</v>
      </c>
    </row>
    <row r="2788" spans="1:17">
      <c r="A2788" t="s">
        <v>10333</v>
      </c>
      <c r="B2788" t="s">
        <v>10334</v>
      </c>
      <c r="C2788" t="s">
        <v>627</v>
      </c>
      <c r="D2788" t="s">
        <v>485</v>
      </c>
      <c r="E2788">
        <v>0</v>
      </c>
      <c r="F2788">
        <v>0</v>
      </c>
      <c r="G2788">
        <v>0</v>
      </c>
      <c r="H2788">
        <v>0</v>
      </c>
      <c r="I2788">
        <v>0</v>
      </c>
      <c r="J2788">
        <v>0</v>
      </c>
      <c r="K2788">
        <v>0</v>
      </c>
      <c r="L2788">
        <v>0</v>
      </c>
      <c r="M2788">
        <v>0</v>
      </c>
      <c r="N2788">
        <v>1</v>
      </c>
      <c r="O2788">
        <v>0</v>
      </c>
      <c r="P2788">
        <v>0</v>
      </c>
      <c r="Q2788">
        <v>1</v>
      </c>
    </row>
    <row r="2789" spans="1:17">
      <c r="A2789" t="s">
        <v>10335</v>
      </c>
      <c r="B2789" t="s">
        <v>10336</v>
      </c>
      <c r="C2789" t="s">
        <v>2782</v>
      </c>
      <c r="D2789" t="s">
        <v>2783</v>
      </c>
      <c r="E2789">
        <v>0</v>
      </c>
      <c r="F2789">
        <v>0</v>
      </c>
      <c r="G2789">
        <v>0</v>
      </c>
      <c r="H2789">
        <v>0</v>
      </c>
      <c r="I2789">
        <v>0</v>
      </c>
      <c r="J2789">
        <v>0</v>
      </c>
      <c r="K2789">
        <v>0</v>
      </c>
      <c r="L2789">
        <v>0</v>
      </c>
      <c r="M2789">
        <v>0</v>
      </c>
      <c r="N2789">
        <v>1</v>
      </c>
      <c r="O2789">
        <v>0</v>
      </c>
      <c r="P2789">
        <v>0</v>
      </c>
      <c r="Q2789">
        <v>1</v>
      </c>
    </row>
    <row r="2790" spans="1:17">
      <c r="A2790" t="s">
        <v>10337</v>
      </c>
      <c r="B2790" t="s">
        <v>10338</v>
      </c>
      <c r="C2790" t="s">
        <v>10339</v>
      </c>
      <c r="D2790" t="s">
        <v>10340</v>
      </c>
      <c r="E2790">
        <v>1</v>
      </c>
      <c r="F2790">
        <v>1</v>
      </c>
      <c r="G2790">
        <v>0</v>
      </c>
      <c r="H2790">
        <v>1</v>
      </c>
      <c r="I2790">
        <v>0</v>
      </c>
      <c r="J2790">
        <v>1</v>
      </c>
      <c r="K2790">
        <v>0</v>
      </c>
      <c r="L2790">
        <v>0</v>
      </c>
      <c r="M2790">
        <v>0</v>
      </c>
      <c r="N2790">
        <v>0</v>
      </c>
      <c r="O2790">
        <v>0</v>
      </c>
      <c r="P2790">
        <v>0</v>
      </c>
      <c r="Q2790">
        <v>1</v>
      </c>
    </row>
    <row r="2791" spans="1:17">
      <c r="A2791" t="s">
        <v>10341</v>
      </c>
      <c r="B2791" t="s">
        <v>10342</v>
      </c>
      <c r="C2791" t="s">
        <v>10343</v>
      </c>
      <c r="D2791" t="s">
        <v>10344</v>
      </c>
      <c r="E2791">
        <v>0</v>
      </c>
      <c r="F2791">
        <v>0</v>
      </c>
      <c r="G2791">
        <v>0</v>
      </c>
      <c r="H2791">
        <v>1</v>
      </c>
      <c r="I2791">
        <v>1</v>
      </c>
      <c r="J2791">
        <v>0</v>
      </c>
      <c r="K2791">
        <v>0</v>
      </c>
      <c r="L2791">
        <v>0</v>
      </c>
      <c r="M2791">
        <v>0</v>
      </c>
      <c r="N2791">
        <v>0</v>
      </c>
      <c r="O2791">
        <v>0</v>
      </c>
      <c r="P2791">
        <v>0</v>
      </c>
      <c r="Q2791">
        <v>1</v>
      </c>
    </row>
    <row r="2792" spans="1:17">
      <c r="A2792" t="s">
        <v>10345</v>
      </c>
      <c r="B2792" t="s">
        <v>10346</v>
      </c>
      <c r="C2792" t="s">
        <v>10347</v>
      </c>
      <c r="D2792" t="s">
        <v>10348</v>
      </c>
      <c r="E2792">
        <v>1</v>
      </c>
      <c r="F2792">
        <v>0</v>
      </c>
      <c r="G2792">
        <v>0</v>
      </c>
      <c r="H2792">
        <v>0</v>
      </c>
      <c r="I2792">
        <v>0</v>
      </c>
      <c r="J2792">
        <v>0</v>
      </c>
      <c r="K2792">
        <v>0</v>
      </c>
      <c r="L2792">
        <v>1</v>
      </c>
      <c r="M2792">
        <v>0</v>
      </c>
      <c r="N2792">
        <v>0</v>
      </c>
      <c r="O2792">
        <v>0</v>
      </c>
      <c r="P2792">
        <v>0</v>
      </c>
      <c r="Q2792">
        <v>1</v>
      </c>
    </row>
    <row r="2793" spans="1:17">
      <c r="A2793" t="s">
        <v>10349</v>
      </c>
      <c r="B2793" t="s">
        <v>10350</v>
      </c>
      <c r="C2793" t="s">
        <v>10351</v>
      </c>
      <c r="D2793" t="s">
        <v>10352</v>
      </c>
      <c r="E2793">
        <v>1</v>
      </c>
      <c r="F2793">
        <v>1</v>
      </c>
      <c r="G2793">
        <v>0</v>
      </c>
      <c r="H2793">
        <v>0</v>
      </c>
      <c r="I2793">
        <v>0</v>
      </c>
      <c r="J2793">
        <v>0</v>
      </c>
      <c r="K2793">
        <v>0</v>
      </c>
      <c r="L2793">
        <v>0</v>
      </c>
      <c r="M2793">
        <v>0</v>
      </c>
      <c r="N2793">
        <v>0</v>
      </c>
      <c r="O2793">
        <v>0</v>
      </c>
      <c r="P2793">
        <v>0</v>
      </c>
      <c r="Q2793">
        <v>1</v>
      </c>
    </row>
    <row r="2794" spans="1:17">
      <c r="A2794" t="s">
        <v>10353</v>
      </c>
      <c r="B2794" t="s">
        <v>10354</v>
      </c>
      <c r="C2794" t="s">
        <v>10355</v>
      </c>
      <c r="D2794" t="s">
        <v>10356</v>
      </c>
      <c r="E2794">
        <v>0</v>
      </c>
      <c r="F2794">
        <v>0</v>
      </c>
      <c r="G2794">
        <v>0</v>
      </c>
      <c r="H2794">
        <v>0</v>
      </c>
      <c r="I2794">
        <v>0</v>
      </c>
      <c r="J2794">
        <v>1</v>
      </c>
      <c r="K2794">
        <v>0</v>
      </c>
      <c r="L2794">
        <v>0</v>
      </c>
      <c r="M2794">
        <v>0</v>
      </c>
      <c r="N2794">
        <v>0</v>
      </c>
      <c r="O2794">
        <v>0</v>
      </c>
      <c r="P2794">
        <v>0</v>
      </c>
      <c r="Q2794">
        <v>1</v>
      </c>
    </row>
    <row r="2795" spans="1:17">
      <c r="A2795" t="s">
        <v>10357</v>
      </c>
      <c r="B2795" t="s">
        <v>10358</v>
      </c>
      <c r="C2795" t="s">
        <v>10359</v>
      </c>
      <c r="D2795" t="s">
        <v>10360</v>
      </c>
      <c r="E2795">
        <v>0</v>
      </c>
      <c r="F2795">
        <v>0</v>
      </c>
      <c r="G2795">
        <v>0</v>
      </c>
      <c r="H2795">
        <v>0</v>
      </c>
      <c r="I2795">
        <v>0</v>
      </c>
      <c r="J2795">
        <v>0</v>
      </c>
      <c r="K2795">
        <v>0</v>
      </c>
      <c r="L2795">
        <v>0</v>
      </c>
      <c r="M2795">
        <v>0</v>
      </c>
      <c r="N2795">
        <v>0</v>
      </c>
      <c r="O2795">
        <v>0</v>
      </c>
      <c r="P2795">
        <v>1</v>
      </c>
      <c r="Q2795">
        <v>1</v>
      </c>
    </row>
    <row r="2796" spans="1:17">
      <c r="A2796" t="s">
        <v>10361</v>
      </c>
      <c r="B2796" t="s">
        <v>10362</v>
      </c>
      <c r="C2796" t="s">
        <v>314</v>
      </c>
      <c r="D2796" t="s">
        <v>315</v>
      </c>
      <c r="E2796">
        <v>1</v>
      </c>
      <c r="F2796">
        <v>0</v>
      </c>
      <c r="G2796">
        <v>0</v>
      </c>
      <c r="H2796">
        <v>0</v>
      </c>
      <c r="I2796">
        <v>0</v>
      </c>
      <c r="J2796">
        <v>0</v>
      </c>
      <c r="K2796">
        <v>0</v>
      </c>
      <c r="L2796">
        <v>0</v>
      </c>
      <c r="M2796">
        <v>0</v>
      </c>
      <c r="N2796">
        <v>0</v>
      </c>
      <c r="O2796">
        <v>0</v>
      </c>
      <c r="P2796">
        <v>0</v>
      </c>
      <c r="Q2796">
        <v>1</v>
      </c>
    </row>
    <row r="2797" spans="1:17">
      <c r="A2797" t="s">
        <v>10363</v>
      </c>
      <c r="B2797" t="s">
        <v>10364</v>
      </c>
      <c r="C2797" t="s">
        <v>10365</v>
      </c>
      <c r="D2797" t="s">
        <v>10366</v>
      </c>
      <c r="E2797">
        <v>0</v>
      </c>
      <c r="F2797">
        <v>0</v>
      </c>
      <c r="G2797">
        <v>0</v>
      </c>
      <c r="H2797">
        <v>0</v>
      </c>
      <c r="I2797">
        <v>0</v>
      </c>
      <c r="J2797">
        <v>1</v>
      </c>
      <c r="K2797">
        <v>0</v>
      </c>
      <c r="L2797">
        <v>0</v>
      </c>
      <c r="M2797">
        <v>0</v>
      </c>
      <c r="N2797">
        <v>0</v>
      </c>
      <c r="O2797">
        <v>0</v>
      </c>
      <c r="P2797">
        <v>0</v>
      </c>
      <c r="Q2797">
        <v>1</v>
      </c>
    </row>
    <row r="2798" spans="1:17">
      <c r="A2798" t="s">
        <v>10367</v>
      </c>
      <c r="B2798" t="s">
        <v>10368</v>
      </c>
      <c r="C2798" t="s">
        <v>10369</v>
      </c>
      <c r="D2798" t="s">
        <v>10370</v>
      </c>
      <c r="E2798">
        <v>0</v>
      </c>
      <c r="F2798">
        <v>0</v>
      </c>
      <c r="G2798">
        <v>0</v>
      </c>
      <c r="H2798">
        <v>0</v>
      </c>
      <c r="I2798">
        <v>0</v>
      </c>
      <c r="J2798">
        <v>1</v>
      </c>
      <c r="K2798">
        <v>0</v>
      </c>
      <c r="L2798">
        <v>0</v>
      </c>
      <c r="M2798">
        <v>0</v>
      </c>
      <c r="N2798">
        <v>0</v>
      </c>
      <c r="O2798">
        <v>0</v>
      </c>
      <c r="P2798">
        <v>0</v>
      </c>
      <c r="Q2798">
        <v>1</v>
      </c>
    </row>
    <row r="2799" spans="1:17">
      <c r="A2799" t="s">
        <v>10371</v>
      </c>
      <c r="B2799" t="s">
        <v>10372</v>
      </c>
      <c r="C2799" t="s">
        <v>10373</v>
      </c>
      <c r="D2799" t="s">
        <v>10374</v>
      </c>
      <c r="E2799">
        <v>1</v>
      </c>
      <c r="F2799">
        <v>1</v>
      </c>
      <c r="G2799">
        <v>0</v>
      </c>
      <c r="H2799">
        <v>0</v>
      </c>
      <c r="I2799">
        <v>1</v>
      </c>
      <c r="J2799">
        <v>1</v>
      </c>
      <c r="K2799">
        <v>1</v>
      </c>
      <c r="L2799">
        <v>0</v>
      </c>
      <c r="M2799">
        <v>0</v>
      </c>
      <c r="N2799">
        <v>0</v>
      </c>
      <c r="O2799">
        <v>0</v>
      </c>
      <c r="P2799">
        <v>0</v>
      </c>
      <c r="Q2799">
        <v>1</v>
      </c>
    </row>
    <row r="2800" spans="1:17">
      <c r="A2800" t="s">
        <v>10375</v>
      </c>
      <c r="B2800" t="s">
        <v>10376</v>
      </c>
      <c r="C2800" t="s">
        <v>1620</v>
      </c>
      <c r="D2800" t="s">
        <v>276</v>
      </c>
      <c r="E2800">
        <v>0</v>
      </c>
      <c r="F2800">
        <v>0</v>
      </c>
      <c r="G2800">
        <v>0</v>
      </c>
      <c r="H2800">
        <v>0</v>
      </c>
      <c r="I2800">
        <v>1</v>
      </c>
      <c r="J2800">
        <v>0</v>
      </c>
      <c r="K2800">
        <v>0</v>
      </c>
      <c r="L2800">
        <v>0</v>
      </c>
      <c r="M2800">
        <v>0</v>
      </c>
      <c r="N2800">
        <v>0</v>
      </c>
      <c r="O2800">
        <v>0</v>
      </c>
      <c r="P2800">
        <v>0</v>
      </c>
      <c r="Q2800">
        <v>1</v>
      </c>
    </row>
    <row r="2801" spans="1:17">
      <c r="A2801" t="s">
        <v>10377</v>
      </c>
      <c r="B2801" t="s">
        <v>10378</v>
      </c>
      <c r="C2801" t="s">
        <v>10379</v>
      </c>
      <c r="D2801" t="s">
        <v>10380</v>
      </c>
      <c r="E2801">
        <v>0</v>
      </c>
      <c r="F2801">
        <v>0</v>
      </c>
      <c r="G2801">
        <v>0</v>
      </c>
      <c r="H2801">
        <v>0</v>
      </c>
      <c r="I2801">
        <v>0</v>
      </c>
      <c r="J2801">
        <v>1</v>
      </c>
      <c r="K2801">
        <v>0</v>
      </c>
      <c r="L2801">
        <v>0</v>
      </c>
      <c r="M2801">
        <v>0</v>
      </c>
      <c r="N2801">
        <v>0</v>
      </c>
      <c r="O2801">
        <v>0</v>
      </c>
      <c r="P2801">
        <v>0</v>
      </c>
      <c r="Q2801">
        <v>1</v>
      </c>
    </row>
    <row r="2802" spans="1:17">
      <c r="A2802" t="s">
        <v>10381</v>
      </c>
      <c r="B2802" t="s">
        <v>10382</v>
      </c>
      <c r="C2802" t="s">
        <v>10383</v>
      </c>
      <c r="D2802" t="s">
        <v>10384</v>
      </c>
      <c r="E2802">
        <v>1</v>
      </c>
      <c r="F2802">
        <v>1</v>
      </c>
      <c r="G2802">
        <v>0</v>
      </c>
      <c r="H2802">
        <v>0</v>
      </c>
      <c r="I2802">
        <v>0</v>
      </c>
      <c r="J2802">
        <v>0</v>
      </c>
      <c r="K2802">
        <v>0</v>
      </c>
      <c r="L2802">
        <v>0</v>
      </c>
      <c r="M2802">
        <v>0</v>
      </c>
      <c r="N2802">
        <v>0</v>
      </c>
      <c r="O2802">
        <v>0</v>
      </c>
      <c r="P2802">
        <v>0</v>
      </c>
      <c r="Q2802">
        <v>1</v>
      </c>
    </row>
    <row r="2803" spans="1:17">
      <c r="A2803" t="s">
        <v>10385</v>
      </c>
      <c r="B2803" t="s">
        <v>10386</v>
      </c>
      <c r="C2803" t="s">
        <v>10387</v>
      </c>
      <c r="D2803" t="s">
        <v>10388</v>
      </c>
      <c r="E2803">
        <v>1</v>
      </c>
      <c r="F2803">
        <v>1</v>
      </c>
      <c r="G2803">
        <v>0</v>
      </c>
      <c r="H2803">
        <v>0</v>
      </c>
      <c r="I2803">
        <v>0</v>
      </c>
      <c r="J2803">
        <v>1</v>
      </c>
      <c r="K2803">
        <v>0</v>
      </c>
      <c r="L2803">
        <v>0</v>
      </c>
      <c r="M2803">
        <v>1</v>
      </c>
      <c r="N2803">
        <v>0</v>
      </c>
      <c r="O2803">
        <v>1</v>
      </c>
      <c r="P2803">
        <v>0</v>
      </c>
      <c r="Q2803">
        <v>1</v>
      </c>
    </row>
    <row r="2804" spans="1:17">
      <c r="A2804" t="s">
        <v>10389</v>
      </c>
      <c r="B2804" t="s">
        <v>10390</v>
      </c>
      <c r="C2804" t="s">
        <v>10391</v>
      </c>
      <c r="D2804" t="s">
        <v>10392</v>
      </c>
      <c r="E2804">
        <v>0</v>
      </c>
      <c r="F2804">
        <v>0</v>
      </c>
      <c r="G2804">
        <v>0</v>
      </c>
      <c r="H2804">
        <v>0</v>
      </c>
      <c r="I2804">
        <v>0</v>
      </c>
      <c r="J2804">
        <v>0</v>
      </c>
      <c r="K2804">
        <v>1</v>
      </c>
      <c r="L2804">
        <v>0</v>
      </c>
      <c r="M2804">
        <v>0</v>
      </c>
      <c r="N2804">
        <v>0</v>
      </c>
      <c r="O2804">
        <v>0</v>
      </c>
      <c r="P2804">
        <v>0</v>
      </c>
      <c r="Q2804">
        <v>1</v>
      </c>
    </row>
    <row r="2805" spans="1:17">
      <c r="A2805" t="s">
        <v>10393</v>
      </c>
      <c r="B2805" t="s">
        <v>10394</v>
      </c>
      <c r="C2805" t="s">
        <v>10395</v>
      </c>
      <c r="D2805" t="s">
        <v>10396</v>
      </c>
      <c r="E2805">
        <v>1</v>
      </c>
      <c r="F2805">
        <v>0</v>
      </c>
      <c r="G2805">
        <v>0</v>
      </c>
      <c r="H2805">
        <v>1</v>
      </c>
      <c r="I2805">
        <v>0</v>
      </c>
      <c r="J2805">
        <v>1</v>
      </c>
      <c r="K2805">
        <v>1</v>
      </c>
      <c r="L2805">
        <v>0</v>
      </c>
      <c r="M2805">
        <v>0</v>
      </c>
      <c r="N2805">
        <v>0</v>
      </c>
      <c r="O2805">
        <v>0</v>
      </c>
      <c r="P2805">
        <v>0</v>
      </c>
      <c r="Q2805">
        <v>1</v>
      </c>
    </row>
    <row r="2806" spans="1:17">
      <c r="A2806" t="s">
        <v>10397</v>
      </c>
      <c r="B2806" t="s">
        <v>10398</v>
      </c>
      <c r="C2806" t="s">
        <v>10399</v>
      </c>
      <c r="D2806" t="s">
        <v>10400</v>
      </c>
      <c r="E2806">
        <v>0</v>
      </c>
      <c r="F2806">
        <v>0</v>
      </c>
      <c r="G2806">
        <v>0</v>
      </c>
      <c r="H2806">
        <v>0</v>
      </c>
      <c r="I2806">
        <v>0</v>
      </c>
      <c r="J2806">
        <v>0</v>
      </c>
      <c r="K2806">
        <v>0</v>
      </c>
      <c r="L2806">
        <v>0</v>
      </c>
      <c r="M2806">
        <v>0</v>
      </c>
      <c r="N2806">
        <v>1</v>
      </c>
      <c r="O2806">
        <v>0</v>
      </c>
      <c r="P2806">
        <v>0</v>
      </c>
      <c r="Q2806">
        <v>1</v>
      </c>
    </row>
    <row r="2807" spans="1:17">
      <c r="A2807" t="s">
        <v>10401</v>
      </c>
      <c r="B2807" t="s">
        <v>10402</v>
      </c>
      <c r="C2807" t="s">
        <v>10403</v>
      </c>
      <c r="D2807" t="s">
        <v>10404</v>
      </c>
      <c r="E2807">
        <v>0</v>
      </c>
      <c r="F2807">
        <v>0</v>
      </c>
      <c r="G2807">
        <v>0</v>
      </c>
      <c r="H2807">
        <v>0</v>
      </c>
      <c r="I2807">
        <v>0</v>
      </c>
      <c r="J2807">
        <v>1</v>
      </c>
      <c r="K2807">
        <v>0</v>
      </c>
      <c r="L2807">
        <v>0</v>
      </c>
      <c r="M2807">
        <v>0</v>
      </c>
      <c r="N2807">
        <v>0</v>
      </c>
      <c r="O2807">
        <v>1</v>
      </c>
      <c r="P2807">
        <v>0</v>
      </c>
      <c r="Q2807">
        <v>1</v>
      </c>
    </row>
    <row r="2808" spans="1:17">
      <c r="A2808" t="s">
        <v>10405</v>
      </c>
      <c r="B2808" t="s">
        <v>10406</v>
      </c>
      <c r="C2808" t="s">
        <v>10407</v>
      </c>
      <c r="D2808" t="s">
        <v>10408</v>
      </c>
      <c r="E2808">
        <v>0</v>
      </c>
      <c r="F2808">
        <v>0</v>
      </c>
      <c r="G2808">
        <v>0</v>
      </c>
      <c r="H2808">
        <v>0</v>
      </c>
      <c r="I2808">
        <v>0</v>
      </c>
      <c r="J2808">
        <v>0</v>
      </c>
      <c r="K2808">
        <v>0</v>
      </c>
      <c r="L2808">
        <v>0</v>
      </c>
      <c r="M2808">
        <v>0</v>
      </c>
      <c r="N2808">
        <v>0</v>
      </c>
      <c r="O2808">
        <v>0</v>
      </c>
      <c r="P2808">
        <v>1</v>
      </c>
      <c r="Q2808">
        <v>1</v>
      </c>
    </row>
    <row r="2809" spans="1:17">
      <c r="A2809" t="s">
        <v>10409</v>
      </c>
      <c r="B2809" t="s">
        <v>10410</v>
      </c>
      <c r="C2809" t="s">
        <v>10411</v>
      </c>
      <c r="D2809" t="s">
        <v>10412</v>
      </c>
      <c r="E2809">
        <v>0</v>
      </c>
      <c r="F2809">
        <v>0</v>
      </c>
      <c r="G2809">
        <v>0</v>
      </c>
      <c r="H2809">
        <v>0</v>
      </c>
      <c r="I2809">
        <v>0</v>
      </c>
      <c r="J2809">
        <v>1</v>
      </c>
      <c r="K2809">
        <v>0</v>
      </c>
      <c r="L2809">
        <v>0</v>
      </c>
      <c r="M2809">
        <v>0</v>
      </c>
      <c r="N2809">
        <v>0</v>
      </c>
      <c r="O2809">
        <v>0</v>
      </c>
      <c r="P2809">
        <v>0</v>
      </c>
      <c r="Q2809">
        <v>1</v>
      </c>
    </row>
    <row r="2810" spans="1:17">
      <c r="A2810" t="s">
        <v>10413</v>
      </c>
      <c r="B2810" t="s">
        <v>10414</v>
      </c>
      <c r="C2810" t="s">
        <v>10415</v>
      </c>
      <c r="D2810" t="s">
        <v>10416</v>
      </c>
      <c r="E2810">
        <v>0</v>
      </c>
      <c r="F2810">
        <v>0</v>
      </c>
      <c r="G2810">
        <v>0</v>
      </c>
      <c r="H2810">
        <v>0</v>
      </c>
      <c r="I2810">
        <v>0</v>
      </c>
      <c r="J2810">
        <v>1</v>
      </c>
      <c r="K2810">
        <v>0</v>
      </c>
      <c r="L2810">
        <v>0</v>
      </c>
      <c r="M2810">
        <v>0</v>
      </c>
      <c r="N2810">
        <v>0</v>
      </c>
      <c r="O2810">
        <v>0</v>
      </c>
      <c r="P2810">
        <v>0</v>
      </c>
      <c r="Q2810">
        <v>1</v>
      </c>
    </row>
    <row r="2811" spans="1:17">
      <c r="A2811" t="s">
        <v>10417</v>
      </c>
      <c r="B2811" t="s">
        <v>10418</v>
      </c>
      <c r="C2811" t="s">
        <v>10419</v>
      </c>
      <c r="D2811" t="s">
        <v>10420</v>
      </c>
      <c r="E2811">
        <v>0</v>
      </c>
      <c r="F2811">
        <v>0</v>
      </c>
      <c r="G2811">
        <v>0</v>
      </c>
      <c r="H2811">
        <v>0</v>
      </c>
      <c r="I2811">
        <v>1</v>
      </c>
      <c r="J2811">
        <v>0</v>
      </c>
      <c r="K2811">
        <v>0</v>
      </c>
      <c r="L2811">
        <v>0</v>
      </c>
      <c r="M2811">
        <v>1</v>
      </c>
      <c r="N2811">
        <v>0</v>
      </c>
      <c r="O2811">
        <v>1</v>
      </c>
      <c r="P2811">
        <v>0</v>
      </c>
      <c r="Q2811">
        <v>1</v>
      </c>
    </row>
    <row r="2812" spans="1:17">
      <c r="A2812" t="s">
        <v>10421</v>
      </c>
      <c r="B2812" t="s">
        <v>10422</v>
      </c>
      <c r="C2812" t="s">
        <v>10423</v>
      </c>
      <c r="D2812" t="s">
        <v>10424</v>
      </c>
      <c r="E2812">
        <v>1</v>
      </c>
      <c r="F2812">
        <v>1</v>
      </c>
      <c r="G2812">
        <v>0</v>
      </c>
      <c r="H2812">
        <v>0</v>
      </c>
      <c r="I2812">
        <v>0</v>
      </c>
      <c r="J2812">
        <v>1</v>
      </c>
      <c r="K2812">
        <v>0</v>
      </c>
      <c r="L2812">
        <v>0</v>
      </c>
      <c r="M2812">
        <v>0</v>
      </c>
      <c r="N2812">
        <v>0</v>
      </c>
      <c r="O2812">
        <v>0</v>
      </c>
      <c r="P2812">
        <v>0</v>
      </c>
      <c r="Q2812">
        <v>1</v>
      </c>
    </row>
    <row r="2813" spans="1:17">
      <c r="A2813" t="s">
        <v>10425</v>
      </c>
      <c r="B2813" t="s">
        <v>10426</v>
      </c>
      <c r="C2813" t="s">
        <v>10427</v>
      </c>
      <c r="D2813" t="s">
        <v>10428</v>
      </c>
      <c r="E2813">
        <v>0</v>
      </c>
      <c r="F2813">
        <v>0</v>
      </c>
      <c r="G2813">
        <v>0</v>
      </c>
      <c r="H2813">
        <v>1</v>
      </c>
      <c r="I2813">
        <v>0</v>
      </c>
      <c r="J2813">
        <v>0</v>
      </c>
      <c r="K2813">
        <v>0</v>
      </c>
      <c r="L2813">
        <v>0</v>
      </c>
      <c r="M2813">
        <v>0</v>
      </c>
      <c r="N2813">
        <v>0</v>
      </c>
      <c r="O2813">
        <v>0</v>
      </c>
      <c r="P2813">
        <v>0</v>
      </c>
      <c r="Q2813">
        <v>1</v>
      </c>
    </row>
    <row r="2814" spans="1:17">
      <c r="A2814" t="s">
        <v>10429</v>
      </c>
      <c r="B2814" t="s">
        <v>10430</v>
      </c>
      <c r="C2814" t="s">
        <v>10431</v>
      </c>
      <c r="D2814" t="s">
        <v>10432</v>
      </c>
      <c r="E2814">
        <v>0</v>
      </c>
      <c r="F2814">
        <v>0</v>
      </c>
      <c r="G2814">
        <v>0</v>
      </c>
      <c r="H2814">
        <v>0</v>
      </c>
      <c r="I2814">
        <v>1</v>
      </c>
      <c r="J2814">
        <v>0</v>
      </c>
      <c r="K2814">
        <v>0</v>
      </c>
      <c r="L2814">
        <v>1</v>
      </c>
      <c r="M2814">
        <v>0</v>
      </c>
      <c r="N2814">
        <v>0</v>
      </c>
      <c r="O2814">
        <v>0</v>
      </c>
      <c r="P2814">
        <v>0</v>
      </c>
      <c r="Q2814">
        <v>1</v>
      </c>
    </row>
    <row r="2815" spans="1:17">
      <c r="A2815" t="s">
        <v>10433</v>
      </c>
      <c r="B2815" t="s">
        <v>10434</v>
      </c>
      <c r="C2815" t="s">
        <v>10435</v>
      </c>
      <c r="D2815" t="s">
        <v>10436</v>
      </c>
      <c r="E2815">
        <v>0</v>
      </c>
      <c r="F2815">
        <v>1</v>
      </c>
      <c r="G2815">
        <v>0</v>
      </c>
      <c r="H2815">
        <v>0</v>
      </c>
      <c r="I2815">
        <v>0</v>
      </c>
      <c r="J2815">
        <v>1</v>
      </c>
      <c r="K2815">
        <v>0</v>
      </c>
      <c r="L2815">
        <v>0</v>
      </c>
      <c r="M2815">
        <v>0</v>
      </c>
      <c r="N2815">
        <v>0</v>
      </c>
      <c r="O2815">
        <v>0</v>
      </c>
      <c r="P2815">
        <v>0</v>
      </c>
      <c r="Q2815">
        <v>1</v>
      </c>
    </row>
    <row r="2816" spans="1:17">
      <c r="A2816" t="s">
        <v>10437</v>
      </c>
      <c r="B2816" t="s">
        <v>10438</v>
      </c>
      <c r="C2816" t="s">
        <v>10439</v>
      </c>
      <c r="D2816" t="s">
        <v>10440</v>
      </c>
      <c r="E2816">
        <v>0</v>
      </c>
      <c r="F2816">
        <v>0</v>
      </c>
      <c r="G2816">
        <v>0</v>
      </c>
      <c r="H2816">
        <v>0</v>
      </c>
      <c r="I2816">
        <v>0</v>
      </c>
      <c r="J2816">
        <v>1</v>
      </c>
      <c r="K2816">
        <v>0</v>
      </c>
      <c r="L2816">
        <v>0</v>
      </c>
      <c r="M2816">
        <v>0</v>
      </c>
      <c r="N2816">
        <v>0</v>
      </c>
      <c r="O2816">
        <v>0</v>
      </c>
      <c r="P2816">
        <v>0</v>
      </c>
      <c r="Q2816">
        <v>1</v>
      </c>
    </row>
    <row r="2817" spans="1:17">
      <c r="A2817" t="s">
        <v>10441</v>
      </c>
      <c r="B2817" t="s">
        <v>10442</v>
      </c>
      <c r="C2817" t="s">
        <v>10443</v>
      </c>
      <c r="D2817" t="s">
        <v>10444</v>
      </c>
      <c r="E2817">
        <v>0</v>
      </c>
      <c r="F2817">
        <v>0</v>
      </c>
      <c r="G2817">
        <v>0</v>
      </c>
      <c r="H2817">
        <v>0</v>
      </c>
      <c r="I2817">
        <v>0</v>
      </c>
      <c r="J2817">
        <v>0</v>
      </c>
      <c r="K2817">
        <v>0</v>
      </c>
      <c r="L2817">
        <v>0</v>
      </c>
      <c r="M2817">
        <v>0</v>
      </c>
      <c r="N2817">
        <v>1</v>
      </c>
      <c r="O2817">
        <v>0</v>
      </c>
      <c r="P2817">
        <v>0</v>
      </c>
      <c r="Q2817">
        <v>1</v>
      </c>
    </row>
    <row r="2818" spans="1:17">
      <c r="A2818" t="s">
        <v>10445</v>
      </c>
      <c r="B2818" t="s">
        <v>10446</v>
      </c>
      <c r="C2818" t="s">
        <v>10447</v>
      </c>
      <c r="D2818" t="s">
        <v>10448</v>
      </c>
      <c r="E2818">
        <v>0</v>
      </c>
      <c r="F2818">
        <v>1</v>
      </c>
      <c r="G2818">
        <v>0</v>
      </c>
      <c r="H2818">
        <v>0</v>
      </c>
      <c r="I2818">
        <v>0</v>
      </c>
      <c r="J2818">
        <v>1</v>
      </c>
      <c r="K2818">
        <v>0</v>
      </c>
      <c r="L2818">
        <v>0</v>
      </c>
      <c r="M2818">
        <v>0</v>
      </c>
      <c r="N2818">
        <v>0</v>
      </c>
      <c r="O2818">
        <v>0</v>
      </c>
      <c r="P2818">
        <v>0</v>
      </c>
      <c r="Q2818">
        <v>1</v>
      </c>
    </row>
    <row r="2819" spans="1:17">
      <c r="A2819" t="s">
        <v>10449</v>
      </c>
      <c r="B2819" t="s">
        <v>10450</v>
      </c>
      <c r="C2819" t="s">
        <v>10451</v>
      </c>
      <c r="D2819" t="s">
        <v>10452</v>
      </c>
      <c r="E2819">
        <v>0</v>
      </c>
      <c r="F2819">
        <v>0</v>
      </c>
      <c r="G2819">
        <v>0</v>
      </c>
      <c r="H2819">
        <v>0</v>
      </c>
      <c r="I2819">
        <v>0</v>
      </c>
      <c r="J2819">
        <v>0</v>
      </c>
      <c r="K2819">
        <v>0</v>
      </c>
      <c r="L2819">
        <v>0</v>
      </c>
      <c r="M2819">
        <v>1</v>
      </c>
      <c r="N2819">
        <v>0</v>
      </c>
      <c r="O2819">
        <v>1</v>
      </c>
      <c r="P2819">
        <v>0</v>
      </c>
      <c r="Q2819">
        <v>1</v>
      </c>
    </row>
    <row r="2820" spans="1:17">
      <c r="A2820" t="s">
        <v>10453</v>
      </c>
      <c r="B2820" t="s">
        <v>10454</v>
      </c>
      <c r="C2820" t="s">
        <v>10455</v>
      </c>
      <c r="D2820" t="s">
        <v>10456</v>
      </c>
      <c r="E2820">
        <v>0</v>
      </c>
      <c r="F2820">
        <v>1</v>
      </c>
      <c r="G2820">
        <v>0</v>
      </c>
      <c r="H2820">
        <v>1</v>
      </c>
      <c r="I2820">
        <v>0</v>
      </c>
      <c r="J2820">
        <v>0</v>
      </c>
      <c r="K2820">
        <v>0</v>
      </c>
      <c r="L2820">
        <v>0</v>
      </c>
      <c r="M2820">
        <v>0</v>
      </c>
      <c r="N2820">
        <v>0</v>
      </c>
      <c r="O2820">
        <v>0</v>
      </c>
      <c r="P2820">
        <v>0</v>
      </c>
      <c r="Q2820">
        <v>1</v>
      </c>
    </row>
    <row r="2821" spans="1:17">
      <c r="A2821" t="s">
        <v>10457</v>
      </c>
      <c r="B2821" t="s">
        <v>10458</v>
      </c>
      <c r="C2821" t="s">
        <v>10459</v>
      </c>
      <c r="D2821" t="s">
        <v>10460</v>
      </c>
      <c r="E2821">
        <v>1</v>
      </c>
      <c r="F2821">
        <v>0</v>
      </c>
      <c r="G2821">
        <v>0</v>
      </c>
      <c r="H2821">
        <v>0</v>
      </c>
      <c r="I2821">
        <v>0</v>
      </c>
      <c r="J2821">
        <v>0</v>
      </c>
      <c r="K2821">
        <v>0</v>
      </c>
      <c r="L2821">
        <v>0</v>
      </c>
      <c r="M2821">
        <v>0</v>
      </c>
      <c r="N2821">
        <v>0</v>
      </c>
      <c r="O2821">
        <v>0</v>
      </c>
      <c r="P2821">
        <v>0</v>
      </c>
      <c r="Q2821">
        <v>1</v>
      </c>
    </row>
    <row r="2822" spans="1:17">
      <c r="A2822" t="s">
        <v>10461</v>
      </c>
      <c r="B2822" t="s">
        <v>10462</v>
      </c>
      <c r="C2822" t="s">
        <v>10463</v>
      </c>
      <c r="D2822" t="s">
        <v>10464</v>
      </c>
      <c r="E2822">
        <v>0</v>
      </c>
      <c r="F2822">
        <v>0</v>
      </c>
      <c r="G2822">
        <v>0</v>
      </c>
      <c r="H2822">
        <v>0</v>
      </c>
      <c r="I2822">
        <v>0</v>
      </c>
      <c r="J2822">
        <v>0</v>
      </c>
      <c r="K2822">
        <v>0</v>
      </c>
      <c r="L2822">
        <v>0</v>
      </c>
      <c r="M2822">
        <v>0</v>
      </c>
      <c r="N2822">
        <v>0</v>
      </c>
      <c r="O2822">
        <v>1</v>
      </c>
      <c r="P2822">
        <v>0</v>
      </c>
      <c r="Q2822">
        <v>1</v>
      </c>
    </row>
    <row r="2823" spans="1:17">
      <c r="A2823" t="s">
        <v>10465</v>
      </c>
      <c r="B2823" t="s">
        <v>10466</v>
      </c>
      <c r="C2823" t="s">
        <v>10467</v>
      </c>
      <c r="D2823" t="s">
        <v>10468</v>
      </c>
      <c r="E2823">
        <v>1</v>
      </c>
      <c r="F2823">
        <v>0</v>
      </c>
      <c r="G2823">
        <v>0</v>
      </c>
      <c r="H2823">
        <v>0</v>
      </c>
      <c r="I2823">
        <v>0</v>
      </c>
      <c r="J2823">
        <v>0</v>
      </c>
      <c r="K2823">
        <v>0</v>
      </c>
      <c r="L2823">
        <v>0</v>
      </c>
      <c r="M2823">
        <v>0</v>
      </c>
      <c r="N2823">
        <v>0</v>
      </c>
      <c r="O2823">
        <v>0</v>
      </c>
      <c r="P2823">
        <v>0</v>
      </c>
      <c r="Q2823">
        <v>1</v>
      </c>
    </row>
    <row r="2824" spans="1:17">
      <c r="A2824" t="s">
        <v>10469</v>
      </c>
      <c r="B2824" t="s">
        <v>10470</v>
      </c>
      <c r="C2824" t="s">
        <v>10471</v>
      </c>
      <c r="D2824" t="s">
        <v>10472</v>
      </c>
      <c r="E2824">
        <v>0</v>
      </c>
      <c r="F2824">
        <v>0</v>
      </c>
      <c r="G2824">
        <v>0</v>
      </c>
      <c r="H2824">
        <v>1</v>
      </c>
      <c r="I2824">
        <v>1</v>
      </c>
      <c r="J2824">
        <v>0</v>
      </c>
      <c r="K2824">
        <v>0</v>
      </c>
      <c r="L2824">
        <v>0</v>
      </c>
      <c r="M2824">
        <v>0</v>
      </c>
      <c r="N2824">
        <v>0</v>
      </c>
      <c r="O2824">
        <v>0</v>
      </c>
      <c r="P2824">
        <v>0</v>
      </c>
      <c r="Q2824">
        <v>1</v>
      </c>
    </row>
    <row r="2825" spans="1:17">
      <c r="A2825" t="s">
        <v>10473</v>
      </c>
      <c r="B2825" t="s">
        <v>10474</v>
      </c>
      <c r="C2825" t="s">
        <v>10475</v>
      </c>
      <c r="D2825" t="s">
        <v>10476</v>
      </c>
      <c r="E2825">
        <v>1</v>
      </c>
      <c r="F2825">
        <v>0</v>
      </c>
      <c r="G2825">
        <v>0</v>
      </c>
      <c r="H2825">
        <v>0</v>
      </c>
      <c r="I2825">
        <v>0</v>
      </c>
      <c r="J2825">
        <v>0</v>
      </c>
      <c r="K2825">
        <v>0</v>
      </c>
      <c r="L2825">
        <v>1</v>
      </c>
      <c r="M2825">
        <v>0</v>
      </c>
      <c r="N2825">
        <v>0</v>
      </c>
      <c r="O2825">
        <v>0</v>
      </c>
      <c r="P2825">
        <v>0</v>
      </c>
      <c r="Q2825">
        <v>1</v>
      </c>
    </row>
    <row r="2826" spans="1:17">
      <c r="A2826" t="s">
        <v>10477</v>
      </c>
      <c r="B2826" t="s">
        <v>10478</v>
      </c>
      <c r="C2826" t="s">
        <v>10479</v>
      </c>
      <c r="D2826" t="s">
        <v>10480</v>
      </c>
      <c r="E2826">
        <v>1</v>
      </c>
      <c r="F2826">
        <v>0</v>
      </c>
      <c r="G2826">
        <v>0</v>
      </c>
      <c r="H2826">
        <v>0</v>
      </c>
      <c r="I2826">
        <v>0</v>
      </c>
      <c r="J2826">
        <v>0</v>
      </c>
      <c r="K2826">
        <v>0</v>
      </c>
      <c r="L2826">
        <v>0</v>
      </c>
      <c r="M2826">
        <v>1</v>
      </c>
      <c r="N2826">
        <v>0</v>
      </c>
      <c r="O2826">
        <v>0</v>
      </c>
      <c r="P2826">
        <v>0</v>
      </c>
      <c r="Q2826">
        <v>1</v>
      </c>
    </row>
    <row r="2827" spans="1:17">
      <c r="A2827" t="s">
        <v>10481</v>
      </c>
      <c r="B2827" t="s">
        <v>10482</v>
      </c>
      <c r="C2827" t="s">
        <v>10483</v>
      </c>
      <c r="D2827" t="s">
        <v>10484</v>
      </c>
      <c r="E2827">
        <v>0</v>
      </c>
      <c r="F2827">
        <v>1</v>
      </c>
      <c r="G2827">
        <v>0</v>
      </c>
      <c r="H2827">
        <v>1</v>
      </c>
      <c r="I2827">
        <v>0</v>
      </c>
      <c r="J2827">
        <v>1</v>
      </c>
      <c r="K2827">
        <v>1</v>
      </c>
      <c r="L2827">
        <v>0</v>
      </c>
      <c r="M2827">
        <v>0</v>
      </c>
      <c r="N2827">
        <v>0</v>
      </c>
      <c r="O2827">
        <v>0</v>
      </c>
      <c r="P2827">
        <v>0</v>
      </c>
      <c r="Q2827">
        <v>1</v>
      </c>
    </row>
    <row r="2828" spans="1:17">
      <c r="A2828" t="s">
        <v>10485</v>
      </c>
      <c r="B2828" t="s">
        <v>10486</v>
      </c>
      <c r="C2828" t="s">
        <v>314</v>
      </c>
      <c r="D2828" t="s">
        <v>315</v>
      </c>
      <c r="E2828">
        <v>1</v>
      </c>
      <c r="F2828">
        <v>0</v>
      </c>
      <c r="G2828">
        <v>0</v>
      </c>
      <c r="H2828">
        <v>0</v>
      </c>
      <c r="I2828">
        <v>0</v>
      </c>
      <c r="J2828">
        <v>0</v>
      </c>
      <c r="K2828">
        <v>0</v>
      </c>
      <c r="L2828">
        <v>0</v>
      </c>
      <c r="M2828">
        <v>0</v>
      </c>
      <c r="N2828">
        <v>0</v>
      </c>
      <c r="O2828">
        <v>0</v>
      </c>
      <c r="P2828">
        <v>0</v>
      </c>
      <c r="Q2828">
        <v>1</v>
      </c>
    </row>
    <row r="2829" spans="1:17">
      <c r="A2829" t="s">
        <v>10487</v>
      </c>
      <c r="B2829" t="s">
        <v>10488</v>
      </c>
      <c r="C2829" t="s">
        <v>10489</v>
      </c>
      <c r="D2829" t="s">
        <v>10490</v>
      </c>
      <c r="E2829">
        <v>1</v>
      </c>
      <c r="F2829">
        <v>0</v>
      </c>
      <c r="G2829">
        <v>0</v>
      </c>
      <c r="H2829">
        <v>0</v>
      </c>
      <c r="I2829">
        <v>0</v>
      </c>
      <c r="J2829">
        <v>0</v>
      </c>
      <c r="K2829">
        <v>0</v>
      </c>
      <c r="L2829">
        <v>0</v>
      </c>
      <c r="M2829">
        <v>0</v>
      </c>
      <c r="N2829">
        <v>0</v>
      </c>
      <c r="O2829">
        <v>0</v>
      </c>
      <c r="P2829">
        <v>0</v>
      </c>
      <c r="Q2829">
        <v>1</v>
      </c>
    </row>
    <row r="2830" spans="1:17">
      <c r="A2830" t="s">
        <v>10491</v>
      </c>
      <c r="B2830" t="s">
        <v>10492</v>
      </c>
      <c r="C2830" t="s">
        <v>10493</v>
      </c>
      <c r="D2830" t="s">
        <v>10494</v>
      </c>
      <c r="E2830">
        <v>0</v>
      </c>
      <c r="F2830">
        <v>0</v>
      </c>
      <c r="G2830">
        <v>0</v>
      </c>
      <c r="H2830">
        <v>0</v>
      </c>
      <c r="I2830">
        <v>1</v>
      </c>
      <c r="J2830">
        <v>0</v>
      </c>
      <c r="K2830">
        <v>0</v>
      </c>
      <c r="L2830">
        <v>0</v>
      </c>
      <c r="M2830">
        <v>0</v>
      </c>
      <c r="N2830">
        <v>1</v>
      </c>
      <c r="O2830">
        <v>0</v>
      </c>
      <c r="P2830">
        <v>0</v>
      </c>
      <c r="Q2830">
        <v>1</v>
      </c>
    </row>
    <row r="2831" spans="1:17">
      <c r="A2831" t="s">
        <v>10495</v>
      </c>
      <c r="B2831" t="s">
        <v>10496</v>
      </c>
      <c r="C2831" t="s">
        <v>10497</v>
      </c>
      <c r="D2831" t="s">
        <v>10498</v>
      </c>
      <c r="E2831">
        <v>0</v>
      </c>
      <c r="F2831">
        <v>0</v>
      </c>
      <c r="G2831">
        <v>0</v>
      </c>
      <c r="H2831">
        <v>0</v>
      </c>
      <c r="I2831">
        <v>0</v>
      </c>
      <c r="J2831">
        <v>1</v>
      </c>
      <c r="K2831">
        <v>0</v>
      </c>
      <c r="L2831">
        <v>0</v>
      </c>
      <c r="M2831">
        <v>0</v>
      </c>
      <c r="N2831">
        <v>0</v>
      </c>
      <c r="O2831">
        <v>1</v>
      </c>
      <c r="P2831">
        <v>0</v>
      </c>
      <c r="Q2831">
        <v>1</v>
      </c>
    </row>
    <row r="2832" spans="1:17">
      <c r="A2832" t="s">
        <v>10499</v>
      </c>
      <c r="B2832" t="s">
        <v>10500</v>
      </c>
      <c r="C2832" t="s">
        <v>10501</v>
      </c>
      <c r="D2832" t="s">
        <v>10502</v>
      </c>
      <c r="E2832">
        <v>1</v>
      </c>
      <c r="F2832">
        <v>0</v>
      </c>
      <c r="G2832">
        <v>0</v>
      </c>
      <c r="H2832">
        <v>0</v>
      </c>
      <c r="I2832">
        <v>0</v>
      </c>
      <c r="J2832">
        <v>0</v>
      </c>
      <c r="K2832">
        <v>0</v>
      </c>
      <c r="L2832">
        <v>0</v>
      </c>
      <c r="M2832">
        <v>0</v>
      </c>
      <c r="N2832">
        <v>0</v>
      </c>
      <c r="O2832">
        <v>0</v>
      </c>
      <c r="P2832">
        <v>0</v>
      </c>
      <c r="Q2832">
        <v>1</v>
      </c>
    </row>
    <row r="2833" spans="1:17">
      <c r="A2833" t="s">
        <v>10503</v>
      </c>
      <c r="B2833" t="s">
        <v>10504</v>
      </c>
      <c r="C2833" t="s">
        <v>10505</v>
      </c>
      <c r="D2833" t="s">
        <v>10506</v>
      </c>
      <c r="E2833">
        <v>0</v>
      </c>
      <c r="F2833">
        <v>1</v>
      </c>
      <c r="G2833">
        <v>0</v>
      </c>
      <c r="H2833">
        <v>0</v>
      </c>
      <c r="I2833">
        <v>0</v>
      </c>
      <c r="J2833">
        <v>1</v>
      </c>
      <c r="K2833">
        <v>0</v>
      </c>
      <c r="L2833">
        <v>0</v>
      </c>
      <c r="M2833">
        <v>0</v>
      </c>
      <c r="N2833">
        <v>0</v>
      </c>
      <c r="O2833">
        <v>0</v>
      </c>
      <c r="P2833">
        <v>0</v>
      </c>
      <c r="Q2833">
        <v>1</v>
      </c>
    </row>
    <row r="2834" spans="1:17">
      <c r="A2834" t="s">
        <v>10507</v>
      </c>
      <c r="B2834" t="s">
        <v>10508</v>
      </c>
      <c r="C2834" t="s">
        <v>10509</v>
      </c>
      <c r="D2834" t="s">
        <v>10510</v>
      </c>
      <c r="E2834">
        <v>0</v>
      </c>
      <c r="F2834">
        <v>0</v>
      </c>
      <c r="G2834">
        <v>0</v>
      </c>
      <c r="H2834">
        <v>0</v>
      </c>
      <c r="I2834">
        <v>0</v>
      </c>
      <c r="J2834">
        <v>0</v>
      </c>
      <c r="K2834">
        <v>0</v>
      </c>
      <c r="L2834">
        <v>0</v>
      </c>
      <c r="M2834">
        <v>1</v>
      </c>
      <c r="N2834">
        <v>0</v>
      </c>
      <c r="O2834">
        <v>0</v>
      </c>
      <c r="P2834">
        <v>0</v>
      </c>
      <c r="Q2834">
        <v>1</v>
      </c>
    </row>
    <row r="2835" spans="1:17">
      <c r="A2835" t="s">
        <v>10511</v>
      </c>
      <c r="B2835" t="s">
        <v>10512</v>
      </c>
      <c r="C2835" t="s">
        <v>10513</v>
      </c>
      <c r="D2835" t="s">
        <v>10514</v>
      </c>
      <c r="E2835">
        <v>1</v>
      </c>
      <c r="F2835">
        <v>0</v>
      </c>
      <c r="G2835">
        <v>0</v>
      </c>
      <c r="H2835">
        <v>1</v>
      </c>
      <c r="I2835">
        <v>1</v>
      </c>
      <c r="J2835">
        <v>0</v>
      </c>
      <c r="K2835">
        <v>0</v>
      </c>
      <c r="L2835">
        <v>0</v>
      </c>
      <c r="M2835">
        <v>0</v>
      </c>
      <c r="N2835">
        <v>0</v>
      </c>
      <c r="O2835">
        <v>0</v>
      </c>
      <c r="P2835">
        <v>0</v>
      </c>
      <c r="Q2835">
        <v>1</v>
      </c>
    </row>
    <row r="2836" spans="1:17">
      <c r="A2836" t="s">
        <v>10515</v>
      </c>
      <c r="B2836" t="s">
        <v>10516</v>
      </c>
      <c r="C2836" t="s">
        <v>10517</v>
      </c>
      <c r="D2836" t="s">
        <v>10518</v>
      </c>
      <c r="E2836">
        <v>1</v>
      </c>
      <c r="F2836">
        <v>0</v>
      </c>
      <c r="G2836">
        <v>0</v>
      </c>
      <c r="H2836">
        <v>1</v>
      </c>
      <c r="I2836">
        <v>0</v>
      </c>
      <c r="J2836">
        <v>0</v>
      </c>
      <c r="K2836">
        <v>0</v>
      </c>
      <c r="L2836">
        <v>1</v>
      </c>
      <c r="M2836">
        <v>0</v>
      </c>
      <c r="N2836">
        <v>0</v>
      </c>
      <c r="O2836">
        <v>0</v>
      </c>
      <c r="P2836">
        <v>0</v>
      </c>
      <c r="Q2836">
        <v>1</v>
      </c>
    </row>
    <row r="2837" spans="1:17">
      <c r="A2837" t="s">
        <v>10519</v>
      </c>
      <c r="B2837" t="s">
        <v>10520</v>
      </c>
      <c r="C2837" t="s">
        <v>10521</v>
      </c>
      <c r="D2837" t="s">
        <v>10522</v>
      </c>
      <c r="E2837">
        <v>1</v>
      </c>
      <c r="F2837">
        <v>0</v>
      </c>
      <c r="G2837">
        <v>0</v>
      </c>
      <c r="H2837">
        <v>0</v>
      </c>
      <c r="I2837">
        <v>0</v>
      </c>
      <c r="J2837">
        <v>0</v>
      </c>
      <c r="K2837">
        <v>0</v>
      </c>
      <c r="L2837">
        <v>0</v>
      </c>
      <c r="M2837">
        <v>0</v>
      </c>
      <c r="N2837">
        <v>0</v>
      </c>
      <c r="O2837">
        <v>0</v>
      </c>
      <c r="P2837">
        <v>0</v>
      </c>
      <c r="Q2837">
        <v>1</v>
      </c>
    </row>
    <row r="2838" spans="1:17">
      <c r="A2838" t="s">
        <v>10523</v>
      </c>
      <c r="B2838" t="s">
        <v>10524</v>
      </c>
      <c r="C2838" t="s">
        <v>10525</v>
      </c>
      <c r="D2838" t="s">
        <v>10526</v>
      </c>
      <c r="E2838">
        <v>0</v>
      </c>
      <c r="F2838">
        <v>1</v>
      </c>
      <c r="G2838">
        <v>0</v>
      </c>
      <c r="H2838">
        <v>1</v>
      </c>
      <c r="I2838">
        <v>1</v>
      </c>
      <c r="J2838">
        <v>0</v>
      </c>
      <c r="K2838">
        <v>0</v>
      </c>
      <c r="L2838">
        <v>0</v>
      </c>
      <c r="M2838">
        <v>0</v>
      </c>
      <c r="N2838">
        <v>0</v>
      </c>
      <c r="O2838">
        <v>0</v>
      </c>
      <c r="P2838">
        <v>0</v>
      </c>
      <c r="Q2838">
        <v>1</v>
      </c>
    </row>
    <row r="2839" spans="1:17">
      <c r="A2839" t="s">
        <v>10527</v>
      </c>
      <c r="B2839" t="s">
        <v>10528</v>
      </c>
      <c r="C2839" t="s">
        <v>10529</v>
      </c>
      <c r="D2839" t="s">
        <v>10530</v>
      </c>
      <c r="E2839">
        <v>0</v>
      </c>
      <c r="F2839">
        <v>1</v>
      </c>
      <c r="G2839">
        <v>0</v>
      </c>
      <c r="H2839">
        <v>0</v>
      </c>
      <c r="I2839">
        <v>1</v>
      </c>
      <c r="J2839">
        <v>1</v>
      </c>
      <c r="K2839">
        <v>0</v>
      </c>
      <c r="L2839">
        <v>0</v>
      </c>
      <c r="M2839">
        <v>0</v>
      </c>
      <c r="N2839">
        <v>0</v>
      </c>
      <c r="O2839">
        <v>0</v>
      </c>
      <c r="P2839">
        <v>0</v>
      </c>
      <c r="Q2839">
        <v>1</v>
      </c>
    </row>
    <row r="2840" spans="1:17">
      <c r="A2840" t="s">
        <v>10531</v>
      </c>
      <c r="B2840" t="s">
        <v>10532</v>
      </c>
      <c r="C2840" t="s">
        <v>10533</v>
      </c>
      <c r="D2840" t="s">
        <v>10534</v>
      </c>
      <c r="E2840">
        <v>0</v>
      </c>
      <c r="F2840">
        <v>0</v>
      </c>
      <c r="G2840">
        <v>0</v>
      </c>
      <c r="H2840">
        <v>0</v>
      </c>
      <c r="I2840">
        <v>1</v>
      </c>
      <c r="J2840">
        <v>0</v>
      </c>
      <c r="K2840">
        <v>1</v>
      </c>
      <c r="L2840">
        <v>0</v>
      </c>
      <c r="M2840">
        <v>0</v>
      </c>
      <c r="N2840">
        <v>0</v>
      </c>
      <c r="O2840">
        <v>0</v>
      </c>
      <c r="P2840">
        <v>0</v>
      </c>
      <c r="Q2840">
        <v>1</v>
      </c>
    </row>
    <row r="2841" spans="1:17">
      <c r="A2841" t="s">
        <v>10535</v>
      </c>
      <c r="B2841" t="s">
        <v>10536</v>
      </c>
      <c r="C2841" t="s">
        <v>10537</v>
      </c>
      <c r="D2841" t="s">
        <v>10538</v>
      </c>
      <c r="E2841">
        <v>0</v>
      </c>
      <c r="F2841">
        <v>0</v>
      </c>
      <c r="G2841">
        <v>0</v>
      </c>
      <c r="H2841">
        <v>0</v>
      </c>
      <c r="I2841">
        <v>0</v>
      </c>
      <c r="J2841">
        <v>1</v>
      </c>
      <c r="K2841">
        <v>0</v>
      </c>
      <c r="L2841">
        <v>0</v>
      </c>
      <c r="M2841">
        <v>0</v>
      </c>
      <c r="N2841">
        <v>0</v>
      </c>
      <c r="O2841">
        <v>0</v>
      </c>
      <c r="P2841">
        <v>0</v>
      </c>
      <c r="Q2841">
        <v>1</v>
      </c>
    </row>
    <row r="2842" spans="1:17">
      <c r="A2842" t="s">
        <v>10539</v>
      </c>
      <c r="B2842" t="s">
        <v>10540</v>
      </c>
      <c r="C2842" t="s">
        <v>10541</v>
      </c>
      <c r="D2842" t="s">
        <v>10542</v>
      </c>
      <c r="E2842">
        <v>0</v>
      </c>
      <c r="F2842">
        <v>1</v>
      </c>
      <c r="G2842">
        <v>0</v>
      </c>
      <c r="H2842">
        <v>0</v>
      </c>
      <c r="I2842">
        <v>0</v>
      </c>
      <c r="J2842">
        <v>1</v>
      </c>
      <c r="K2842">
        <v>0</v>
      </c>
      <c r="L2842">
        <v>0</v>
      </c>
      <c r="M2842">
        <v>0</v>
      </c>
      <c r="N2842">
        <v>0</v>
      </c>
      <c r="O2842">
        <v>0</v>
      </c>
      <c r="P2842">
        <v>0</v>
      </c>
      <c r="Q2842">
        <v>1</v>
      </c>
    </row>
    <row r="2843" spans="1:17">
      <c r="A2843" t="s">
        <v>10543</v>
      </c>
      <c r="B2843" t="s">
        <v>10544</v>
      </c>
      <c r="C2843" t="s">
        <v>10545</v>
      </c>
      <c r="D2843" t="s">
        <v>10546</v>
      </c>
      <c r="E2843">
        <v>1</v>
      </c>
      <c r="F2843">
        <v>0</v>
      </c>
      <c r="G2843">
        <v>0</v>
      </c>
      <c r="H2843">
        <v>0</v>
      </c>
      <c r="I2843">
        <v>0</v>
      </c>
      <c r="J2843">
        <v>1</v>
      </c>
      <c r="K2843">
        <v>1</v>
      </c>
      <c r="L2843">
        <v>0</v>
      </c>
      <c r="M2843">
        <v>0</v>
      </c>
      <c r="N2843">
        <v>0</v>
      </c>
      <c r="O2843">
        <v>0</v>
      </c>
      <c r="P2843">
        <v>0</v>
      </c>
      <c r="Q2843">
        <v>1</v>
      </c>
    </row>
    <row r="2844" spans="1:17">
      <c r="A2844" t="s">
        <v>10547</v>
      </c>
      <c r="B2844" t="s">
        <v>10548</v>
      </c>
      <c r="C2844" t="s">
        <v>10549</v>
      </c>
      <c r="D2844" t="s">
        <v>10550</v>
      </c>
      <c r="E2844">
        <v>1</v>
      </c>
      <c r="F2844">
        <v>1</v>
      </c>
      <c r="G2844">
        <v>0</v>
      </c>
      <c r="H2844">
        <v>0</v>
      </c>
      <c r="I2844">
        <v>0</v>
      </c>
      <c r="J2844">
        <v>0</v>
      </c>
      <c r="K2844">
        <v>0</v>
      </c>
      <c r="L2844">
        <v>0</v>
      </c>
      <c r="M2844">
        <v>0</v>
      </c>
      <c r="N2844">
        <v>0</v>
      </c>
      <c r="O2844">
        <v>0</v>
      </c>
      <c r="P2844">
        <v>0</v>
      </c>
      <c r="Q2844">
        <v>1</v>
      </c>
    </row>
    <row r="2845" spans="1:17">
      <c r="A2845" t="s">
        <v>10551</v>
      </c>
      <c r="B2845" t="s">
        <v>10552</v>
      </c>
      <c r="C2845" t="s">
        <v>10553</v>
      </c>
      <c r="D2845" t="s">
        <v>10554</v>
      </c>
      <c r="E2845">
        <v>0</v>
      </c>
      <c r="F2845">
        <v>1</v>
      </c>
      <c r="G2845">
        <v>0</v>
      </c>
      <c r="H2845">
        <v>0</v>
      </c>
      <c r="I2845">
        <v>0</v>
      </c>
      <c r="J2845">
        <v>0</v>
      </c>
      <c r="K2845">
        <v>0</v>
      </c>
      <c r="L2845">
        <v>0</v>
      </c>
      <c r="M2845">
        <v>0</v>
      </c>
      <c r="N2845">
        <v>0</v>
      </c>
      <c r="O2845">
        <v>0</v>
      </c>
      <c r="P2845">
        <v>0</v>
      </c>
      <c r="Q2845">
        <v>1</v>
      </c>
    </row>
    <row r="2846" spans="1:17">
      <c r="A2846" t="s">
        <v>10555</v>
      </c>
      <c r="B2846" t="s">
        <v>10556</v>
      </c>
      <c r="C2846" t="s">
        <v>10557</v>
      </c>
      <c r="D2846" t="s">
        <v>10558</v>
      </c>
      <c r="E2846">
        <v>0</v>
      </c>
      <c r="F2846">
        <v>0</v>
      </c>
      <c r="G2846">
        <v>0</v>
      </c>
      <c r="H2846">
        <v>0</v>
      </c>
      <c r="I2846">
        <v>0</v>
      </c>
      <c r="J2846">
        <v>0</v>
      </c>
      <c r="K2846">
        <v>0</v>
      </c>
      <c r="L2846">
        <v>0</v>
      </c>
      <c r="M2846">
        <v>0</v>
      </c>
      <c r="N2846">
        <v>0</v>
      </c>
      <c r="O2846">
        <v>0</v>
      </c>
      <c r="P2846">
        <v>1</v>
      </c>
      <c r="Q2846">
        <v>1</v>
      </c>
    </row>
    <row r="2847" spans="1:17">
      <c r="A2847" t="s">
        <v>10559</v>
      </c>
      <c r="B2847" t="s">
        <v>10560</v>
      </c>
      <c r="C2847" t="s">
        <v>10561</v>
      </c>
      <c r="D2847" t="s">
        <v>10562</v>
      </c>
      <c r="E2847">
        <v>0</v>
      </c>
      <c r="F2847">
        <v>0</v>
      </c>
      <c r="G2847">
        <v>0</v>
      </c>
      <c r="H2847">
        <v>0</v>
      </c>
      <c r="I2847">
        <v>0</v>
      </c>
      <c r="J2847">
        <v>0</v>
      </c>
      <c r="K2847">
        <v>0</v>
      </c>
      <c r="L2847">
        <v>0</v>
      </c>
      <c r="M2847">
        <v>1</v>
      </c>
      <c r="N2847">
        <v>0</v>
      </c>
      <c r="O2847">
        <v>0</v>
      </c>
      <c r="P2847">
        <v>0</v>
      </c>
      <c r="Q2847">
        <v>1</v>
      </c>
    </row>
    <row r="2848" spans="1:17">
      <c r="A2848" t="s">
        <v>10563</v>
      </c>
      <c r="B2848" t="s">
        <v>10564</v>
      </c>
      <c r="C2848" t="s">
        <v>10565</v>
      </c>
      <c r="D2848" t="s">
        <v>10566</v>
      </c>
      <c r="E2848">
        <v>0</v>
      </c>
      <c r="F2848">
        <v>0</v>
      </c>
      <c r="G2848">
        <v>0</v>
      </c>
      <c r="H2848">
        <v>0</v>
      </c>
      <c r="I2848">
        <v>0</v>
      </c>
      <c r="J2848">
        <v>0</v>
      </c>
      <c r="K2848">
        <v>0</v>
      </c>
      <c r="L2848">
        <v>0</v>
      </c>
      <c r="M2848">
        <v>0</v>
      </c>
      <c r="N2848">
        <v>0</v>
      </c>
      <c r="O2848">
        <v>0</v>
      </c>
      <c r="P2848">
        <v>1</v>
      </c>
      <c r="Q2848">
        <v>1</v>
      </c>
    </row>
    <row r="2849" spans="1:17">
      <c r="A2849" t="s">
        <v>10567</v>
      </c>
      <c r="B2849" t="s">
        <v>10568</v>
      </c>
      <c r="C2849" t="s">
        <v>10569</v>
      </c>
      <c r="D2849" t="s">
        <v>10570</v>
      </c>
      <c r="E2849">
        <v>0</v>
      </c>
      <c r="F2849">
        <v>0</v>
      </c>
      <c r="G2849">
        <v>0</v>
      </c>
      <c r="H2849">
        <v>0</v>
      </c>
      <c r="I2849">
        <v>0</v>
      </c>
      <c r="J2849">
        <v>1</v>
      </c>
      <c r="K2849">
        <v>0</v>
      </c>
      <c r="L2849">
        <v>0</v>
      </c>
      <c r="M2849">
        <v>0</v>
      </c>
      <c r="N2849">
        <v>0</v>
      </c>
      <c r="O2849">
        <v>0</v>
      </c>
      <c r="P2849">
        <v>0</v>
      </c>
      <c r="Q2849">
        <v>1</v>
      </c>
    </row>
    <row r="2850" spans="1:17">
      <c r="A2850" t="s">
        <v>10571</v>
      </c>
      <c r="B2850" t="s">
        <v>10572</v>
      </c>
      <c r="C2850" t="s">
        <v>10573</v>
      </c>
      <c r="D2850" t="s">
        <v>10574</v>
      </c>
      <c r="E2850">
        <v>1</v>
      </c>
      <c r="F2850">
        <v>1</v>
      </c>
      <c r="G2850">
        <v>1</v>
      </c>
      <c r="H2850">
        <v>0</v>
      </c>
      <c r="I2850">
        <v>0</v>
      </c>
      <c r="J2850">
        <v>1</v>
      </c>
      <c r="K2850">
        <v>0</v>
      </c>
      <c r="L2850">
        <v>0</v>
      </c>
      <c r="M2850">
        <v>0</v>
      </c>
      <c r="N2850">
        <v>0</v>
      </c>
      <c r="O2850">
        <v>0</v>
      </c>
      <c r="P2850">
        <v>0</v>
      </c>
      <c r="Q2850">
        <v>1</v>
      </c>
    </row>
    <row r="2851" spans="1:17">
      <c r="A2851" t="s">
        <v>10575</v>
      </c>
      <c r="B2851" t="s">
        <v>10576</v>
      </c>
      <c r="C2851" t="s">
        <v>10577</v>
      </c>
      <c r="D2851" t="s">
        <v>10578</v>
      </c>
      <c r="E2851">
        <v>1</v>
      </c>
      <c r="F2851">
        <v>1</v>
      </c>
      <c r="G2851">
        <v>0</v>
      </c>
      <c r="H2851">
        <v>0</v>
      </c>
      <c r="I2851">
        <v>1</v>
      </c>
      <c r="J2851">
        <v>1</v>
      </c>
      <c r="K2851">
        <v>1</v>
      </c>
      <c r="L2851">
        <v>0</v>
      </c>
      <c r="M2851">
        <v>1</v>
      </c>
      <c r="N2851">
        <v>0</v>
      </c>
      <c r="O2851">
        <v>0</v>
      </c>
      <c r="P2851">
        <v>0</v>
      </c>
      <c r="Q2851">
        <v>1</v>
      </c>
    </row>
    <row r="2852" spans="1:17">
      <c r="A2852" t="s">
        <v>10579</v>
      </c>
      <c r="B2852" t="s">
        <v>10580</v>
      </c>
      <c r="C2852" t="s">
        <v>10581</v>
      </c>
      <c r="D2852" t="s">
        <v>10582</v>
      </c>
      <c r="E2852">
        <v>0</v>
      </c>
      <c r="F2852">
        <v>0</v>
      </c>
      <c r="G2852">
        <v>1</v>
      </c>
      <c r="H2852">
        <v>0</v>
      </c>
      <c r="I2852">
        <v>0</v>
      </c>
      <c r="J2852">
        <v>0</v>
      </c>
      <c r="K2852">
        <v>0</v>
      </c>
      <c r="L2852">
        <v>0</v>
      </c>
      <c r="M2852">
        <v>0</v>
      </c>
      <c r="N2852">
        <v>0</v>
      </c>
      <c r="O2852">
        <v>0</v>
      </c>
      <c r="P2852">
        <v>0</v>
      </c>
      <c r="Q2852">
        <v>1</v>
      </c>
    </row>
    <row r="2853" spans="1:17">
      <c r="A2853" t="s">
        <v>10583</v>
      </c>
      <c r="B2853" t="s">
        <v>10584</v>
      </c>
      <c r="C2853" t="s">
        <v>10585</v>
      </c>
      <c r="D2853" t="s">
        <v>10586</v>
      </c>
      <c r="E2853">
        <v>0</v>
      </c>
      <c r="F2853">
        <v>0</v>
      </c>
      <c r="G2853">
        <v>0</v>
      </c>
      <c r="H2853">
        <v>0</v>
      </c>
      <c r="I2853">
        <v>0</v>
      </c>
      <c r="J2853">
        <v>1</v>
      </c>
      <c r="K2853">
        <v>0</v>
      </c>
      <c r="L2853">
        <v>0</v>
      </c>
      <c r="M2853">
        <v>0</v>
      </c>
      <c r="N2853">
        <v>0</v>
      </c>
      <c r="O2853">
        <v>0</v>
      </c>
      <c r="P2853">
        <v>0</v>
      </c>
      <c r="Q2853">
        <v>1</v>
      </c>
    </row>
    <row r="2854" spans="1:17">
      <c r="A2854" t="s">
        <v>10587</v>
      </c>
      <c r="B2854" t="s">
        <v>10588</v>
      </c>
      <c r="C2854" t="s">
        <v>10589</v>
      </c>
      <c r="D2854" t="s">
        <v>10590</v>
      </c>
      <c r="E2854">
        <v>0</v>
      </c>
      <c r="F2854">
        <v>0</v>
      </c>
      <c r="G2854">
        <v>0</v>
      </c>
      <c r="H2854">
        <v>0</v>
      </c>
      <c r="I2854">
        <v>0</v>
      </c>
      <c r="J2854">
        <v>0</v>
      </c>
      <c r="K2854">
        <v>0</v>
      </c>
      <c r="L2854">
        <v>1</v>
      </c>
      <c r="M2854">
        <v>0</v>
      </c>
      <c r="N2854">
        <v>0</v>
      </c>
      <c r="O2854">
        <v>0</v>
      </c>
      <c r="P2854">
        <v>0</v>
      </c>
      <c r="Q2854">
        <v>1</v>
      </c>
    </row>
    <row r="2855" spans="1:17">
      <c r="A2855" t="s">
        <v>10591</v>
      </c>
      <c r="B2855" t="s">
        <v>10592</v>
      </c>
      <c r="C2855" t="s">
        <v>2710</v>
      </c>
      <c r="D2855" t="s">
        <v>315</v>
      </c>
      <c r="E2855">
        <v>1</v>
      </c>
      <c r="F2855">
        <v>0</v>
      </c>
      <c r="G2855">
        <v>0</v>
      </c>
      <c r="H2855">
        <v>0</v>
      </c>
      <c r="I2855">
        <v>0</v>
      </c>
      <c r="J2855">
        <v>0</v>
      </c>
      <c r="K2855">
        <v>0</v>
      </c>
      <c r="L2855">
        <v>0</v>
      </c>
      <c r="M2855">
        <v>0</v>
      </c>
      <c r="N2855">
        <v>0</v>
      </c>
      <c r="O2855">
        <v>0</v>
      </c>
      <c r="P2855">
        <v>0</v>
      </c>
      <c r="Q2855">
        <v>1</v>
      </c>
    </row>
    <row r="2856" spans="1:17">
      <c r="A2856" t="s">
        <v>10593</v>
      </c>
      <c r="B2856" t="s">
        <v>10594</v>
      </c>
      <c r="C2856" t="s">
        <v>10595</v>
      </c>
      <c r="D2856" t="s">
        <v>10596</v>
      </c>
      <c r="E2856">
        <v>0</v>
      </c>
      <c r="F2856">
        <v>0</v>
      </c>
      <c r="G2856">
        <v>0</v>
      </c>
      <c r="H2856">
        <v>0</v>
      </c>
      <c r="I2856">
        <v>0</v>
      </c>
      <c r="J2856">
        <v>0</v>
      </c>
      <c r="K2856">
        <v>0</v>
      </c>
      <c r="L2856">
        <v>0</v>
      </c>
      <c r="M2856">
        <v>1</v>
      </c>
      <c r="N2856">
        <v>0</v>
      </c>
      <c r="O2856">
        <v>0</v>
      </c>
      <c r="P2856">
        <v>0</v>
      </c>
      <c r="Q2856">
        <v>1</v>
      </c>
    </row>
    <row r="2857" spans="1:17">
      <c r="A2857" t="s">
        <v>10597</v>
      </c>
      <c r="B2857" t="s">
        <v>10598</v>
      </c>
      <c r="C2857" t="s">
        <v>10599</v>
      </c>
      <c r="D2857" t="s">
        <v>10600</v>
      </c>
      <c r="E2857">
        <v>0</v>
      </c>
      <c r="F2857">
        <v>0</v>
      </c>
      <c r="G2857">
        <v>0</v>
      </c>
      <c r="H2857">
        <v>0</v>
      </c>
      <c r="I2857">
        <v>0</v>
      </c>
      <c r="J2857">
        <v>0</v>
      </c>
      <c r="K2857">
        <v>0</v>
      </c>
      <c r="L2857">
        <v>1</v>
      </c>
      <c r="M2857">
        <v>0</v>
      </c>
      <c r="N2857">
        <v>0</v>
      </c>
      <c r="O2857">
        <v>0</v>
      </c>
      <c r="P2857">
        <v>0</v>
      </c>
      <c r="Q2857">
        <v>1</v>
      </c>
    </row>
    <row r="2858" spans="1:17">
      <c r="A2858" t="s">
        <v>10601</v>
      </c>
      <c r="B2858" t="s">
        <v>10602</v>
      </c>
      <c r="C2858" t="s">
        <v>10603</v>
      </c>
      <c r="D2858" t="s">
        <v>10604</v>
      </c>
      <c r="E2858">
        <v>1</v>
      </c>
      <c r="F2858">
        <v>1</v>
      </c>
      <c r="G2858">
        <v>0</v>
      </c>
      <c r="H2858">
        <v>1</v>
      </c>
      <c r="I2858">
        <v>0</v>
      </c>
      <c r="J2858">
        <v>1</v>
      </c>
      <c r="K2858">
        <v>1</v>
      </c>
      <c r="L2858">
        <v>0</v>
      </c>
      <c r="M2858">
        <v>0</v>
      </c>
      <c r="N2858">
        <v>1</v>
      </c>
      <c r="O2858">
        <v>0</v>
      </c>
      <c r="P2858">
        <v>0</v>
      </c>
      <c r="Q2858">
        <v>1</v>
      </c>
    </row>
    <row r="2859" spans="1:17">
      <c r="A2859" t="s">
        <v>10605</v>
      </c>
      <c r="B2859" t="s">
        <v>10606</v>
      </c>
      <c r="C2859" t="s">
        <v>10607</v>
      </c>
      <c r="D2859" t="s">
        <v>10608</v>
      </c>
      <c r="E2859">
        <v>1</v>
      </c>
      <c r="F2859">
        <v>1</v>
      </c>
      <c r="G2859">
        <v>0</v>
      </c>
      <c r="H2859">
        <v>1</v>
      </c>
      <c r="I2859">
        <v>0</v>
      </c>
      <c r="J2859">
        <v>0</v>
      </c>
      <c r="K2859">
        <v>0</v>
      </c>
      <c r="L2859">
        <v>0</v>
      </c>
      <c r="M2859">
        <v>0</v>
      </c>
      <c r="N2859">
        <v>0</v>
      </c>
      <c r="O2859">
        <v>0</v>
      </c>
      <c r="P2859">
        <v>0</v>
      </c>
      <c r="Q2859">
        <v>1</v>
      </c>
    </row>
    <row r="2860" spans="1:17">
      <c r="A2860" t="s">
        <v>10609</v>
      </c>
      <c r="B2860" t="s">
        <v>10610</v>
      </c>
      <c r="C2860" t="s">
        <v>10611</v>
      </c>
      <c r="D2860" t="s">
        <v>10612</v>
      </c>
      <c r="E2860">
        <v>0</v>
      </c>
      <c r="F2860">
        <v>0</v>
      </c>
      <c r="G2860">
        <v>0</v>
      </c>
      <c r="H2860">
        <v>0</v>
      </c>
      <c r="I2860">
        <v>1</v>
      </c>
      <c r="J2860">
        <v>0</v>
      </c>
      <c r="K2860">
        <v>0</v>
      </c>
      <c r="L2860">
        <v>0</v>
      </c>
      <c r="M2860">
        <v>0</v>
      </c>
      <c r="N2860">
        <v>1</v>
      </c>
      <c r="O2860">
        <v>0</v>
      </c>
      <c r="P2860">
        <v>0</v>
      </c>
      <c r="Q2860">
        <v>1</v>
      </c>
    </row>
    <row r="2861" spans="1:17">
      <c r="A2861" t="s">
        <v>10613</v>
      </c>
      <c r="B2861" t="s">
        <v>10614</v>
      </c>
      <c r="C2861" t="s">
        <v>10615</v>
      </c>
      <c r="D2861" t="s">
        <v>10616</v>
      </c>
      <c r="E2861">
        <v>0</v>
      </c>
      <c r="F2861">
        <v>1</v>
      </c>
      <c r="G2861">
        <v>0</v>
      </c>
      <c r="H2861">
        <v>0</v>
      </c>
      <c r="I2861">
        <v>0</v>
      </c>
      <c r="J2861">
        <v>1</v>
      </c>
      <c r="K2861">
        <v>0</v>
      </c>
      <c r="L2861">
        <v>0</v>
      </c>
      <c r="M2861">
        <v>1</v>
      </c>
      <c r="N2861">
        <v>1</v>
      </c>
      <c r="O2861">
        <v>0</v>
      </c>
      <c r="P2861">
        <v>0</v>
      </c>
      <c r="Q2861">
        <v>1</v>
      </c>
    </row>
    <row r="2862" spans="1:17">
      <c r="A2862" t="s">
        <v>10617</v>
      </c>
      <c r="B2862" t="s">
        <v>10618</v>
      </c>
      <c r="C2862" t="s">
        <v>6766</v>
      </c>
      <c r="D2862" t="s">
        <v>6767</v>
      </c>
      <c r="E2862">
        <v>1</v>
      </c>
      <c r="F2862">
        <v>0</v>
      </c>
      <c r="G2862">
        <v>0</v>
      </c>
      <c r="H2862">
        <v>0</v>
      </c>
      <c r="I2862">
        <v>0</v>
      </c>
      <c r="J2862">
        <v>0</v>
      </c>
      <c r="K2862">
        <v>0</v>
      </c>
      <c r="L2862">
        <v>0</v>
      </c>
      <c r="M2862">
        <v>0</v>
      </c>
      <c r="N2862">
        <v>0</v>
      </c>
      <c r="O2862">
        <v>0</v>
      </c>
      <c r="P2862">
        <v>0</v>
      </c>
      <c r="Q2862">
        <v>1</v>
      </c>
    </row>
    <row r="2863" spans="1:17">
      <c r="A2863" t="s">
        <v>10619</v>
      </c>
      <c r="B2863" t="s">
        <v>10620</v>
      </c>
      <c r="C2863" t="s">
        <v>461</v>
      </c>
      <c r="D2863" t="s">
        <v>462</v>
      </c>
      <c r="E2863">
        <v>0</v>
      </c>
      <c r="F2863">
        <v>0</v>
      </c>
      <c r="G2863">
        <v>0</v>
      </c>
      <c r="H2863">
        <v>0</v>
      </c>
      <c r="I2863">
        <v>0</v>
      </c>
      <c r="J2863">
        <v>1</v>
      </c>
      <c r="K2863">
        <v>0</v>
      </c>
      <c r="L2863">
        <v>0</v>
      </c>
      <c r="M2863">
        <v>0</v>
      </c>
      <c r="N2863">
        <v>0</v>
      </c>
      <c r="O2863">
        <v>0</v>
      </c>
      <c r="P2863">
        <v>0</v>
      </c>
      <c r="Q2863">
        <v>1</v>
      </c>
    </row>
    <row r="2864" spans="1:17">
      <c r="A2864" t="s">
        <v>10621</v>
      </c>
      <c r="B2864" t="s">
        <v>10622</v>
      </c>
      <c r="C2864" t="s">
        <v>10623</v>
      </c>
      <c r="D2864" t="s">
        <v>10624</v>
      </c>
      <c r="E2864">
        <v>0</v>
      </c>
      <c r="F2864">
        <v>0</v>
      </c>
      <c r="G2864">
        <v>0</v>
      </c>
      <c r="H2864">
        <v>0</v>
      </c>
      <c r="I2864">
        <v>1</v>
      </c>
      <c r="J2864">
        <v>0</v>
      </c>
      <c r="K2864">
        <v>0</v>
      </c>
      <c r="L2864">
        <v>0</v>
      </c>
      <c r="M2864">
        <v>0</v>
      </c>
      <c r="N2864">
        <v>1</v>
      </c>
      <c r="O2864">
        <v>1</v>
      </c>
      <c r="P2864">
        <v>0</v>
      </c>
      <c r="Q2864">
        <v>1</v>
      </c>
    </row>
    <row r="2865" spans="1:17">
      <c r="A2865" t="s">
        <v>10625</v>
      </c>
      <c r="B2865" t="s">
        <v>10626</v>
      </c>
      <c r="C2865" t="s">
        <v>10627</v>
      </c>
      <c r="D2865" t="s">
        <v>10628</v>
      </c>
      <c r="E2865">
        <v>0</v>
      </c>
      <c r="F2865">
        <v>1</v>
      </c>
      <c r="G2865">
        <v>0</v>
      </c>
      <c r="H2865">
        <v>0</v>
      </c>
      <c r="I2865">
        <v>1</v>
      </c>
      <c r="J2865">
        <v>1</v>
      </c>
      <c r="K2865">
        <v>0</v>
      </c>
      <c r="L2865">
        <v>0</v>
      </c>
      <c r="M2865">
        <v>0</v>
      </c>
      <c r="N2865">
        <v>0</v>
      </c>
      <c r="O2865">
        <v>0</v>
      </c>
      <c r="P2865">
        <v>0</v>
      </c>
      <c r="Q2865">
        <v>1</v>
      </c>
    </row>
    <row r="2866" spans="1:17">
      <c r="A2866" t="s">
        <v>10629</v>
      </c>
      <c r="B2866" t="s">
        <v>10630</v>
      </c>
      <c r="C2866" t="s">
        <v>10631</v>
      </c>
      <c r="D2866" t="s">
        <v>10632</v>
      </c>
      <c r="E2866">
        <v>1</v>
      </c>
      <c r="F2866">
        <v>0</v>
      </c>
      <c r="G2866">
        <v>0</v>
      </c>
      <c r="H2866">
        <v>0</v>
      </c>
      <c r="I2866">
        <v>0</v>
      </c>
      <c r="J2866">
        <v>0</v>
      </c>
      <c r="K2866">
        <v>1</v>
      </c>
      <c r="L2866">
        <v>0</v>
      </c>
      <c r="M2866">
        <v>0</v>
      </c>
      <c r="N2866">
        <v>0</v>
      </c>
      <c r="O2866">
        <v>0</v>
      </c>
      <c r="P2866">
        <v>0</v>
      </c>
      <c r="Q2866">
        <v>1</v>
      </c>
    </row>
    <row r="2867" spans="1:17">
      <c r="A2867" t="s">
        <v>10633</v>
      </c>
      <c r="B2867" t="s">
        <v>10634</v>
      </c>
      <c r="C2867" t="s">
        <v>10635</v>
      </c>
      <c r="D2867" t="s">
        <v>10636</v>
      </c>
      <c r="E2867">
        <v>1</v>
      </c>
      <c r="F2867">
        <v>0</v>
      </c>
      <c r="G2867">
        <v>0</v>
      </c>
      <c r="H2867">
        <v>0</v>
      </c>
      <c r="I2867">
        <v>0</v>
      </c>
      <c r="J2867">
        <v>1</v>
      </c>
      <c r="K2867">
        <v>0</v>
      </c>
      <c r="L2867">
        <v>0</v>
      </c>
      <c r="M2867">
        <v>0</v>
      </c>
      <c r="N2867">
        <v>1</v>
      </c>
      <c r="O2867">
        <v>0</v>
      </c>
      <c r="P2867">
        <v>0</v>
      </c>
      <c r="Q2867">
        <v>1</v>
      </c>
    </row>
    <row r="2868" spans="1:17">
      <c r="A2868" t="s">
        <v>10637</v>
      </c>
      <c r="B2868" t="s">
        <v>10638</v>
      </c>
      <c r="C2868" t="s">
        <v>10639</v>
      </c>
      <c r="D2868" t="s">
        <v>10640</v>
      </c>
      <c r="E2868">
        <v>0</v>
      </c>
      <c r="F2868">
        <v>1</v>
      </c>
      <c r="G2868">
        <v>0</v>
      </c>
      <c r="H2868">
        <v>0</v>
      </c>
      <c r="I2868">
        <v>1</v>
      </c>
      <c r="J2868">
        <v>0</v>
      </c>
      <c r="K2868">
        <v>0</v>
      </c>
      <c r="L2868">
        <v>0</v>
      </c>
      <c r="M2868">
        <v>1</v>
      </c>
      <c r="N2868">
        <v>0</v>
      </c>
      <c r="O2868">
        <v>0</v>
      </c>
      <c r="P2868">
        <v>0</v>
      </c>
      <c r="Q2868">
        <v>1</v>
      </c>
    </row>
    <row r="2869" spans="1:17">
      <c r="A2869" t="s">
        <v>10641</v>
      </c>
      <c r="B2869" t="s">
        <v>10642</v>
      </c>
      <c r="C2869" t="s">
        <v>10643</v>
      </c>
      <c r="D2869" t="s">
        <v>10644</v>
      </c>
      <c r="E2869">
        <v>0</v>
      </c>
      <c r="F2869">
        <v>0</v>
      </c>
      <c r="G2869">
        <v>0</v>
      </c>
      <c r="H2869">
        <v>0</v>
      </c>
      <c r="I2869">
        <v>0</v>
      </c>
      <c r="J2869">
        <v>1</v>
      </c>
      <c r="K2869">
        <v>0</v>
      </c>
      <c r="L2869">
        <v>0</v>
      </c>
      <c r="M2869">
        <v>0</v>
      </c>
      <c r="N2869">
        <v>0</v>
      </c>
      <c r="O2869">
        <v>0</v>
      </c>
      <c r="P2869">
        <v>0</v>
      </c>
      <c r="Q2869">
        <v>1</v>
      </c>
    </row>
    <row r="2870" spans="1:17">
      <c r="A2870" t="s">
        <v>10645</v>
      </c>
      <c r="B2870" t="s">
        <v>10646</v>
      </c>
      <c r="C2870" t="s">
        <v>10647</v>
      </c>
      <c r="D2870" t="s">
        <v>10648</v>
      </c>
      <c r="E2870">
        <v>1</v>
      </c>
      <c r="F2870">
        <v>1</v>
      </c>
      <c r="G2870">
        <v>0</v>
      </c>
      <c r="H2870">
        <v>0</v>
      </c>
      <c r="I2870">
        <v>0</v>
      </c>
      <c r="J2870">
        <v>0</v>
      </c>
      <c r="K2870">
        <v>0</v>
      </c>
      <c r="L2870">
        <v>0</v>
      </c>
      <c r="M2870">
        <v>0</v>
      </c>
      <c r="N2870">
        <v>0</v>
      </c>
      <c r="O2870">
        <v>0</v>
      </c>
      <c r="P2870">
        <v>0</v>
      </c>
      <c r="Q2870">
        <v>1</v>
      </c>
    </row>
    <row r="2871" spans="1:17">
      <c r="A2871" t="s">
        <v>10649</v>
      </c>
      <c r="B2871" t="s">
        <v>10650</v>
      </c>
      <c r="C2871" t="s">
        <v>10651</v>
      </c>
      <c r="D2871" t="s">
        <v>10652</v>
      </c>
      <c r="E2871">
        <v>1</v>
      </c>
      <c r="F2871">
        <v>0</v>
      </c>
      <c r="G2871">
        <v>0</v>
      </c>
      <c r="H2871">
        <v>0</v>
      </c>
      <c r="I2871">
        <v>1</v>
      </c>
      <c r="J2871">
        <v>0</v>
      </c>
      <c r="K2871">
        <v>0</v>
      </c>
      <c r="L2871">
        <v>1</v>
      </c>
      <c r="M2871">
        <v>0</v>
      </c>
      <c r="N2871">
        <v>0</v>
      </c>
      <c r="O2871">
        <v>0</v>
      </c>
      <c r="P2871">
        <v>0</v>
      </c>
      <c r="Q2871">
        <v>1</v>
      </c>
    </row>
    <row r="2872" spans="1:17">
      <c r="A2872" t="s">
        <v>10653</v>
      </c>
      <c r="B2872" t="s">
        <v>10654</v>
      </c>
      <c r="C2872" t="s">
        <v>10655</v>
      </c>
      <c r="D2872" t="s">
        <v>10656</v>
      </c>
      <c r="E2872">
        <v>0</v>
      </c>
      <c r="F2872">
        <v>0</v>
      </c>
      <c r="G2872">
        <v>0</v>
      </c>
      <c r="H2872">
        <v>0</v>
      </c>
      <c r="I2872">
        <v>0</v>
      </c>
      <c r="J2872">
        <v>1</v>
      </c>
      <c r="K2872">
        <v>0</v>
      </c>
      <c r="L2872">
        <v>0</v>
      </c>
      <c r="M2872">
        <v>0</v>
      </c>
      <c r="N2872">
        <v>0</v>
      </c>
      <c r="O2872">
        <v>0</v>
      </c>
      <c r="P2872">
        <v>0</v>
      </c>
      <c r="Q2872">
        <v>1</v>
      </c>
    </row>
    <row r="2873" spans="1:17">
      <c r="A2873" t="s">
        <v>10657</v>
      </c>
      <c r="B2873" t="s">
        <v>10658</v>
      </c>
      <c r="C2873" t="s">
        <v>10659</v>
      </c>
      <c r="D2873" t="s">
        <v>10660</v>
      </c>
      <c r="E2873">
        <v>0</v>
      </c>
      <c r="F2873">
        <v>1</v>
      </c>
      <c r="G2873">
        <v>1</v>
      </c>
      <c r="H2873">
        <v>1</v>
      </c>
      <c r="I2873">
        <v>1</v>
      </c>
      <c r="J2873">
        <v>1</v>
      </c>
      <c r="K2873">
        <v>0</v>
      </c>
      <c r="L2873">
        <v>0</v>
      </c>
      <c r="M2873">
        <v>0</v>
      </c>
      <c r="N2873">
        <v>0</v>
      </c>
      <c r="O2873">
        <v>0</v>
      </c>
      <c r="P2873">
        <v>0</v>
      </c>
      <c r="Q2873">
        <v>1</v>
      </c>
    </row>
    <row r="2874" spans="1:17">
      <c r="A2874" t="s">
        <v>10661</v>
      </c>
      <c r="B2874" t="s">
        <v>10662</v>
      </c>
      <c r="C2874" t="s">
        <v>10663</v>
      </c>
      <c r="D2874" t="s">
        <v>10664</v>
      </c>
      <c r="E2874">
        <v>0</v>
      </c>
      <c r="F2874">
        <v>0</v>
      </c>
      <c r="G2874">
        <v>0</v>
      </c>
      <c r="H2874">
        <v>0</v>
      </c>
      <c r="I2874">
        <v>1</v>
      </c>
      <c r="J2874">
        <v>1</v>
      </c>
      <c r="K2874">
        <v>1</v>
      </c>
      <c r="L2874">
        <v>0</v>
      </c>
      <c r="M2874">
        <v>0</v>
      </c>
      <c r="N2874">
        <v>0</v>
      </c>
      <c r="O2874">
        <v>0</v>
      </c>
      <c r="P2874">
        <v>0</v>
      </c>
      <c r="Q2874">
        <v>1</v>
      </c>
    </row>
    <row r="2875" spans="1:17">
      <c r="A2875" t="s">
        <v>10665</v>
      </c>
      <c r="B2875" t="s">
        <v>10666</v>
      </c>
      <c r="C2875" t="s">
        <v>10667</v>
      </c>
      <c r="D2875" t="s">
        <v>10668</v>
      </c>
      <c r="E2875">
        <v>0</v>
      </c>
      <c r="F2875">
        <v>0</v>
      </c>
      <c r="G2875">
        <v>0</v>
      </c>
      <c r="H2875">
        <v>0</v>
      </c>
      <c r="I2875">
        <v>0</v>
      </c>
      <c r="J2875">
        <v>0</v>
      </c>
      <c r="K2875">
        <v>0</v>
      </c>
      <c r="L2875">
        <v>1</v>
      </c>
      <c r="M2875">
        <v>0</v>
      </c>
      <c r="N2875">
        <v>0</v>
      </c>
      <c r="O2875">
        <v>0</v>
      </c>
      <c r="P2875">
        <v>0</v>
      </c>
      <c r="Q2875">
        <v>1</v>
      </c>
    </row>
    <row r="2876" spans="1:17">
      <c r="A2876" t="s">
        <v>10669</v>
      </c>
      <c r="B2876" t="s">
        <v>10670</v>
      </c>
      <c r="C2876" t="s">
        <v>10671</v>
      </c>
      <c r="D2876" t="s">
        <v>10672</v>
      </c>
      <c r="E2876">
        <v>0</v>
      </c>
      <c r="F2876">
        <v>0</v>
      </c>
      <c r="G2876">
        <v>0</v>
      </c>
      <c r="H2876">
        <v>1</v>
      </c>
      <c r="I2876">
        <v>1</v>
      </c>
      <c r="J2876">
        <v>0</v>
      </c>
      <c r="K2876">
        <v>0</v>
      </c>
      <c r="L2876">
        <v>0</v>
      </c>
      <c r="M2876">
        <v>0</v>
      </c>
      <c r="N2876">
        <v>0</v>
      </c>
      <c r="O2876">
        <v>0</v>
      </c>
      <c r="P2876">
        <v>0</v>
      </c>
      <c r="Q2876">
        <v>1</v>
      </c>
    </row>
    <row r="2877" spans="1:17">
      <c r="A2877" t="s">
        <v>10673</v>
      </c>
      <c r="B2877" t="s">
        <v>10674</v>
      </c>
      <c r="C2877" t="s">
        <v>10675</v>
      </c>
      <c r="D2877" t="s">
        <v>10676</v>
      </c>
      <c r="E2877">
        <v>1</v>
      </c>
      <c r="F2877">
        <v>1</v>
      </c>
      <c r="G2877">
        <v>0</v>
      </c>
      <c r="H2877">
        <v>0</v>
      </c>
      <c r="I2877">
        <v>0</v>
      </c>
      <c r="J2877">
        <v>1</v>
      </c>
      <c r="K2877">
        <v>0</v>
      </c>
      <c r="L2877">
        <v>0</v>
      </c>
      <c r="M2877">
        <v>0</v>
      </c>
      <c r="N2877">
        <v>0</v>
      </c>
      <c r="O2877">
        <v>0</v>
      </c>
      <c r="P2877">
        <v>0</v>
      </c>
      <c r="Q2877">
        <v>1</v>
      </c>
    </row>
    <row r="2878" spans="1:17">
      <c r="A2878" t="s">
        <v>10677</v>
      </c>
      <c r="B2878" t="s">
        <v>10678</v>
      </c>
      <c r="C2878" t="s">
        <v>10679</v>
      </c>
      <c r="D2878" t="s">
        <v>10680</v>
      </c>
      <c r="E2878">
        <v>0</v>
      </c>
      <c r="F2878">
        <v>0</v>
      </c>
      <c r="G2878">
        <v>0</v>
      </c>
      <c r="H2878">
        <v>0</v>
      </c>
      <c r="I2878">
        <v>0</v>
      </c>
      <c r="J2878">
        <v>1</v>
      </c>
      <c r="K2878">
        <v>1</v>
      </c>
      <c r="L2878">
        <v>0</v>
      </c>
      <c r="M2878">
        <v>0</v>
      </c>
      <c r="N2878">
        <v>1</v>
      </c>
      <c r="O2878">
        <v>0</v>
      </c>
      <c r="P2878">
        <v>0</v>
      </c>
      <c r="Q2878">
        <v>1</v>
      </c>
    </row>
    <row r="2879" spans="1:17">
      <c r="A2879" t="s">
        <v>10681</v>
      </c>
      <c r="B2879" t="s">
        <v>10682</v>
      </c>
      <c r="C2879" t="s">
        <v>10683</v>
      </c>
      <c r="D2879" t="s">
        <v>10684</v>
      </c>
      <c r="E2879">
        <v>0</v>
      </c>
      <c r="F2879">
        <v>0</v>
      </c>
      <c r="G2879">
        <v>0</v>
      </c>
      <c r="H2879">
        <v>0</v>
      </c>
      <c r="I2879">
        <v>0</v>
      </c>
      <c r="J2879">
        <v>0</v>
      </c>
      <c r="K2879">
        <v>0</v>
      </c>
      <c r="L2879">
        <v>0</v>
      </c>
      <c r="M2879">
        <v>0</v>
      </c>
      <c r="N2879">
        <v>0</v>
      </c>
      <c r="O2879">
        <v>0</v>
      </c>
      <c r="P2879">
        <v>1</v>
      </c>
      <c r="Q2879">
        <v>1</v>
      </c>
    </row>
    <row r="2880" spans="1:17">
      <c r="A2880" t="s">
        <v>10685</v>
      </c>
      <c r="B2880" t="s">
        <v>10686</v>
      </c>
      <c r="C2880" t="s">
        <v>10687</v>
      </c>
      <c r="D2880" t="s">
        <v>10688</v>
      </c>
      <c r="E2880">
        <v>0</v>
      </c>
      <c r="F2880">
        <v>0</v>
      </c>
      <c r="G2880">
        <v>0</v>
      </c>
      <c r="H2880">
        <v>0</v>
      </c>
      <c r="I2880">
        <v>0</v>
      </c>
      <c r="J2880">
        <v>0</v>
      </c>
      <c r="K2880">
        <v>0</v>
      </c>
      <c r="L2880">
        <v>0</v>
      </c>
      <c r="M2880">
        <v>0</v>
      </c>
      <c r="N2880">
        <v>0</v>
      </c>
      <c r="O2880">
        <v>1</v>
      </c>
      <c r="P2880">
        <v>0</v>
      </c>
      <c r="Q2880">
        <v>1</v>
      </c>
    </row>
    <row r="2881" spans="1:17">
      <c r="A2881" t="s">
        <v>10689</v>
      </c>
      <c r="B2881" t="s">
        <v>10690</v>
      </c>
      <c r="C2881" t="s">
        <v>10691</v>
      </c>
      <c r="D2881" t="s">
        <v>10692</v>
      </c>
      <c r="E2881">
        <v>0</v>
      </c>
      <c r="F2881">
        <v>1</v>
      </c>
      <c r="G2881">
        <v>0</v>
      </c>
      <c r="H2881">
        <v>0</v>
      </c>
      <c r="I2881">
        <v>0</v>
      </c>
      <c r="J2881">
        <v>0</v>
      </c>
      <c r="K2881">
        <v>0</v>
      </c>
      <c r="L2881">
        <v>0</v>
      </c>
      <c r="M2881">
        <v>0</v>
      </c>
      <c r="N2881">
        <v>0</v>
      </c>
      <c r="O2881">
        <v>0</v>
      </c>
      <c r="P2881">
        <v>0</v>
      </c>
      <c r="Q2881">
        <v>1</v>
      </c>
    </row>
    <row r="2882" spans="1:17">
      <c r="A2882" t="s">
        <v>10693</v>
      </c>
      <c r="B2882" t="s">
        <v>10694</v>
      </c>
      <c r="C2882" t="s">
        <v>10695</v>
      </c>
      <c r="D2882" t="s">
        <v>10696</v>
      </c>
      <c r="E2882">
        <v>0</v>
      </c>
      <c r="F2882">
        <v>0</v>
      </c>
      <c r="G2882">
        <v>0</v>
      </c>
      <c r="H2882">
        <v>0</v>
      </c>
      <c r="I2882">
        <v>0</v>
      </c>
      <c r="J2882">
        <v>1</v>
      </c>
      <c r="K2882">
        <v>0</v>
      </c>
      <c r="L2882">
        <v>0</v>
      </c>
      <c r="M2882">
        <v>0</v>
      </c>
      <c r="N2882">
        <v>0</v>
      </c>
      <c r="O2882">
        <v>0</v>
      </c>
      <c r="P2882">
        <v>0</v>
      </c>
      <c r="Q2882">
        <v>1</v>
      </c>
    </row>
    <row r="2883" spans="1:17">
      <c r="A2883" t="s">
        <v>10697</v>
      </c>
      <c r="B2883" t="s">
        <v>10698</v>
      </c>
      <c r="C2883" t="s">
        <v>10699</v>
      </c>
      <c r="D2883" t="s">
        <v>10700</v>
      </c>
      <c r="E2883">
        <v>1</v>
      </c>
      <c r="F2883">
        <v>0</v>
      </c>
      <c r="G2883">
        <v>0</v>
      </c>
      <c r="H2883">
        <v>0</v>
      </c>
      <c r="I2883">
        <v>0</v>
      </c>
      <c r="J2883">
        <v>0</v>
      </c>
      <c r="K2883">
        <v>0</v>
      </c>
      <c r="L2883">
        <v>0</v>
      </c>
      <c r="M2883">
        <v>0</v>
      </c>
      <c r="N2883">
        <v>0</v>
      </c>
      <c r="O2883">
        <v>0</v>
      </c>
      <c r="P2883">
        <v>0</v>
      </c>
      <c r="Q2883">
        <v>1</v>
      </c>
    </row>
    <row r="2884" spans="1:17">
      <c r="A2884" t="s">
        <v>10701</v>
      </c>
      <c r="B2884" t="s">
        <v>10702</v>
      </c>
      <c r="C2884" t="s">
        <v>10703</v>
      </c>
      <c r="D2884" t="s">
        <v>10704</v>
      </c>
      <c r="E2884">
        <v>0</v>
      </c>
      <c r="F2884">
        <v>1</v>
      </c>
      <c r="G2884">
        <v>0</v>
      </c>
      <c r="H2884">
        <v>0</v>
      </c>
      <c r="I2884">
        <v>1</v>
      </c>
      <c r="J2884">
        <v>1</v>
      </c>
      <c r="K2884">
        <v>1</v>
      </c>
      <c r="L2884">
        <v>0</v>
      </c>
      <c r="M2884">
        <v>0</v>
      </c>
      <c r="N2884">
        <v>0</v>
      </c>
      <c r="O2884">
        <v>0</v>
      </c>
      <c r="P2884">
        <v>0</v>
      </c>
      <c r="Q2884">
        <v>1</v>
      </c>
    </row>
    <row r="2885" spans="1:17">
      <c r="A2885" t="s">
        <v>10705</v>
      </c>
      <c r="B2885" t="s">
        <v>10706</v>
      </c>
      <c r="C2885" t="s">
        <v>10707</v>
      </c>
      <c r="D2885" t="s">
        <v>10708</v>
      </c>
      <c r="E2885">
        <v>0</v>
      </c>
      <c r="F2885">
        <v>0</v>
      </c>
      <c r="G2885">
        <v>0</v>
      </c>
      <c r="H2885">
        <v>0</v>
      </c>
      <c r="I2885">
        <v>0</v>
      </c>
      <c r="J2885">
        <v>0</v>
      </c>
      <c r="K2885">
        <v>0</v>
      </c>
      <c r="L2885">
        <v>0</v>
      </c>
      <c r="M2885">
        <v>0</v>
      </c>
      <c r="N2885">
        <v>0</v>
      </c>
      <c r="O2885">
        <v>0</v>
      </c>
      <c r="P2885">
        <v>1</v>
      </c>
      <c r="Q2885">
        <v>1</v>
      </c>
    </row>
    <row r="2886" spans="1:17">
      <c r="A2886" t="s">
        <v>10709</v>
      </c>
      <c r="B2886" t="s">
        <v>10710</v>
      </c>
      <c r="C2886" t="s">
        <v>10711</v>
      </c>
      <c r="D2886" t="s">
        <v>10712</v>
      </c>
      <c r="E2886">
        <v>0</v>
      </c>
      <c r="F2886">
        <v>0</v>
      </c>
      <c r="G2886">
        <v>0</v>
      </c>
      <c r="H2886">
        <v>1</v>
      </c>
      <c r="I2886">
        <v>0</v>
      </c>
      <c r="J2886">
        <v>0</v>
      </c>
      <c r="K2886">
        <v>0</v>
      </c>
      <c r="L2886">
        <v>0</v>
      </c>
      <c r="M2886">
        <v>0</v>
      </c>
      <c r="N2886">
        <v>0</v>
      </c>
      <c r="O2886">
        <v>0</v>
      </c>
      <c r="P2886">
        <v>0</v>
      </c>
      <c r="Q2886">
        <v>1</v>
      </c>
    </row>
    <row r="2887" spans="1:17">
      <c r="A2887" t="s">
        <v>10713</v>
      </c>
      <c r="B2887" t="s">
        <v>10714</v>
      </c>
      <c r="C2887" t="s">
        <v>10715</v>
      </c>
      <c r="D2887" t="s">
        <v>565</v>
      </c>
      <c r="E2887">
        <v>0</v>
      </c>
      <c r="F2887">
        <v>1</v>
      </c>
      <c r="G2887">
        <v>0</v>
      </c>
      <c r="H2887">
        <v>0</v>
      </c>
      <c r="I2887">
        <v>0</v>
      </c>
      <c r="J2887">
        <v>0</v>
      </c>
      <c r="K2887">
        <v>0</v>
      </c>
      <c r="L2887">
        <v>0</v>
      </c>
      <c r="M2887">
        <v>0</v>
      </c>
      <c r="N2887">
        <v>0</v>
      </c>
      <c r="O2887">
        <v>0</v>
      </c>
      <c r="P2887">
        <v>0</v>
      </c>
      <c r="Q2887">
        <v>1</v>
      </c>
    </row>
    <row r="2888" spans="1:17">
      <c r="A2888" t="s">
        <v>10716</v>
      </c>
      <c r="B2888" t="s">
        <v>10717</v>
      </c>
      <c r="C2888" t="s">
        <v>10718</v>
      </c>
      <c r="D2888" t="s">
        <v>10719</v>
      </c>
      <c r="E2888">
        <v>0</v>
      </c>
      <c r="F2888">
        <v>0</v>
      </c>
      <c r="G2888">
        <v>0</v>
      </c>
      <c r="H2888">
        <v>0</v>
      </c>
      <c r="I2888">
        <v>0</v>
      </c>
      <c r="J2888">
        <v>0</v>
      </c>
      <c r="K2888">
        <v>0</v>
      </c>
      <c r="L2888">
        <v>0</v>
      </c>
      <c r="M2888">
        <v>0</v>
      </c>
      <c r="N2888">
        <v>0</v>
      </c>
      <c r="O2888">
        <v>0</v>
      </c>
      <c r="P2888">
        <v>1</v>
      </c>
      <c r="Q2888">
        <v>1</v>
      </c>
    </row>
    <row r="2889" spans="1:17">
      <c r="A2889" t="s">
        <v>10720</v>
      </c>
      <c r="B2889" t="s">
        <v>10721</v>
      </c>
      <c r="C2889" t="s">
        <v>10722</v>
      </c>
      <c r="D2889" t="s">
        <v>10723</v>
      </c>
      <c r="E2889">
        <v>0</v>
      </c>
      <c r="F2889">
        <v>1</v>
      </c>
      <c r="G2889">
        <v>0</v>
      </c>
      <c r="H2889">
        <v>0</v>
      </c>
      <c r="I2889">
        <v>0</v>
      </c>
      <c r="J2889">
        <v>1</v>
      </c>
      <c r="K2889">
        <v>0</v>
      </c>
      <c r="L2889">
        <v>0</v>
      </c>
      <c r="M2889">
        <v>0</v>
      </c>
      <c r="N2889">
        <v>0</v>
      </c>
      <c r="O2889">
        <v>0</v>
      </c>
      <c r="P2889">
        <v>0</v>
      </c>
      <c r="Q2889">
        <v>1</v>
      </c>
    </row>
    <row r="2890" spans="1:17">
      <c r="A2890" t="s">
        <v>10724</v>
      </c>
      <c r="B2890" t="s">
        <v>10725</v>
      </c>
      <c r="C2890" t="s">
        <v>10726</v>
      </c>
      <c r="D2890" t="s">
        <v>10727</v>
      </c>
      <c r="E2890">
        <v>0</v>
      </c>
      <c r="F2890">
        <v>1</v>
      </c>
      <c r="G2890">
        <v>0</v>
      </c>
      <c r="H2890">
        <v>0</v>
      </c>
      <c r="I2890">
        <v>0</v>
      </c>
      <c r="J2890">
        <v>1</v>
      </c>
      <c r="K2890">
        <v>0</v>
      </c>
      <c r="L2890">
        <v>0</v>
      </c>
      <c r="M2890">
        <v>0</v>
      </c>
      <c r="N2890">
        <v>0</v>
      </c>
      <c r="O2890">
        <v>0</v>
      </c>
      <c r="P2890">
        <v>0</v>
      </c>
      <c r="Q2890">
        <v>1</v>
      </c>
    </row>
    <row r="2891" spans="1:17">
      <c r="A2891" t="s">
        <v>10728</v>
      </c>
      <c r="B2891" t="s">
        <v>10729</v>
      </c>
      <c r="C2891" t="s">
        <v>10730</v>
      </c>
      <c r="D2891" t="s">
        <v>10731</v>
      </c>
      <c r="E2891">
        <v>1</v>
      </c>
      <c r="F2891">
        <v>0</v>
      </c>
      <c r="G2891">
        <v>0</v>
      </c>
      <c r="H2891">
        <v>0</v>
      </c>
      <c r="I2891">
        <v>0</v>
      </c>
      <c r="J2891">
        <v>0</v>
      </c>
      <c r="K2891">
        <v>0</v>
      </c>
      <c r="L2891">
        <v>0</v>
      </c>
      <c r="M2891">
        <v>1</v>
      </c>
      <c r="N2891">
        <v>0</v>
      </c>
      <c r="O2891">
        <v>0</v>
      </c>
      <c r="P2891">
        <v>0</v>
      </c>
      <c r="Q2891">
        <v>1</v>
      </c>
    </row>
    <row r="2892" spans="1:17">
      <c r="A2892" t="s">
        <v>10732</v>
      </c>
      <c r="B2892" t="s">
        <v>10733</v>
      </c>
      <c r="C2892" t="s">
        <v>10734</v>
      </c>
      <c r="D2892" t="s">
        <v>10735</v>
      </c>
      <c r="E2892">
        <v>0</v>
      </c>
      <c r="F2892">
        <v>0</v>
      </c>
      <c r="G2892">
        <v>0</v>
      </c>
      <c r="H2892">
        <v>0</v>
      </c>
      <c r="I2892">
        <v>1</v>
      </c>
      <c r="J2892">
        <v>1</v>
      </c>
      <c r="K2892">
        <v>1</v>
      </c>
      <c r="L2892">
        <v>0</v>
      </c>
      <c r="M2892">
        <v>0</v>
      </c>
      <c r="N2892">
        <v>0</v>
      </c>
      <c r="O2892">
        <v>0</v>
      </c>
      <c r="P2892">
        <v>0</v>
      </c>
      <c r="Q2892">
        <v>1</v>
      </c>
    </row>
    <row r="2893" spans="1:17">
      <c r="A2893" t="s">
        <v>10736</v>
      </c>
      <c r="B2893" t="s">
        <v>10737</v>
      </c>
      <c r="C2893" t="s">
        <v>10738</v>
      </c>
      <c r="D2893" t="s">
        <v>1352</v>
      </c>
      <c r="E2893">
        <v>0</v>
      </c>
      <c r="F2893">
        <v>0</v>
      </c>
      <c r="G2893">
        <v>0</v>
      </c>
      <c r="H2893">
        <v>0</v>
      </c>
      <c r="I2893">
        <v>0</v>
      </c>
      <c r="J2893">
        <v>0</v>
      </c>
      <c r="K2893">
        <v>0</v>
      </c>
      <c r="L2893">
        <v>0</v>
      </c>
      <c r="M2893">
        <v>0</v>
      </c>
      <c r="N2893">
        <v>0</v>
      </c>
      <c r="O2893">
        <v>0</v>
      </c>
      <c r="P2893">
        <v>1</v>
      </c>
      <c r="Q2893">
        <v>1</v>
      </c>
    </row>
    <row r="2894" spans="1:17">
      <c r="A2894" t="s">
        <v>10739</v>
      </c>
      <c r="B2894" t="s">
        <v>10740</v>
      </c>
      <c r="C2894" t="s">
        <v>10741</v>
      </c>
      <c r="D2894" t="s">
        <v>10742</v>
      </c>
      <c r="E2894">
        <v>0</v>
      </c>
      <c r="F2894">
        <v>1</v>
      </c>
      <c r="G2894">
        <v>0</v>
      </c>
      <c r="H2894">
        <v>0</v>
      </c>
      <c r="I2894">
        <v>0</v>
      </c>
      <c r="J2894">
        <v>1</v>
      </c>
      <c r="K2894">
        <v>0</v>
      </c>
      <c r="L2894">
        <v>0</v>
      </c>
      <c r="M2894">
        <v>0</v>
      </c>
      <c r="N2894">
        <v>0</v>
      </c>
      <c r="O2894">
        <v>0</v>
      </c>
      <c r="P2894">
        <v>0</v>
      </c>
      <c r="Q2894">
        <v>1</v>
      </c>
    </row>
    <row r="2895" spans="1:17">
      <c r="A2895" t="s">
        <v>10743</v>
      </c>
      <c r="B2895" t="s">
        <v>10744</v>
      </c>
      <c r="C2895" t="s">
        <v>10745</v>
      </c>
      <c r="D2895" t="s">
        <v>10746</v>
      </c>
      <c r="E2895">
        <v>0</v>
      </c>
      <c r="F2895">
        <v>1</v>
      </c>
      <c r="G2895">
        <v>0</v>
      </c>
      <c r="H2895">
        <v>0</v>
      </c>
      <c r="I2895">
        <v>0</v>
      </c>
      <c r="J2895">
        <v>1</v>
      </c>
      <c r="K2895">
        <v>0</v>
      </c>
      <c r="L2895">
        <v>0</v>
      </c>
      <c r="M2895">
        <v>1</v>
      </c>
      <c r="N2895">
        <v>0</v>
      </c>
      <c r="O2895">
        <v>1</v>
      </c>
      <c r="P2895">
        <v>0</v>
      </c>
      <c r="Q2895">
        <v>1</v>
      </c>
    </row>
    <row r="2896" spans="1:17">
      <c r="A2896" t="s">
        <v>10747</v>
      </c>
      <c r="B2896" t="s">
        <v>10748</v>
      </c>
      <c r="C2896" t="s">
        <v>10749</v>
      </c>
      <c r="D2896" t="s">
        <v>10750</v>
      </c>
      <c r="E2896">
        <v>0</v>
      </c>
      <c r="F2896">
        <v>1</v>
      </c>
      <c r="G2896">
        <v>0</v>
      </c>
      <c r="H2896">
        <v>0</v>
      </c>
      <c r="I2896">
        <v>0</v>
      </c>
      <c r="J2896">
        <v>1</v>
      </c>
      <c r="K2896">
        <v>1</v>
      </c>
      <c r="L2896">
        <v>0</v>
      </c>
      <c r="M2896">
        <v>0</v>
      </c>
      <c r="N2896">
        <v>0</v>
      </c>
      <c r="O2896">
        <v>0</v>
      </c>
      <c r="P2896">
        <v>0</v>
      </c>
      <c r="Q2896">
        <v>1</v>
      </c>
    </row>
    <row r="2897" spans="1:17">
      <c r="A2897" t="s">
        <v>10751</v>
      </c>
      <c r="B2897" t="s">
        <v>10752</v>
      </c>
      <c r="C2897" t="s">
        <v>10753</v>
      </c>
      <c r="D2897" t="s">
        <v>10754</v>
      </c>
      <c r="E2897">
        <v>0</v>
      </c>
      <c r="F2897">
        <v>0</v>
      </c>
      <c r="G2897">
        <v>0</v>
      </c>
      <c r="H2897">
        <v>1</v>
      </c>
      <c r="I2897">
        <v>1</v>
      </c>
      <c r="J2897">
        <v>1</v>
      </c>
      <c r="K2897">
        <v>1</v>
      </c>
      <c r="L2897">
        <v>0</v>
      </c>
      <c r="M2897">
        <v>0</v>
      </c>
      <c r="N2897">
        <v>0</v>
      </c>
      <c r="O2897">
        <v>0</v>
      </c>
      <c r="P2897">
        <v>0</v>
      </c>
      <c r="Q2897">
        <v>1</v>
      </c>
    </row>
    <row r="2898" spans="1:17">
      <c r="A2898" t="s">
        <v>10755</v>
      </c>
      <c r="B2898" t="s">
        <v>10756</v>
      </c>
      <c r="C2898" t="s">
        <v>10757</v>
      </c>
      <c r="D2898" t="s">
        <v>10758</v>
      </c>
      <c r="E2898">
        <v>0</v>
      </c>
      <c r="F2898">
        <v>0</v>
      </c>
      <c r="G2898">
        <v>0</v>
      </c>
      <c r="H2898">
        <v>0</v>
      </c>
      <c r="I2898">
        <v>0</v>
      </c>
      <c r="J2898">
        <v>1</v>
      </c>
      <c r="K2898">
        <v>0</v>
      </c>
      <c r="L2898">
        <v>0</v>
      </c>
      <c r="M2898">
        <v>0</v>
      </c>
      <c r="N2898">
        <v>0</v>
      </c>
      <c r="O2898">
        <v>1</v>
      </c>
      <c r="P2898">
        <v>0</v>
      </c>
      <c r="Q2898">
        <v>1</v>
      </c>
    </row>
    <row r="2899" spans="1:17">
      <c r="A2899" t="s">
        <v>10759</v>
      </c>
      <c r="B2899" t="s">
        <v>10760</v>
      </c>
      <c r="C2899" t="s">
        <v>10761</v>
      </c>
      <c r="D2899" t="s">
        <v>10762</v>
      </c>
      <c r="E2899">
        <v>0</v>
      </c>
      <c r="F2899">
        <v>0</v>
      </c>
      <c r="G2899">
        <v>0</v>
      </c>
      <c r="H2899">
        <v>0</v>
      </c>
      <c r="I2899">
        <v>0</v>
      </c>
      <c r="J2899">
        <v>1</v>
      </c>
      <c r="K2899">
        <v>0</v>
      </c>
      <c r="L2899">
        <v>0</v>
      </c>
      <c r="M2899">
        <v>0</v>
      </c>
      <c r="N2899">
        <v>0</v>
      </c>
      <c r="O2899">
        <v>1</v>
      </c>
      <c r="P2899">
        <v>0</v>
      </c>
      <c r="Q2899">
        <v>1</v>
      </c>
    </row>
    <row r="2900" spans="1:17">
      <c r="A2900" t="s">
        <v>10763</v>
      </c>
      <c r="B2900" t="s">
        <v>10764</v>
      </c>
      <c r="C2900" t="s">
        <v>10765</v>
      </c>
      <c r="D2900" t="s">
        <v>10766</v>
      </c>
      <c r="E2900">
        <v>0</v>
      </c>
      <c r="F2900">
        <v>0</v>
      </c>
      <c r="G2900">
        <v>0</v>
      </c>
      <c r="H2900">
        <v>0</v>
      </c>
      <c r="I2900">
        <v>0</v>
      </c>
      <c r="J2900">
        <v>0</v>
      </c>
      <c r="K2900">
        <v>1</v>
      </c>
      <c r="L2900">
        <v>0</v>
      </c>
      <c r="M2900">
        <v>0</v>
      </c>
      <c r="N2900">
        <v>0</v>
      </c>
      <c r="O2900">
        <v>0</v>
      </c>
      <c r="P2900">
        <v>0</v>
      </c>
      <c r="Q2900">
        <v>1</v>
      </c>
    </row>
    <row r="2901" spans="1:17">
      <c r="A2901" t="s">
        <v>10767</v>
      </c>
      <c r="B2901" t="s">
        <v>10768</v>
      </c>
      <c r="C2901" t="s">
        <v>10769</v>
      </c>
      <c r="D2901" t="s">
        <v>10770</v>
      </c>
      <c r="E2901">
        <v>0</v>
      </c>
      <c r="F2901">
        <v>0</v>
      </c>
      <c r="G2901">
        <v>0</v>
      </c>
      <c r="H2901">
        <v>0</v>
      </c>
      <c r="I2901">
        <v>0</v>
      </c>
      <c r="J2901">
        <v>1</v>
      </c>
      <c r="K2901">
        <v>0</v>
      </c>
      <c r="L2901">
        <v>1</v>
      </c>
      <c r="M2901">
        <v>1</v>
      </c>
      <c r="N2901">
        <v>0</v>
      </c>
      <c r="O2901">
        <v>0</v>
      </c>
      <c r="P2901">
        <v>0</v>
      </c>
      <c r="Q2901">
        <v>1</v>
      </c>
    </row>
    <row r="2902" spans="1:17">
      <c r="A2902" t="s">
        <v>10771</v>
      </c>
      <c r="B2902" t="s">
        <v>10772</v>
      </c>
      <c r="C2902" t="s">
        <v>10773</v>
      </c>
      <c r="D2902" t="s">
        <v>10774</v>
      </c>
      <c r="E2902">
        <v>0</v>
      </c>
      <c r="F2902">
        <v>0</v>
      </c>
      <c r="G2902">
        <v>0</v>
      </c>
      <c r="H2902">
        <v>0</v>
      </c>
      <c r="I2902">
        <v>0</v>
      </c>
      <c r="J2902">
        <v>1</v>
      </c>
      <c r="K2902">
        <v>0</v>
      </c>
      <c r="L2902">
        <v>0</v>
      </c>
      <c r="M2902">
        <v>0</v>
      </c>
      <c r="N2902">
        <v>0</v>
      </c>
      <c r="O2902">
        <v>0</v>
      </c>
      <c r="P2902">
        <v>0</v>
      </c>
      <c r="Q2902">
        <v>1</v>
      </c>
    </row>
    <row r="2903" spans="1:17">
      <c r="A2903" t="s">
        <v>10775</v>
      </c>
      <c r="B2903" t="s">
        <v>10776</v>
      </c>
      <c r="C2903" t="s">
        <v>10777</v>
      </c>
      <c r="D2903" t="s">
        <v>10778</v>
      </c>
      <c r="E2903">
        <v>0</v>
      </c>
      <c r="F2903">
        <v>1</v>
      </c>
      <c r="G2903">
        <v>1</v>
      </c>
      <c r="H2903">
        <v>1</v>
      </c>
      <c r="I2903">
        <v>0</v>
      </c>
      <c r="J2903">
        <v>1</v>
      </c>
      <c r="K2903">
        <v>0</v>
      </c>
      <c r="L2903">
        <v>0</v>
      </c>
      <c r="M2903">
        <v>0</v>
      </c>
      <c r="N2903">
        <v>1</v>
      </c>
      <c r="O2903">
        <v>1</v>
      </c>
      <c r="P2903">
        <v>0</v>
      </c>
      <c r="Q2903">
        <v>1</v>
      </c>
    </row>
    <row r="2904" spans="1:17">
      <c r="A2904" t="s">
        <v>10779</v>
      </c>
      <c r="B2904" t="s">
        <v>10780</v>
      </c>
      <c r="C2904" t="s">
        <v>10781</v>
      </c>
      <c r="D2904" t="s">
        <v>10782</v>
      </c>
      <c r="E2904">
        <v>1</v>
      </c>
      <c r="F2904">
        <v>0</v>
      </c>
      <c r="G2904">
        <v>0</v>
      </c>
      <c r="H2904">
        <v>0</v>
      </c>
      <c r="I2904">
        <v>0</v>
      </c>
      <c r="J2904">
        <v>0</v>
      </c>
      <c r="K2904">
        <v>0</v>
      </c>
      <c r="L2904">
        <v>0</v>
      </c>
      <c r="M2904">
        <v>0</v>
      </c>
      <c r="N2904">
        <v>0</v>
      </c>
      <c r="O2904">
        <v>0</v>
      </c>
      <c r="P2904">
        <v>0</v>
      </c>
      <c r="Q2904">
        <v>1</v>
      </c>
    </row>
    <row r="2905" spans="1:17">
      <c r="A2905" t="s">
        <v>10783</v>
      </c>
      <c r="B2905" t="s">
        <v>10784</v>
      </c>
      <c r="C2905" t="s">
        <v>10785</v>
      </c>
      <c r="D2905" t="s">
        <v>10786</v>
      </c>
      <c r="E2905">
        <v>0</v>
      </c>
      <c r="F2905">
        <v>0</v>
      </c>
      <c r="G2905">
        <v>0</v>
      </c>
      <c r="H2905">
        <v>0</v>
      </c>
      <c r="I2905">
        <v>1</v>
      </c>
      <c r="J2905">
        <v>1</v>
      </c>
      <c r="K2905">
        <v>0</v>
      </c>
      <c r="L2905">
        <v>0</v>
      </c>
      <c r="M2905">
        <v>0</v>
      </c>
      <c r="N2905">
        <v>0</v>
      </c>
      <c r="O2905">
        <v>0</v>
      </c>
      <c r="P2905">
        <v>0</v>
      </c>
      <c r="Q2905">
        <v>1</v>
      </c>
    </row>
    <row r="2906" spans="1:17">
      <c r="A2906" t="s">
        <v>10787</v>
      </c>
      <c r="B2906" t="s">
        <v>10788</v>
      </c>
      <c r="C2906" t="s">
        <v>10789</v>
      </c>
      <c r="D2906" t="s">
        <v>10790</v>
      </c>
      <c r="E2906">
        <v>0</v>
      </c>
      <c r="F2906">
        <v>0</v>
      </c>
      <c r="G2906">
        <v>0</v>
      </c>
      <c r="H2906">
        <v>0</v>
      </c>
      <c r="I2906">
        <v>0</v>
      </c>
      <c r="J2906">
        <v>1</v>
      </c>
      <c r="K2906">
        <v>0</v>
      </c>
      <c r="L2906">
        <v>0</v>
      </c>
      <c r="M2906">
        <v>0</v>
      </c>
      <c r="N2906">
        <v>0</v>
      </c>
      <c r="O2906">
        <v>0</v>
      </c>
      <c r="P2906">
        <v>0</v>
      </c>
      <c r="Q2906">
        <v>1</v>
      </c>
    </row>
    <row r="2907" spans="1:17">
      <c r="A2907" t="s">
        <v>10791</v>
      </c>
      <c r="B2907" t="s">
        <v>10792</v>
      </c>
      <c r="C2907" t="s">
        <v>10793</v>
      </c>
      <c r="D2907" t="s">
        <v>10794</v>
      </c>
      <c r="E2907">
        <v>0</v>
      </c>
      <c r="F2907">
        <v>0</v>
      </c>
      <c r="G2907">
        <v>1</v>
      </c>
      <c r="H2907">
        <v>0</v>
      </c>
      <c r="I2907">
        <v>0</v>
      </c>
      <c r="J2907">
        <v>0</v>
      </c>
      <c r="K2907">
        <v>0</v>
      </c>
      <c r="L2907">
        <v>0</v>
      </c>
      <c r="M2907">
        <v>0</v>
      </c>
      <c r="N2907">
        <v>0</v>
      </c>
      <c r="O2907">
        <v>0</v>
      </c>
      <c r="P2907">
        <v>0</v>
      </c>
      <c r="Q2907">
        <v>1</v>
      </c>
    </row>
    <row r="2908" spans="1:17">
      <c r="A2908" t="s">
        <v>10795</v>
      </c>
      <c r="B2908" t="s">
        <v>10796</v>
      </c>
      <c r="C2908" t="s">
        <v>10797</v>
      </c>
      <c r="D2908" t="s">
        <v>10798</v>
      </c>
      <c r="E2908">
        <v>0</v>
      </c>
      <c r="F2908">
        <v>1</v>
      </c>
      <c r="G2908">
        <v>0</v>
      </c>
      <c r="H2908">
        <v>0</v>
      </c>
      <c r="I2908">
        <v>0</v>
      </c>
      <c r="J2908">
        <v>1</v>
      </c>
      <c r="K2908">
        <v>0</v>
      </c>
      <c r="L2908">
        <v>0</v>
      </c>
      <c r="M2908">
        <v>0</v>
      </c>
      <c r="N2908">
        <v>0</v>
      </c>
      <c r="O2908">
        <v>0</v>
      </c>
      <c r="P2908">
        <v>0</v>
      </c>
      <c r="Q2908">
        <v>1</v>
      </c>
    </row>
    <row r="2909" spans="1:17">
      <c r="A2909" t="s">
        <v>10799</v>
      </c>
      <c r="B2909" t="s">
        <v>10800</v>
      </c>
      <c r="C2909" t="s">
        <v>10801</v>
      </c>
      <c r="D2909" t="s">
        <v>10802</v>
      </c>
      <c r="E2909">
        <v>0</v>
      </c>
      <c r="F2909">
        <v>0</v>
      </c>
      <c r="G2909">
        <v>0</v>
      </c>
      <c r="H2909">
        <v>0</v>
      </c>
      <c r="I2909">
        <v>0</v>
      </c>
      <c r="J2909">
        <v>0</v>
      </c>
      <c r="K2909">
        <v>0</v>
      </c>
      <c r="L2909">
        <v>0</v>
      </c>
      <c r="M2909">
        <v>0</v>
      </c>
      <c r="N2909">
        <v>0</v>
      </c>
      <c r="O2909">
        <v>1</v>
      </c>
      <c r="P2909">
        <v>0</v>
      </c>
      <c r="Q2909">
        <v>1</v>
      </c>
    </row>
    <row r="2910" spans="1:17">
      <c r="A2910" t="s">
        <v>10803</v>
      </c>
      <c r="B2910" t="s">
        <v>10804</v>
      </c>
      <c r="C2910" t="s">
        <v>10805</v>
      </c>
      <c r="D2910" t="s">
        <v>10806</v>
      </c>
      <c r="E2910">
        <v>0</v>
      </c>
      <c r="F2910">
        <v>0</v>
      </c>
      <c r="G2910">
        <v>0</v>
      </c>
      <c r="H2910">
        <v>0</v>
      </c>
      <c r="I2910">
        <v>0</v>
      </c>
      <c r="J2910">
        <v>0</v>
      </c>
      <c r="K2910">
        <v>0</v>
      </c>
      <c r="L2910">
        <v>1</v>
      </c>
      <c r="M2910">
        <v>1</v>
      </c>
      <c r="N2910">
        <v>0</v>
      </c>
      <c r="O2910">
        <v>0</v>
      </c>
      <c r="P2910">
        <v>0</v>
      </c>
      <c r="Q2910">
        <v>1</v>
      </c>
    </row>
    <row r="2911" spans="1:17">
      <c r="A2911" t="s">
        <v>10807</v>
      </c>
      <c r="B2911" t="s">
        <v>10808</v>
      </c>
      <c r="C2911" t="s">
        <v>10809</v>
      </c>
      <c r="D2911" t="s">
        <v>10810</v>
      </c>
      <c r="E2911">
        <v>0</v>
      </c>
      <c r="F2911">
        <v>0</v>
      </c>
      <c r="G2911">
        <v>0</v>
      </c>
      <c r="H2911">
        <v>0</v>
      </c>
      <c r="I2911">
        <v>0</v>
      </c>
      <c r="J2911">
        <v>0</v>
      </c>
      <c r="K2911">
        <v>0</v>
      </c>
      <c r="L2911">
        <v>0</v>
      </c>
      <c r="M2911">
        <v>0</v>
      </c>
      <c r="N2911">
        <v>0</v>
      </c>
      <c r="O2911">
        <v>0</v>
      </c>
      <c r="P2911">
        <v>1</v>
      </c>
      <c r="Q2911">
        <v>1</v>
      </c>
    </row>
    <row r="2912" spans="1:17">
      <c r="A2912" t="s">
        <v>10811</v>
      </c>
      <c r="B2912" t="s">
        <v>10812</v>
      </c>
      <c r="C2912" t="s">
        <v>10813</v>
      </c>
      <c r="D2912" t="s">
        <v>781</v>
      </c>
      <c r="E2912">
        <v>0</v>
      </c>
      <c r="F2912">
        <v>0</v>
      </c>
      <c r="G2912">
        <v>0</v>
      </c>
      <c r="H2912">
        <v>0</v>
      </c>
      <c r="I2912">
        <v>0</v>
      </c>
      <c r="J2912">
        <v>0</v>
      </c>
      <c r="K2912">
        <v>0</v>
      </c>
      <c r="L2912">
        <v>1</v>
      </c>
      <c r="M2912">
        <v>0</v>
      </c>
      <c r="N2912">
        <v>0</v>
      </c>
      <c r="O2912">
        <v>0</v>
      </c>
      <c r="P2912">
        <v>0</v>
      </c>
      <c r="Q2912">
        <v>1</v>
      </c>
    </row>
    <row r="2913" spans="1:17">
      <c r="A2913" t="s">
        <v>10814</v>
      </c>
      <c r="B2913" t="s">
        <v>10815</v>
      </c>
      <c r="C2913" t="s">
        <v>10816</v>
      </c>
      <c r="D2913" t="s">
        <v>10817</v>
      </c>
      <c r="E2913">
        <v>0</v>
      </c>
      <c r="F2913">
        <v>1</v>
      </c>
      <c r="G2913">
        <v>0</v>
      </c>
      <c r="H2913">
        <v>0</v>
      </c>
      <c r="I2913">
        <v>0</v>
      </c>
      <c r="J2913">
        <v>1</v>
      </c>
      <c r="K2913">
        <v>0</v>
      </c>
      <c r="L2913">
        <v>0</v>
      </c>
      <c r="M2913">
        <v>0</v>
      </c>
      <c r="N2913">
        <v>0</v>
      </c>
      <c r="O2913">
        <v>0</v>
      </c>
      <c r="P2913">
        <v>0</v>
      </c>
      <c r="Q2913">
        <v>1</v>
      </c>
    </row>
    <row r="2914" spans="1:17">
      <c r="A2914" t="s">
        <v>10818</v>
      </c>
      <c r="B2914" t="s">
        <v>10819</v>
      </c>
      <c r="C2914" t="s">
        <v>10820</v>
      </c>
      <c r="D2914" t="s">
        <v>10821</v>
      </c>
      <c r="E2914">
        <v>0</v>
      </c>
      <c r="F2914">
        <v>0</v>
      </c>
      <c r="G2914">
        <v>0</v>
      </c>
      <c r="H2914">
        <v>1</v>
      </c>
      <c r="I2914">
        <v>0</v>
      </c>
      <c r="J2914">
        <v>0</v>
      </c>
      <c r="K2914">
        <v>0</v>
      </c>
      <c r="L2914">
        <v>0</v>
      </c>
      <c r="M2914">
        <v>0</v>
      </c>
      <c r="N2914">
        <v>0</v>
      </c>
      <c r="O2914">
        <v>0</v>
      </c>
      <c r="P2914">
        <v>0</v>
      </c>
      <c r="Q2914">
        <v>1</v>
      </c>
    </row>
    <row r="2915" spans="1:17">
      <c r="A2915" t="s">
        <v>10822</v>
      </c>
      <c r="B2915" t="s">
        <v>10823</v>
      </c>
      <c r="C2915" t="s">
        <v>10824</v>
      </c>
      <c r="D2915" t="s">
        <v>10825</v>
      </c>
      <c r="E2915">
        <v>0</v>
      </c>
      <c r="F2915">
        <v>0</v>
      </c>
      <c r="G2915">
        <v>0</v>
      </c>
      <c r="H2915">
        <v>0</v>
      </c>
      <c r="I2915">
        <v>0</v>
      </c>
      <c r="J2915">
        <v>0</v>
      </c>
      <c r="K2915">
        <v>0</v>
      </c>
      <c r="L2915">
        <v>0</v>
      </c>
      <c r="M2915">
        <v>0</v>
      </c>
      <c r="N2915">
        <v>0</v>
      </c>
      <c r="O2915">
        <v>0</v>
      </c>
      <c r="P2915">
        <v>1</v>
      </c>
      <c r="Q2915">
        <v>1</v>
      </c>
    </row>
    <row r="2916" spans="1:17">
      <c r="A2916" t="s">
        <v>10826</v>
      </c>
      <c r="B2916" t="s">
        <v>10827</v>
      </c>
      <c r="C2916" t="s">
        <v>10828</v>
      </c>
      <c r="D2916" t="s">
        <v>10829</v>
      </c>
      <c r="E2916">
        <v>1</v>
      </c>
      <c r="F2916">
        <v>0</v>
      </c>
      <c r="G2916">
        <v>0</v>
      </c>
      <c r="H2916">
        <v>0</v>
      </c>
      <c r="I2916">
        <v>0</v>
      </c>
      <c r="J2916">
        <v>0</v>
      </c>
      <c r="K2916">
        <v>0</v>
      </c>
      <c r="L2916">
        <v>0</v>
      </c>
      <c r="M2916">
        <v>0</v>
      </c>
      <c r="N2916">
        <v>0</v>
      </c>
      <c r="O2916">
        <v>0</v>
      </c>
      <c r="P2916">
        <v>0</v>
      </c>
      <c r="Q2916">
        <v>1</v>
      </c>
    </row>
    <row r="2917" spans="1:17">
      <c r="A2917" t="s">
        <v>10830</v>
      </c>
      <c r="B2917" t="s">
        <v>10831</v>
      </c>
      <c r="C2917" t="s">
        <v>10832</v>
      </c>
      <c r="D2917" t="s">
        <v>10833</v>
      </c>
      <c r="E2917">
        <v>0</v>
      </c>
      <c r="F2917">
        <v>1</v>
      </c>
      <c r="G2917">
        <v>1</v>
      </c>
      <c r="H2917">
        <v>1</v>
      </c>
      <c r="I2917">
        <v>1</v>
      </c>
      <c r="J2917">
        <v>1</v>
      </c>
      <c r="K2917">
        <v>0</v>
      </c>
      <c r="L2917">
        <v>0</v>
      </c>
      <c r="M2917">
        <v>1</v>
      </c>
      <c r="N2917">
        <v>1</v>
      </c>
      <c r="O2917">
        <v>0</v>
      </c>
      <c r="P2917">
        <v>0</v>
      </c>
      <c r="Q2917">
        <v>1</v>
      </c>
    </row>
    <row r="2918" spans="1:17">
      <c r="A2918" t="s">
        <v>10834</v>
      </c>
      <c r="B2918" t="s">
        <v>10835</v>
      </c>
      <c r="C2918" t="s">
        <v>10836</v>
      </c>
      <c r="D2918" t="s">
        <v>10837</v>
      </c>
      <c r="E2918">
        <v>1</v>
      </c>
      <c r="F2918">
        <v>0</v>
      </c>
      <c r="G2918">
        <v>0</v>
      </c>
      <c r="H2918">
        <v>1</v>
      </c>
      <c r="I2918">
        <v>0</v>
      </c>
      <c r="J2918">
        <v>0</v>
      </c>
      <c r="K2918">
        <v>0</v>
      </c>
      <c r="L2918">
        <v>0</v>
      </c>
      <c r="M2918">
        <v>0</v>
      </c>
      <c r="N2918">
        <v>0</v>
      </c>
      <c r="O2918">
        <v>0</v>
      </c>
      <c r="P2918">
        <v>0</v>
      </c>
      <c r="Q2918">
        <v>1</v>
      </c>
    </row>
    <row r="2919" spans="1:17">
      <c r="A2919" t="s">
        <v>10838</v>
      </c>
      <c r="B2919" t="s">
        <v>10839</v>
      </c>
      <c r="C2919" t="s">
        <v>10840</v>
      </c>
      <c r="D2919" t="s">
        <v>10841</v>
      </c>
      <c r="E2919">
        <v>0</v>
      </c>
      <c r="F2919">
        <v>0</v>
      </c>
      <c r="G2919">
        <v>0</v>
      </c>
      <c r="H2919">
        <v>0</v>
      </c>
      <c r="I2919">
        <v>0</v>
      </c>
      <c r="J2919">
        <v>0</v>
      </c>
      <c r="K2919">
        <v>0</v>
      </c>
      <c r="L2919">
        <v>0</v>
      </c>
      <c r="M2919">
        <v>0</v>
      </c>
      <c r="N2919">
        <v>0</v>
      </c>
      <c r="O2919">
        <v>0</v>
      </c>
      <c r="P2919">
        <v>1</v>
      </c>
      <c r="Q2919">
        <v>1</v>
      </c>
    </row>
    <row r="2920" spans="1:17">
      <c r="A2920" t="s">
        <v>10842</v>
      </c>
      <c r="B2920" t="s">
        <v>10843</v>
      </c>
      <c r="C2920" t="s">
        <v>10844</v>
      </c>
      <c r="D2920" t="s">
        <v>10845</v>
      </c>
      <c r="E2920">
        <v>0</v>
      </c>
      <c r="F2920">
        <v>0</v>
      </c>
      <c r="G2920">
        <v>0</v>
      </c>
      <c r="H2920">
        <v>1</v>
      </c>
      <c r="I2920">
        <v>0</v>
      </c>
      <c r="J2920">
        <v>1</v>
      </c>
      <c r="K2920">
        <v>0</v>
      </c>
      <c r="L2920">
        <v>0</v>
      </c>
      <c r="M2920">
        <v>0</v>
      </c>
      <c r="N2920">
        <v>1</v>
      </c>
      <c r="O2920">
        <v>0</v>
      </c>
      <c r="P2920">
        <v>0</v>
      </c>
      <c r="Q2920">
        <v>1</v>
      </c>
    </row>
    <row r="2921" spans="1:17">
      <c r="A2921" t="s">
        <v>10846</v>
      </c>
      <c r="B2921" t="s">
        <v>10847</v>
      </c>
      <c r="C2921" t="s">
        <v>10848</v>
      </c>
      <c r="D2921" t="s">
        <v>10849</v>
      </c>
      <c r="E2921">
        <v>1</v>
      </c>
      <c r="F2921">
        <v>1</v>
      </c>
      <c r="G2921">
        <v>0</v>
      </c>
      <c r="H2921">
        <v>0</v>
      </c>
      <c r="I2921">
        <v>0</v>
      </c>
      <c r="J2921">
        <v>1</v>
      </c>
      <c r="K2921">
        <v>0</v>
      </c>
      <c r="L2921">
        <v>0</v>
      </c>
      <c r="M2921">
        <v>0</v>
      </c>
      <c r="N2921">
        <v>0</v>
      </c>
      <c r="O2921">
        <v>0</v>
      </c>
      <c r="P2921">
        <v>0</v>
      </c>
      <c r="Q2921">
        <v>1</v>
      </c>
    </row>
    <row r="2922" spans="1:17">
      <c r="A2922" t="s">
        <v>10850</v>
      </c>
      <c r="B2922" t="s">
        <v>10851</v>
      </c>
      <c r="C2922" t="s">
        <v>10852</v>
      </c>
      <c r="D2922" t="s">
        <v>10853</v>
      </c>
      <c r="E2922">
        <v>0</v>
      </c>
      <c r="F2922">
        <v>0</v>
      </c>
      <c r="G2922">
        <v>0</v>
      </c>
      <c r="H2922">
        <v>0</v>
      </c>
      <c r="I2922">
        <v>0</v>
      </c>
      <c r="J2922">
        <v>0</v>
      </c>
      <c r="K2922">
        <v>1</v>
      </c>
      <c r="L2922">
        <v>0</v>
      </c>
      <c r="M2922">
        <v>0</v>
      </c>
      <c r="N2922">
        <v>0</v>
      </c>
      <c r="O2922">
        <v>0</v>
      </c>
      <c r="P2922">
        <v>0</v>
      </c>
      <c r="Q2922">
        <v>1</v>
      </c>
    </row>
    <row r="2923" spans="1:17">
      <c r="A2923" t="s">
        <v>10854</v>
      </c>
      <c r="B2923" t="s">
        <v>10855</v>
      </c>
      <c r="C2923" t="s">
        <v>10856</v>
      </c>
      <c r="D2923" t="s">
        <v>10857</v>
      </c>
      <c r="E2923">
        <v>0</v>
      </c>
      <c r="F2923">
        <v>0</v>
      </c>
      <c r="G2923">
        <v>0</v>
      </c>
      <c r="H2923">
        <v>0</v>
      </c>
      <c r="I2923">
        <v>0</v>
      </c>
      <c r="J2923">
        <v>0</v>
      </c>
      <c r="K2923">
        <v>0</v>
      </c>
      <c r="L2923">
        <v>0</v>
      </c>
      <c r="M2923">
        <v>0</v>
      </c>
      <c r="N2923">
        <v>0</v>
      </c>
      <c r="O2923">
        <v>1</v>
      </c>
      <c r="P2923">
        <v>0</v>
      </c>
      <c r="Q2923">
        <v>1</v>
      </c>
    </row>
    <row r="2924" spans="1:17">
      <c r="A2924" t="s">
        <v>10858</v>
      </c>
      <c r="B2924" t="s">
        <v>10859</v>
      </c>
      <c r="C2924" t="s">
        <v>10860</v>
      </c>
      <c r="D2924" t="s">
        <v>10861</v>
      </c>
      <c r="E2924">
        <v>1</v>
      </c>
      <c r="F2924">
        <v>1</v>
      </c>
      <c r="G2924">
        <v>0</v>
      </c>
      <c r="H2924">
        <v>0</v>
      </c>
      <c r="I2924">
        <v>0</v>
      </c>
      <c r="J2924">
        <v>0</v>
      </c>
      <c r="K2924">
        <v>0</v>
      </c>
      <c r="L2924">
        <v>0</v>
      </c>
      <c r="M2924">
        <v>0</v>
      </c>
      <c r="N2924">
        <v>0</v>
      </c>
      <c r="O2924">
        <v>0</v>
      </c>
      <c r="P2924">
        <v>0</v>
      </c>
      <c r="Q2924">
        <v>1</v>
      </c>
    </row>
    <row r="2925" spans="1:17">
      <c r="A2925" t="s">
        <v>10862</v>
      </c>
      <c r="B2925" t="s">
        <v>10863</v>
      </c>
      <c r="C2925" t="s">
        <v>10864</v>
      </c>
      <c r="D2925" t="s">
        <v>10865</v>
      </c>
      <c r="E2925">
        <v>1</v>
      </c>
      <c r="F2925">
        <v>1</v>
      </c>
      <c r="G2925">
        <v>0</v>
      </c>
      <c r="H2925">
        <v>0</v>
      </c>
      <c r="I2925">
        <v>0</v>
      </c>
      <c r="J2925">
        <v>0</v>
      </c>
      <c r="K2925">
        <v>0</v>
      </c>
      <c r="L2925">
        <v>0</v>
      </c>
      <c r="M2925">
        <v>0</v>
      </c>
      <c r="N2925">
        <v>0</v>
      </c>
      <c r="O2925">
        <v>0</v>
      </c>
      <c r="P2925">
        <v>0</v>
      </c>
      <c r="Q2925">
        <v>1</v>
      </c>
    </row>
    <row r="2926" spans="1:17">
      <c r="A2926" t="s">
        <v>10866</v>
      </c>
      <c r="B2926" t="s">
        <v>10867</v>
      </c>
      <c r="C2926" t="s">
        <v>10868</v>
      </c>
      <c r="D2926" t="s">
        <v>10869</v>
      </c>
      <c r="E2926">
        <v>1</v>
      </c>
      <c r="F2926">
        <v>0</v>
      </c>
      <c r="G2926">
        <v>0</v>
      </c>
      <c r="H2926">
        <v>0</v>
      </c>
      <c r="I2926">
        <v>0</v>
      </c>
      <c r="J2926">
        <v>0</v>
      </c>
      <c r="K2926">
        <v>0</v>
      </c>
      <c r="L2926">
        <v>0</v>
      </c>
      <c r="M2926">
        <v>0</v>
      </c>
      <c r="N2926">
        <v>0</v>
      </c>
      <c r="O2926">
        <v>0</v>
      </c>
      <c r="P2926">
        <v>0</v>
      </c>
      <c r="Q2926">
        <v>1</v>
      </c>
    </row>
    <row r="2927" spans="1:17">
      <c r="A2927" t="s">
        <v>10870</v>
      </c>
      <c r="B2927" t="s">
        <v>10871</v>
      </c>
      <c r="C2927" t="s">
        <v>10872</v>
      </c>
      <c r="D2927" t="s">
        <v>10873</v>
      </c>
      <c r="E2927">
        <v>0</v>
      </c>
      <c r="F2927">
        <v>1</v>
      </c>
      <c r="G2927">
        <v>0</v>
      </c>
      <c r="H2927">
        <v>0</v>
      </c>
      <c r="I2927">
        <v>1</v>
      </c>
      <c r="J2927">
        <v>0</v>
      </c>
      <c r="K2927">
        <v>0</v>
      </c>
      <c r="L2927">
        <v>0</v>
      </c>
      <c r="M2927">
        <v>0</v>
      </c>
      <c r="N2927">
        <v>0</v>
      </c>
      <c r="O2927">
        <v>0</v>
      </c>
      <c r="P2927">
        <v>0</v>
      </c>
      <c r="Q2927">
        <v>1</v>
      </c>
    </row>
    <row r="2928" spans="1:17">
      <c r="A2928" t="s">
        <v>10874</v>
      </c>
      <c r="B2928" t="s">
        <v>10875</v>
      </c>
      <c r="C2928" t="s">
        <v>10876</v>
      </c>
      <c r="D2928" t="s">
        <v>10877</v>
      </c>
      <c r="E2928">
        <v>0</v>
      </c>
      <c r="F2928">
        <v>0</v>
      </c>
      <c r="G2928">
        <v>0</v>
      </c>
      <c r="H2928">
        <v>0</v>
      </c>
      <c r="I2928">
        <v>0</v>
      </c>
      <c r="J2928">
        <v>0</v>
      </c>
      <c r="K2928">
        <v>0</v>
      </c>
      <c r="L2928">
        <v>0</v>
      </c>
      <c r="M2928">
        <v>0</v>
      </c>
      <c r="N2928">
        <v>0</v>
      </c>
      <c r="O2928">
        <v>0</v>
      </c>
      <c r="P2928">
        <v>1</v>
      </c>
      <c r="Q2928">
        <v>1</v>
      </c>
    </row>
    <row r="2929" spans="1:17">
      <c r="A2929" t="s">
        <v>10878</v>
      </c>
      <c r="B2929" t="s">
        <v>10879</v>
      </c>
      <c r="C2929" t="s">
        <v>10880</v>
      </c>
      <c r="D2929" t="s">
        <v>10881</v>
      </c>
      <c r="E2929">
        <v>1</v>
      </c>
      <c r="F2929">
        <v>1</v>
      </c>
      <c r="G2929">
        <v>0</v>
      </c>
      <c r="H2929">
        <v>0</v>
      </c>
      <c r="I2929">
        <v>1</v>
      </c>
      <c r="J2929">
        <v>0</v>
      </c>
      <c r="K2929">
        <v>0</v>
      </c>
      <c r="L2929">
        <v>0</v>
      </c>
      <c r="M2929">
        <v>0</v>
      </c>
      <c r="N2929">
        <v>1</v>
      </c>
      <c r="O2929">
        <v>0</v>
      </c>
      <c r="P2929">
        <v>0</v>
      </c>
      <c r="Q2929">
        <v>1</v>
      </c>
    </row>
    <row r="2930" spans="1:17">
      <c r="A2930" t="s">
        <v>10882</v>
      </c>
      <c r="B2930" t="s">
        <v>10883</v>
      </c>
      <c r="C2930" t="s">
        <v>10884</v>
      </c>
      <c r="D2930" t="s">
        <v>10885</v>
      </c>
      <c r="E2930">
        <v>0</v>
      </c>
      <c r="F2930">
        <v>0</v>
      </c>
      <c r="G2930">
        <v>0</v>
      </c>
      <c r="H2930">
        <v>0</v>
      </c>
      <c r="I2930">
        <v>0</v>
      </c>
      <c r="J2930">
        <v>0</v>
      </c>
      <c r="K2930">
        <v>0</v>
      </c>
      <c r="L2930">
        <v>1</v>
      </c>
      <c r="M2930">
        <v>0</v>
      </c>
      <c r="N2930">
        <v>0</v>
      </c>
      <c r="O2930">
        <v>0</v>
      </c>
      <c r="P2930">
        <v>0</v>
      </c>
      <c r="Q2930">
        <v>1</v>
      </c>
    </row>
    <row r="2931" spans="1:17">
      <c r="A2931" t="s">
        <v>10886</v>
      </c>
      <c r="B2931" t="s">
        <v>10887</v>
      </c>
      <c r="C2931" t="s">
        <v>10888</v>
      </c>
      <c r="D2931" t="s">
        <v>1811</v>
      </c>
      <c r="E2931">
        <v>0</v>
      </c>
      <c r="F2931">
        <v>0</v>
      </c>
      <c r="G2931">
        <v>0</v>
      </c>
      <c r="H2931">
        <v>0</v>
      </c>
      <c r="I2931">
        <v>1</v>
      </c>
      <c r="J2931">
        <v>0</v>
      </c>
      <c r="K2931">
        <v>0</v>
      </c>
      <c r="L2931">
        <v>0</v>
      </c>
      <c r="M2931">
        <v>0</v>
      </c>
      <c r="N2931">
        <v>0</v>
      </c>
      <c r="O2931">
        <v>0</v>
      </c>
      <c r="P2931">
        <v>0</v>
      </c>
      <c r="Q2931">
        <v>1</v>
      </c>
    </row>
    <row r="2932" spans="1:17">
      <c r="A2932" t="s">
        <v>10889</v>
      </c>
      <c r="B2932" t="s">
        <v>10890</v>
      </c>
      <c r="C2932" t="s">
        <v>10891</v>
      </c>
      <c r="D2932" t="s">
        <v>10892</v>
      </c>
      <c r="E2932">
        <v>1</v>
      </c>
      <c r="F2932">
        <v>0</v>
      </c>
      <c r="G2932">
        <v>0</v>
      </c>
      <c r="H2932">
        <v>1</v>
      </c>
      <c r="I2932">
        <v>1</v>
      </c>
      <c r="J2932">
        <v>0</v>
      </c>
      <c r="K2932">
        <v>0</v>
      </c>
      <c r="L2932">
        <v>0</v>
      </c>
      <c r="M2932">
        <v>0</v>
      </c>
      <c r="N2932">
        <v>0</v>
      </c>
      <c r="O2932">
        <v>0</v>
      </c>
      <c r="P2932">
        <v>0</v>
      </c>
      <c r="Q2932">
        <v>1</v>
      </c>
    </row>
    <row r="2933" spans="1:17">
      <c r="A2933" t="s">
        <v>10893</v>
      </c>
      <c r="B2933" t="s">
        <v>10894</v>
      </c>
      <c r="C2933" t="s">
        <v>10895</v>
      </c>
      <c r="D2933" t="s">
        <v>10896</v>
      </c>
      <c r="E2933">
        <v>0</v>
      </c>
      <c r="F2933">
        <v>1</v>
      </c>
      <c r="G2933">
        <v>0</v>
      </c>
      <c r="H2933">
        <v>0</v>
      </c>
      <c r="I2933">
        <v>0</v>
      </c>
      <c r="J2933">
        <v>1</v>
      </c>
      <c r="K2933">
        <v>0</v>
      </c>
      <c r="L2933">
        <v>0</v>
      </c>
      <c r="M2933">
        <v>0</v>
      </c>
      <c r="N2933">
        <v>0</v>
      </c>
      <c r="O2933">
        <v>0</v>
      </c>
      <c r="P2933">
        <v>0</v>
      </c>
      <c r="Q2933">
        <v>1</v>
      </c>
    </row>
    <row r="2934" spans="1:17">
      <c r="A2934" t="s">
        <v>10897</v>
      </c>
      <c r="B2934" t="s">
        <v>10898</v>
      </c>
      <c r="C2934" t="s">
        <v>10899</v>
      </c>
      <c r="D2934" t="s">
        <v>10900</v>
      </c>
      <c r="E2934">
        <v>0</v>
      </c>
      <c r="F2934">
        <v>0</v>
      </c>
      <c r="G2934">
        <v>0</v>
      </c>
      <c r="H2934">
        <v>0</v>
      </c>
      <c r="I2934">
        <v>0</v>
      </c>
      <c r="J2934">
        <v>0</v>
      </c>
      <c r="K2934">
        <v>0</v>
      </c>
      <c r="L2934">
        <v>0</v>
      </c>
      <c r="M2934">
        <v>0</v>
      </c>
      <c r="N2934">
        <v>0</v>
      </c>
      <c r="O2934">
        <v>0</v>
      </c>
      <c r="P2934">
        <v>1</v>
      </c>
      <c r="Q2934">
        <v>1</v>
      </c>
    </row>
    <row r="2935" spans="1:17">
      <c r="A2935" t="s">
        <v>10901</v>
      </c>
      <c r="B2935" t="s">
        <v>10902</v>
      </c>
      <c r="C2935" t="s">
        <v>10903</v>
      </c>
      <c r="D2935" t="s">
        <v>10904</v>
      </c>
      <c r="E2935">
        <v>0</v>
      </c>
      <c r="F2935">
        <v>1</v>
      </c>
      <c r="G2935">
        <v>0</v>
      </c>
      <c r="H2935">
        <v>0</v>
      </c>
      <c r="I2935">
        <v>0</v>
      </c>
      <c r="J2935">
        <v>1</v>
      </c>
      <c r="K2935">
        <v>0</v>
      </c>
      <c r="L2935">
        <v>0</v>
      </c>
      <c r="M2935">
        <v>0</v>
      </c>
      <c r="N2935">
        <v>0</v>
      </c>
      <c r="O2935">
        <v>0</v>
      </c>
      <c r="P2935">
        <v>0</v>
      </c>
      <c r="Q2935">
        <v>1</v>
      </c>
    </row>
    <row r="2936" spans="1:17">
      <c r="A2936" t="s">
        <v>10905</v>
      </c>
      <c r="B2936" t="s">
        <v>10906</v>
      </c>
      <c r="C2936" t="s">
        <v>10907</v>
      </c>
      <c r="D2936" t="s">
        <v>10908</v>
      </c>
      <c r="E2936">
        <v>0</v>
      </c>
      <c r="F2936">
        <v>0</v>
      </c>
      <c r="G2936">
        <v>0</v>
      </c>
      <c r="H2936">
        <v>0</v>
      </c>
      <c r="I2936">
        <v>0</v>
      </c>
      <c r="J2936">
        <v>0</v>
      </c>
      <c r="K2936">
        <v>0</v>
      </c>
      <c r="L2936">
        <v>0</v>
      </c>
      <c r="M2936">
        <v>0</v>
      </c>
      <c r="N2936">
        <v>0</v>
      </c>
      <c r="O2936">
        <v>0</v>
      </c>
      <c r="P2936">
        <v>1</v>
      </c>
      <c r="Q2936">
        <v>1</v>
      </c>
    </row>
    <row r="2937" spans="1:17">
      <c r="A2937" t="s">
        <v>10909</v>
      </c>
      <c r="B2937" t="s">
        <v>10910</v>
      </c>
      <c r="C2937" t="s">
        <v>10911</v>
      </c>
      <c r="D2937" t="s">
        <v>10912</v>
      </c>
      <c r="E2937">
        <v>0</v>
      </c>
      <c r="F2937">
        <v>0</v>
      </c>
      <c r="G2937">
        <v>0</v>
      </c>
      <c r="H2937">
        <v>0</v>
      </c>
      <c r="I2937">
        <v>1</v>
      </c>
      <c r="J2937">
        <v>0</v>
      </c>
      <c r="K2937">
        <v>0</v>
      </c>
      <c r="L2937">
        <v>0</v>
      </c>
      <c r="M2937">
        <v>0</v>
      </c>
      <c r="N2937">
        <v>0</v>
      </c>
      <c r="O2937">
        <v>1</v>
      </c>
      <c r="P2937">
        <v>0</v>
      </c>
      <c r="Q2937">
        <v>1</v>
      </c>
    </row>
    <row r="2938" spans="1:17">
      <c r="A2938" t="s">
        <v>10913</v>
      </c>
      <c r="B2938" t="s">
        <v>10914</v>
      </c>
      <c r="C2938" t="s">
        <v>10915</v>
      </c>
      <c r="D2938" t="s">
        <v>10916</v>
      </c>
      <c r="E2938">
        <v>0</v>
      </c>
      <c r="F2938">
        <v>1</v>
      </c>
      <c r="G2938">
        <v>0</v>
      </c>
      <c r="H2938">
        <v>0</v>
      </c>
      <c r="I2938">
        <v>0</v>
      </c>
      <c r="J2938">
        <v>0</v>
      </c>
      <c r="K2938">
        <v>0</v>
      </c>
      <c r="L2938">
        <v>0</v>
      </c>
      <c r="M2938">
        <v>0</v>
      </c>
      <c r="N2938">
        <v>0</v>
      </c>
      <c r="O2938">
        <v>0</v>
      </c>
      <c r="P2938">
        <v>0</v>
      </c>
      <c r="Q2938">
        <v>1</v>
      </c>
    </row>
    <row r="2939" spans="1:17">
      <c r="A2939" t="s">
        <v>10917</v>
      </c>
      <c r="B2939" t="s">
        <v>10918</v>
      </c>
      <c r="C2939" t="s">
        <v>10919</v>
      </c>
      <c r="D2939" t="s">
        <v>10920</v>
      </c>
      <c r="E2939">
        <v>0</v>
      </c>
      <c r="F2939">
        <v>0</v>
      </c>
      <c r="G2939">
        <v>0</v>
      </c>
      <c r="H2939">
        <v>0</v>
      </c>
      <c r="I2939">
        <v>0</v>
      </c>
      <c r="J2939">
        <v>1</v>
      </c>
      <c r="K2939">
        <v>1</v>
      </c>
      <c r="L2939">
        <v>0</v>
      </c>
      <c r="M2939">
        <v>0</v>
      </c>
      <c r="N2939">
        <v>0</v>
      </c>
      <c r="O2939">
        <v>0</v>
      </c>
      <c r="P2939">
        <v>0</v>
      </c>
      <c r="Q2939">
        <v>1</v>
      </c>
    </row>
    <row r="2940" spans="1:17">
      <c r="A2940" t="s">
        <v>10921</v>
      </c>
      <c r="B2940" t="s">
        <v>10922</v>
      </c>
      <c r="C2940" t="s">
        <v>10923</v>
      </c>
      <c r="D2940" t="s">
        <v>10924</v>
      </c>
      <c r="E2940">
        <v>0</v>
      </c>
      <c r="F2940">
        <v>0</v>
      </c>
      <c r="G2940">
        <v>0</v>
      </c>
      <c r="H2940">
        <v>0</v>
      </c>
      <c r="I2940">
        <v>1</v>
      </c>
      <c r="J2940">
        <v>1</v>
      </c>
      <c r="K2940">
        <v>0</v>
      </c>
      <c r="L2940">
        <v>0</v>
      </c>
      <c r="M2940">
        <v>0</v>
      </c>
      <c r="N2940">
        <v>0</v>
      </c>
      <c r="O2940">
        <v>0</v>
      </c>
      <c r="P2940">
        <v>0</v>
      </c>
      <c r="Q2940">
        <v>1</v>
      </c>
    </row>
    <row r="2941" spans="1:17">
      <c r="A2941" t="s">
        <v>10925</v>
      </c>
      <c r="B2941" t="s">
        <v>10926</v>
      </c>
      <c r="C2941" t="s">
        <v>682</v>
      </c>
      <c r="D2941" t="s">
        <v>315</v>
      </c>
      <c r="E2941">
        <v>1</v>
      </c>
      <c r="F2941">
        <v>0</v>
      </c>
      <c r="G2941">
        <v>0</v>
      </c>
      <c r="H2941">
        <v>0</v>
      </c>
      <c r="I2941">
        <v>0</v>
      </c>
      <c r="J2941">
        <v>0</v>
      </c>
      <c r="K2941">
        <v>0</v>
      </c>
      <c r="L2941">
        <v>0</v>
      </c>
      <c r="M2941">
        <v>0</v>
      </c>
      <c r="N2941">
        <v>0</v>
      </c>
      <c r="O2941">
        <v>0</v>
      </c>
      <c r="P2941">
        <v>0</v>
      </c>
      <c r="Q2941">
        <v>1</v>
      </c>
    </row>
    <row r="2942" spans="1:17">
      <c r="A2942" t="s">
        <v>10927</v>
      </c>
      <c r="B2942" t="s">
        <v>10928</v>
      </c>
      <c r="C2942" t="s">
        <v>10929</v>
      </c>
      <c r="D2942" t="s">
        <v>10930</v>
      </c>
      <c r="E2942">
        <v>0</v>
      </c>
      <c r="F2942">
        <v>0</v>
      </c>
      <c r="G2942">
        <v>0</v>
      </c>
      <c r="H2942">
        <v>0</v>
      </c>
      <c r="I2942">
        <v>0</v>
      </c>
      <c r="J2942">
        <v>0</v>
      </c>
      <c r="K2942">
        <v>0</v>
      </c>
      <c r="L2942">
        <v>0</v>
      </c>
      <c r="M2942">
        <v>1</v>
      </c>
      <c r="N2942">
        <v>0</v>
      </c>
      <c r="O2942">
        <v>0</v>
      </c>
      <c r="P2942">
        <v>0</v>
      </c>
      <c r="Q2942">
        <v>1</v>
      </c>
    </row>
    <row r="2943" spans="1:17">
      <c r="A2943" t="s">
        <v>10931</v>
      </c>
      <c r="B2943" t="s">
        <v>10932</v>
      </c>
      <c r="C2943" t="s">
        <v>10933</v>
      </c>
      <c r="D2943" t="s">
        <v>10934</v>
      </c>
      <c r="E2943">
        <v>0</v>
      </c>
      <c r="F2943">
        <v>1</v>
      </c>
      <c r="G2943">
        <v>0</v>
      </c>
      <c r="H2943">
        <v>0</v>
      </c>
      <c r="I2943">
        <v>0</v>
      </c>
      <c r="J2943">
        <v>0</v>
      </c>
      <c r="K2943">
        <v>0</v>
      </c>
      <c r="L2943">
        <v>0</v>
      </c>
      <c r="M2943">
        <v>0</v>
      </c>
      <c r="N2943">
        <v>0</v>
      </c>
      <c r="O2943">
        <v>0</v>
      </c>
      <c r="P2943">
        <v>0</v>
      </c>
      <c r="Q2943">
        <v>1</v>
      </c>
    </row>
    <row r="2944" spans="1:17">
      <c r="A2944" t="s">
        <v>10935</v>
      </c>
      <c r="B2944" t="s">
        <v>10936</v>
      </c>
      <c r="C2944" t="s">
        <v>10937</v>
      </c>
      <c r="D2944" t="s">
        <v>10938</v>
      </c>
      <c r="E2944">
        <v>1</v>
      </c>
      <c r="F2944">
        <v>1</v>
      </c>
      <c r="G2944">
        <v>0</v>
      </c>
      <c r="H2944">
        <v>1</v>
      </c>
      <c r="I2944">
        <v>0</v>
      </c>
      <c r="J2944">
        <v>0</v>
      </c>
      <c r="K2944">
        <v>0</v>
      </c>
      <c r="L2944">
        <v>0</v>
      </c>
      <c r="M2944">
        <v>0</v>
      </c>
      <c r="N2944">
        <v>0</v>
      </c>
      <c r="O2944">
        <v>0</v>
      </c>
      <c r="P2944">
        <v>0</v>
      </c>
      <c r="Q2944">
        <v>1</v>
      </c>
    </row>
    <row r="2945" spans="1:17">
      <c r="A2945" t="s">
        <v>10939</v>
      </c>
      <c r="B2945" t="s">
        <v>10940</v>
      </c>
      <c r="C2945" t="s">
        <v>10941</v>
      </c>
      <c r="D2945" t="s">
        <v>10942</v>
      </c>
      <c r="E2945">
        <v>0</v>
      </c>
      <c r="F2945">
        <v>1</v>
      </c>
      <c r="G2945">
        <v>0</v>
      </c>
      <c r="H2945">
        <v>1</v>
      </c>
      <c r="I2945">
        <v>1</v>
      </c>
      <c r="J2945">
        <v>1</v>
      </c>
      <c r="K2945">
        <v>0</v>
      </c>
      <c r="L2945">
        <v>0</v>
      </c>
      <c r="M2945">
        <v>0</v>
      </c>
      <c r="N2945">
        <v>0</v>
      </c>
      <c r="O2945">
        <v>0</v>
      </c>
      <c r="P2945">
        <v>0</v>
      </c>
      <c r="Q2945">
        <v>1</v>
      </c>
    </row>
    <row r="2946" spans="1:17">
      <c r="A2946" t="s">
        <v>10943</v>
      </c>
      <c r="B2946" t="s">
        <v>10944</v>
      </c>
      <c r="C2946" t="s">
        <v>10945</v>
      </c>
      <c r="D2946" t="s">
        <v>10946</v>
      </c>
      <c r="E2946">
        <v>0</v>
      </c>
      <c r="F2946">
        <v>0</v>
      </c>
      <c r="G2946">
        <v>0</v>
      </c>
      <c r="H2946">
        <v>0</v>
      </c>
      <c r="I2946">
        <v>1</v>
      </c>
      <c r="J2946">
        <v>0</v>
      </c>
      <c r="K2946">
        <v>0</v>
      </c>
      <c r="L2946">
        <v>0</v>
      </c>
      <c r="M2946">
        <v>0</v>
      </c>
      <c r="N2946">
        <v>0</v>
      </c>
      <c r="O2946">
        <v>0</v>
      </c>
      <c r="P2946">
        <v>0</v>
      </c>
      <c r="Q2946">
        <v>1</v>
      </c>
    </row>
    <row r="2947" spans="1:17">
      <c r="A2947" t="s">
        <v>10947</v>
      </c>
      <c r="B2947" t="s">
        <v>10948</v>
      </c>
      <c r="C2947" t="s">
        <v>3308</v>
      </c>
      <c r="D2947" t="s">
        <v>315</v>
      </c>
      <c r="E2947">
        <v>1</v>
      </c>
      <c r="F2947">
        <v>0</v>
      </c>
      <c r="G2947">
        <v>0</v>
      </c>
      <c r="H2947">
        <v>0</v>
      </c>
      <c r="I2947">
        <v>0</v>
      </c>
      <c r="J2947">
        <v>0</v>
      </c>
      <c r="K2947">
        <v>0</v>
      </c>
      <c r="L2947">
        <v>0</v>
      </c>
      <c r="M2947">
        <v>0</v>
      </c>
      <c r="N2947">
        <v>0</v>
      </c>
      <c r="O2947">
        <v>0</v>
      </c>
      <c r="P2947">
        <v>0</v>
      </c>
      <c r="Q2947">
        <v>1</v>
      </c>
    </row>
    <row r="2948" spans="1:17">
      <c r="A2948" t="s">
        <v>10949</v>
      </c>
      <c r="B2948" t="s">
        <v>10950</v>
      </c>
      <c r="C2948" t="s">
        <v>10951</v>
      </c>
      <c r="D2948" t="s">
        <v>10952</v>
      </c>
      <c r="E2948">
        <v>1</v>
      </c>
      <c r="F2948">
        <v>0</v>
      </c>
      <c r="G2948">
        <v>0</v>
      </c>
      <c r="H2948">
        <v>0</v>
      </c>
      <c r="I2948">
        <v>0</v>
      </c>
      <c r="J2948">
        <v>0</v>
      </c>
      <c r="K2948">
        <v>0</v>
      </c>
      <c r="L2948">
        <v>0</v>
      </c>
      <c r="M2948">
        <v>0</v>
      </c>
      <c r="N2948">
        <v>0</v>
      </c>
      <c r="O2948">
        <v>0</v>
      </c>
      <c r="P2948">
        <v>0</v>
      </c>
      <c r="Q2948">
        <v>1</v>
      </c>
    </row>
    <row r="2949" spans="1:17">
      <c r="A2949" t="s">
        <v>10953</v>
      </c>
      <c r="B2949" t="s">
        <v>10954</v>
      </c>
      <c r="C2949" t="s">
        <v>10955</v>
      </c>
      <c r="D2949" t="s">
        <v>10956</v>
      </c>
      <c r="E2949">
        <v>0</v>
      </c>
      <c r="F2949">
        <v>1</v>
      </c>
      <c r="G2949">
        <v>0</v>
      </c>
      <c r="H2949">
        <v>1</v>
      </c>
      <c r="I2949">
        <v>0</v>
      </c>
      <c r="J2949">
        <v>1</v>
      </c>
      <c r="K2949">
        <v>0</v>
      </c>
      <c r="L2949">
        <v>0</v>
      </c>
      <c r="M2949">
        <v>1</v>
      </c>
      <c r="N2949">
        <v>0</v>
      </c>
      <c r="O2949">
        <v>0</v>
      </c>
      <c r="P2949">
        <v>0</v>
      </c>
      <c r="Q2949">
        <v>1</v>
      </c>
    </row>
    <row r="2950" spans="1:17">
      <c r="A2950" t="s">
        <v>10957</v>
      </c>
      <c r="B2950" t="s">
        <v>10958</v>
      </c>
      <c r="C2950" t="s">
        <v>10959</v>
      </c>
      <c r="D2950" t="s">
        <v>10960</v>
      </c>
      <c r="E2950">
        <v>0</v>
      </c>
      <c r="F2950">
        <v>0</v>
      </c>
      <c r="G2950">
        <v>0</v>
      </c>
      <c r="H2950">
        <v>0</v>
      </c>
      <c r="I2950">
        <v>1</v>
      </c>
      <c r="J2950">
        <v>1</v>
      </c>
      <c r="K2950">
        <v>0</v>
      </c>
      <c r="L2950">
        <v>0</v>
      </c>
      <c r="M2950">
        <v>0</v>
      </c>
      <c r="N2950">
        <v>0</v>
      </c>
      <c r="O2950">
        <v>0</v>
      </c>
      <c r="P2950">
        <v>0</v>
      </c>
      <c r="Q2950">
        <v>1</v>
      </c>
    </row>
    <row r="2951" spans="1:17">
      <c r="A2951" t="s">
        <v>10961</v>
      </c>
      <c r="B2951" t="s">
        <v>10962</v>
      </c>
      <c r="C2951" t="s">
        <v>10963</v>
      </c>
      <c r="D2951" t="s">
        <v>10964</v>
      </c>
      <c r="E2951">
        <v>0</v>
      </c>
      <c r="F2951">
        <v>1</v>
      </c>
      <c r="G2951">
        <v>0</v>
      </c>
      <c r="H2951">
        <v>1</v>
      </c>
      <c r="I2951">
        <v>0</v>
      </c>
      <c r="J2951">
        <v>1</v>
      </c>
      <c r="K2951">
        <v>0</v>
      </c>
      <c r="L2951">
        <v>0</v>
      </c>
      <c r="M2951">
        <v>0</v>
      </c>
      <c r="N2951">
        <v>0</v>
      </c>
      <c r="O2951">
        <v>0</v>
      </c>
      <c r="P2951">
        <v>0</v>
      </c>
      <c r="Q2951">
        <v>1</v>
      </c>
    </row>
    <row r="2952" spans="1:17">
      <c r="A2952" t="s">
        <v>10965</v>
      </c>
      <c r="B2952" t="s">
        <v>10966</v>
      </c>
      <c r="C2952" t="s">
        <v>10967</v>
      </c>
      <c r="D2952" t="s">
        <v>10968</v>
      </c>
      <c r="E2952">
        <v>0</v>
      </c>
      <c r="F2952">
        <v>0</v>
      </c>
      <c r="G2952">
        <v>0</v>
      </c>
      <c r="H2952">
        <v>0</v>
      </c>
      <c r="I2952">
        <v>0</v>
      </c>
      <c r="J2952">
        <v>0</v>
      </c>
      <c r="K2952">
        <v>0</v>
      </c>
      <c r="L2952">
        <v>0</v>
      </c>
      <c r="M2952">
        <v>1</v>
      </c>
      <c r="N2952">
        <v>0</v>
      </c>
      <c r="O2952">
        <v>1</v>
      </c>
      <c r="P2952">
        <v>0</v>
      </c>
      <c r="Q2952">
        <v>1</v>
      </c>
    </row>
    <row r="2953" spans="1:17">
      <c r="A2953" t="s">
        <v>10969</v>
      </c>
      <c r="B2953" t="s">
        <v>10970</v>
      </c>
      <c r="C2953" t="s">
        <v>10971</v>
      </c>
      <c r="D2953" t="s">
        <v>10972</v>
      </c>
      <c r="E2953">
        <v>0</v>
      </c>
      <c r="F2953">
        <v>0</v>
      </c>
      <c r="G2953">
        <v>0</v>
      </c>
      <c r="H2953">
        <v>0</v>
      </c>
      <c r="I2953">
        <v>0</v>
      </c>
      <c r="J2953">
        <v>0</v>
      </c>
      <c r="K2953">
        <v>0</v>
      </c>
      <c r="L2953">
        <v>0</v>
      </c>
      <c r="M2953">
        <v>1</v>
      </c>
      <c r="N2953">
        <v>0</v>
      </c>
      <c r="O2953">
        <v>0</v>
      </c>
      <c r="P2953">
        <v>0</v>
      </c>
      <c r="Q2953">
        <v>1</v>
      </c>
    </row>
    <row r="2954" spans="1:17">
      <c r="A2954" t="s">
        <v>10973</v>
      </c>
      <c r="B2954" t="s">
        <v>10974</v>
      </c>
      <c r="C2954" t="s">
        <v>10975</v>
      </c>
      <c r="D2954" t="s">
        <v>10976</v>
      </c>
      <c r="E2954">
        <v>0</v>
      </c>
      <c r="F2954">
        <v>0</v>
      </c>
      <c r="G2954">
        <v>0</v>
      </c>
      <c r="H2954">
        <v>0</v>
      </c>
      <c r="I2954">
        <v>0</v>
      </c>
      <c r="J2954">
        <v>0</v>
      </c>
      <c r="K2954">
        <v>0</v>
      </c>
      <c r="L2954">
        <v>0</v>
      </c>
      <c r="M2954">
        <v>0</v>
      </c>
      <c r="N2954">
        <v>0</v>
      </c>
      <c r="O2954">
        <v>1</v>
      </c>
      <c r="P2954">
        <v>0</v>
      </c>
      <c r="Q2954">
        <v>1</v>
      </c>
    </row>
    <row r="2955" spans="1:17">
      <c r="A2955" t="s">
        <v>10977</v>
      </c>
      <c r="B2955" t="s">
        <v>10978</v>
      </c>
      <c r="C2955" t="s">
        <v>10979</v>
      </c>
      <c r="D2955" t="s">
        <v>10980</v>
      </c>
      <c r="E2955">
        <v>1</v>
      </c>
      <c r="F2955">
        <v>0</v>
      </c>
      <c r="G2955">
        <v>0</v>
      </c>
      <c r="H2955">
        <v>1</v>
      </c>
      <c r="I2955">
        <v>0</v>
      </c>
      <c r="J2955">
        <v>0</v>
      </c>
      <c r="K2955">
        <v>0</v>
      </c>
      <c r="L2955">
        <v>0</v>
      </c>
      <c r="M2955">
        <v>0</v>
      </c>
      <c r="N2955">
        <v>0</v>
      </c>
      <c r="O2955">
        <v>0</v>
      </c>
      <c r="P2955">
        <v>0</v>
      </c>
      <c r="Q2955">
        <v>1</v>
      </c>
    </row>
    <row r="2956" spans="1:17">
      <c r="A2956" t="s">
        <v>10981</v>
      </c>
      <c r="B2956" t="s">
        <v>10982</v>
      </c>
      <c r="C2956" t="s">
        <v>10983</v>
      </c>
      <c r="D2956" t="s">
        <v>10984</v>
      </c>
      <c r="E2956">
        <v>0</v>
      </c>
      <c r="F2956">
        <v>0</v>
      </c>
      <c r="G2956">
        <v>0</v>
      </c>
      <c r="H2956">
        <v>0</v>
      </c>
      <c r="I2956">
        <v>1</v>
      </c>
      <c r="J2956">
        <v>1</v>
      </c>
      <c r="K2956">
        <v>0</v>
      </c>
      <c r="L2956">
        <v>0</v>
      </c>
      <c r="M2956">
        <v>0</v>
      </c>
      <c r="N2956">
        <v>0</v>
      </c>
      <c r="O2956">
        <v>0</v>
      </c>
      <c r="P2956">
        <v>0</v>
      </c>
      <c r="Q2956">
        <v>1</v>
      </c>
    </row>
    <row r="2957" spans="1:17">
      <c r="A2957" t="s">
        <v>10985</v>
      </c>
      <c r="B2957" t="s">
        <v>10986</v>
      </c>
      <c r="C2957" t="s">
        <v>10987</v>
      </c>
      <c r="D2957" t="s">
        <v>10988</v>
      </c>
      <c r="E2957">
        <v>0</v>
      </c>
      <c r="F2957">
        <v>0</v>
      </c>
      <c r="G2957">
        <v>0</v>
      </c>
      <c r="H2957">
        <v>0</v>
      </c>
      <c r="I2957">
        <v>0</v>
      </c>
      <c r="J2957">
        <v>1</v>
      </c>
      <c r="K2957">
        <v>0</v>
      </c>
      <c r="L2957">
        <v>0</v>
      </c>
      <c r="M2957">
        <v>0</v>
      </c>
      <c r="N2957">
        <v>0</v>
      </c>
      <c r="O2957">
        <v>1</v>
      </c>
      <c r="P2957">
        <v>0</v>
      </c>
      <c r="Q2957">
        <v>1</v>
      </c>
    </row>
    <row r="2958" spans="1:17">
      <c r="A2958" t="s">
        <v>10989</v>
      </c>
      <c r="B2958" t="s">
        <v>10990</v>
      </c>
      <c r="C2958" t="s">
        <v>10991</v>
      </c>
      <c r="D2958" t="s">
        <v>565</v>
      </c>
      <c r="E2958">
        <v>0</v>
      </c>
      <c r="F2958">
        <v>1</v>
      </c>
      <c r="G2958">
        <v>0</v>
      </c>
      <c r="H2958">
        <v>0</v>
      </c>
      <c r="I2958">
        <v>0</v>
      </c>
      <c r="J2958">
        <v>0</v>
      </c>
      <c r="K2958">
        <v>0</v>
      </c>
      <c r="L2958">
        <v>0</v>
      </c>
      <c r="M2958">
        <v>0</v>
      </c>
      <c r="N2958">
        <v>0</v>
      </c>
      <c r="O2958">
        <v>0</v>
      </c>
      <c r="P2958">
        <v>0</v>
      </c>
      <c r="Q2958">
        <v>1</v>
      </c>
    </row>
    <row r="2959" spans="1:17">
      <c r="A2959" t="s">
        <v>10992</v>
      </c>
      <c r="B2959" t="s">
        <v>10993</v>
      </c>
      <c r="C2959" t="s">
        <v>10994</v>
      </c>
      <c r="D2959" t="s">
        <v>10995</v>
      </c>
      <c r="E2959">
        <v>1</v>
      </c>
      <c r="F2959">
        <v>1</v>
      </c>
      <c r="G2959">
        <v>0</v>
      </c>
      <c r="H2959">
        <v>0</v>
      </c>
      <c r="I2959">
        <v>0</v>
      </c>
      <c r="J2959">
        <v>1</v>
      </c>
      <c r="K2959">
        <v>0</v>
      </c>
      <c r="L2959">
        <v>0</v>
      </c>
      <c r="M2959">
        <v>0</v>
      </c>
      <c r="N2959">
        <v>0</v>
      </c>
      <c r="O2959">
        <v>0</v>
      </c>
      <c r="P2959">
        <v>0</v>
      </c>
      <c r="Q2959">
        <v>1</v>
      </c>
    </row>
    <row r="2960" spans="1:17">
      <c r="A2960" t="s">
        <v>10996</v>
      </c>
      <c r="B2960" t="s">
        <v>10997</v>
      </c>
      <c r="C2960" t="s">
        <v>10998</v>
      </c>
      <c r="D2960" t="s">
        <v>10999</v>
      </c>
      <c r="E2960">
        <v>0</v>
      </c>
      <c r="F2960">
        <v>0</v>
      </c>
      <c r="G2960">
        <v>0</v>
      </c>
      <c r="H2960">
        <v>0</v>
      </c>
      <c r="I2960">
        <v>0</v>
      </c>
      <c r="J2960">
        <v>0</v>
      </c>
      <c r="K2960">
        <v>0</v>
      </c>
      <c r="L2960">
        <v>0</v>
      </c>
      <c r="M2960">
        <v>0</v>
      </c>
      <c r="N2960">
        <v>0</v>
      </c>
      <c r="O2960">
        <v>0</v>
      </c>
      <c r="P2960">
        <v>1</v>
      </c>
      <c r="Q2960">
        <v>1</v>
      </c>
    </row>
    <row r="2961" spans="1:17">
      <c r="A2961" t="s">
        <v>11000</v>
      </c>
      <c r="B2961" t="s">
        <v>11001</v>
      </c>
      <c r="C2961" t="s">
        <v>1467</v>
      </c>
      <c r="D2961" t="s">
        <v>164</v>
      </c>
      <c r="E2961">
        <v>0</v>
      </c>
      <c r="F2961">
        <v>1</v>
      </c>
      <c r="G2961">
        <v>0</v>
      </c>
      <c r="H2961">
        <v>0</v>
      </c>
      <c r="I2961">
        <v>0</v>
      </c>
      <c r="J2961">
        <v>0</v>
      </c>
      <c r="K2961">
        <v>0</v>
      </c>
      <c r="L2961">
        <v>0</v>
      </c>
      <c r="M2961">
        <v>0</v>
      </c>
      <c r="N2961">
        <v>0</v>
      </c>
      <c r="O2961">
        <v>0</v>
      </c>
      <c r="P2961">
        <v>0</v>
      </c>
      <c r="Q2961">
        <v>1</v>
      </c>
    </row>
    <row r="2962" spans="1:17">
      <c r="A2962" t="s">
        <v>11002</v>
      </c>
      <c r="B2962" t="s">
        <v>11003</v>
      </c>
      <c r="C2962" t="s">
        <v>11004</v>
      </c>
      <c r="D2962" t="s">
        <v>11005</v>
      </c>
      <c r="E2962">
        <v>0</v>
      </c>
      <c r="F2962">
        <v>1</v>
      </c>
      <c r="G2962">
        <v>1</v>
      </c>
      <c r="H2962">
        <v>0</v>
      </c>
      <c r="I2962">
        <v>0</v>
      </c>
      <c r="J2962">
        <v>1</v>
      </c>
      <c r="K2962">
        <v>0</v>
      </c>
      <c r="L2962">
        <v>0</v>
      </c>
      <c r="M2962">
        <v>0</v>
      </c>
      <c r="N2962">
        <v>0</v>
      </c>
      <c r="O2962">
        <v>0</v>
      </c>
      <c r="P2962">
        <v>0</v>
      </c>
      <c r="Q2962">
        <v>1</v>
      </c>
    </row>
    <row r="2963" spans="1:17">
      <c r="A2963" t="s">
        <v>11006</v>
      </c>
      <c r="B2963" t="s">
        <v>11007</v>
      </c>
      <c r="C2963" t="s">
        <v>11008</v>
      </c>
      <c r="D2963" t="s">
        <v>11009</v>
      </c>
      <c r="E2963">
        <v>0</v>
      </c>
      <c r="F2963">
        <v>1</v>
      </c>
      <c r="G2963">
        <v>0</v>
      </c>
      <c r="H2963">
        <v>0</v>
      </c>
      <c r="I2963">
        <v>0</v>
      </c>
      <c r="J2963">
        <v>1</v>
      </c>
      <c r="K2963">
        <v>0</v>
      </c>
      <c r="L2963">
        <v>0</v>
      </c>
      <c r="M2963">
        <v>0</v>
      </c>
      <c r="N2963">
        <v>0</v>
      </c>
      <c r="O2963">
        <v>0</v>
      </c>
      <c r="P2963">
        <v>0</v>
      </c>
      <c r="Q2963">
        <v>1</v>
      </c>
    </row>
    <row r="2964" spans="1:17">
      <c r="A2964" t="s">
        <v>11010</v>
      </c>
      <c r="B2964" t="s">
        <v>11011</v>
      </c>
      <c r="C2964" t="s">
        <v>11012</v>
      </c>
      <c r="D2964" t="s">
        <v>11013</v>
      </c>
      <c r="E2964">
        <v>1</v>
      </c>
      <c r="F2964">
        <v>1</v>
      </c>
      <c r="G2964">
        <v>0</v>
      </c>
      <c r="H2964">
        <v>0</v>
      </c>
      <c r="I2964">
        <v>0</v>
      </c>
      <c r="J2964">
        <v>0</v>
      </c>
      <c r="K2964">
        <v>0</v>
      </c>
      <c r="L2964">
        <v>0</v>
      </c>
      <c r="M2964">
        <v>0</v>
      </c>
      <c r="N2964">
        <v>0</v>
      </c>
      <c r="O2964">
        <v>0</v>
      </c>
      <c r="P2964">
        <v>0</v>
      </c>
      <c r="Q2964">
        <v>1</v>
      </c>
    </row>
    <row r="2965" spans="1:17">
      <c r="A2965" t="s">
        <v>11014</v>
      </c>
      <c r="B2965" t="s">
        <v>11015</v>
      </c>
      <c r="C2965" t="s">
        <v>11016</v>
      </c>
      <c r="D2965" t="s">
        <v>11017</v>
      </c>
      <c r="E2965">
        <v>0</v>
      </c>
      <c r="F2965">
        <v>0</v>
      </c>
      <c r="G2965">
        <v>0</v>
      </c>
      <c r="H2965">
        <v>0</v>
      </c>
      <c r="I2965">
        <v>1</v>
      </c>
      <c r="J2965">
        <v>1</v>
      </c>
      <c r="K2965">
        <v>0</v>
      </c>
      <c r="L2965">
        <v>0</v>
      </c>
      <c r="M2965">
        <v>0</v>
      </c>
      <c r="N2965">
        <v>0</v>
      </c>
      <c r="O2965">
        <v>0</v>
      </c>
      <c r="P2965">
        <v>0</v>
      </c>
      <c r="Q2965">
        <v>1</v>
      </c>
    </row>
    <row r="2966" spans="1:17">
      <c r="A2966" t="s">
        <v>11018</v>
      </c>
      <c r="B2966" t="s">
        <v>11019</v>
      </c>
      <c r="C2966" t="s">
        <v>769</v>
      </c>
      <c r="D2966" t="s">
        <v>24</v>
      </c>
      <c r="E2966">
        <v>1</v>
      </c>
      <c r="F2966">
        <v>0</v>
      </c>
      <c r="G2966">
        <v>0</v>
      </c>
      <c r="H2966">
        <v>0</v>
      </c>
      <c r="I2966">
        <v>0</v>
      </c>
      <c r="J2966">
        <v>0</v>
      </c>
      <c r="K2966">
        <v>0</v>
      </c>
      <c r="L2966">
        <v>0</v>
      </c>
      <c r="M2966">
        <v>0</v>
      </c>
      <c r="N2966">
        <v>0</v>
      </c>
      <c r="O2966">
        <v>0</v>
      </c>
      <c r="P2966">
        <v>0</v>
      </c>
      <c r="Q2966">
        <v>1</v>
      </c>
    </row>
    <row r="2967" spans="1:17">
      <c r="A2967" t="s">
        <v>11020</v>
      </c>
      <c r="B2967" t="s">
        <v>11021</v>
      </c>
      <c r="C2967" t="s">
        <v>11022</v>
      </c>
      <c r="D2967" t="s">
        <v>11023</v>
      </c>
      <c r="E2967">
        <v>1</v>
      </c>
      <c r="F2967">
        <v>0</v>
      </c>
      <c r="G2967">
        <v>0</v>
      </c>
      <c r="H2967">
        <v>0</v>
      </c>
      <c r="I2967">
        <v>0</v>
      </c>
      <c r="J2967">
        <v>0</v>
      </c>
      <c r="K2967">
        <v>0</v>
      </c>
      <c r="L2967">
        <v>0</v>
      </c>
      <c r="M2967">
        <v>1</v>
      </c>
      <c r="N2967">
        <v>0</v>
      </c>
      <c r="O2967">
        <v>0</v>
      </c>
      <c r="P2967">
        <v>0</v>
      </c>
      <c r="Q2967">
        <v>1</v>
      </c>
    </row>
    <row r="2968" spans="1:17">
      <c r="A2968" t="s">
        <v>11024</v>
      </c>
      <c r="B2968" t="s">
        <v>11025</v>
      </c>
      <c r="C2968" t="s">
        <v>1658</v>
      </c>
      <c r="D2968" t="s">
        <v>489</v>
      </c>
      <c r="E2968">
        <v>0</v>
      </c>
      <c r="F2968">
        <v>0</v>
      </c>
      <c r="G2968">
        <v>0</v>
      </c>
      <c r="H2968">
        <v>0</v>
      </c>
      <c r="I2968">
        <v>0</v>
      </c>
      <c r="J2968">
        <v>0</v>
      </c>
      <c r="K2968">
        <v>0</v>
      </c>
      <c r="L2968">
        <v>0</v>
      </c>
      <c r="M2968">
        <v>0</v>
      </c>
      <c r="N2968">
        <v>0</v>
      </c>
      <c r="O2968">
        <v>0</v>
      </c>
      <c r="P2968">
        <v>1</v>
      </c>
      <c r="Q2968">
        <v>1</v>
      </c>
    </row>
    <row r="2969" spans="1:17">
      <c r="A2969" t="s">
        <v>11026</v>
      </c>
      <c r="B2969" t="s">
        <v>11027</v>
      </c>
      <c r="C2969" t="s">
        <v>11028</v>
      </c>
      <c r="D2969" t="s">
        <v>11029</v>
      </c>
      <c r="E2969">
        <v>0</v>
      </c>
      <c r="F2969">
        <v>0</v>
      </c>
      <c r="G2969">
        <v>0</v>
      </c>
      <c r="H2969">
        <v>1</v>
      </c>
      <c r="I2969">
        <v>0</v>
      </c>
      <c r="J2969">
        <v>0</v>
      </c>
      <c r="K2969">
        <v>0</v>
      </c>
      <c r="L2969">
        <v>0</v>
      </c>
      <c r="M2969">
        <v>0</v>
      </c>
      <c r="N2969">
        <v>0</v>
      </c>
      <c r="O2969">
        <v>1</v>
      </c>
      <c r="P2969">
        <v>0</v>
      </c>
      <c r="Q2969">
        <v>1</v>
      </c>
    </row>
    <row r="2970" spans="1:17">
      <c r="A2970" t="s">
        <v>11030</v>
      </c>
      <c r="B2970" t="s">
        <v>11031</v>
      </c>
      <c r="C2970" t="s">
        <v>11032</v>
      </c>
      <c r="D2970" t="s">
        <v>11033</v>
      </c>
      <c r="E2970">
        <v>0</v>
      </c>
      <c r="F2970">
        <v>1</v>
      </c>
      <c r="G2970">
        <v>0</v>
      </c>
      <c r="H2970">
        <v>0</v>
      </c>
      <c r="I2970">
        <v>0</v>
      </c>
      <c r="J2970">
        <v>1</v>
      </c>
      <c r="K2970">
        <v>0</v>
      </c>
      <c r="L2970">
        <v>0</v>
      </c>
      <c r="M2970">
        <v>0</v>
      </c>
      <c r="N2970">
        <v>0</v>
      </c>
      <c r="O2970">
        <v>0</v>
      </c>
      <c r="P2970">
        <v>0</v>
      </c>
      <c r="Q2970">
        <v>1</v>
      </c>
    </row>
    <row r="2971" spans="1:17">
      <c r="A2971" t="s">
        <v>11034</v>
      </c>
      <c r="B2971" t="s">
        <v>11035</v>
      </c>
      <c r="C2971" t="s">
        <v>11036</v>
      </c>
      <c r="D2971" t="s">
        <v>11037</v>
      </c>
      <c r="E2971">
        <v>0</v>
      </c>
      <c r="F2971">
        <v>0</v>
      </c>
      <c r="G2971">
        <v>0</v>
      </c>
      <c r="H2971">
        <v>0</v>
      </c>
      <c r="I2971">
        <v>0</v>
      </c>
      <c r="J2971">
        <v>0</v>
      </c>
      <c r="K2971">
        <v>0</v>
      </c>
      <c r="L2971">
        <v>0</v>
      </c>
      <c r="M2971">
        <v>1</v>
      </c>
      <c r="N2971">
        <v>0</v>
      </c>
      <c r="O2971">
        <v>0</v>
      </c>
      <c r="P2971">
        <v>0</v>
      </c>
      <c r="Q2971">
        <v>1</v>
      </c>
    </row>
    <row r="2972" spans="1:17">
      <c r="A2972" t="s">
        <v>11038</v>
      </c>
      <c r="B2972" t="s">
        <v>11039</v>
      </c>
      <c r="C2972" t="s">
        <v>11040</v>
      </c>
      <c r="D2972" t="s">
        <v>11041</v>
      </c>
      <c r="E2972">
        <v>0</v>
      </c>
      <c r="F2972">
        <v>0</v>
      </c>
      <c r="G2972">
        <v>0</v>
      </c>
      <c r="H2972">
        <v>1</v>
      </c>
      <c r="I2972">
        <v>0</v>
      </c>
      <c r="J2972">
        <v>1</v>
      </c>
      <c r="K2972">
        <v>0</v>
      </c>
      <c r="L2972">
        <v>0</v>
      </c>
      <c r="M2972">
        <v>0</v>
      </c>
      <c r="N2972">
        <v>0</v>
      </c>
      <c r="O2972">
        <v>0</v>
      </c>
      <c r="P2972">
        <v>0</v>
      </c>
      <c r="Q2972">
        <v>1</v>
      </c>
    </row>
    <row r="2973" spans="1:17">
      <c r="A2973" t="s">
        <v>11042</v>
      </c>
      <c r="B2973" t="s">
        <v>11043</v>
      </c>
      <c r="C2973" t="s">
        <v>11044</v>
      </c>
      <c r="D2973" t="s">
        <v>11045</v>
      </c>
      <c r="E2973">
        <v>1</v>
      </c>
      <c r="F2973">
        <v>0</v>
      </c>
      <c r="G2973">
        <v>0</v>
      </c>
      <c r="H2973">
        <v>0</v>
      </c>
      <c r="I2973">
        <v>0</v>
      </c>
      <c r="J2973">
        <v>0</v>
      </c>
      <c r="K2973">
        <v>0</v>
      </c>
      <c r="L2973">
        <v>0</v>
      </c>
      <c r="M2973">
        <v>0</v>
      </c>
      <c r="N2973">
        <v>0</v>
      </c>
      <c r="O2973">
        <v>0</v>
      </c>
      <c r="P2973">
        <v>0</v>
      </c>
      <c r="Q2973">
        <v>1</v>
      </c>
    </row>
    <row r="2974" spans="1:17">
      <c r="A2974" t="s">
        <v>11046</v>
      </c>
      <c r="B2974" t="s">
        <v>11047</v>
      </c>
      <c r="C2974" t="s">
        <v>11048</v>
      </c>
      <c r="D2974" t="s">
        <v>11049</v>
      </c>
      <c r="E2974">
        <v>1</v>
      </c>
      <c r="F2974">
        <v>1</v>
      </c>
      <c r="G2974">
        <v>0</v>
      </c>
      <c r="H2974">
        <v>0</v>
      </c>
      <c r="I2974">
        <v>0</v>
      </c>
      <c r="J2974">
        <v>1</v>
      </c>
      <c r="K2974">
        <v>0</v>
      </c>
      <c r="L2974">
        <v>0</v>
      </c>
      <c r="M2974">
        <v>0</v>
      </c>
      <c r="N2974">
        <v>0</v>
      </c>
      <c r="O2974">
        <v>0</v>
      </c>
      <c r="P2974">
        <v>0</v>
      </c>
      <c r="Q2974">
        <v>1</v>
      </c>
    </row>
    <row r="2975" spans="1:17">
      <c r="A2975" t="s">
        <v>11050</v>
      </c>
      <c r="B2975" t="s">
        <v>11051</v>
      </c>
      <c r="C2975" t="s">
        <v>11052</v>
      </c>
      <c r="D2975" t="s">
        <v>11053</v>
      </c>
      <c r="E2975">
        <v>0</v>
      </c>
      <c r="F2975">
        <v>1</v>
      </c>
      <c r="G2975">
        <v>0</v>
      </c>
      <c r="H2975">
        <v>0</v>
      </c>
      <c r="I2975">
        <v>0</v>
      </c>
      <c r="J2975">
        <v>1</v>
      </c>
      <c r="K2975">
        <v>0</v>
      </c>
      <c r="L2975">
        <v>0</v>
      </c>
      <c r="M2975">
        <v>0</v>
      </c>
      <c r="N2975">
        <v>0</v>
      </c>
      <c r="O2975">
        <v>0</v>
      </c>
      <c r="P2975">
        <v>0</v>
      </c>
      <c r="Q2975">
        <v>1</v>
      </c>
    </row>
    <row r="2976" spans="1:17">
      <c r="A2976" t="s">
        <v>11054</v>
      </c>
      <c r="B2976" t="s">
        <v>11055</v>
      </c>
      <c r="C2976" t="s">
        <v>11056</v>
      </c>
      <c r="D2976" t="s">
        <v>11057</v>
      </c>
      <c r="E2976">
        <v>0</v>
      </c>
      <c r="F2976">
        <v>1</v>
      </c>
      <c r="G2976">
        <v>0</v>
      </c>
      <c r="H2976">
        <v>1</v>
      </c>
      <c r="I2976">
        <v>1</v>
      </c>
      <c r="J2976">
        <v>0</v>
      </c>
      <c r="K2976">
        <v>0</v>
      </c>
      <c r="L2976">
        <v>0</v>
      </c>
      <c r="M2976">
        <v>0</v>
      </c>
      <c r="N2976">
        <v>1</v>
      </c>
      <c r="O2976">
        <v>1</v>
      </c>
      <c r="P2976">
        <v>0</v>
      </c>
      <c r="Q2976">
        <v>1</v>
      </c>
    </row>
    <row r="2977" spans="1:17">
      <c r="A2977" t="s">
        <v>11058</v>
      </c>
      <c r="B2977" t="s">
        <v>11059</v>
      </c>
      <c r="C2977" t="s">
        <v>11060</v>
      </c>
      <c r="D2977" t="s">
        <v>11061</v>
      </c>
      <c r="E2977">
        <v>0</v>
      </c>
      <c r="F2977">
        <v>0</v>
      </c>
      <c r="G2977">
        <v>0</v>
      </c>
      <c r="H2977">
        <v>0</v>
      </c>
      <c r="I2977">
        <v>0</v>
      </c>
      <c r="J2977">
        <v>0</v>
      </c>
      <c r="K2977">
        <v>0</v>
      </c>
      <c r="L2977">
        <v>0</v>
      </c>
      <c r="M2977">
        <v>0</v>
      </c>
      <c r="N2977">
        <v>0</v>
      </c>
      <c r="O2977">
        <v>0</v>
      </c>
      <c r="P2977">
        <v>1</v>
      </c>
      <c r="Q2977">
        <v>1</v>
      </c>
    </row>
    <row r="2978" spans="1:17">
      <c r="A2978" t="s">
        <v>11062</v>
      </c>
      <c r="B2978" t="s">
        <v>11063</v>
      </c>
      <c r="C2978" t="s">
        <v>11064</v>
      </c>
      <c r="D2978" t="s">
        <v>11065</v>
      </c>
      <c r="E2978">
        <v>1</v>
      </c>
      <c r="F2978">
        <v>0</v>
      </c>
      <c r="G2978">
        <v>0</v>
      </c>
      <c r="H2978">
        <v>0</v>
      </c>
      <c r="I2978">
        <v>0</v>
      </c>
      <c r="J2978">
        <v>0</v>
      </c>
      <c r="K2978">
        <v>0</v>
      </c>
      <c r="L2978">
        <v>0</v>
      </c>
      <c r="M2978">
        <v>0</v>
      </c>
      <c r="N2978">
        <v>0</v>
      </c>
      <c r="O2978">
        <v>0</v>
      </c>
      <c r="P2978">
        <v>0</v>
      </c>
      <c r="Q2978">
        <v>1</v>
      </c>
    </row>
    <row r="2979" spans="1:17">
      <c r="A2979" t="s">
        <v>11066</v>
      </c>
      <c r="B2979" t="s">
        <v>11067</v>
      </c>
      <c r="C2979" t="s">
        <v>11068</v>
      </c>
      <c r="D2979" t="s">
        <v>11069</v>
      </c>
      <c r="E2979">
        <v>0</v>
      </c>
      <c r="F2979">
        <v>0</v>
      </c>
      <c r="G2979">
        <v>0</v>
      </c>
      <c r="H2979">
        <v>0</v>
      </c>
      <c r="I2979">
        <v>0</v>
      </c>
      <c r="J2979">
        <v>0</v>
      </c>
      <c r="K2979">
        <v>0</v>
      </c>
      <c r="L2979">
        <v>0</v>
      </c>
      <c r="M2979">
        <v>0</v>
      </c>
      <c r="N2979">
        <v>0</v>
      </c>
      <c r="O2979">
        <v>0</v>
      </c>
      <c r="P2979">
        <v>1</v>
      </c>
      <c r="Q2979">
        <v>1</v>
      </c>
    </row>
    <row r="2980" spans="1:17">
      <c r="A2980" t="s">
        <v>11070</v>
      </c>
      <c r="B2980" t="s">
        <v>11071</v>
      </c>
      <c r="C2980" t="s">
        <v>11072</v>
      </c>
      <c r="D2980" t="s">
        <v>11073</v>
      </c>
      <c r="E2980">
        <v>1</v>
      </c>
      <c r="F2980">
        <v>0</v>
      </c>
      <c r="G2980">
        <v>0</v>
      </c>
      <c r="H2980">
        <v>0</v>
      </c>
      <c r="I2980">
        <v>0</v>
      </c>
      <c r="J2980">
        <v>0</v>
      </c>
      <c r="K2980">
        <v>0</v>
      </c>
      <c r="L2980">
        <v>0</v>
      </c>
      <c r="M2980">
        <v>0</v>
      </c>
      <c r="N2980">
        <v>0</v>
      </c>
      <c r="O2980">
        <v>0</v>
      </c>
      <c r="P2980">
        <v>0</v>
      </c>
      <c r="Q2980">
        <v>1</v>
      </c>
    </row>
    <row r="2981" spans="1:17">
      <c r="A2981" t="s">
        <v>11074</v>
      </c>
      <c r="B2981" t="s">
        <v>11075</v>
      </c>
      <c r="C2981" t="s">
        <v>11076</v>
      </c>
      <c r="D2981" t="s">
        <v>11077</v>
      </c>
      <c r="E2981">
        <v>0</v>
      </c>
      <c r="F2981">
        <v>1</v>
      </c>
      <c r="G2981">
        <v>0</v>
      </c>
      <c r="H2981">
        <v>0</v>
      </c>
      <c r="I2981">
        <v>0</v>
      </c>
      <c r="J2981">
        <v>0</v>
      </c>
      <c r="K2981">
        <v>0</v>
      </c>
      <c r="L2981">
        <v>0</v>
      </c>
      <c r="M2981">
        <v>0</v>
      </c>
      <c r="N2981">
        <v>0</v>
      </c>
      <c r="O2981">
        <v>0</v>
      </c>
      <c r="P2981">
        <v>0</v>
      </c>
      <c r="Q2981">
        <v>1</v>
      </c>
    </row>
    <row r="2982" spans="1:17">
      <c r="A2982" t="s">
        <v>11078</v>
      </c>
      <c r="B2982" t="s">
        <v>11079</v>
      </c>
      <c r="C2982" t="s">
        <v>11080</v>
      </c>
      <c r="D2982" t="s">
        <v>11081</v>
      </c>
      <c r="E2982">
        <v>0</v>
      </c>
      <c r="F2982">
        <v>0</v>
      </c>
      <c r="G2982">
        <v>0</v>
      </c>
      <c r="H2982">
        <v>0</v>
      </c>
      <c r="I2982">
        <v>0</v>
      </c>
      <c r="J2982">
        <v>0</v>
      </c>
      <c r="K2982">
        <v>0</v>
      </c>
      <c r="L2982">
        <v>0</v>
      </c>
      <c r="M2982">
        <v>1</v>
      </c>
      <c r="N2982">
        <v>0</v>
      </c>
      <c r="O2982">
        <v>0</v>
      </c>
      <c r="P2982">
        <v>0</v>
      </c>
      <c r="Q2982">
        <v>1</v>
      </c>
    </row>
    <row r="2983" spans="1:17">
      <c r="A2983" t="s">
        <v>11082</v>
      </c>
      <c r="B2983" t="s">
        <v>11083</v>
      </c>
      <c r="C2983" t="s">
        <v>11084</v>
      </c>
      <c r="D2983" t="s">
        <v>11085</v>
      </c>
      <c r="E2983">
        <v>0</v>
      </c>
      <c r="F2983">
        <v>1</v>
      </c>
      <c r="G2983">
        <v>0</v>
      </c>
      <c r="H2983">
        <v>0</v>
      </c>
      <c r="I2983">
        <v>1</v>
      </c>
      <c r="J2983">
        <v>1</v>
      </c>
      <c r="K2983">
        <v>0</v>
      </c>
      <c r="L2983">
        <v>0</v>
      </c>
      <c r="M2983">
        <v>0</v>
      </c>
      <c r="N2983">
        <v>0</v>
      </c>
      <c r="O2983">
        <v>0</v>
      </c>
      <c r="P2983">
        <v>0</v>
      </c>
      <c r="Q2983">
        <v>1</v>
      </c>
    </row>
    <row r="2984" spans="1:17">
      <c r="A2984" t="s">
        <v>11086</v>
      </c>
      <c r="B2984" t="s">
        <v>11087</v>
      </c>
      <c r="C2984" t="s">
        <v>11088</v>
      </c>
      <c r="D2984" t="s">
        <v>11089</v>
      </c>
      <c r="E2984">
        <v>0</v>
      </c>
      <c r="F2984">
        <v>1</v>
      </c>
      <c r="G2984">
        <v>0</v>
      </c>
      <c r="H2984">
        <v>0</v>
      </c>
      <c r="I2984">
        <v>0</v>
      </c>
      <c r="J2984">
        <v>0</v>
      </c>
      <c r="K2984">
        <v>0</v>
      </c>
      <c r="L2984">
        <v>0</v>
      </c>
      <c r="M2984">
        <v>0</v>
      </c>
      <c r="N2984">
        <v>0</v>
      </c>
      <c r="O2984">
        <v>0</v>
      </c>
      <c r="P2984">
        <v>0</v>
      </c>
      <c r="Q2984">
        <v>1</v>
      </c>
    </row>
    <row r="2985" spans="1:17">
      <c r="A2985" t="s">
        <v>11090</v>
      </c>
      <c r="B2985" t="s">
        <v>11091</v>
      </c>
      <c r="C2985" t="s">
        <v>11092</v>
      </c>
      <c r="D2985" t="s">
        <v>11093</v>
      </c>
      <c r="E2985">
        <v>0</v>
      </c>
      <c r="F2985">
        <v>1</v>
      </c>
      <c r="G2985">
        <v>0</v>
      </c>
      <c r="H2985">
        <v>0</v>
      </c>
      <c r="I2985">
        <v>0</v>
      </c>
      <c r="J2985">
        <v>1</v>
      </c>
      <c r="K2985">
        <v>0</v>
      </c>
      <c r="L2985">
        <v>0</v>
      </c>
      <c r="M2985">
        <v>0</v>
      </c>
      <c r="N2985">
        <v>0</v>
      </c>
      <c r="O2985">
        <v>0</v>
      </c>
      <c r="P2985">
        <v>0</v>
      </c>
      <c r="Q2985">
        <v>1</v>
      </c>
    </row>
    <row r="2986" spans="1:17">
      <c r="A2986" t="s">
        <v>11094</v>
      </c>
      <c r="B2986" t="s">
        <v>11095</v>
      </c>
      <c r="C2986" t="s">
        <v>11096</v>
      </c>
      <c r="D2986" t="s">
        <v>11097</v>
      </c>
      <c r="E2986">
        <v>0</v>
      </c>
      <c r="F2986">
        <v>0</v>
      </c>
      <c r="G2986">
        <v>0</v>
      </c>
      <c r="H2986">
        <v>0</v>
      </c>
      <c r="I2986">
        <v>1</v>
      </c>
      <c r="J2986">
        <v>0</v>
      </c>
      <c r="K2986">
        <v>0</v>
      </c>
      <c r="L2986">
        <v>0</v>
      </c>
      <c r="M2986">
        <v>1</v>
      </c>
      <c r="N2986">
        <v>0</v>
      </c>
      <c r="O2986">
        <v>0</v>
      </c>
      <c r="P2986">
        <v>0</v>
      </c>
      <c r="Q2986">
        <v>1</v>
      </c>
    </row>
    <row r="2987" spans="1:17">
      <c r="A2987" t="s">
        <v>11098</v>
      </c>
      <c r="B2987" t="s">
        <v>11099</v>
      </c>
      <c r="C2987" t="s">
        <v>11100</v>
      </c>
      <c r="D2987" t="s">
        <v>11101</v>
      </c>
      <c r="E2987">
        <v>1</v>
      </c>
      <c r="F2987">
        <v>0</v>
      </c>
      <c r="G2987">
        <v>0</v>
      </c>
      <c r="H2987">
        <v>0</v>
      </c>
      <c r="I2987">
        <v>0</v>
      </c>
      <c r="J2987">
        <v>0</v>
      </c>
      <c r="K2987">
        <v>0</v>
      </c>
      <c r="L2987">
        <v>0</v>
      </c>
      <c r="M2987">
        <v>0</v>
      </c>
      <c r="N2987">
        <v>0</v>
      </c>
      <c r="O2987">
        <v>0</v>
      </c>
      <c r="P2987">
        <v>0</v>
      </c>
      <c r="Q2987">
        <v>1</v>
      </c>
    </row>
    <row r="2988" spans="1:17">
      <c r="A2988" t="s">
        <v>11102</v>
      </c>
      <c r="B2988" t="s">
        <v>11103</v>
      </c>
      <c r="C2988" t="s">
        <v>11104</v>
      </c>
      <c r="D2988" t="s">
        <v>11105</v>
      </c>
      <c r="E2988">
        <v>0</v>
      </c>
      <c r="F2988">
        <v>0</v>
      </c>
      <c r="G2988">
        <v>0</v>
      </c>
      <c r="H2988">
        <v>0</v>
      </c>
      <c r="I2988">
        <v>0</v>
      </c>
      <c r="J2988">
        <v>1</v>
      </c>
      <c r="K2988">
        <v>0</v>
      </c>
      <c r="L2988">
        <v>0</v>
      </c>
      <c r="M2988">
        <v>0</v>
      </c>
      <c r="N2988">
        <v>0</v>
      </c>
      <c r="O2988">
        <v>0</v>
      </c>
      <c r="P2988">
        <v>0</v>
      </c>
      <c r="Q2988">
        <v>1</v>
      </c>
    </row>
    <row r="2989" spans="1:17">
      <c r="A2989" t="s">
        <v>11106</v>
      </c>
      <c r="B2989" t="s">
        <v>11107</v>
      </c>
      <c r="C2989" t="s">
        <v>11108</v>
      </c>
      <c r="D2989" t="s">
        <v>11109</v>
      </c>
      <c r="E2989">
        <v>0</v>
      </c>
      <c r="F2989">
        <v>0</v>
      </c>
      <c r="G2989">
        <v>0</v>
      </c>
      <c r="H2989">
        <v>0</v>
      </c>
      <c r="I2989">
        <v>0</v>
      </c>
      <c r="J2989">
        <v>1</v>
      </c>
      <c r="K2989">
        <v>0</v>
      </c>
      <c r="L2989">
        <v>1</v>
      </c>
      <c r="M2989">
        <v>0</v>
      </c>
      <c r="N2989">
        <v>1</v>
      </c>
      <c r="O2989">
        <v>0</v>
      </c>
      <c r="P2989">
        <v>0</v>
      </c>
      <c r="Q2989">
        <v>1</v>
      </c>
    </row>
    <row r="2990" spans="1:17">
      <c r="A2990" t="s">
        <v>11110</v>
      </c>
      <c r="B2990" t="s">
        <v>11111</v>
      </c>
      <c r="C2990" t="s">
        <v>11112</v>
      </c>
      <c r="D2990" t="s">
        <v>11113</v>
      </c>
      <c r="E2990">
        <v>0</v>
      </c>
      <c r="F2990">
        <v>0</v>
      </c>
      <c r="G2990">
        <v>0</v>
      </c>
      <c r="H2990">
        <v>0</v>
      </c>
      <c r="I2990">
        <v>0</v>
      </c>
      <c r="J2990">
        <v>1</v>
      </c>
      <c r="K2990">
        <v>0</v>
      </c>
      <c r="L2990">
        <v>0</v>
      </c>
      <c r="M2990">
        <v>0</v>
      </c>
      <c r="N2990">
        <v>0</v>
      </c>
      <c r="O2990">
        <v>1</v>
      </c>
      <c r="P2990">
        <v>0</v>
      </c>
      <c r="Q2990">
        <v>1</v>
      </c>
    </row>
    <row r="2991" spans="1:17">
      <c r="A2991" t="s">
        <v>11114</v>
      </c>
      <c r="B2991" t="s">
        <v>11115</v>
      </c>
      <c r="C2991" t="s">
        <v>11116</v>
      </c>
      <c r="D2991" t="s">
        <v>11117</v>
      </c>
      <c r="E2991">
        <v>0</v>
      </c>
      <c r="F2991">
        <v>0</v>
      </c>
      <c r="G2991">
        <v>0</v>
      </c>
      <c r="H2991">
        <v>0</v>
      </c>
      <c r="I2991">
        <v>0</v>
      </c>
      <c r="J2991">
        <v>0</v>
      </c>
      <c r="K2991">
        <v>0</v>
      </c>
      <c r="L2991">
        <v>0</v>
      </c>
      <c r="M2991">
        <v>0</v>
      </c>
      <c r="N2991">
        <v>0</v>
      </c>
      <c r="O2991">
        <v>0</v>
      </c>
      <c r="P2991">
        <v>1</v>
      </c>
      <c r="Q2991">
        <v>1</v>
      </c>
    </row>
    <row r="2992" spans="1:17">
      <c r="A2992" t="s">
        <v>11118</v>
      </c>
      <c r="B2992" t="s">
        <v>11119</v>
      </c>
      <c r="C2992" t="s">
        <v>11120</v>
      </c>
      <c r="D2992" t="s">
        <v>11121</v>
      </c>
      <c r="E2992">
        <v>0</v>
      </c>
      <c r="F2992">
        <v>0</v>
      </c>
      <c r="G2992">
        <v>0</v>
      </c>
      <c r="H2992">
        <v>0</v>
      </c>
      <c r="I2992">
        <v>0</v>
      </c>
      <c r="J2992">
        <v>1</v>
      </c>
      <c r="K2992">
        <v>0</v>
      </c>
      <c r="L2992">
        <v>0</v>
      </c>
      <c r="M2992">
        <v>0</v>
      </c>
      <c r="N2992">
        <v>0</v>
      </c>
      <c r="O2992">
        <v>0</v>
      </c>
      <c r="P2992">
        <v>0</v>
      </c>
      <c r="Q2992">
        <v>1</v>
      </c>
    </row>
    <row r="2993" spans="1:17">
      <c r="A2993" t="s">
        <v>11122</v>
      </c>
      <c r="B2993" t="s">
        <v>11123</v>
      </c>
      <c r="C2993" t="s">
        <v>11124</v>
      </c>
      <c r="D2993" t="s">
        <v>11125</v>
      </c>
      <c r="E2993">
        <v>0</v>
      </c>
      <c r="F2993">
        <v>0</v>
      </c>
      <c r="G2993">
        <v>0</v>
      </c>
      <c r="H2993">
        <v>0</v>
      </c>
      <c r="I2993">
        <v>0</v>
      </c>
      <c r="J2993">
        <v>0</v>
      </c>
      <c r="K2993">
        <v>0</v>
      </c>
      <c r="L2993">
        <v>0</v>
      </c>
      <c r="M2993">
        <v>0</v>
      </c>
      <c r="N2993">
        <v>0</v>
      </c>
      <c r="O2993">
        <v>0</v>
      </c>
      <c r="P2993">
        <v>1</v>
      </c>
      <c r="Q2993">
        <v>1</v>
      </c>
    </row>
    <row r="2994" spans="1:17">
      <c r="A2994" t="s">
        <v>11126</v>
      </c>
      <c r="B2994" t="s">
        <v>11127</v>
      </c>
      <c r="C2994" t="s">
        <v>11128</v>
      </c>
      <c r="D2994" t="s">
        <v>11129</v>
      </c>
      <c r="E2994">
        <v>0</v>
      </c>
      <c r="F2994">
        <v>0</v>
      </c>
      <c r="G2994">
        <v>0</v>
      </c>
      <c r="H2994">
        <v>0</v>
      </c>
      <c r="I2994">
        <v>0</v>
      </c>
      <c r="J2994">
        <v>0</v>
      </c>
      <c r="K2994">
        <v>0</v>
      </c>
      <c r="L2994">
        <v>0</v>
      </c>
      <c r="M2994">
        <v>0</v>
      </c>
      <c r="N2994">
        <v>0</v>
      </c>
      <c r="O2994">
        <v>1</v>
      </c>
      <c r="P2994">
        <v>0</v>
      </c>
      <c r="Q2994">
        <v>1</v>
      </c>
    </row>
    <row r="2995" spans="1:17">
      <c r="A2995" t="s">
        <v>11130</v>
      </c>
      <c r="B2995" t="s">
        <v>11131</v>
      </c>
      <c r="C2995" t="s">
        <v>11132</v>
      </c>
      <c r="D2995" t="s">
        <v>11133</v>
      </c>
      <c r="E2995">
        <v>0</v>
      </c>
      <c r="F2995">
        <v>0</v>
      </c>
      <c r="G2995">
        <v>0</v>
      </c>
      <c r="H2995">
        <v>0</v>
      </c>
      <c r="I2995">
        <v>0</v>
      </c>
      <c r="J2995">
        <v>1</v>
      </c>
      <c r="K2995">
        <v>0</v>
      </c>
      <c r="L2995">
        <v>0</v>
      </c>
      <c r="M2995">
        <v>0</v>
      </c>
      <c r="N2995">
        <v>0</v>
      </c>
      <c r="O2995">
        <v>0</v>
      </c>
      <c r="P2995">
        <v>0</v>
      </c>
      <c r="Q2995">
        <v>1</v>
      </c>
    </row>
    <row r="2996" spans="1:17">
      <c r="A2996" t="s">
        <v>11134</v>
      </c>
      <c r="B2996" t="s">
        <v>11135</v>
      </c>
      <c r="C2996" t="s">
        <v>11136</v>
      </c>
      <c r="D2996" t="s">
        <v>11137</v>
      </c>
      <c r="E2996">
        <v>0</v>
      </c>
      <c r="F2996">
        <v>0</v>
      </c>
      <c r="G2996">
        <v>0</v>
      </c>
      <c r="H2996">
        <v>0</v>
      </c>
      <c r="I2996">
        <v>0</v>
      </c>
      <c r="J2996">
        <v>0</v>
      </c>
      <c r="K2996">
        <v>0</v>
      </c>
      <c r="L2996">
        <v>0</v>
      </c>
      <c r="M2996">
        <v>0</v>
      </c>
      <c r="N2996">
        <v>0</v>
      </c>
      <c r="O2996">
        <v>0</v>
      </c>
      <c r="P2996">
        <v>1</v>
      </c>
      <c r="Q2996">
        <v>1</v>
      </c>
    </row>
    <row r="2997" spans="1:17">
      <c r="A2997" t="s">
        <v>11138</v>
      </c>
      <c r="B2997" t="s">
        <v>11139</v>
      </c>
      <c r="C2997" t="s">
        <v>314</v>
      </c>
      <c r="D2997" t="s">
        <v>315</v>
      </c>
      <c r="E2997">
        <v>1</v>
      </c>
      <c r="F2997">
        <v>0</v>
      </c>
      <c r="G2997">
        <v>0</v>
      </c>
      <c r="H2997">
        <v>0</v>
      </c>
      <c r="I2997">
        <v>0</v>
      </c>
      <c r="J2997">
        <v>0</v>
      </c>
      <c r="K2997">
        <v>0</v>
      </c>
      <c r="L2997">
        <v>0</v>
      </c>
      <c r="M2997">
        <v>0</v>
      </c>
      <c r="N2997">
        <v>0</v>
      </c>
      <c r="O2997">
        <v>0</v>
      </c>
      <c r="P2997">
        <v>0</v>
      </c>
      <c r="Q2997">
        <v>1</v>
      </c>
    </row>
    <row r="2998" spans="1:17">
      <c r="A2998" t="s">
        <v>11140</v>
      </c>
      <c r="B2998" t="s">
        <v>11141</v>
      </c>
      <c r="C2998" t="s">
        <v>11142</v>
      </c>
      <c r="D2998" t="s">
        <v>11143</v>
      </c>
      <c r="E2998">
        <v>1</v>
      </c>
      <c r="F2998">
        <v>0</v>
      </c>
      <c r="G2998">
        <v>0</v>
      </c>
      <c r="H2998">
        <v>0</v>
      </c>
      <c r="I2998">
        <v>0</v>
      </c>
      <c r="J2998">
        <v>0</v>
      </c>
      <c r="K2998">
        <v>0</v>
      </c>
      <c r="L2998">
        <v>0</v>
      </c>
      <c r="M2998">
        <v>0</v>
      </c>
      <c r="N2998">
        <v>0</v>
      </c>
      <c r="O2998">
        <v>0</v>
      </c>
      <c r="P2998">
        <v>0</v>
      </c>
      <c r="Q2998">
        <v>1</v>
      </c>
    </row>
    <row r="2999" spans="1:17">
      <c r="A2999" t="s">
        <v>11144</v>
      </c>
      <c r="B2999" t="s">
        <v>11145</v>
      </c>
      <c r="C2999" t="s">
        <v>11146</v>
      </c>
      <c r="D2999" t="s">
        <v>11147</v>
      </c>
      <c r="E2999">
        <v>0</v>
      </c>
      <c r="F2999">
        <v>0</v>
      </c>
      <c r="G2999">
        <v>0</v>
      </c>
      <c r="H2999">
        <v>0</v>
      </c>
      <c r="I2999">
        <v>1</v>
      </c>
      <c r="J2999">
        <v>1</v>
      </c>
      <c r="K2999">
        <v>0</v>
      </c>
      <c r="L2999">
        <v>0</v>
      </c>
      <c r="M2999">
        <v>0</v>
      </c>
      <c r="N2999">
        <v>0</v>
      </c>
      <c r="O2999">
        <v>0</v>
      </c>
      <c r="P2999">
        <v>0</v>
      </c>
      <c r="Q2999">
        <v>1</v>
      </c>
    </row>
    <row r="3000" spans="1:17">
      <c r="A3000" t="s">
        <v>11148</v>
      </c>
      <c r="B3000" t="s">
        <v>11149</v>
      </c>
      <c r="C3000" t="s">
        <v>11150</v>
      </c>
      <c r="D3000" t="s">
        <v>11151</v>
      </c>
      <c r="E3000">
        <v>0</v>
      </c>
      <c r="F3000">
        <v>0</v>
      </c>
      <c r="G3000">
        <v>0</v>
      </c>
      <c r="H3000">
        <v>1</v>
      </c>
      <c r="I3000">
        <v>0</v>
      </c>
      <c r="J3000">
        <v>1</v>
      </c>
      <c r="K3000">
        <v>0</v>
      </c>
      <c r="L3000">
        <v>0</v>
      </c>
      <c r="M3000">
        <v>0</v>
      </c>
      <c r="N3000">
        <v>0</v>
      </c>
      <c r="O3000">
        <v>0</v>
      </c>
      <c r="P3000">
        <v>0</v>
      </c>
      <c r="Q3000">
        <v>1</v>
      </c>
    </row>
    <row r="3001" spans="1:17">
      <c r="A3001" t="s">
        <v>11152</v>
      </c>
      <c r="B3001" t="s">
        <v>11153</v>
      </c>
      <c r="C3001" t="s">
        <v>11154</v>
      </c>
      <c r="D3001" t="s">
        <v>2438</v>
      </c>
      <c r="E3001">
        <v>1</v>
      </c>
      <c r="F3001">
        <v>0</v>
      </c>
      <c r="G3001">
        <v>0</v>
      </c>
      <c r="H3001">
        <v>0</v>
      </c>
      <c r="I3001">
        <v>0</v>
      </c>
      <c r="J3001">
        <v>0</v>
      </c>
      <c r="K3001">
        <v>0</v>
      </c>
      <c r="L3001">
        <v>0</v>
      </c>
      <c r="M3001">
        <v>0</v>
      </c>
      <c r="N3001">
        <v>0</v>
      </c>
      <c r="O3001">
        <v>0</v>
      </c>
      <c r="P3001">
        <v>0</v>
      </c>
      <c r="Q3001">
        <v>1</v>
      </c>
    </row>
    <row r="3002" spans="1:17">
      <c r="A3002" t="s">
        <v>11155</v>
      </c>
      <c r="B3002" t="s">
        <v>11156</v>
      </c>
      <c r="C3002" t="s">
        <v>11157</v>
      </c>
      <c r="D3002" t="s">
        <v>11158</v>
      </c>
      <c r="E3002">
        <v>0</v>
      </c>
      <c r="F3002">
        <v>1</v>
      </c>
      <c r="G3002">
        <v>0</v>
      </c>
      <c r="H3002">
        <v>0</v>
      </c>
      <c r="I3002">
        <v>0</v>
      </c>
      <c r="J3002">
        <v>1</v>
      </c>
      <c r="K3002">
        <v>0</v>
      </c>
      <c r="L3002">
        <v>1</v>
      </c>
      <c r="M3002">
        <v>0</v>
      </c>
      <c r="N3002">
        <v>0</v>
      </c>
      <c r="O3002">
        <v>0</v>
      </c>
      <c r="P3002">
        <v>0</v>
      </c>
      <c r="Q3002">
        <v>1</v>
      </c>
    </row>
    <row r="3003" spans="1:17">
      <c r="A3003" t="s">
        <v>11159</v>
      </c>
      <c r="B3003" t="s">
        <v>11160</v>
      </c>
      <c r="C3003" t="s">
        <v>11161</v>
      </c>
      <c r="D3003" t="s">
        <v>11162</v>
      </c>
      <c r="E3003">
        <v>0</v>
      </c>
      <c r="F3003">
        <v>1</v>
      </c>
      <c r="G3003">
        <v>0</v>
      </c>
      <c r="H3003">
        <v>0</v>
      </c>
      <c r="I3003">
        <v>0</v>
      </c>
      <c r="J3003">
        <v>1</v>
      </c>
      <c r="K3003">
        <v>0</v>
      </c>
      <c r="L3003">
        <v>0</v>
      </c>
      <c r="M3003">
        <v>0</v>
      </c>
      <c r="N3003">
        <v>0</v>
      </c>
      <c r="O3003">
        <v>0</v>
      </c>
      <c r="P3003">
        <v>0</v>
      </c>
      <c r="Q3003">
        <v>1</v>
      </c>
    </row>
    <row r="3004" spans="1:17">
      <c r="A3004" t="s">
        <v>11163</v>
      </c>
      <c r="B3004" t="s">
        <v>11164</v>
      </c>
      <c r="C3004" t="s">
        <v>11165</v>
      </c>
      <c r="D3004" t="s">
        <v>11166</v>
      </c>
      <c r="E3004">
        <v>1</v>
      </c>
      <c r="F3004">
        <v>0</v>
      </c>
      <c r="G3004">
        <v>0</v>
      </c>
      <c r="H3004">
        <v>0</v>
      </c>
      <c r="I3004">
        <v>0</v>
      </c>
      <c r="J3004">
        <v>1</v>
      </c>
      <c r="K3004">
        <v>0</v>
      </c>
      <c r="L3004">
        <v>0</v>
      </c>
      <c r="M3004">
        <v>0</v>
      </c>
      <c r="N3004">
        <v>0</v>
      </c>
      <c r="O3004">
        <v>0</v>
      </c>
      <c r="P3004">
        <v>0</v>
      </c>
      <c r="Q3004">
        <v>1</v>
      </c>
    </row>
    <row r="3005" spans="1:17">
      <c r="A3005" t="s">
        <v>11167</v>
      </c>
      <c r="B3005" t="s">
        <v>11168</v>
      </c>
      <c r="C3005" t="s">
        <v>11169</v>
      </c>
      <c r="D3005" t="s">
        <v>11170</v>
      </c>
      <c r="E3005">
        <v>0</v>
      </c>
      <c r="F3005">
        <v>1</v>
      </c>
      <c r="G3005">
        <v>0</v>
      </c>
      <c r="H3005">
        <v>0</v>
      </c>
      <c r="I3005">
        <v>1</v>
      </c>
      <c r="J3005">
        <v>1</v>
      </c>
      <c r="K3005">
        <v>0</v>
      </c>
      <c r="L3005">
        <v>0</v>
      </c>
      <c r="M3005">
        <v>0</v>
      </c>
      <c r="N3005">
        <v>0</v>
      </c>
      <c r="O3005">
        <v>0</v>
      </c>
      <c r="P3005">
        <v>0</v>
      </c>
      <c r="Q3005">
        <v>1</v>
      </c>
    </row>
    <row r="3006" spans="1:17">
      <c r="A3006" t="s">
        <v>11171</v>
      </c>
      <c r="B3006" t="s">
        <v>11172</v>
      </c>
      <c r="C3006" t="s">
        <v>1319</v>
      </c>
      <c r="D3006" t="s">
        <v>485</v>
      </c>
      <c r="E3006">
        <v>0</v>
      </c>
      <c r="F3006">
        <v>0</v>
      </c>
      <c r="G3006">
        <v>0</v>
      </c>
      <c r="H3006">
        <v>0</v>
      </c>
      <c r="I3006">
        <v>0</v>
      </c>
      <c r="J3006">
        <v>0</v>
      </c>
      <c r="K3006">
        <v>0</v>
      </c>
      <c r="L3006">
        <v>0</v>
      </c>
      <c r="M3006">
        <v>0</v>
      </c>
      <c r="N3006">
        <v>1</v>
      </c>
      <c r="O3006">
        <v>0</v>
      </c>
      <c r="P3006">
        <v>0</v>
      </c>
      <c r="Q3006">
        <v>1</v>
      </c>
    </row>
    <row r="3007" spans="1:17">
      <c r="A3007" t="s">
        <v>11173</v>
      </c>
      <c r="B3007" t="s">
        <v>11174</v>
      </c>
      <c r="C3007" t="s">
        <v>11175</v>
      </c>
      <c r="D3007" t="s">
        <v>11176</v>
      </c>
      <c r="E3007">
        <v>0</v>
      </c>
      <c r="F3007">
        <v>1</v>
      </c>
      <c r="G3007">
        <v>0</v>
      </c>
      <c r="H3007">
        <v>1</v>
      </c>
      <c r="I3007">
        <v>1</v>
      </c>
      <c r="J3007">
        <v>1</v>
      </c>
      <c r="K3007">
        <v>0</v>
      </c>
      <c r="L3007">
        <v>1</v>
      </c>
      <c r="M3007">
        <v>1</v>
      </c>
      <c r="N3007">
        <v>1</v>
      </c>
      <c r="O3007">
        <v>0</v>
      </c>
      <c r="P3007">
        <v>0</v>
      </c>
      <c r="Q3007">
        <v>1</v>
      </c>
    </row>
    <row r="3008" spans="1:17">
      <c r="A3008" t="s">
        <v>11177</v>
      </c>
      <c r="B3008" t="s">
        <v>11178</v>
      </c>
      <c r="C3008" t="s">
        <v>11179</v>
      </c>
      <c r="D3008" t="s">
        <v>11180</v>
      </c>
      <c r="E3008">
        <v>0</v>
      </c>
      <c r="F3008">
        <v>1</v>
      </c>
      <c r="G3008">
        <v>0</v>
      </c>
      <c r="H3008">
        <v>0</v>
      </c>
      <c r="I3008">
        <v>0</v>
      </c>
      <c r="J3008">
        <v>1</v>
      </c>
      <c r="K3008">
        <v>0</v>
      </c>
      <c r="L3008">
        <v>0</v>
      </c>
      <c r="M3008">
        <v>0</v>
      </c>
      <c r="N3008">
        <v>0</v>
      </c>
      <c r="O3008">
        <v>0</v>
      </c>
      <c r="P3008">
        <v>0</v>
      </c>
      <c r="Q3008">
        <v>1</v>
      </c>
    </row>
    <row r="3009" spans="1:17">
      <c r="A3009" t="s">
        <v>11181</v>
      </c>
      <c r="B3009" t="s">
        <v>11182</v>
      </c>
      <c r="C3009" t="s">
        <v>11183</v>
      </c>
      <c r="D3009" t="s">
        <v>11184</v>
      </c>
      <c r="E3009">
        <v>0</v>
      </c>
      <c r="F3009">
        <v>0</v>
      </c>
      <c r="G3009">
        <v>0</v>
      </c>
      <c r="H3009">
        <v>0</v>
      </c>
      <c r="I3009">
        <v>0</v>
      </c>
      <c r="J3009">
        <v>1</v>
      </c>
      <c r="K3009">
        <v>0</v>
      </c>
      <c r="L3009">
        <v>0</v>
      </c>
      <c r="M3009">
        <v>0</v>
      </c>
      <c r="N3009">
        <v>0</v>
      </c>
      <c r="O3009">
        <v>0</v>
      </c>
      <c r="P3009">
        <v>0</v>
      </c>
      <c r="Q3009">
        <v>1</v>
      </c>
    </row>
    <row r="3010" spans="1:17">
      <c r="A3010" t="s">
        <v>11185</v>
      </c>
      <c r="B3010" t="s">
        <v>11186</v>
      </c>
      <c r="C3010" t="s">
        <v>11187</v>
      </c>
      <c r="D3010" t="s">
        <v>11188</v>
      </c>
      <c r="E3010">
        <v>0</v>
      </c>
      <c r="F3010">
        <v>0</v>
      </c>
      <c r="G3010">
        <v>0</v>
      </c>
      <c r="H3010">
        <v>1</v>
      </c>
      <c r="I3010">
        <v>1</v>
      </c>
      <c r="J3010">
        <v>0</v>
      </c>
      <c r="K3010">
        <v>0</v>
      </c>
      <c r="L3010">
        <v>0</v>
      </c>
      <c r="M3010">
        <v>0</v>
      </c>
      <c r="N3010">
        <v>0</v>
      </c>
      <c r="O3010">
        <v>0</v>
      </c>
      <c r="P3010">
        <v>0</v>
      </c>
      <c r="Q3010">
        <v>1</v>
      </c>
    </row>
    <row r="3011" spans="1:17">
      <c r="A3011" t="s">
        <v>11189</v>
      </c>
      <c r="B3011" t="s">
        <v>11190</v>
      </c>
      <c r="C3011" t="s">
        <v>11191</v>
      </c>
      <c r="D3011" t="s">
        <v>462</v>
      </c>
      <c r="E3011">
        <v>0</v>
      </c>
      <c r="F3011">
        <v>0</v>
      </c>
      <c r="G3011">
        <v>0</v>
      </c>
      <c r="H3011">
        <v>0</v>
      </c>
      <c r="I3011">
        <v>0</v>
      </c>
      <c r="J3011">
        <v>1</v>
      </c>
      <c r="K3011">
        <v>0</v>
      </c>
      <c r="L3011">
        <v>0</v>
      </c>
      <c r="M3011">
        <v>0</v>
      </c>
      <c r="N3011">
        <v>0</v>
      </c>
      <c r="O3011">
        <v>0</v>
      </c>
      <c r="P3011">
        <v>0</v>
      </c>
      <c r="Q3011">
        <v>1</v>
      </c>
    </row>
    <row r="3012" spans="1:17">
      <c r="A3012" t="s">
        <v>11192</v>
      </c>
      <c r="B3012" t="s">
        <v>11193</v>
      </c>
      <c r="C3012" t="s">
        <v>11194</v>
      </c>
      <c r="D3012" t="s">
        <v>11195</v>
      </c>
      <c r="E3012">
        <v>0</v>
      </c>
      <c r="F3012">
        <v>0</v>
      </c>
      <c r="G3012">
        <v>0</v>
      </c>
      <c r="H3012">
        <v>1</v>
      </c>
      <c r="I3012">
        <v>0</v>
      </c>
      <c r="J3012">
        <v>1</v>
      </c>
      <c r="K3012">
        <v>0</v>
      </c>
      <c r="L3012">
        <v>0</v>
      </c>
      <c r="M3012">
        <v>0</v>
      </c>
      <c r="N3012">
        <v>0</v>
      </c>
      <c r="O3012">
        <v>0</v>
      </c>
      <c r="P3012">
        <v>0</v>
      </c>
      <c r="Q3012">
        <v>1</v>
      </c>
    </row>
    <row r="3013" spans="1:17">
      <c r="A3013" t="s">
        <v>11196</v>
      </c>
      <c r="B3013" t="s">
        <v>11197</v>
      </c>
      <c r="C3013" t="s">
        <v>11198</v>
      </c>
      <c r="D3013" t="s">
        <v>11199</v>
      </c>
      <c r="E3013">
        <v>0</v>
      </c>
      <c r="F3013">
        <v>0</v>
      </c>
      <c r="G3013">
        <v>0</v>
      </c>
      <c r="H3013">
        <v>0</v>
      </c>
      <c r="I3013">
        <v>1</v>
      </c>
      <c r="J3013">
        <v>1</v>
      </c>
      <c r="K3013">
        <v>0</v>
      </c>
      <c r="L3013">
        <v>0</v>
      </c>
      <c r="M3013">
        <v>0</v>
      </c>
      <c r="N3013">
        <v>0</v>
      </c>
      <c r="O3013">
        <v>0</v>
      </c>
      <c r="P3013">
        <v>0</v>
      </c>
      <c r="Q3013">
        <v>1</v>
      </c>
    </row>
    <row r="3014" spans="1:17">
      <c r="A3014" t="s">
        <v>11200</v>
      </c>
      <c r="B3014" t="s">
        <v>11201</v>
      </c>
      <c r="C3014" t="s">
        <v>11202</v>
      </c>
      <c r="D3014" t="s">
        <v>11203</v>
      </c>
      <c r="E3014">
        <v>1</v>
      </c>
      <c r="F3014">
        <v>1</v>
      </c>
      <c r="G3014">
        <v>0</v>
      </c>
      <c r="H3014">
        <v>0</v>
      </c>
      <c r="I3014">
        <v>1</v>
      </c>
      <c r="J3014">
        <v>1</v>
      </c>
      <c r="K3014">
        <v>0</v>
      </c>
      <c r="L3014">
        <v>0</v>
      </c>
      <c r="M3014">
        <v>1</v>
      </c>
      <c r="N3014">
        <v>1</v>
      </c>
      <c r="O3014">
        <v>0</v>
      </c>
      <c r="P3014">
        <v>0</v>
      </c>
      <c r="Q3014">
        <v>1</v>
      </c>
    </row>
    <row r="3015" spans="1:17">
      <c r="A3015" t="s">
        <v>11204</v>
      </c>
      <c r="B3015" t="s">
        <v>11205</v>
      </c>
      <c r="C3015" t="s">
        <v>11206</v>
      </c>
      <c r="D3015" t="s">
        <v>11207</v>
      </c>
      <c r="E3015">
        <v>0</v>
      </c>
      <c r="F3015">
        <v>0</v>
      </c>
      <c r="G3015">
        <v>0</v>
      </c>
      <c r="H3015">
        <v>0</v>
      </c>
      <c r="I3015">
        <v>0</v>
      </c>
      <c r="J3015">
        <v>0</v>
      </c>
      <c r="K3015">
        <v>0</v>
      </c>
      <c r="L3015">
        <v>0</v>
      </c>
      <c r="M3015">
        <v>0</v>
      </c>
      <c r="N3015">
        <v>0</v>
      </c>
      <c r="O3015">
        <v>0</v>
      </c>
      <c r="P3015">
        <v>1</v>
      </c>
      <c r="Q3015">
        <v>1</v>
      </c>
    </row>
    <row r="3016" spans="1:17">
      <c r="A3016" t="s">
        <v>11208</v>
      </c>
      <c r="B3016" t="s">
        <v>11209</v>
      </c>
      <c r="C3016" t="s">
        <v>11210</v>
      </c>
      <c r="D3016" t="s">
        <v>11211</v>
      </c>
      <c r="E3016">
        <v>1</v>
      </c>
      <c r="F3016">
        <v>0</v>
      </c>
      <c r="G3016">
        <v>0</v>
      </c>
      <c r="H3016">
        <v>0</v>
      </c>
      <c r="I3016">
        <v>1</v>
      </c>
      <c r="J3016">
        <v>1</v>
      </c>
      <c r="K3016">
        <v>1</v>
      </c>
      <c r="L3016">
        <v>0</v>
      </c>
      <c r="M3016">
        <v>0</v>
      </c>
      <c r="N3016">
        <v>1</v>
      </c>
      <c r="O3016">
        <v>1</v>
      </c>
      <c r="P3016">
        <v>0</v>
      </c>
      <c r="Q3016">
        <v>1</v>
      </c>
    </row>
    <row r="3017" spans="1:17">
      <c r="A3017" t="s">
        <v>11212</v>
      </c>
      <c r="B3017" t="s">
        <v>11213</v>
      </c>
      <c r="C3017" t="s">
        <v>11214</v>
      </c>
      <c r="D3017" t="s">
        <v>11215</v>
      </c>
      <c r="E3017">
        <v>0</v>
      </c>
      <c r="F3017">
        <v>0</v>
      </c>
      <c r="G3017">
        <v>0</v>
      </c>
      <c r="H3017">
        <v>0</v>
      </c>
      <c r="I3017">
        <v>0</v>
      </c>
      <c r="J3017">
        <v>0</v>
      </c>
      <c r="K3017">
        <v>0</v>
      </c>
      <c r="L3017">
        <v>0</v>
      </c>
      <c r="M3017">
        <v>0</v>
      </c>
      <c r="N3017">
        <v>0</v>
      </c>
      <c r="O3017">
        <v>0</v>
      </c>
      <c r="P3017">
        <v>1</v>
      </c>
      <c r="Q3017">
        <v>1</v>
      </c>
    </row>
    <row r="3018" spans="1:17">
      <c r="A3018" t="s">
        <v>11216</v>
      </c>
      <c r="B3018" t="s">
        <v>11217</v>
      </c>
      <c r="C3018" t="s">
        <v>11218</v>
      </c>
      <c r="D3018" t="s">
        <v>11219</v>
      </c>
      <c r="E3018">
        <v>1</v>
      </c>
      <c r="F3018">
        <v>0</v>
      </c>
      <c r="G3018">
        <v>0</v>
      </c>
      <c r="H3018">
        <v>0</v>
      </c>
      <c r="I3018">
        <v>0</v>
      </c>
      <c r="J3018">
        <v>0</v>
      </c>
      <c r="K3018">
        <v>0</v>
      </c>
      <c r="L3018">
        <v>0</v>
      </c>
      <c r="M3018">
        <v>0</v>
      </c>
      <c r="N3018">
        <v>0</v>
      </c>
      <c r="O3018">
        <v>0</v>
      </c>
      <c r="P3018">
        <v>0</v>
      </c>
      <c r="Q3018">
        <v>1</v>
      </c>
    </row>
    <row r="3019" spans="1:17">
      <c r="A3019" t="s">
        <v>11220</v>
      </c>
      <c r="B3019" t="s">
        <v>11221</v>
      </c>
      <c r="C3019" t="s">
        <v>11222</v>
      </c>
      <c r="D3019" t="s">
        <v>11223</v>
      </c>
      <c r="E3019">
        <v>1</v>
      </c>
      <c r="F3019">
        <v>0</v>
      </c>
      <c r="G3019">
        <v>0</v>
      </c>
      <c r="H3019">
        <v>0</v>
      </c>
      <c r="I3019">
        <v>0</v>
      </c>
      <c r="J3019">
        <v>0</v>
      </c>
      <c r="K3019">
        <v>0</v>
      </c>
      <c r="L3019">
        <v>0</v>
      </c>
      <c r="M3019">
        <v>0</v>
      </c>
      <c r="N3019">
        <v>0</v>
      </c>
      <c r="O3019">
        <v>0</v>
      </c>
      <c r="P3019">
        <v>0</v>
      </c>
      <c r="Q3019">
        <v>1</v>
      </c>
    </row>
    <row r="3020" spans="1:17">
      <c r="A3020" t="s">
        <v>11224</v>
      </c>
      <c r="B3020" t="s">
        <v>11225</v>
      </c>
      <c r="C3020" t="s">
        <v>11226</v>
      </c>
      <c r="D3020" t="s">
        <v>11227</v>
      </c>
      <c r="E3020">
        <v>1</v>
      </c>
      <c r="F3020">
        <v>0</v>
      </c>
      <c r="G3020">
        <v>0</v>
      </c>
      <c r="H3020">
        <v>1</v>
      </c>
      <c r="I3020">
        <v>0</v>
      </c>
      <c r="J3020">
        <v>0</v>
      </c>
      <c r="K3020">
        <v>0</v>
      </c>
      <c r="L3020">
        <v>0</v>
      </c>
      <c r="M3020">
        <v>0</v>
      </c>
      <c r="N3020">
        <v>0</v>
      </c>
      <c r="O3020">
        <v>0</v>
      </c>
      <c r="P3020">
        <v>0</v>
      </c>
      <c r="Q3020">
        <v>1</v>
      </c>
    </row>
    <row r="3021" spans="1:17">
      <c r="A3021" t="s">
        <v>11228</v>
      </c>
      <c r="B3021" t="s">
        <v>11229</v>
      </c>
      <c r="C3021" t="s">
        <v>11230</v>
      </c>
      <c r="D3021" t="s">
        <v>11231</v>
      </c>
      <c r="E3021">
        <v>0</v>
      </c>
      <c r="F3021">
        <v>0</v>
      </c>
      <c r="G3021">
        <v>1</v>
      </c>
      <c r="H3021">
        <v>0</v>
      </c>
      <c r="I3021">
        <v>0</v>
      </c>
      <c r="J3021">
        <v>0</v>
      </c>
      <c r="K3021">
        <v>0</v>
      </c>
      <c r="L3021">
        <v>0</v>
      </c>
      <c r="M3021">
        <v>0</v>
      </c>
      <c r="N3021">
        <v>0</v>
      </c>
      <c r="O3021">
        <v>0</v>
      </c>
      <c r="P3021">
        <v>0</v>
      </c>
      <c r="Q3021">
        <v>1</v>
      </c>
    </row>
    <row r="3022" spans="1:17">
      <c r="A3022" t="s">
        <v>11232</v>
      </c>
      <c r="B3022" t="s">
        <v>11233</v>
      </c>
      <c r="C3022" t="s">
        <v>11234</v>
      </c>
      <c r="D3022" t="s">
        <v>11235</v>
      </c>
      <c r="E3022">
        <v>0</v>
      </c>
      <c r="F3022">
        <v>1</v>
      </c>
      <c r="G3022">
        <v>0</v>
      </c>
      <c r="H3022">
        <v>0</v>
      </c>
      <c r="I3022">
        <v>0</v>
      </c>
      <c r="J3022">
        <v>1</v>
      </c>
      <c r="K3022">
        <v>0</v>
      </c>
      <c r="L3022">
        <v>0</v>
      </c>
      <c r="M3022">
        <v>0</v>
      </c>
      <c r="N3022">
        <v>0</v>
      </c>
      <c r="O3022">
        <v>1</v>
      </c>
      <c r="P3022">
        <v>0</v>
      </c>
      <c r="Q3022">
        <v>1</v>
      </c>
    </row>
    <row r="3023" spans="1:17">
      <c r="A3023" t="s">
        <v>11236</v>
      </c>
      <c r="B3023" t="s">
        <v>11237</v>
      </c>
      <c r="C3023" t="s">
        <v>11238</v>
      </c>
      <c r="D3023" t="s">
        <v>11239</v>
      </c>
      <c r="E3023">
        <v>0</v>
      </c>
      <c r="F3023">
        <v>0</v>
      </c>
      <c r="G3023">
        <v>0</v>
      </c>
      <c r="H3023">
        <v>0</v>
      </c>
      <c r="I3023">
        <v>0</v>
      </c>
      <c r="J3023">
        <v>0</v>
      </c>
      <c r="K3023">
        <v>0</v>
      </c>
      <c r="L3023">
        <v>0</v>
      </c>
      <c r="M3023">
        <v>0</v>
      </c>
      <c r="N3023">
        <v>1</v>
      </c>
      <c r="O3023">
        <v>0</v>
      </c>
      <c r="P3023">
        <v>0</v>
      </c>
      <c r="Q3023">
        <v>1</v>
      </c>
    </row>
    <row r="3024" spans="1:17">
      <c r="A3024" t="s">
        <v>11240</v>
      </c>
      <c r="B3024" t="s">
        <v>11241</v>
      </c>
      <c r="C3024" t="s">
        <v>11242</v>
      </c>
      <c r="D3024" t="s">
        <v>11243</v>
      </c>
      <c r="E3024">
        <v>0</v>
      </c>
      <c r="F3024">
        <v>1</v>
      </c>
      <c r="G3024">
        <v>0</v>
      </c>
      <c r="H3024">
        <v>0</v>
      </c>
      <c r="I3024">
        <v>1</v>
      </c>
      <c r="J3024">
        <v>0</v>
      </c>
      <c r="K3024">
        <v>0</v>
      </c>
      <c r="L3024">
        <v>0</v>
      </c>
      <c r="M3024">
        <v>0</v>
      </c>
      <c r="N3024">
        <v>0</v>
      </c>
      <c r="O3024">
        <v>0</v>
      </c>
      <c r="P3024">
        <v>0</v>
      </c>
      <c r="Q3024">
        <v>1</v>
      </c>
    </row>
    <row r="3025" spans="1:17">
      <c r="A3025" t="s">
        <v>11244</v>
      </c>
      <c r="B3025" t="s">
        <v>11245</v>
      </c>
      <c r="C3025" t="s">
        <v>11246</v>
      </c>
      <c r="D3025" t="s">
        <v>11247</v>
      </c>
      <c r="E3025">
        <v>1</v>
      </c>
      <c r="F3025">
        <v>0</v>
      </c>
      <c r="G3025">
        <v>0</v>
      </c>
      <c r="H3025">
        <v>0</v>
      </c>
      <c r="I3025">
        <v>0</v>
      </c>
      <c r="J3025">
        <v>0</v>
      </c>
      <c r="K3025">
        <v>0</v>
      </c>
      <c r="L3025">
        <v>0</v>
      </c>
      <c r="M3025">
        <v>0</v>
      </c>
      <c r="N3025">
        <v>0</v>
      </c>
      <c r="O3025">
        <v>0</v>
      </c>
      <c r="P3025">
        <v>0</v>
      </c>
      <c r="Q3025">
        <v>1</v>
      </c>
    </row>
    <row r="3026" spans="1:17">
      <c r="A3026" t="s">
        <v>11248</v>
      </c>
      <c r="B3026" t="s">
        <v>11249</v>
      </c>
      <c r="C3026" t="s">
        <v>11250</v>
      </c>
      <c r="D3026" t="s">
        <v>11251</v>
      </c>
      <c r="E3026">
        <v>1</v>
      </c>
      <c r="F3026">
        <v>0</v>
      </c>
      <c r="G3026">
        <v>0</v>
      </c>
      <c r="H3026">
        <v>0</v>
      </c>
      <c r="I3026">
        <v>0</v>
      </c>
      <c r="J3026">
        <v>0</v>
      </c>
      <c r="K3026">
        <v>0</v>
      </c>
      <c r="L3026">
        <v>0</v>
      </c>
      <c r="M3026">
        <v>0</v>
      </c>
      <c r="N3026">
        <v>0</v>
      </c>
      <c r="O3026">
        <v>0</v>
      </c>
      <c r="P3026">
        <v>0</v>
      </c>
      <c r="Q3026">
        <v>1</v>
      </c>
    </row>
    <row r="3027" spans="1:17">
      <c r="A3027" t="s">
        <v>11252</v>
      </c>
      <c r="B3027" t="s">
        <v>11253</v>
      </c>
      <c r="C3027" t="s">
        <v>11254</v>
      </c>
      <c r="D3027" t="s">
        <v>11255</v>
      </c>
      <c r="E3027">
        <v>1</v>
      </c>
      <c r="F3027">
        <v>0</v>
      </c>
      <c r="G3027">
        <v>0</v>
      </c>
      <c r="H3027">
        <v>1</v>
      </c>
      <c r="I3027">
        <v>1</v>
      </c>
      <c r="J3027">
        <v>1</v>
      </c>
      <c r="K3027">
        <v>0</v>
      </c>
      <c r="L3027">
        <v>0</v>
      </c>
      <c r="M3027">
        <v>0</v>
      </c>
      <c r="N3027">
        <v>0</v>
      </c>
      <c r="O3027">
        <v>0</v>
      </c>
      <c r="P3027">
        <v>0</v>
      </c>
      <c r="Q3027">
        <v>1</v>
      </c>
    </row>
    <row r="3028" spans="1:17">
      <c r="A3028" t="s">
        <v>11256</v>
      </c>
      <c r="B3028" t="s">
        <v>11257</v>
      </c>
      <c r="C3028" t="s">
        <v>11258</v>
      </c>
      <c r="D3028" t="s">
        <v>11259</v>
      </c>
      <c r="E3028">
        <v>0</v>
      </c>
      <c r="F3028">
        <v>1</v>
      </c>
      <c r="G3028">
        <v>0</v>
      </c>
      <c r="H3028">
        <v>0</v>
      </c>
      <c r="I3028">
        <v>0</v>
      </c>
      <c r="J3028">
        <v>0</v>
      </c>
      <c r="K3028">
        <v>0</v>
      </c>
      <c r="L3028">
        <v>0</v>
      </c>
      <c r="M3028">
        <v>0</v>
      </c>
      <c r="N3028">
        <v>0</v>
      </c>
      <c r="O3028">
        <v>0</v>
      </c>
      <c r="P3028">
        <v>0</v>
      </c>
      <c r="Q3028">
        <v>1</v>
      </c>
    </row>
    <row r="3029" spans="1:17">
      <c r="A3029" t="s">
        <v>11260</v>
      </c>
      <c r="B3029" t="s">
        <v>11261</v>
      </c>
      <c r="C3029" t="s">
        <v>11262</v>
      </c>
      <c r="D3029" t="s">
        <v>11263</v>
      </c>
      <c r="E3029">
        <v>1</v>
      </c>
      <c r="F3029">
        <v>0</v>
      </c>
      <c r="G3029">
        <v>0</v>
      </c>
      <c r="H3029">
        <v>0</v>
      </c>
      <c r="I3029">
        <v>0</v>
      </c>
      <c r="J3029">
        <v>0</v>
      </c>
      <c r="K3029">
        <v>0</v>
      </c>
      <c r="L3029">
        <v>1</v>
      </c>
      <c r="M3029">
        <v>0</v>
      </c>
      <c r="N3029">
        <v>0</v>
      </c>
      <c r="O3029">
        <v>1</v>
      </c>
      <c r="P3029">
        <v>0</v>
      </c>
      <c r="Q3029">
        <v>1</v>
      </c>
    </row>
    <row r="3030" spans="1:17">
      <c r="A3030" t="s">
        <v>11264</v>
      </c>
      <c r="B3030" t="s">
        <v>11265</v>
      </c>
      <c r="C3030" t="s">
        <v>11266</v>
      </c>
      <c r="D3030" t="s">
        <v>11267</v>
      </c>
      <c r="E3030">
        <v>0</v>
      </c>
      <c r="F3030">
        <v>0</v>
      </c>
      <c r="G3030">
        <v>0</v>
      </c>
      <c r="H3030">
        <v>0</v>
      </c>
      <c r="I3030">
        <v>1</v>
      </c>
      <c r="J3030">
        <v>1</v>
      </c>
      <c r="K3030">
        <v>0</v>
      </c>
      <c r="L3030">
        <v>0</v>
      </c>
      <c r="M3030">
        <v>0</v>
      </c>
      <c r="N3030">
        <v>0</v>
      </c>
      <c r="O3030">
        <v>1</v>
      </c>
      <c r="P3030">
        <v>0</v>
      </c>
      <c r="Q3030">
        <v>1</v>
      </c>
    </row>
    <row r="3031" spans="1:17">
      <c r="A3031" t="s">
        <v>11268</v>
      </c>
      <c r="B3031" t="s">
        <v>11269</v>
      </c>
      <c r="C3031" t="s">
        <v>11270</v>
      </c>
      <c r="D3031" t="s">
        <v>11271</v>
      </c>
      <c r="E3031">
        <v>0</v>
      </c>
      <c r="F3031">
        <v>0</v>
      </c>
      <c r="G3031">
        <v>0</v>
      </c>
      <c r="H3031">
        <v>0</v>
      </c>
      <c r="I3031">
        <v>1</v>
      </c>
      <c r="J3031">
        <v>1</v>
      </c>
      <c r="K3031">
        <v>0</v>
      </c>
      <c r="L3031">
        <v>0</v>
      </c>
      <c r="M3031">
        <v>0</v>
      </c>
      <c r="N3031">
        <v>0</v>
      </c>
      <c r="O3031">
        <v>1</v>
      </c>
      <c r="P3031">
        <v>0</v>
      </c>
      <c r="Q3031">
        <v>1</v>
      </c>
    </row>
    <row r="3032" spans="1:17">
      <c r="A3032" t="s">
        <v>11272</v>
      </c>
      <c r="B3032" t="s">
        <v>11273</v>
      </c>
      <c r="C3032" t="s">
        <v>11274</v>
      </c>
      <c r="D3032" t="s">
        <v>11275</v>
      </c>
      <c r="E3032">
        <v>0</v>
      </c>
      <c r="F3032">
        <v>1</v>
      </c>
      <c r="G3032">
        <v>0</v>
      </c>
      <c r="H3032">
        <v>0</v>
      </c>
      <c r="I3032">
        <v>1</v>
      </c>
      <c r="J3032">
        <v>1</v>
      </c>
      <c r="K3032">
        <v>1</v>
      </c>
      <c r="L3032">
        <v>0</v>
      </c>
      <c r="M3032">
        <v>1</v>
      </c>
      <c r="N3032">
        <v>0</v>
      </c>
      <c r="O3032">
        <v>0</v>
      </c>
      <c r="P3032">
        <v>0</v>
      </c>
      <c r="Q3032">
        <v>1</v>
      </c>
    </row>
    <row r="3033" spans="1:17">
      <c r="A3033" t="s">
        <v>11276</v>
      </c>
      <c r="B3033" t="s">
        <v>11277</v>
      </c>
      <c r="C3033" t="s">
        <v>11278</v>
      </c>
      <c r="D3033" t="s">
        <v>11279</v>
      </c>
      <c r="E3033">
        <v>1</v>
      </c>
      <c r="F3033">
        <v>0</v>
      </c>
      <c r="G3033">
        <v>0</v>
      </c>
      <c r="H3033">
        <v>0</v>
      </c>
      <c r="I3033">
        <v>0</v>
      </c>
      <c r="J3033">
        <v>1</v>
      </c>
      <c r="K3033">
        <v>1</v>
      </c>
      <c r="L3033">
        <v>0</v>
      </c>
      <c r="M3033">
        <v>0</v>
      </c>
      <c r="N3033">
        <v>0</v>
      </c>
      <c r="O3033">
        <v>0</v>
      </c>
      <c r="P3033">
        <v>0</v>
      </c>
      <c r="Q3033">
        <v>1</v>
      </c>
    </row>
    <row r="3034" spans="1:17">
      <c r="A3034" t="s">
        <v>11280</v>
      </c>
      <c r="B3034" t="s">
        <v>11281</v>
      </c>
      <c r="C3034" t="s">
        <v>11282</v>
      </c>
      <c r="D3034" t="s">
        <v>11283</v>
      </c>
      <c r="E3034">
        <v>0</v>
      </c>
      <c r="F3034">
        <v>0</v>
      </c>
      <c r="G3034">
        <v>0</v>
      </c>
      <c r="H3034">
        <v>1</v>
      </c>
      <c r="I3034">
        <v>0</v>
      </c>
      <c r="J3034">
        <v>0</v>
      </c>
      <c r="K3034">
        <v>0</v>
      </c>
      <c r="L3034">
        <v>0</v>
      </c>
      <c r="M3034">
        <v>0</v>
      </c>
      <c r="N3034">
        <v>0</v>
      </c>
      <c r="O3034">
        <v>0</v>
      </c>
      <c r="P3034">
        <v>0</v>
      </c>
      <c r="Q3034">
        <v>1</v>
      </c>
    </row>
    <row r="3035" spans="1:17">
      <c r="A3035" t="s">
        <v>11284</v>
      </c>
      <c r="B3035" t="s">
        <v>11285</v>
      </c>
      <c r="C3035" t="s">
        <v>11286</v>
      </c>
      <c r="D3035" t="s">
        <v>11287</v>
      </c>
      <c r="E3035">
        <v>0</v>
      </c>
      <c r="F3035">
        <v>0</v>
      </c>
      <c r="G3035">
        <v>0</v>
      </c>
      <c r="H3035">
        <v>0</v>
      </c>
      <c r="I3035">
        <v>0</v>
      </c>
      <c r="J3035">
        <v>0</v>
      </c>
      <c r="K3035">
        <v>0</v>
      </c>
      <c r="L3035">
        <v>0</v>
      </c>
      <c r="M3035">
        <v>0</v>
      </c>
      <c r="N3035">
        <v>0</v>
      </c>
      <c r="O3035">
        <v>0</v>
      </c>
      <c r="P3035">
        <v>1</v>
      </c>
      <c r="Q3035">
        <v>1</v>
      </c>
    </row>
    <row r="3036" spans="1:17">
      <c r="A3036" t="s">
        <v>11288</v>
      </c>
      <c r="B3036" t="s">
        <v>11289</v>
      </c>
      <c r="C3036" t="s">
        <v>11290</v>
      </c>
      <c r="D3036" t="s">
        <v>11291</v>
      </c>
      <c r="E3036">
        <v>0</v>
      </c>
      <c r="F3036">
        <v>1</v>
      </c>
      <c r="G3036">
        <v>0</v>
      </c>
      <c r="H3036">
        <v>0</v>
      </c>
      <c r="I3036">
        <v>0</v>
      </c>
      <c r="J3036">
        <v>1</v>
      </c>
      <c r="K3036">
        <v>0</v>
      </c>
      <c r="L3036">
        <v>0</v>
      </c>
      <c r="M3036">
        <v>0</v>
      </c>
      <c r="N3036">
        <v>0</v>
      </c>
      <c r="O3036">
        <v>0</v>
      </c>
      <c r="P3036">
        <v>0</v>
      </c>
      <c r="Q3036">
        <v>1</v>
      </c>
    </row>
    <row r="3037" spans="1:17">
      <c r="A3037" t="s">
        <v>11292</v>
      </c>
      <c r="B3037" t="s">
        <v>11293</v>
      </c>
      <c r="C3037" t="s">
        <v>11294</v>
      </c>
      <c r="D3037" t="s">
        <v>11295</v>
      </c>
      <c r="E3037">
        <v>0</v>
      </c>
      <c r="F3037">
        <v>0</v>
      </c>
      <c r="G3037">
        <v>0</v>
      </c>
      <c r="H3037">
        <v>0</v>
      </c>
      <c r="I3037">
        <v>1</v>
      </c>
      <c r="J3037">
        <v>1</v>
      </c>
      <c r="K3037">
        <v>0</v>
      </c>
      <c r="L3037">
        <v>0</v>
      </c>
      <c r="M3037">
        <v>0</v>
      </c>
      <c r="N3037">
        <v>0</v>
      </c>
      <c r="O3037">
        <v>0</v>
      </c>
      <c r="P3037">
        <v>0</v>
      </c>
      <c r="Q3037">
        <v>1</v>
      </c>
    </row>
    <row r="3038" spans="1:17">
      <c r="A3038" t="s">
        <v>11296</v>
      </c>
      <c r="B3038" t="s">
        <v>11297</v>
      </c>
      <c r="C3038" t="s">
        <v>461</v>
      </c>
      <c r="D3038" t="s">
        <v>462</v>
      </c>
      <c r="E3038">
        <v>0</v>
      </c>
      <c r="F3038">
        <v>0</v>
      </c>
      <c r="G3038">
        <v>0</v>
      </c>
      <c r="H3038">
        <v>0</v>
      </c>
      <c r="I3038">
        <v>0</v>
      </c>
      <c r="J3038">
        <v>1</v>
      </c>
      <c r="K3038">
        <v>0</v>
      </c>
      <c r="L3038">
        <v>0</v>
      </c>
      <c r="M3038">
        <v>0</v>
      </c>
      <c r="N3038">
        <v>0</v>
      </c>
      <c r="O3038">
        <v>0</v>
      </c>
      <c r="P3038">
        <v>0</v>
      </c>
      <c r="Q3038">
        <v>1</v>
      </c>
    </row>
    <row r="3039" spans="1:17">
      <c r="A3039" t="s">
        <v>11298</v>
      </c>
      <c r="B3039" t="s">
        <v>11299</v>
      </c>
      <c r="C3039" t="s">
        <v>11300</v>
      </c>
      <c r="D3039" t="s">
        <v>11301</v>
      </c>
      <c r="E3039">
        <v>0</v>
      </c>
      <c r="F3039">
        <v>1</v>
      </c>
      <c r="G3039">
        <v>0</v>
      </c>
      <c r="H3039">
        <v>0</v>
      </c>
      <c r="I3039">
        <v>0</v>
      </c>
      <c r="J3039">
        <v>1</v>
      </c>
      <c r="K3039">
        <v>0</v>
      </c>
      <c r="L3039">
        <v>0</v>
      </c>
      <c r="M3039">
        <v>0</v>
      </c>
      <c r="N3039">
        <v>0</v>
      </c>
      <c r="O3039">
        <v>1</v>
      </c>
      <c r="P3039">
        <v>0</v>
      </c>
      <c r="Q3039">
        <v>1</v>
      </c>
    </row>
    <row r="3040" spans="1:17">
      <c r="A3040" t="s">
        <v>11302</v>
      </c>
      <c r="B3040" t="s">
        <v>11303</v>
      </c>
      <c r="C3040" t="s">
        <v>358</v>
      </c>
      <c r="D3040" t="s">
        <v>359</v>
      </c>
      <c r="E3040">
        <v>0</v>
      </c>
      <c r="F3040">
        <v>0</v>
      </c>
      <c r="G3040">
        <v>0</v>
      </c>
      <c r="H3040">
        <v>0</v>
      </c>
      <c r="I3040">
        <v>0</v>
      </c>
      <c r="J3040">
        <v>0</v>
      </c>
      <c r="K3040">
        <v>0</v>
      </c>
      <c r="L3040">
        <v>1</v>
      </c>
      <c r="M3040">
        <v>0</v>
      </c>
      <c r="N3040">
        <v>0</v>
      </c>
      <c r="O3040">
        <v>0</v>
      </c>
      <c r="P3040">
        <v>0</v>
      </c>
      <c r="Q3040">
        <v>1</v>
      </c>
    </row>
    <row r="3041" spans="1:17">
      <c r="A3041" t="s">
        <v>11304</v>
      </c>
      <c r="B3041" t="s">
        <v>11305</v>
      </c>
      <c r="C3041" t="s">
        <v>4805</v>
      </c>
      <c r="D3041" t="s">
        <v>381</v>
      </c>
      <c r="E3041">
        <v>0</v>
      </c>
      <c r="F3041">
        <v>0</v>
      </c>
      <c r="G3041">
        <v>0</v>
      </c>
      <c r="H3041">
        <v>0</v>
      </c>
      <c r="I3041">
        <v>0</v>
      </c>
      <c r="J3041">
        <v>0</v>
      </c>
      <c r="K3041">
        <v>0</v>
      </c>
      <c r="L3041">
        <v>1</v>
      </c>
      <c r="M3041">
        <v>0</v>
      </c>
      <c r="N3041">
        <v>0</v>
      </c>
      <c r="O3041">
        <v>0</v>
      </c>
      <c r="P3041">
        <v>0</v>
      </c>
      <c r="Q3041">
        <v>1</v>
      </c>
    </row>
    <row r="3042" spans="1:17">
      <c r="A3042" t="s">
        <v>11306</v>
      </c>
      <c r="B3042" t="s">
        <v>11307</v>
      </c>
      <c r="C3042" t="s">
        <v>11308</v>
      </c>
      <c r="D3042" t="s">
        <v>11309</v>
      </c>
      <c r="E3042">
        <v>0</v>
      </c>
      <c r="F3042">
        <v>0</v>
      </c>
      <c r="G3042">
        <v>1</v>
      </c>
      <c r="H3042">
        <v>0</v>
      </c>
      <c r="I3042">
        <v>0</v>
      </c>
      <c r="J3042">
        <v>0</v>
      </c>
      <c r="K3042">
        <v>0</v>
      </c>
      <c r="L3042">
        <v>0</v>
      </c>
      <c r="M3042">
        <v>0</v>
      </c>
      <c r="N3042">
        <v>0</v>
      </c>
      <c r="O3042">
        <v>0</v>
      </c>
      <c r="P3042">
        <v>0</v>
      </c>
      <c r="Q3042">
        <v>1</v>
      </c>
    </row>
    <row r="3043" spans="1:17">
      <c r="A3043" t="s">
        <v>11310</v>
      </c>
      <c r="B3043" t="s">
        <v>11311</v>
      </c>
      <c r="C3043" t="s">
        <v>11312</v>
      </c>
      <c r="D3043" t="s">
        <v>11313</v>
      </c>
      <c r="E3043">
        <v>1</v>
      </c>
      <c r="F3043">
        <v>0</v>
      </c>
      <c r="G3043">
        <v>0</v>
      </c>
      <c r="H3043">
        <v>0</v>
      </c>
      <c r="I3043">
        <v>0</v>
      </c>
      <c r="J3043">
        <v>0</v>
      </c>
      <c r="K3043">
        <v>0</v>
      </c>
      <c r="L3043">
        <v>0</v>
      </c>
      <c r="M3043">
        <v>1</v>
      </c>
      <c r="N3043">
        <v>0</v>
      </c>
      <c r="O3043">
        <v>0</v>
      </c>
      <c r="P3043">
        <v>0</v>
      </c>
      <c r="Q3043">
        <v>1</v>
      </c>
    </row>
    <row r="3044" spans="1:17">
      <c r="A3044" t="s">
        <v>11314</v>
      </c>
      <c r="B3044" t="s">
        <v>11315</v>
      </c>
      <c r="C3044" t="s">
        <v>11316</v>
      </c>
      <c r="D3044" t="s">
        <v>11317</v>
      </c>
      <c r="E3044">
        <v>0</v>
      </c>
      <c r="F3044">
        <v>0</v>
      </c>
      <c r="G3044">
        <v>0</v>
      </c>
      <c r="H3044">
        <v>0</v>
      </c>
      <c r="I3044">
        <v>0</v>
      </c>
      <c r="J3044">
        <v>0</v>
      </c>
      <c r="K3044">
        <v>0</v>
      </c>
      <c r="L3044">
        <v>0</v>
      </c>
      <c r="M3044">
        <v>0</v>
      </c>
      <c r="N3044">
        <v>0</v>
      </c>
      <c r="O3044">
        <v>1</v>
      </c>
      <c r="P3044">
        <v>0</v>
      </c>
      <c r="Q3044">
        <v>1</v>
      </c>
    </row>
    <row r="3045" spans="1:17">
      <c r="A3045" t="s">
        <v>11318</v>
      </c>
      <c r="B3045" t="s">
        <v>11319</v>
      </c>
      <c r="C3045" t="s">
        <v>11320</v>
      </c>
      <c r="D3045" t="s">
        <v>11321</v>
      </c>
      <c r="E3045">
        <v>0</v>
      </c>
      <c r="F3045">
        <v>1</v>
      </c>
      <c r="G3045">
        <v>0</v>
      </c>
      <c r="H3045">
        <v>0</v>
      </c>
      <c r="I3045">
        <v>0</v>
      </c>
      <c r="J3045">
        <v>1</v>
      </c>
      <c r="K3045">
        <v>0</v>
      </c>
      <c r="L3045">
        <v>0</v>
      </c>
      <c r="M3045">
        <v>0</v>
      </c>
      <c r="N3045">
        <v>0</v>
      </c>
      <c r="O3045">
        <v>0</v>
      </c>
      <c r="P3045">
        <v>0</v>
      </c>
      <c r="Q3045">
        <v>1</v>
      </c>
    </row>
    <row r="3046" spans="1:17">
      <c r="A3046" t="s">
        <v>11322</v>
      </c>
      <c r="B3046" t="s">
        <v>11323</v>
      </c>
      <c r="C3046" t="s">
        <v>11324</v>
      </c>
      <c r="D3046" t="s">
        <v>11325</v>
      </c>
      <c r="E3046">
        <v>0</v>
      </c>
      <c r="F3046">
        <v>0</v>
      </c>
      <c r="G3046">
        <v>0</v>
      </c>
      <c r="H3046">
        <v>0</v>
      </c>
      <c r="I3046">
        <v>0</v>
      </c>
      <c r="J3046">
        <v>0</v>
      </c>
      <c r="K3046">
        <v>0</v>
      </c>
      <c r="L3046">
        <v>0</v>
      </c>
      <c r="M3046">
        <v>0</v>
      </c>
      <c r="N3046">
        <v>0</v>
      </c>
      <c r="O3046">
        <v>0</v>
      </c>
      <c r="P3046">
        <v>1</v>
      </c>
      <c r="Q3046">
        <v>1</v>
      </c>
    </row>
    <row r="3047" spans="1:17">
      <c r="A3047" t="s">
        <v>11326</v>
      </c>
      <c r="B3047" t="s">
        <v>11327</v>
      </c>
      <c r="C3047" t="s">
        <v>11328</v>
      </c>
      <c r="D3047" t="s">
        <v>11329</v>
      </c>
      <c r="E3047">
        <v>0</v>
      </c>
      <c r="F3047">
        <v>0</v>
      </c>
      <c r="G3047">
        <v>0</v>
      </c>
      <c r="H3047">
        <v>1</v>
      </c>
      <c r="I3047">
        <v>1</v>
      </c>
      <c r="J3047">
        <v>0</v>
      </c>
      <c r="K3047">
        <v>0</v>
      </c>
      <c r="L3047">
        <v>0</v>
      </c>
      <c r="M3047">
        <v>0</v>
      </c>
      <c r="N3047">
        <v>0</v>
      </c>
      <c r="O3047">
        <v>0</v>
      </c>
      <c r="P3047">
        <v>0</v>
      </c>
      <c r="Q3047">
        <v>1</v>
      </c>
    </row>
    <row r="3048" spans="1:17">
      <c r="A3048" t="s">
        <v>11330</v>
      </c>
      <c r="B3048" t="s">
        <v>11331</v>
      </c>
      <c r="C3048" t="s">
        <v>11332</v>
      </c>
      <c r="D3048" t="s">
        <v>11333</v>
      </c>
      <c r="E3048">
        <v>1</v>
      </c>
      <c r="F3048">
        <v>0</v>
      </c>
      <c r="G3048">
        <v>0</v>
      </c>
      <c r="H3048">
        <v>0</v>
      </c>
      <c r="I3048">
        <v>0</v>
      </c>
      <c r="J3048">
        <v>0</v>
      </c>
      <c r="K3048">
        <v>0</v>
      </c>
      <c r="L3048">
        <v>0</v>
      </c>
      <c r="M3048">
        <v>0</v>
      </c>
      <c r="N3048">
        <v>0</v>
      </c>
      <c r="O3048">
        <v>0</v>
      </c>
      <c r="P3048">
        <v>0</v>
      </c>
      <c r="Q3048">
        <v>1</v>
      </c>
    </row>
    <row r="3049" spans="1:17">
      <c r="A3049" t="s">
        <v>11334</v>
      </c>
      <c r="B3049" t="s">
        <v>11335</v>
      </c>
      <c r="C3049" t="s">
        <v>3957</v>
      </c>
      <c r="D3049" t="s">
        <v>3590</v>
      </c>
      <c r="E3049">
        <v>1</v>
      </c>
      <c r="F3049">
        <v>0</v>
      </c>
      <c r="G3049">
        <v>0</v>
      </c>
      <c r="H3049">
        <v>0</v>
      </c>
      <c r="I3049">
        <v>0</v>
      </c>
      <c r="J3049">
        <v>0</v>
      </c>
      <c r="K3049">
        <v>0</v>
      </c>
      <c r="L3049">
        <v>0</v>
      </c>
      <c r="M3049">
        <v>0</v>
      </c>
      <c r="N3049">
        <v>0</v>
      </c>
      <c r="O3049">
        <v>0</v>
      </c>
      <c r="P3049">
        <v>0</v>
      </c>
      <c r="Q3049">
        <v>1</v>
      </c>
    </row>
    <row r="3050" spans="1:17">
      <c r="A3050" t="s">
        <v>11336</v>
      </c>
      <c r="B3050" t="s">
        <v>11337</v>
      </c>
      <c r="C3050" t="s">
        <v>11338</v>
      </c>
      <c r="D3050" t="s">
        <v>11339</v>
      </c>
      <c r="E3050">
        <v>0</v>
      </c>
      <c r="F3050">
        <v>0</v>
      </c>
      <c r="G3050">
        <v>0</v>
      </c>
      <c r="H3050">
        <v>0</v>
      </c>
      <c r="I3050">
        <v>0</v>
      </c>
      <c r="J3050">
        <v>1</v>
      </c>
      <c r="K3050">
        <v>1</v>
      </c>
      <c r="L3050">
        <v>0</v>
      </c>
      <c r="M3050">
        <v>0</v>
      </c>
      <c r="N3050">
        <v>0</v>
      </c>
      <c r="O3050">
        <v>0</v>
      </c>
      <c r="P3050">
        <v>0</v>
      </c>
      <c r="Q3050">
        <v>1</v>
      </c>
    </row>
    <row r="3051" spans="1:17">
      <c r="A3051" t="s">
        <v>11340</v>
      </c>
      <c r="B3051" t="s">
        <v>11341</v>
      </c>
      <c r="C3051" t="s">
        <v>11342</v>
      </c>
      <c r="D3051" t="s">
        <v>11343</v>
      </c>
      <c r="E3051">
        <v>1</v>
      </c>
      <c r="F3051">
        <v>0</v>
      </c>
      <c r="G3051">
        <v>0</v>
      </c>
      <c r="H3051">
        <v>0</v>
      </c>
      <c r="I3051">
        <v>0</v>
      </c>
      <c r="J3051">
        <v>0</v>
      </c>
      <c r="K3051">
        <v>0</v>
      </c>
      <c r="L3051">
        <v>0</v>
      </c>
      <c r="M3051">
        <v>1</v>
      </c>
      <c r="N3051">
        <v>0</v>
      </c>
      <c r="O3051">
        <v>0</v>
      </c>
      <c r="P3051">
        <v>0</v>
      </c>
      <c r="Q3051">
        <v>1</v>
      </c>
    </row>
    <row r="3052" spans="1:17">
      <c r="A3052" t="s">
        <v>11344</v>
      </c>
      <c r="B3052" t="s">
        <v>11345</v>
      </c>
      <c r="C3052" t="s">
        <v>11346</v>
      </c>
      <c r="D3052" t="s">
        <v>11347</v>
      </c>
      <c r="E3052">
        <v>1</v>
      </c>
      <c r="F3052">
        <v>0</v>
      </c>
      <c r="G3052">
        <v>0</v>
      </c>
      <c r="H3052">
        <v>0</v>
      </c>
      <c r="I3052">
        <v>0</v>
      </c>
      <c r="J3052">
        <v>0</v>
      </c>
      <c r="K3052">
        <v>0</v>
      </c>
      <c r="L3052">
        <v>0</v>
      </c>
      <c r="M3052">
        <v>0</v>
      </c>
      <c r="N3052">
        <v>0</v>
      </c>
      <c r="O3052">
        <v>0</v>
      </c>
      <c r="P3052">
        <v>0</v>
      </c>
      <c r="Q3052">
        <v>1</v>
      </c>
    </row>
    <row r="3053" spans="1:17">
      <c r="A3053" t="s">
        <v>11348</v>
      </c>
      <c r="B3053" t="s">
        <v>11349</v>
      </c>
      <c r="C3053" t="s">
        <v>11350</v>
      </c>
      <c r="D3053" t="s">
        <v>11351</v>
      </c>
      <c r="E3053">
        <v>1</v>
      </c>
      <c r="F3053">
        <v>0</v>
      </c>
      <c r="G3053">
        <v>0</v>
      </c>
      <c r="H3053">
        <v>1</v>
      </c>
      <c r="I3053">
        <v>1</v>
      </c>
      <c r="J3053">
        <v>0</v>
      </c>
      <c r="K3053">
        <v>0</v>
      </c>
      <c r="L3053">
        <v>0</v>
      </c>
      <c r="M3053">
        <v>0</v>
      </c>
      <c r="N3053">
        <v>0</v>
      </c>
      <c r="O3053">
        <v>0</v>
      </c>
      <c r="P3053">
        <v>0</v>
      </c>
      <c r="Q3053">
        <v>1</v>
      </c>
    </row>
    <row r="3054" spans="1:17">
      <c r="A3054" t="s">
        <v>11352</v>
      </c>
      <c r="B3054" t="s">
        <v>11353</v>
      </c>
      <c r="C3054" t="s">
        <v>39</v>
      </c>
      <c r="D3054" t="s">
        <v>24</v>
      </c>
      <c r="E3054">
        <v>1</v>
      </c>
      <c r="F3054">
        <v>0</v>
      </c>
      <c r="G3054">
        <v>0</v>
      </c>
      <c r="H3054">
        <v>0</v>
      </c>
      <c r="I3054">
        <v>0</v>
      </c>
      <c r="J3054">
        <v>0</v>
      </c>
      <c r="K3054">
        <v>0</v>
      </c>
      <c r="L3054">
        <v>0</v>
      </c>
      <c r="M3054">
        <v>0</v>
      </c>
      <c r="N3054">
        <v>0</v>
      </c>
      <c r="O3054">
        <v>0</v>
      </c>
      <c r="P3054">
        <v>0</v>
      </c>
      <c r="Q3054">
        <v>1</v>
      </c>
    </row>
    <row r="3055" spans="1:17">
      <c r="A3055" t="s">
        <v>11354</v>
      </c>
      <c r="B3055" t="s">
        <v>11355</v>
      </c>
      <c r="C3055" t="s">
        <v>11356</v>
      </c>
      <c r="D3055" t="s">
        <v>11357</v>
      </c>
      <c r="E3055">
        <v>0</v>
      </c>
      <c r="F3055">
        <v>0</v>
      </c>
      <c r="G3055">
        <v>1</v>
      </c>
      <c r="H3055">
        <v>0</v>
      </c>
      <c r="I3055">
        <v>1</v>
      </c>
      <c r="J3055">
        <v>0</v>
      </c>
      <c r="K3055">
        <v>0</v>
      </c>
      <c r="L3055">
        <v>0</v>
      </c>
      <c r="M3055">
        <v>0</v>
      </c>
      <c r="N3055">
        <v>0</v>
      </c>
      <c r="O3055">
        <v>1</v>
      </c>
      <c r="P3055">
        <v>0</v>
      </c>
      <c r="Q3055">
        <v>1</v>
      </c>
    </row>
    <row r="3056" spans="1:17">
      <c r="A3056" t="s">
        <v>11358</v>
      </c>
      <c r="B3056" t="s">
        <v>11359</v>
      </c>
      <c r="C3056" t="s">
        <v>11360</v>
      </c>
      <c r="D3056" t="s">
        <v>11361</v>
      </c>
      <c r="E3056">
        <v>0</v>
      </c>
      <c r="F3056">
        <v>0</v>
      </c>
      <c r="G3056">
        <v>0</v>
      </c>
      <c r="H3056">
        <v>0</v>
      </c>
      <c r="I3056">
        <v>0</v>
      </c>
      <c r="J3056">
        <v>0</v>
      </c>
      <c r="K3056">
        <v>0</v>
      </c>
      <c r="L3056">
        <v>0</v>
      </c>
      <c r="M3056">
        <v>1</v>
      </c>
      <c r="N3056">
        <v>0</v>
      </c>
      <c r="O3056">
        <v>1</v>
      </c>
      <c r="P3056">
        <v>0</v>
      </c>
      <c r="Q3056">
        <v>1</v>
      </c>
    </row>
    <row r="3057" spans="1:17">
      <c r="A3057" t="s">
        <v>11362</v>
      </c>
      <c r="B3057" t="s">
        <v>11363</v>
      </c>
      <c r="C3057" t="s">
        <v>11364</v>
      </c>
      <c r="D3057" t="s">
        <v>489</v>
      </c>
      <c r="E3057">
        <v>0</v>
      </c>
      <c r="F3057">
        <v>0</v>
      </c>
      <c r="G3057">
        <v>0</v>
      </c>
      <c r="H3057">
        <v>0</v>
      </c>
      <c r="I3057">
        <v>0</v>
      </c>
      <c r="J3057">
        <v>0</v>
      </c>
      <c r="K3057">
        <v>0</v>
      </c>
      <c r="L3057">
        <v>0</v>
      </c>
      <c r="M3057">
        <v>0</v>
      </c>
      <c r="N3057">
        <v>0</v>
      </c>
      <c r="O3057">
        <v>0</v>
      </c>
      <c r="P3057">
        <v>1</v>
      </c>
      <c r="Q3057">
        <v>1</v>
      </c>
    </row>
    <row r="3058" spans="1:17">
      <c r="A3058" t="s">
        <v>11365</v>
      </c>
      <c r="B3058" t="s">
        <v>11366</v>
      </c>
      <c r="C3058" t="s">
        <v>11367</v>
      </c>
      <c r="D3058" t="s">
        <v>11368</v>
      </c>
      <c r="E3058">
        <v>0</v>
      </c>
      <c r="F3058">
        <v>0</v>
      </c>
      <c r="G3058">
        <v>0</v>
      </c>
      <c r="H3058">
        <v>0</v>
      </c>
      <c r="I3058">
        <v>0</v>
      </c>
      <c r="J3058">
        <v>1</v>
      </c>
      <c r="K3058">
        <v>0</v>
      </c>
      <c r="L3058">
        <v>0</v>
      </c>
      <c r="M3058">
        <v>0</v>
      </c>
      <c r="N3058">
        <v>1</v>
      </c>
      <c r="O3058">
        <v>0</v>
      </c>
      <c r="P3058">
        <v>0</v>
      </c>
      <c r="Q3058">
        <v>1</v>
      </c>
    </row>
    <row r="3059" spans="1:17">
      <c r="A3059" t="s">
        <v>11369</v>
      </c>
      <c r="B3059" t="s">
        <v>11370</v>
      </c>
      <c r="C3059" t="s">
        <v>11371</v>
      </c>
      <c r="D3059" t="s">
        <v>11372</v>
      </c>
      <c r="E3059">
        <v>0</v>
      </c>
      <c r="F3059">
        <v>0</v>
      </c>
      <c r="G3059">
        <v>0</v>
      </c>
      <c r="H3059">
        <v>1</v>
      </c>
      <c r="I3059">
        <v>1</v>
      </c>
      <c r="J3059">
        <v>0</v>
      </c>
      <c r="K3059">
        <v>0</v>
      </c>
      <c r="L3059">
        <v>0</v>
      </c>
      <c r="M3059">
        <v>0</v>
      </c>
      <c r="N3059">
        <v>0</v>
      </c>
      <c r="O3059">
        <v>0</v>
      </c>
      <c r="P3059">
        <v>0</v>
      </c>
      <c r="Q3059">
        <v>1</v>
      </c>
    </row>
    <row r="3060" spans="1:17">
      <c r="A3060" t="s">
        <v>11373</v>
      </c>
      <c r="B3060" t="s">
        <v>11374</v>
      </c>
      <c r="C3060" t="s">
        <v>11375</v>
      </c>
      <c r="D3060" t="s">
        <v>11376</v>
      </c>
      <c r="E3060">
        <v>0</v>
      </c>
      <c r="F3060">
        <v>0</v>
      </c>
      <c r="G3060">
        <v>0</v>
      </c>
      <c r="H3060">
        <v>0</v>
      </c>
      <c r="I3060">
        <v>0</v>
      </c>
      <c r="J3060">
        <v>1</v>
      </c>
      <c r="K3060">
        <v>0</v>
      </c>
      <c r="L3060">
        <v>0</v>
      </c>
      <c r="M3060">
        <v>0</v>
      </c>
      <c r="N3060">
        <v>0</v>
      </c>
      <c r="O3060">
        <v>0</v>
      </c>
      <c r="P3060">
        <v>0</v>
      </c>
      <c r="Q3060">
        <v>1</v>
      </c>
    </row>
    <row r="3061" spans="1:17">
      <c r="A3061" t="s">
        <v>11377</v>
      </c>
      <c r="B3061" t="s">
        <v>11378</v>
      </c>
      <c r="C3061" t="s">
        <v>11379</v>
      </c>
      <c r="D3061" t="s">
        <v>11380</v>
      </c>
      <c r="E3061">
        <v>0</v>
      </c>
      <c r="F3061">
        <v>0</v>
      </c>
      <c r="G3061">
        <v>0</v>
      </c>
      <c r="H3061">
        <v>0</v>
      </c>
      <c r="I3061">
        <v>1</v>
      </c>
      <c r="J3061">
        <v>1</v>
      </c>
      <c r="K3061">
        <v>0</v>
      </c>
      <c r="L3061">
        <v>0</v>
      </c>
      <c r="M3061">
        <v>0</v>
      </c>
      <c r="N3061">
        <v>0</v>
      </c>
      <c r="O3061">
        <v>0</v>
      </c>
      <c r="P3061">
        <v>0</v>
      </c>
      <c r="Q3061">
        <v>1</v>
      </c>
    </row>
    <row r="3062" spans="1:17">
      <c r="A3062" t="s">
        <v>11381</v>
      </c>
      <c r="B3062" t="s">
        <v>11382</v>
      </c>
      <c r="C3062" t="s">
        <v>11383</v>
      </c>
      <c r="D3062" t="s">
        <v>11384</v>
      </c>
      <c r="E3062">
        <v>0</v>
      </c>
      <c r="F3062">
        <v>1</v>
      </c>
      <c r="G3062">
        <v>0</v>
      </c>
      <c r="H3062">
        <v>0</v>
      </c>
      <c r="I3062">
        <v>0</v>
      </c>
      <c r="J3062">
        <v>1</v>
      </c>
      <c r="K3062">
        <v>0</v>
      </c>
      <c r="L3062">
        <v>0</v>
      </c>
      <c r="M3062">
        <v>0</v>
      </c>
      <c r="N3062">
        <v>0</v>
      </c>
      <c r="O3062">
        <v>0</v>
      </c>
      <c r="P3062">
        <v>0</v>
      </c>
      <c r="Q3062">
        <v>1</v>
      </c>
    </row>
    <row r="3063" spans="1:17">
      <c r="A3063" t="s">
        <v>11385</v>
      </c>
      <c r="B3063" t="s">
        <v>11386</v>
      </c>
      <c r="C3063" t="s">
        <v>11387</v>
      </c>
      <c r="D3063" t="s">
        <v>11388</v>
      </c>
      <c r="E3063">
        <v>0</v>
      </c>
      <c r="F3063">
        <v>0</v>
      </c>
      <c r="G3063">
        <v>0</v>
      </c>
      <c r="H3063">
        <v>0</v>
      </c>
      <c r="I3063">
        <v>0</v>
      </c>
      <c r="J3063">
        <v>0</v>
      </c>
      <c r="K3063">
        <v>0</v>
      </c>
      <c r="L3063">
        <v>0</v>
      </c>
      <c r="M3063">
        <v>0</v>
      </c>
      <c r="N3063">
        <v>0</v>
      </c>
      <c r="O3063">
        <v>0</v>
      </c>
      <c r="P3063">
        <v>1</v>
      </c>
      <c r="Q3063">
        <v>1</v>
      </c>
    </row>
    <row r="3064" spans="1:17">
      <c r="A3064" t="s">
        <v>11389</v>
      </c>
      <c r="B3064" t="s">
        <v>11390</v>
      </c>
      <c r="C3064" t="s">
        <v>11391</v>
      </c>
      <c r="D3064" t="s">
        <v>11392</v>
      </c>
      <c r="E3064">
        <v>0</v>
      </c>
      <c r="F3064">
        <v>0</v>
      </c>
      <c r="G3064">
        <v>1</v>
      </c>
      <c r="H3064">
        <v>0</v>
      </c>
      <c r="I3064">
        <v>0</v>
      </c>
      <c r="J3064">
        <v>0</v>
      </c>
      <c r="K3064">
        <v>0</v>
      </c>
      <c r="L3064">
        <v>0</v>
      </c>
      <c r="M3064">
        <v>0</v>
      </c>
      <c r="N3064">
        <v>0</v>
      </c>
      <c r="O3064">
        <v>1</v>
      </c>
      <c r="P3064">
        <v>0</v>
      </c>
      <c r="Q3064">
        <v>1</v>
      </c>
    </row>
    <row r="3065" spans="1:17">
      <c r="A3065" t="s">
        <v>11393</v>
      </c>
      <c r="B3065" t="s">
        <v>11394</v>
      </c>
      <c r="C3065" t="s">
        <v>11395</v>
      </c>
      <c r="D3065" t="s">
        <v>11396</v>
      </c>
      <c r="E3065">
        <v>0</v>
      </c>
      <c r="F3065">
        <v>1</v>
      </c>
      <c r="G3065">
        <v>0</v>
      </c>
      <c r="H3065">
        <v>0</v>
      </c>
      <c r="I3065">
        <v>1</v>
      </c>
      <c r="J3065">
        <v>1</v>
      </c>
      <c r="K3065">
        <v>0</v>
      </c>
      <c r="L3065">
        <v>0</v>
      </c>
      <c r="M3065">
        <v>0</v>
      </c>
      <c r="N3065">
        <v>1</v>
      </c>
      <c r="O3065">
        <v>0</v>
      </c>
      <c r="P3065">
        <v>0</v>
      </c>
      <c r="Q3065">
        <v>1</v>
      </c>
    </row>
    <row r="3066" spans="1:17">
      <c r="A3066" t="s">
        <v>11397</v>
      </c>
      <c r="B3066" t="s">
        <v>11398</v>
      </c>
      <c r="C3066" t="s">
        <v>11399</v>
      </c>
      <c r="D3066" t="s">
        <v>11400</v>
      </c>
      <c r="E3066">
        <v>0</v>
      </c>
      <c r="F3066">
        <v>0</v>
      </c>
      <c r="G3066">
        <v>0</v>
      </c>
      <c r="H3066">
        <v>0</v>
      </c>
      <c r="I3066">
        <v>1</v>
      </c>
      <c r="J3066">
        <v>1</v>
      </c>
      <c r="K3066">
        <v>1</v>
      </c>
      <c r="L3066">
        <v>0</v>
      </c>
      <c r="M3066">
        <v>0</v>
      </c>
      <c r="N3066">
        <v>0</v>
      </c>
      <c r="O3066">
        <v>1</v>
      </c>
      <c r="P3066">
        <v>0</v>
      </c>
      <c r="Q3066">
        <v>1</v>
      </c>
    </row>
    <row r="3067" spans="1:17">
      <c r="A3067" t="s">
        <v>11401</v>
      </c>
      <c r="B3067" t="s">
        <v>11402</v>
      </c>
      <c r="C3067" t="s">
        <v>11403</v>
      </c>
      <c r="D3067" t="s">
        <v>11404</v>
      </c>
      <c r="E3067">
        <v>0</v>
      </c>
      <c r="F3067">
        <v>0</v>
      </c>
      <c r="G3067">
        <v>0</v>
      </c>
      <c r="H3067">
        <v>0</v>
      </c>
      <c r="I3067">
        <v>0</v>
      </c>
      <c r="J3067">
        <v>0</v>
      </c>
      <c r="K3067">
        <v>0</v>
      </c>
      <c r="L3067">
        <v>0</v>
      </c>
      <c r="M3067">
        <v>1</v>
      </c>
      <c r="N3067">
        <v>0</v>
      </c>
      <c r="O3067">
        <v>0</v>
      </c>
      <c r="P3067">
        <v>0</v>
      </c>
      <c r="Q3067">
        <v>1</v>
      </c>
    </row>
    <row r="3068" spans="1:17">
      <c r="A3068" t="s">
        <v>11405</v>
      </c>
      <c r="B3068" t="s">
        <v>11406</v>
      </c>
      <c r="C3068" t="s">
        <v>11407</v>
      </c>
      <c r="D3068" t="s">
        <v>11408</v>
      </c>
      <c r="E3068">
        <v>0</v>
      </c>
      <c r="F3068">
        <v>1</v>
      </c>
      <c r="G3068">
        <v>1</v>
      </c>
      <c r="H3068">
        <v>0</v>
      </c>
      <c r="I3068">
        <v>0</v>
      </c>
      <c r="J3068">
        <v>0</v>
      </c>
      <c r="K3068">
        <v>0</v>
      </c>
      <c r="L3068">
        <v>0</v>
      </c>
      <c r="M3068">
        <v>0</v>
      </c>
      <c r="N3068">
        <v>0</v>
      </c>
      <c r="O3068">
        <v>0</v>
      </c>
      <c r="P3068">
        <v>0</v>
      </c>
      <c r="Q3068">
        <v>1</v>
      </c>
    </row>
    <row r="3069" spans="1:17">
      <c r="A3069" t="s">
        <v>11409</v>
      </c>
      <c r="B3069" t="s">
        <v>11410</v>
      </c>
      <c r="C3069" t="s">
        <v>11411</v>
      </c>
      <c r="D3069" t="s">
        <v>11412</v>
      </c>
      <c r="E3069">
        <v>0</v>
      </c>
      <c r="F3069">
        <v>0</v>
      </c>
      <c r="G3069">
        <v>0</v>
      </c>
      <c r="H3069">
        <v>0</v>
      </c>
      <c r="I3069">
        <v>0</v>
      </c>
      <c r="J3069">
        <v>0</v>
      </c>
      <c r="K3069">
        <v>0</v>
      </c>
      <c r="L3069">
        <v>0</v>
      </c>
      <c r="M3069">
        <v>0</v>
      </c>
      <c r="N3069">
        <v>0</v>
      </c>
      <c r="O3069">
        <v>0</v>
      </c>
      <c r="P3069">
        <v>1</v>
      </c>
      <c r="Q3069">
        <v>1</v>
      </c>
    </row>
    <row r="3070" spans="1:17">
      <c r="A3070" t="s">
        <v>11413</v>
      </c>
      <c r="B3070" t="s">
        <v>11414</v>
      </c>
      <c r="C3070" t="s">
        <v>11415</v>
      </c>
      <c r="D3070" t="s">
        <v>11416</v>
      </c>
      <c r="E3070">
        <v>1</v>
      </c>
      <c r="F3070">
        <v>0</v>
      </c>
      <c r="G3070">
        <v>0</v>
      </c>
      <c r="H3070">
        <v>0</v>
      </c>
      <c r="I3070">
        <v>0</v>
      </c>
      <c r="J3070">
        <v>0</v>
      </c>
      <c r="K3070">
        <v>0</v>
      </c>
      <c r="L3070">
        <v>0</v>
      </c>
      <c r="M3070">
        <v>0</v>
      </c>
      <c r="N3070">
        <v>0</v>
      </c>
      <c r="O3070">
        <v>0</v>
      </c>
      <c r="P3070">
        <v>0</v>
      </c>
      <c r="Q3070">
        <v>1</v>
      </c>
    </row>
    <row r="3071" spans="1:17">
      <c r="A3071" t="s">
        <v>11417</v>
      </c>
      <c r="B3071" t="s">
        <v>11418</v>
      </c>
      <c r="C3071" t="s">
        <v>11419</v>
      </c>
      <c r="D3071" t="s">
        <v>11420</v>
      </c>
      <c r="E3071">
        <v>1</v>
      </c>
      <c r="F3071">
        <v>1</v>
      </c>
      <c r="G3071">
        <v>0</v>
      </c>
      <c r="H3071">
        <v>1</v>
      </c>
      <c r="I3071">
        <v>1</v>
      </c>
      <c r="J3071">
        <v>1</v>
      </c>
      <c r="K3071">
        <v>0</v>
      </c>
      <c r="L3071">
        <v>0</v>
      </c>
      <c r="M3071">
        <v>1</v>
      </c>
      <c r="N3071">
        <v>0</v>
      </c>
      <c r="O3071">
        <v>0</v>
      </c>
      <c r="P3071">
        <v>0</v>
      </c>
      <c r="Q3071">
        <v>1</v>
      </c>
    </row>
    <row r="3072" spans="1:17">
      <c r="A3072" t="s">
        <v>11421</v>
      </c>
      <c r="B3072" t="s">
        <v>11422</v>
      </c>
      <c r="C3072" t="s">
        <v>11423</v>
      </c>
      <c r="D3072" t="s">
        <v>11424</v>
      </c>
      <c r="E3072">
        <v>0</v>
      </c>
      <c r="F3072">
        <v>1</v>
      </c>
      <c r="G3072">
        <v>0</v>
      </c>
      <c r="H3072">
        <v>0</v>
      </c>
      <c r="I3072">
        <v>0</v>
      </c>
      <c r="J3072">
        <v>0</v>
      </c>
      <c r="K3072">
        <v>0</v>
      </c>
      <c r="L3072">
        <v>0</v>
      </c>
      <c r="M3072">
        <v>0</v>
      </c>
      <c r="N3072">
        <v>0</v>
      </c>
      <c r="O3072">
        <v>1</v>
      </c>
      <c r="P3072">
        <v>0</v>
      </c>
      <c r="Q3072">
        <v>1</v>
      </c>
    </row>
    <row r="3073" spans="1:17">
      <c r="A3073" t="s">
        <v>11425</v>
      </c>
      <c r="B3073" t="s">
        <v>11426</v>
      </c>
      <c r="C3073" t="s">
        <v>461</v>
      </c>
      <c r="D3073" t="s">
        <v>462</v>
      </c>
      <c r="E3073">
        <v>0</v>
      </c>
      <c r="F3073">
        <v>0</v>
      </c>
      <c r="G3073">
        <v>0</v>
      </c>
      <c r="H3073">
        <v>0</v>
      </c>
      <c r="I3073">
        <v>0</v>
      </c>
      <c r="J3073">
        <v>1</v>
      </c>
      <c r="K3073">
        <v>0</v>
      </c>
      <c r="L3073">
        <v>0</v>
      </c>
      <c r="M3073">
        <v>0</v>
      </c>
      <c r="N3073">
        <v>0</v>
      </c>
      <c r="O3073">
        <v>0</v>
      </c>
      <c r="P3073">
        <v>0</v>
      </c>
      <c r="Q3073">
        <v>1</v>
      </c>
    </row>
    <row r="3074" spans="1:17">
      <c r="A3074" t="s">
        <v>11427</v>
      </c>
      <c r="B3074" t="s">
        <v>11428</v>
      </c>
      <c r="C3074" t="s">
        <v>11429</v>
      </c>
      <c r="D3074" t="s">
        <v>11430</v>
      </c>
      <c r="E3074">
        <v>1</v>
      </c>
      <c r="F3074">
        <v>0</v>
      </c>
      <c r="G3074">
        <v>0</v>
      </c>
      <c r="H3074">
        <v>0</v>
      </c>
      <c r="I3074">
        <v>1</v>
      </c>
      <c r="J3074">
        <v>0</v>
      </c>
      <c r="K3074">
        <v>1</v>
      </c>
      <c r="L3074">
        <v>0</v>
      </c>
      <c r="M3074">
        <v>1</v>
      </c>
      <c r="N3074">
        <v>0</v>
      </c>
      <c r="O3074">
        <v>0</v>
      </c>
      <c r="P3074">
        <v>0</v>
      </c>
      <c r="Q3074">
        <v>1</v>
      </c>
    </row>
    <row r="3075" spans="1:17">
      <c r="A3075" t="s">
        <v>11431</v>
      </c>
      <c r="B3075" t="s">
        <v>11432</v>
      </c>
      <c r="C3075" t="s">
        <v>11433</v>
      </c>
      <c r="D3075" t="s">
        <v>11434</v>
      </c>
      <c r="E3075">
        <v>0</v>
      </c>
      <c r="F3075">
        <v>0</v>
      </c>
      <c r="G3075">
        <v>1</v>
      </c>
      <c r="H3075">
        <v>0</v>
      </c>
      <c r="I3075">
        <v>1</v>
      </c>
      <c r="J3075">
        <v>0</v>
      </c>
      <c r="K3075">
        <v>0</v>
      </c>
      <c r="L3075">
        <v>0</v>
      </c>
      <c r="M3075">
        <v>0</v>
      </c>
      <c r="N3075">
        <v>0</v>
      </c>
      <c r="O3075">
        <v>1</v>
      </c>
      <c r="P3075">
        <v>0</v>
      </c>
      <c r="Q3075">
        <v>1</v>
      </c>
    </row>
    <row r="3076" spans="1:17">
      <c r="A3076" t="s">
        <v>11435</v>
      </c>
      <c r="B3076" t="s">
        <v>11436</v>
      </c>
      <c r="C3076" t="s">
        <v>7380</v>
      </c>
      <c r="D3076" t="s">
        <v>489</v>
      </c>
      <c r="E3076">
        <v>0</v>
      </c>
      <c r="F3076">
        <v>0</v>
      </c>
      <c r="G3076">
        <v>0</v>
      </c>
      <c r="H3076">
        <v>0</v>
      </c>
      <c r="I3076">
        <v>0</v>
      </c>
      <c r="J3076">
        <v>0</v>
      </c>
      <c r="K3076">
        <v>0</v>
      </c>
      <c r="L3076">
        <v>0</v>
      </c>
      <c r="M3076">
        <v>0</v>
      </c>
      <c r="N3076">
        <v>0</v>
      </c>
      <c r="O3076">
        <v>0</v>
      </c>
      <c r="P3076">
        <v>1</v>
      </c>
      <c r="Q3076">
        <v>1</v>
      </c>
    </row>
    <row r="3077" spans="1:17">
      <c r="A3077" t="s">
        <v>11437</v>
      </c>
      <c r="B3077" t="s">
        <v>11438</v>
      </c>
      <c r="C3077" t="s">
        <v>11439</v>
      </c>
      <c r="D3077" t="s">
        <v>11440</v>
      </c>
      <c r="E3077">
        <v>0</v>
      </c>
      <c r="F3077">
        <v>1</v>
      </c>
      <c r="G3077">
        <v>1</v>
      </c>
      <c r="H3077">
        <v>0</v>
      </c>
      <c r="I3077">
        <v>0</v>
      </c>
      <c r="J3077">
        <v>0</v>
      </c>
      <c r="K3077">
        <v>0</v>
      </c>
      <c r="L3077">
        <v>0</v>
      </c>
      <c r="M3077">
        <v>0</v>
      </c>
      <c r="N3077">
        <v>0</v>
      </c>
      <c r="O3077">
        <v>1</v>
      </c>
      <c r="P3077">
        <v>0</v>
      </c>
      <c r="Q3077">
        <v>1</v>
      </c>
    </row>
    <row r="3078" spans="1:17">
      <c r="A3078" t="s">
        <v>11441</v>
      </c>
      <c r="B3078" t="s">
        <v>11442</v>
      </c>
      <c r="C3078" t="s">
        <v>11443</v>
      </c>
      <c r="D3078" t="s">
        <v>11444</v>
      </c>
      <c r="E3078">
        <v>0</v>
      </c>
      <c r="F3078">
        <v>1</v>
      </c>
      <c r="G3078">
        <v>0</v>
      </c>
      <c r="H3078">
        <v>0</v>
      </c>
      <c r="I3078">
        <v>0</v>
      </c>
      <c r="J3078">
        <v>1</v>
      </c>
      <c r="K3078">
        <v>0</v>
      </c>
      <c r="L3078">
        <v>0</v>
      </c>
      <c r="M3078">
        <v>0</v>
      </c>
      <c r="N3078">
        <v>0</v>
      </c>
      <c r="O3078">
        <v>0</v>
      </c>
      <c r="P3078">
        <v>0</v>
      </c>
      <c r="Q3078">
        <v>1</v>
      </c>
    </row>
    <row r="3079" spans="1:17">
      <c r="A3079" t="s">
        <v>11445</v>
      </c>
      <c r="B3079" t="s">
        <v>11446</v>
      </c>
      <c r="C3079" t="s">
        <v>11447</v>
      </c>
      <c r="D3079" t="s">
        <v>11448</v>
      </c>
      <c r="E3079">
        <v>0</v>
      </c>
      <c r="F3079">
        <v>1</v>
      </c>
      <c r="G3079">
        <v>0</v>
      </c>
      <c r="H3079">
        <v>0</v>
      </c>
      <c r="I3079">
        <v>0</v>
      </c>
      <c r="J3079">
        <v>1</v>
      </c>
      <c r="K3079">
        <v>1</v>
      </c>
      <c r="L3079">
        <v>0</v>
      </c>
      <c r="M3079">
        <v>0</v>
      </c>
      <c r="N3079">
        <v>0</v>
      </c>
      <c r="O3079">
        <v>1</v>
      </c>
      <c r="P3079">
        <v>0</v>
      </c>
      <c r="Q3079">
        <v>1</v>
      </c>
    </row>
    <row r="3080" spans="1:17">
      <c r="A3080" t="s">
        <v>11449</v>
      </c>
      <c r="B3080" t="s">
        <v>11450</v>
      </c>
      <c r="C3080" t="s">
        <v>11451</v>
      </c>
      <c r="D3080" t="s">
        <v>11452</v>
      </c>
      <c r="E3080">
        <v>0</v>
      </c>
      <c r="F3080">
        <v>0</v>
      </c>
      <c r="G3080">
        <v>0</v>
      </c>
      <c r="H3080">
        <v>0</v>
      </c>
      <c r="I3080">
        <v>1</v>
      </c>
      <c r="J3080">
        <v>1</v>
      </c>
      <c r="K3080">
        <v>1</v>
      </c>
      <c r="L3080">
        <v>0</v>
      </c>
      <c r="M3080">
        <v>0</v>
      </c>
      <c r="N3080">
        <v>0</v>
      </c>
      <c r="O3080">
        <v>0</v>
      </c>
      <c r="P3080">
        <v>0</v>
      </c>
      <c r="Q3080">
        <v>1</v>
      </c>
    </row>
    <row r="3081" spans="1:17">
      <c r="A3081" t="s">
        <v>11453</v>
      </c>
      <c r="B3081" t="s">
        <v>11454</v>
      </c>
      <c r="C3081" t="s">
        <v>11455</v>
      </c>
      <c r="D3081" t="s">
        <v>11456</v>
      </c>
      <c r="E3081">
        <v>0</v>
      </c>
      <c r="F3081">
        <v>0</v>
      </c>
      <c r="G3081">
        <v>0</v>
      </c>
      <c r="H3081">
        <v>0</v>
      </c>
      <c r="I3081">
        <v>0</v>
      </c>
      <c r="J3081">
        <v>1</v>
      </c>
      <c r="K3081">
        <v>0</v>
      </c>
      <c r="L3081">
        <v>0</v>
      </c>
      <c r="M3081">
        <v>0</v>
      </c>
      <c r="N3081">
        <v>0</v>
      </c>
      <c r="O3081">
        <v>0</v>
      </c>
      <c r="P3081">
        <v>0</v>
      </c>
      <c r="Q3081">
        <v>1</v>
      </c>
    </row>
    <row r="3082" spans="1:17">
      <c r="A3082" t="s">
        <v>11457</v>
      </c>
      <c r="B3082" t="s">
        <v>11458</v>
      </c>
      <c r="C3082" t="s">
        <v>11459</v>
      </c>
      <c r="D3082" t="s">
        <v>11460</v>
      </c>
      <c r="E3082">
        <v>0</v>
      </c>
      <c r="F3082">
        <v>0</v>
      </c>
      <c r="G3082">
        <v>0</v>
      </c>
      <c r="H3082">
        <v>0</v>
      </c>
      <c r="I3082">
        <v>1</v>
      </c>
      <c r="J3082">
        <v>0</v>
      </c>
      <c r="K3082">
        <v>0</v>
      </c>
      <c r="L3082">
        <v>0</v>
      </c>
      <c r="M3082">
        <v>0</v>
      </c>
      <c r="N3082">
        <v>0</v>
      </c>
      <c r="O3082">
        <v>0</v>
      </c>
      <c r="P3082">
        <v>0</v>
      </c>
      <c r="Q3082">
        <v>1</v>
      </c>
    </row>
    <row r="3083" spans="1:17">
      <c r="A3083" t="s">
        <v>11461</v>
      </c>
      <c r="B3083" t="s">
        <v>11462</v>
      </c>
      <c r="C3083" t="s">
        <v>1257</v>
      </c>
      <c r="D3083" t="s">
        <v>323</v>
      </c>
      <c r="E3083">
        <v>1</v>
      </c>
      <c r="F3083">
        <v>0</v>
      </c>
      <c r="G3083">
        <v>0</v>
      </c>
      <c r="H3083">
        <v>0</v>
      </c>
      <c r="I3083">
        <v>0</v>
      </c>
      <c r="J3083">
        <v>0</v>
      </c>
      <c r="K3083">
        <v>0</v>
      </c>
      <c r="L3083">
        <v>0</v>
      </c>
      <c r="M3083">
        <v>0</v>
      </c>
      <c r="N3083">
        <v>0</v>
      </c>
      <c r="O3083">
        <v>0</v>
      </c>
      <c r="P3083">
        <v>0</v>
      </c>
      <c r="Q3083">
        <v>1</v>
      </c>
    </row>
    <row r="3084" spans="1:17">
      <c r="A3084" t="s">
        <v>11463</v>
      </c>
      <c r="B3084" t="s">
        <v>11464</v>
      </c>
      <c r="C3084" t="s">
        <v>11465</v>
      </c>
      <c r="D3084" t="s">
        <v>11466</v>
      </c>
      <c r="E3084">
        <v>0</v>
      </c>
      <c r="F3084">
        <v>0</v>
      </c>
      <c r="G3084">
        <v>0</v>
      </c>
      <c r="H3084">
        <v>1</v>
      </c>
      <c r="I3084">
        <v>0</v>
      </c>
      <c r="J3084">
        <v>0</v>
      </c>
      <c r="K3084">
        <v>0</v>
      </c>
      <c r="L3084">
        <v>0</v>
      </c>
      <c r="M3084">
        <v>0</v>
      </c>
      <c r="N3084">
        <v>0</v>
      </c>
      <c r="O3084">
        <v>0</v>
      </c>
      <c r="P3084">
        <v>0</v>
      </c>
      <c r="Q3084">
        <v>1</v>
      </c>
    </row>
    <row r="3085" spans="1:17">
      <c r="A3085" t="s">
        <v>11467</v>
      </c>
      <c r="B3085" t="s">
        <v>11468</v>
      </c>
      <c r="C3085" t="s">
        <v>11469</v>
      </c>
      <c r="D3085" t="s">
        <v>11470</v>
      </c>
      <c r="E3085">
        <v>0</v>
      </c>
      <c r="F3085">
        <v>0</v>
      </c>
      <c r="G3085">
        <v>0</v>
      </c>
      <c r="H3085">
        <v>1</v>
      </c>
      <c r="I3085">
        <v>0</v>
      </c>
      <c r="J3085">
        <v>0</v>
      </c>
      <c r="K3085">
        <v>0</v>
      </c>
      <c r="L3085">
        <v>0</v>
      </c>
      <c r="M3085">
        <v>0</v>
      </c>
      <c r="N3085">
        <v>0</v>
      </c>
      <c r="O3085">
        <v>0</v>
      </c>
      <c r="P3085">
        <v>0</v>
      </c>
      <c r="Q3085">
        <v>1</v>
      </c>
    </row>
    <row r="3086" spans="1:17">
      <c r="A3086" t="s">
        <v>11471</v>
      </c>
      <c r="B3086" t="s">
        <v>11472</v>
      </c>
      <c r="C3086" t="s">
        <v>11473</v>
      </c>
      <c r="D3086" t="s">
        <v>11474</v>
      </c>
      <c r="E3086">
        <v>0</v>
      </c>
      <c r="F3086">
        <v>0</v>
      </c>
      <c r="G3086">
        <v>0</v>
      </c>
      <c r="H3086">
        <v>0</v>
      </c>
      <c r="I3086">
        <v>0</v>
      </c>
      <c r="J3086">
        <v>1</v>
      </c>
      <c r="K3086">
        <v>0</v>
      </c>
      <c r="L3086">
        <v>0</v>
      </c>
      <c r="M3086">
        <v>1</v>
      </c>
      <c r="N3086">
        <v>0</v>
      </c>
      <c r="O3086">
        <v>0</v>
      </c>
      <c r="P3086">
        <v>0</v>
      </c>
      <c r="Q3086">
        <v>1</v>
      </c>
    </row>
    <row r="3087" spans="1:17">
      <c r="A3087" t="s">
        <v>11475</v>
      </c>
      <c r="B3087" t="s">
        <v>11476</v>
      </c>
      <c r="C3087" t="s">
        <v>11477</v>
      </c>
      <c r="D3087" t="s">
        <v>11478</v>
      </c>
      <c r="E3087">
        <v>0</v>
      </c>
      <c r="F3087">
        <v>0</v>
      </c>
      <c r="G3087">
        <v>0</v>
      </c>
      <c r="H3087">
        <v>0</v>
      </c>
      <c r="I3087">
        <v>0</v>
      </c>
      <c r="J3087">
        <v>0</v>
      </c>
      <c r="K3087">
        <v>0</v>
      </c>
      <c r="L3087">
        <v>0</v>
      </c>
      <c r="M3087">
        <v>0</v>
      </c>
      <c r="N3087">
        <v>0</v>
      </c>
      <c r="O3087">
        <v>0</v>
      </c>
      <c r="P3087">
        <v>1</v>
      </c>
      <c r="Q3087">
        <v>1</v>
      </c>
    </row>
    <row r="3088" spans="1:17">
      <c r="A3088" t="s">
        <v>11479</v>
      </c>
      <c r="B3088" t="s">
        <v>11480</v>
      </c>
      <c r="C3088" t="s">
        <v>11481</v>
      </c>
      <c r="D3088" t="s">
        <v>11482</v>
      </c>
      <c r="E3088">
        <v>0</v>
      </c>
      <c r="F3088">
        <v>0</v>
      </c>
      <c r="G3088">
        <v>1</v>
      </c>
      <c r="H3088">
        <v>0</v>
      </c>
      <c r="I3088">
        <v>0</v>
      </c>
      <c r="J3088">
        <v>0</v>
      </c>
      <c r="K3088">
        <v>0</v>
      </c>
      <c r="L3088">
        <v>0</v>
      </c>
      <c r="M3088">
        <v>1</v>
      </c>
      <c r="N3088">
        <v>0</v>
      </c>
      <c r="O3088">
        <v>0</v>
      </c>
      <c r="P3088">
        <v>0</v>
      </c>
      <c r="Q3088">
        <v>1</v>
      </c>
    </row>
    <row r="3089" spans="1:17">
      <c r="A3089" t="s">
        <v>11483</v>
      </c>
      <c r="B3089" t="s">
        <v>11484</v>
      </c>
      <c r="C3089" t="s">
        <v>11485</v>
      </c>
      <c r="D3089" t="s">
        <v>11486</v>
      </c>
      <c r="E3089">
        <v>0</v>
      </c>
      <c r="F3089">
        <v>0</v>
      </c>
      <c r="G3089">
        <v>0</v>
      </c>
      <c r="H3089">
        <v>0</v>
      </c>
      <c r="I3089">
        <v>1</v>
      </c>
      <c r="J3089">
        <v>0</v>
      </c>
      <c r="K3089">
        <v>0</v>
      </c>
      <c r="L3089">
        <v>0</v>
      </c>
      <c r="M3089">
        <v>0</v>
      </c>
      <c r="N3089">
        <v>1</v>
      </c>
      <c r="O3089">
        <v>0</v>
      </c>
      <c r="P3089">
        <v>0</v>
      </c>
      <c r="Q3089">
        <v>1</v>
      </c>
    </row>
    <row r="3090" spans="1:17">
      <c r="A3090" t="s">
        <v>11487</v>
      </c>
      <c r="B3090" t="s">
        <v>11488</v>
      </c>
      <c r="C3090" t="s">
        <v>11489</v>
      </c>
      <c r="D3090" t="s">
        <v>11490</v>
      </c>
      <c r="E3090">
        <v>1</v>
      </c>
      <c r="F3090">
        <v>1</v>
      </c>
      <c r="G3090">
        <v>0</v>
      </c>
      <c r="H3090">
        <v>0</v>
      </c>
      <c r="I3090">
        <v>0</v>
      </c>
      <c r="J3090">
        <v>1</v>
      </c>
      <c r="K3090">
        <v>0</v>
      </c>
      <c r="L3090">
        <v>0</v>
      </c>
      <c r="M3090">
        <v>0</v>
      </c>
      <c r="N3090">
        <v>0</v>
      </c>
      <c r="O3090">
        <v>0</v>
      </c>
      <c r="P3090">
        <v>0</v>
      </c>
      <c r="Q3090">
        <v>1</v>
      </c>
    </row>
    <row r="3091" spans="1:17">
      <c r="A3091" t="s">
        <v>11491</v>
      </c>
      <c r="B3091" t="s">
        <v>11492</v>
      </c>
      <c r="C3091" t="s">
        <v>11493</v>
      </c>
      <c r="D3091" t="s">
        <v>11494</v>
      </c>
      <c r="E3091">
        <v>1</v>
      </c>
      <c r="F3091">
        <v>1</v>
      </c>
      <c r="G3091">
        <v>0</v>
      </c>
      <c r="H3091">
        <v>0</v>
      </c>
      <c r="I3091">
        <v>1</v>
      </c>
      <c r="J3091">
        <v>0</v>
      </c>
      <c r="K3091">
        <v>0</v>
      </c>
      <c r="L3091">
        <v>0</v>
      </c>
      <c r="M3091">
        <v>1</v>
      </c>
      <c r="N3091">
        <v>0</v>
      </c>
      <c r="O3091">
        <v>1</v>
      </c>
      <c r="P3091">
        <v>0</v>
      </c>
      <c r="Q3091">
        <v>1</v>
      </c>
    </row>
    <row r="3092" spans="1:17">
      <c r="A3092" t="s">
        <v>11495</v>
      </c>
      <c r="B3092" t="s">
        <v>11496</v>
      </c>
      <c r="C3092" t="s">
        <v>11497</v>
      </c>
      <c r="D3092" t="s">
        <v>11498</v>
      </c>
      <c r="E3092">
        <v>0</v>
      </c>
      <c r="F3092">
        <v>0</v>
      </c>
      <c r="G3092">
        <v>0</v>
      </c>
      <c r="H3092">
        <v>1</v>
      </c>
      <c r="I3092">
        <v>1</v>
      </c>
      <c r="J3092">
        <v>1</v>
      </c>
      <c r="K3092">
        <v>0</v>
      </c>
      <c r="L3092">
        <v>0</v>
      </c>
      <c r="M3092">
        <v>0</v>
      </c>
      <c r="N3092">
        <v>0</v>
      </c>
      <c r="O3092">
        <v>0</v>
      </c>
      <c r="P3092">
        <v>0</v>
      </c>
      <c r="Q3092">
        <v>1</v>
      </c>
    </row>
    <row r="3093" spans="1:17">
      <c r="A3093" t="s">
        <v>11499</v>
      </c>
      <c r="B3093" t="s">
        <v>11500</v>
      </c>
      <c r="C3093" t="s">
        <v>11501</v>
      </c>
      <c r="D3093" t="s">
        <v>11502</v>
      </c>
      <c r="E3093">
        <v>0</v>
      </c>
      <c r="F3093">
        <v>0</v>
      </c>
      <c r="G3093">
        <v>0</v>
      </c>
      <c r="H3093">
        <v>1</v>
      </c>
      <c r="I3093">
        <v>1</v>
      </c>
      <c r="J3093">
        <v>0</v>
      </c>
      <c r="K3093">
        <v>0</v>
      </c>
      <c r="L3093">
        <v>0</v>
      </c>
      <c r="M3093">
        <v>0</v>
      </c>
      <c r="N3093">
        <v>0</v>
      </c>
      <c r="O3093">
        <v>0</v>
      </c>
      <c r="P3093">
        <v>0</v>
      </c>
      <c r="Q3093">
        <v>1</v>
      </c>
    </row>
    <row r="3094" spans="1:17">
      <c r="A3094" t="s">
        <v>11503</v>
      </c>
      <c r="B3094" t="s">
        <v>11504</v>
      </c>
      <c r="C3094" t="s">
        <v>11505</v>
      </c>
      <c r="D3094" t="s">
        <v>11506</v>
      </c>
      <c r="E3094">
        <v>0</v>
      </c>
      <c r="F3094">
        <v>1</v>
      </c>
      <c r="G3094">
        <v>0</v>
      </c>
      <c r="H3094">
        <v>0</v>
      </c>
      <c r="I3094">
        <v>0</v>
      </c>
      <c r="J3094">
        <v>1</v>
      </c>
      <c r="K3094">
        <v>0</v>
      </c>
      <c r="L3094">
        <v>0</v>
      </c>
      <c r="M3094">
        <v>0</v>
      </c>
      <c r="N3094">
        <v>0</v>
      </c>
      <c r="O3094">
        <v>0</v>
      </c>
      <c r="P3094">
        <v>0</v>
      </c>
      <c r="Q3094">
        <v>1</v>
      </c>
    </row>
    <row r="3095" spans="1:17">
      <c r="A3095" t="s">
        <v>11507</v>
      </c>
      <c r="B3095" t="s">
        <v>11508</v>
      </c>
      <c r="C3095" t="s">
        <v>11509</v>
      </c>
      <c r="D3095" t="s">
        <v>11510</v>
      </c>
      <c r="E3095">
        <v>0</v>
      </c>
      <c r="F3095">
        <v>0</v>
      </c>
      <c r="G3095">
        <v>0</v>
      </c>
      <c r="H3095">
        <v>1</v>
      </c>
      <c r="I3095">
        <v>0</v>
      </c>
      <c r="J3095">
        <v>0</v>
      </c>
      <c r="K3095">
        <v>0</v>
      </c>
      <c r="L3095">
        <v>0</v>
      </c>
      <c r="M3095">
        <v>1</v>
      </c>
      <c r="N3095">
        <v>0</v>
      </c>
      <c r="O3095">
        <v>0</v>
      </c>
      <c r="P3095">
        <v>0</v>
      </c>
      <c r="Q3095">
        <v>1</v>
      </c>
    </row>
    <row r="3096" spans="1:17">
      <c r="A3096" t="s">
        <v>11511</v>
      </c>
      <c r="B3096" t="s">
        <v>11512</v>
      </c>
      <c r="C3096" t="s">
        <v>11513</v>
      </c>
      <c r="D3096" t="s">
        <v>11514</v>
      </c>
      <c r="E3096">
        <v>1</v>
      </c>
      <c r="F3096">
        <v>0</v>
      </c>
      <c r="G3096">
        <v>0</v>
      </c>
      <c r="H3096">
        <v>0</v>
      </c>
      <c r="I3096">
        <v>0</v>
      </c>
      <c r="J3096">
        <v>0</v>
      </c>
      <c r="K3096">
        <v>0</v>
      </c>
      <c r="L3096">
        <v>1</v>
      </c>
      <c r="M3096">
        <v>0</v>
      </c>
      <c r="N3096">
        <v>0</v>
      </c>
      <c r="O3096">
        <v>0</v>
      </c>
      <c r="P3096">
        <v>0</v>
      </c>
      <c r="Q3096">
        <v>1</v>
      </c>
    </row>
    <row r="3097" spans="1:17">
      <c r="A3097" t="s">
        <v>11515</v>
      </c>
      <c r="B3097" t="s">
        <v>11516</v>
      </c>
      <c r="C3097" t="s">
        <v>11517</v>
      </c>
      <c r="D3097" t="s">
        <v>11518</v>
      </c>
      <c r="E3097">
        <v>0</v>
      </c>
      <c r="F3097">
        <v>0</v>
      </c>
      <c r="G3097">
        <v>0</v>
      </c>
      <c r="H3097">
        <v>1</v>
      </c>
      <c r="I3097">
        <v>0</v>
      </c>
      <c r="J3097">
        <v>1</v>
      </c>
      <c r="K3097">
        <v>0</v>
      </c>
      <c r="L3097">
        <v>0</v>
      </c>
      <c r="M3097">
        <v>1</v>
      </c>
      <c r="N3097">
        <v>0</v>
      </c>
      <c r="O3097">
        <v>0</v>
      </c>
      <c r="P3097">
        <v>0</v>
      </c>
      <c r="Q3097">
        <v>1</v>
      </c>
    </row>
    <row r="3098" spans="1:17">
      <c r="A3098" t="s">
        <v>11519</v>
      </c>
      <c r="B3098" t="s">
        <v>11520</v>
      </c>
      <c r="C3098" t="s">
        <v>11521</v>
      </c>
      <c r="D3098" t="s">
        <v>11522</v>
      </c>
      <c r="E3098">
        <v>0</v>
      </c>
      <c r="F3098">
        <v>0</v>
      </c>
      <c r="G3098">
        <v>0</v>
      </c>
      <c r="H3098">
        <v>0</v>
      </c>
      <c r="I3098">
        <v>0</v>
      </c>
      <c r="J3098">
        <v>0</v>
      </c>
      <c r="K3098">
        <v>0</v>
      </c>
      <c r="L3098">
        <v>0</v>
      </c>
      <c r="M3098">
        <v>0</v>
      </c>
      <c r="N3098">
        <v>0</v>
      </c>
      <c r="O3098">
        <v>1</v>
      </c>
      <c r="P3098">
        <v>0</v>
      </c>
      <c r="Q3098">
        <v>1</v>
      </c>
    </row>
    <row r="3099" spans="1:17">
      <c r="A3099" t="s">
        <v>11523</v>
      </c>
      <c r="B3099" t="s">
        <v>11524</v>
      </c>
      <c r="C3099" t="s">
        <v>11525</v>
      </c>
      <c r="D3099" t="s">
        <v>11526</v>
      </c>
      <c r="E3099">
        <v>0</v>
      </c>
      <c r="F3099">
        <v>0</v>
      </c>
      <c r="G3099">
        <v>0</v>
      </c>
      <c r="H3099">
        <v>0</v>
      </c>
      <c r="I3099">
        <v>0</v>
      </c>
      <c r="J3099">
        <v>0</v>
      </c>
      <c r="K3099">
        <v>0</v>
      </c>
      <c r="L3099">
        <v>0</v>
      </c>
      <c r="M3099">
        <v>0</v>
      </c>
      <c r="N3099">
        <v>0</v>
      </c>
      <c r="O3099">
        <v>0</v>
      </c>
      <c r="P3099">
        <v>1</v>
      </c>
      <c r="Q3099">
        <v>1</v>
      </c>
    </row>
    <row r="3100" spans="1:17">
      <c r="A3100" t="s">
        <v>11527</v>
      </c>
      <c r="B3100" t="s">
        <v>11528</v>
      </c>
      <c r="C3100" t="s">
        <v>11529</v>
      </c>
      <c r="D3100" t="s">
        <v>11530</v>
      </c>
      <c r="E3100">
        <v>0</v>
      </c>
      <c r="F3100">
        <v>0</v>
      </c>
      <c r="G3100">
        <v>0</v>
      </c>
      <c r="H3100">
        <v>0</v>
      </c>
      <c r="I3100">
        <v>0</v>
      </c>
      <c r="J3100">
        <v>0</v>
      </c>
      <c r="K3100">
        <v>0</v>
      </c>
      <c r="L3100">
        <v>0</v>
      </c>
      <c r="M3100">
        <v>0</v>
      </c>
      <c r="N3100">
        <v>0</v>
      </c>
      <c r="O3100">
        <v>0</v>
      </c>
      <c r="P3100">
        <v>1</v>
      </c>
      <c r="Q3100">
        <v>1</v>
      </c>
    </row>
    <row r="3101" spans="1:17">
      <c r="A3101" t="s">
        <v>11531</v>
      </c>
      <c r="B3101" t="s">
        <v>11532</v>
      </c>
      <c r="C3101" t="s">
        <v>11533</v>
      </c>
      <c r="D3101" t="s">
        <v>11534</v>
      </c>
      <c r="E3101">
        <v>0</v>
      </c>
      <c r="F3101">
        <v>0</v>
      </c>
      <c r="G3101">
        <v>0</v>
      </c>
      <c r="H3101">
        <v>0</v>
      </c>
      <c r="I3101">
        <v>1</v>
      </c>
      <c r="J3101">
        <v>1</v>
      </c>
      <c r="K3101">
        <v>0</v>
      </c>
      <c r="L3101">
        <v>0</v>
      </c>
      <c r="M3101">
        <v>0</v>
      </c>
      <c r="N3101">
        <v>0</v>
      </c>
      <c r="O3101">
        <v>0</v>
      </c>
      <c r="P3101">
        <v>0</v>
      </c>
      <c r="Q3101">
        <v>1</v>
      </c>
    </row>
    <row r="3102" spans="1:17">
      <c r="A3102" t="s">
        <v>11535</v>
      </c>
      <c r="B3102" t="s">
        <v>11536</v>
      </c>
      <c r="C3102" t="s">
        <v>11537</v>
      </c>
      <c r="D3102" t="s">
        <v>11538</v>
      </c>
      <c r="E3102">
        <v>0</v>
      </c>
      <c r="F3102">
        <v>1</v>
      </c>
      <c r="G3102">
        <v>0</v>
      </c>
      <c r="H3102">
        <v>1</v>
      </c>
      <c r="I3102">
        <v>1</v>
      </c>
      <c r="J3102">
        <v>1</v>
      </c>
      <c r="K3102">
        <v>0</v>
      </c>
      <c r="L3102">
        <v>0</v>
      </c>
      <c r="M3102">
        <v>0</v>
      </c>
      <c r="N3102">
        <v>0</v>
      </c>
      <c r="O3102">
        <v>0</v>
      </c>
      <c r="P3102">
        <v>0</v>
      </c>
      <c r="Q3102">
        <v>1</v>
      </c>
    </row>
    <row r="3103" spans="1:17">
      <c r="A3103" t="s">
        <v>11539</v>
      </c>
      <c r="B3103" t="s">
        <v>11540</v>
      </c>
      <c r="C3103" t="s">
        <v>11541</v>
      </c>
      <c r="D3103" t="s">
        <v>11542</v>
      </c>
      <c r="E3103">
        <v>1</v>
      </c>
      <c r="F3103">
        <v>0</v>
      </c>
      <c r="G3103">
        <v>0</v>
      </c>
      <c r="H3103">
        <v>1</v>
      </c>
      <c r="I3103">
        <v>0</v>
      </c>
      <c r="J3103">
        <v>1</v>
      </c>
      <c r="K3103">
        <v>0</v>
      </c>
      <c r="L3103">
        <v>0</v>
      </c>
      <c r="M3103">
        <v>0</v>
      </c>
      <c r="N3103">
        <v>0</v>
      </c>
      <c r="O3103">
        <v>0</v>
      </c>
      <c r="P3103">
        <v>0</v>
      </c>
      <c r="Q3103">
        <v>1</v>
      </c>
    </row>
    <row r="3104" spans="1:17">
      <c r="A3104" t="s">
        <v>11543</v>
      </c>
      <c r="B3104" t="s">
        <v>11544</v>
      </c>
      <c r="C3104" t="s">
        <v>11545</v>
      </c>
      <c r="D3104" t="s">
        <v>11546</v>
      </c>
      <c r="E3104">
        <v>0</v>
      </c>
      <c r="F3104">
        <v>0</v>
      </c>
      <c r="G3104">
        <v>0</v>
      </c>
      <c r="H3104">
        <v>0</v>
      </c>
      <c r="I3104">
        <v>0</v>
      </c>
      <c r="J3104">
        <v>0</v>
      </c>
      <c r="K3104">
        <v>0</v>
      </c>
      <c r="L3104">
        <v>0</v>
      </c>
      <c r="M3104">
        <v>0</v>
      </c>
      <c r="N3104">
        <v>1</v>
      </c>
      <c r="O3104">
        <v>0</v>
      </c>
      <c r="P3104">
        <v>0</v>
      </c>
      <c r="Q3104">
        <v>1</v>
      </c>
    </row>
    <row r="3105" spans="1:17">
      <c r="A3105" t="s">
        <v>11547</v>
      </c>
      <c r="B3105" t="s">
        <v>11548</v>
      </c>
      <c r="C3105" t="s">
        <v>11549</v>
      </c>
      <c r="D3105" t="s">
        <v>11550</v>
      </c>
      <c r="E3105">
        <v>0</v>
      </c>
      <c r="F3105">
        <v>1</v>
      </c>
      <c r="G3105">
        <v>0</v>
      </c>
      <c r="H3105">
        <v>0</v>
      </c>
      <c r="I3105">
        <v>0</v>
      </c>
      <c r="J3105">
        <v>1</v>
      </c>
      <c r="K3105">
        <v>0</v>
      </c>
      <c r="L3105">
        <v>0</v>
      </c>
      <c r="M3105">
        <v>0</v>
      </c>
      <c r="N3105">
        <v>0</v>
      </c>
      <c r="O3105">
        <v>0</v>
      </c>
      <c r="P3105">
        <v>0</v>
      </c>
      <c r="Q3105">
        <v>1</v>
      </c>
    </row>
    <row r="3106" spans="1:17">
      <c r="A3106" t="s">
        <v>11551</v>
      </c>
      <c r="B3106" t="s">
        <v>11552</v>
      </c>
      <c r="C3106" t="s">
        <v>11553</v>
      </c>
      <c r="D3106" t="s">
        <v>11554</v>
      </c>
      <c r="E3106">
        <v>1</v>
      </c>
      <c r="F3106">
        <v>0</v>
      </c>
      <c r="G3106">
        <v>0</v>
      </c>
      <c r="H3106">
        <v>0</v>
      </c>
      <c r="I3106">
        <v>0</v>
      </c>
      <c r="J3106">
        <v>1</v>
      </c>
      <c r="K3106">
        <v>0</v>
      </c>
      <c r="L3106">
        <v>0</v>
      </c>
      <c r="M3106">
        <v>0</v>
      </c>
      <c r="N3106">
        <v>0</v>
      </c>
      <c r="O3106">
        <v>0</v>
      </c>
      <c r="P3106">
        <v>0</v>
      </c>
      <c r="Q3106">
        <v>1</v>
      </c>
    </row>
    <row r="3107" spans="1:17">
      <c r="A3107" t="s">
        <v>11555</v>
      </c>
      <c r="B3107" t="s">
        <v>11556</v>
      </c>
      <c r="C3107" t="s">
        <v>11557</v>
      </c>
      <c r="D3107" t="s">
        <v>11558</v>
      </c>
      <c r="E3107">
        <v>1</v>
      </c>
      <c r="F3107">
        <v>0</v>
      </c>
      <c r="G3107">
        <v>0</v>
      </c>
      <c r="H3107">
        <v>0</v>
      </c>
      <c r="I3107">
        <v>0</v>
      </c>
      <c r="J3107">
        <v>1</v>
      </c>
      <c r="K3107">
        <v>0</v>
      </c>
      <c r="L3107">
        <v>0</v>
      </c>
      <c r="M3107">
        <v>0</v>
      </c>
      <c r="N3107">
        <v>0</v>
      </c>
      <c r="O3107">
        <v>0</v>
      </c>
      <c r="P3107">
        <v>0</v>
      </c>
      <c r="Q3107">
        <v>1</v>
      </c>
    </row>
    <row r="3108" spans="1:17">
      <c r="A3108" t="s">
        <v>11559</v>
      </c>
      <c r="B3108" t="s">
        <v>11560</v>
      </c>
      <c r="C3108" t="s">
        <v>23</v>
      </c>
      <c r="D3108" t="s">
        <v>24</v>
      </c>
      <c r="E3108">
        <v>1</v>
      </c>
      <c r="F3108">
        <v>0</v>
      </c>
      <c r="G3108">
        <v>0</v>
      </c>
      <c r="H3108">
        <v>0</v>
      </c>
      <c r="I3108">
        <v>0</v>
      </c>
      <c r="J3108">
        <v>0</v>
      </c>
      <c r="K3108">
        <v>0</v>
      </c>
      <c r="L3108">
        <v>0</v>
      </c>
      <c r="M3108">
        <v>0</v>
      </c>
      <c r="N3108">
        <v>0</v>
      </c>
      <c r="O3108">
        <v>0</v>
      </c>
      <c r="P3108">
        <v>0</v>
      </c>
      <c r="Q3108">
        <v>1</v>
      </c>
    </row>
    <row r="3109" spans="1:17">
      <c r="A3109" t="s">
        <v>11561</v>
      </c>
      <c r="B3109" t="s">
        <v>11562</v>
      </c>
      <c r="C3109" t="s">
        <v>11563</v>
      </c>
      <c r="D3109" t="s">
        <v>11564</v>
      </c>
      <c r="E3109">
        <v>0</v>
      </c>
      <c r="F3109">
        <v>1</v>
      </c>
      <c r="G3109">
        <v>0</v>
      </c>
      <c r="H3109">
        <v>0</v>
      </c>
      <c r="I3109">
        <v>0</v>
      </c>
      <c r="J3109">
        <v>0</v>
      </c>
      <c r="K3109">
        <v>0</v>
      </c>
      <c r="L3109">
        <v>0</v>
      </c>
      <c r="M3109">
        <v>0</v>
      </c>
      <c r="N3109">
        <v>0</v>
      </c>
      <c r="O3109">
        <v>0</v>
      </c>
      <c r="P3109">
        <v>0</v>
      </c>
      <c r="Q3109">
        <v>1</v>
      </c>
    </row>
    <row r="3110" spans="1:17">
      <c r="A3110" t="s">
        <v>11565</v>
      </c>
      <c r="B3110" t="s">
        <v>11566</v>
      </c>
      <c r="C3110" t="s">
        <v>11567</v>
      </c>
      <c r="D3110" t="s">
        <v>11568</v>
      </c>
      <c r="E3110">
        <v>0</v>
      </c>
      <c r="F3110">
        <v>0</v>
      </c>
      <c r="G3110">
        <v>0</v>
      </c>
      <c r="H3110">
        <v>0</v>
      </c>
      <c r="I3110">
        <v>0</v>
      </c>
      <c r="J3110">
        <v>0</v>
      </c>
      <c r="K3110">
        <v>0</v>
      </c>
      <c r="L3110">
        <v>0</v>
      </c>
      <c r="M3110">
        <v>0</v>
      </c>
      <c r="N3110">
        <v>0</v>
      </c>
      <c r="O3110">
        <v>0</v>
      </c>
      <c r="P3110">
        <v>1</v>
      </c>
      <c r="Q3110">
        <v>1</v>
      </c>
    </row>
    <row r="3111" spans="1:17">
      <c r="A3111" t="s">
        <v>11569</v>
      </c>
      <c r="B3111" t="s">
        <v>11570</v>
      </c>
      <c r="C3111" t="s">
        <v>11571</v>
      </c>
      <c r="D3111" t="s">
        <v>11572</v>
      </c>
      <c r="E3111">
        <v>0</v>
      </c>
      <c r="F3111">
        <v>0</v>
      </c>
      <c r="G3111">
        <v>0</v>
      </c>
      <c r="H3111">
        <v>0</v>
      </c>
      <c r="I3111">
        <v>0</v>
      </c>
      <c r="J3111">
        <v>1</v>
      </c>
      <c r="K3111">
        <v>0</v>
      </c>
      <c r="L3111">
        <v>0</v>
      </c>
      <c r="M3111">
        <v>0</v>
      </c>
      <c r="N3111">
        <v>0</v>
      </c>
      <c r="O3111">
        <v>0</v>
      </c>
      <c r="P3111">
        <v>0</v>
      </c>
      <c r="Q3111">
        <v>1</v>
      </c>
    </row>
    <row r="3112" spans="1:17">
      <c r="A3112" t="s">
        <v>11573</v>
      </c>
      <c r="B3112" t="s">
        <v>11574</v>
      </c>
      <c r="C3112" t="s">
        <v>11575</v>
      </c>
      <c r="D3112" t="s">
        <v>11576</v>
      </c>
      <c r="E3112">
        <v>0</v>
      </c>
      <c r="F3112">
        <v>0</v>
      </c>
      <c r="G3112">
        <v>0</v>
      </c>
      <c r="H3112">
        <v>0</v>
      </c>
      <c r="I3112">
        <v>0</v>
      </c>
      <c r="J3112">
        <v>1</v>
      </c>
      <c r="K3112">
        <v>0</v>
      </c>
      <c r="L3112">
        <v>0</v>
      </c>
      <c r="M3112">
        <v>0</v>
      </c>
      <c r="N3112">
        <v>0</v>
      </c>
      <c r="O3112">
        <v>0</v>
      </c>
      <c r="P3112">
        <v>0</v>
      </c>
      <c r="Q3112">
        <v>1</v>
      </c>
    </row>
    <row r="3113" spans="1:17">
      <c r="A3113" t="s">
        <v>11577</v>
      </c>
      <c r="B3113" t="s">
        <v>11578</v>
      </c>
      <c r="C3113" t="s">
        <v>11579</v>
      </c>
      <c r="D3113" t="s">
        <v>11580</v>
      </c>
      <c r="E3113">
        <v>1</v>
      </c>
      <c r="F3113">
        <v>0</v>
      </c>
      <c r="G3113">
        <v>0</v>
      </c>
      <c r="H3113">
        <v>0</v>
      </c>
      <c r="I3113">
        <v>0</v>
      </c>
      <c r="J3113">
        <v>0</v>
      </c>
      <c r="K3113">
        <v>0</v>
      </c>
      <c r="L3113">
        <v>0</v>
      </c>
      <c r="M3113">
        <v>1</v>
      </c>
      <c r="N3113">
        <v>0</v>
      </c>
      <c r="O3113">
        <v>1</v>
      </c>
      <c r="P3113">
        <v>0</v>
      </c>
      <c r="Q3113">
        <v>1</v>
      </c>
    </row>
    <row r="3114" spans="1:17">
      <c r="A3114" t="s">
        <v>11581</v>
      </c>
      <c r="B3114" t="s">
        <v>11582</v>
      </c>
      <c r="C3114" t="s">
        <v>11583</v>
      </c>
      <c r="D3114" t="s">
        <v>11584</v>
      </c>
      <c r="E3114">
        <v>0</v>
      </c>
      <c r="F3114">
        <v>1</v>
      </c>
      <c r="G3114">
        <v>0</v>
      </c>
      <c r="H3114">
        <v>0</v>
      </c>
      <c r="I3114">
        <v>1</v>
      </c>
      <c r="J3114">
        <v>1</v>
      </c>
      <c r="K3114">
        <v>0</v>
      </c>
      <c r="L3114">
        <v>0</v>
      </c>
      <c r="M3114">
        <v>0</v>
      </c>
      <c r="N3114">
        <v>0</v>
      </c>
      <c r="O3114">
        <v>0</v>
      </c>
      <c r="P3114">
        <v>0</v>
      </c>
      <c r="Q3114">
        <v>1</v>
      </c>
    </row>
    <row r="3115" spans="1:17">
      <c r="A3115" t="s">
        <v>11585</v>
      </c>
      <c r="B3115" t="s">
        <v>11586</v>
      </c>
      <c r="C3115" t="s">
        <v>11587</v>
      </c>
      <c r="D3115" t="s">
        <v>11588</v>
      </c>
      <c r="E3115">
        <v>1</v>
      </c>
      <c r="F3115">
        <v>0</v>
      </c>
      <c r="G3115">
        <v>0</v>
      </c>
      <c r="H3115">
        <v>0</v>
      </c>
      <c r="I3115">
        <v>0</v>
      </c>
      <c r="J3115">
        <v>1</v>
      </c>
      <c r="K3115">
        <v>0</v>
      </c>
      <c r="L3115">
        <v>0</v>
      </c>
      <c r="M3115">
        <v>0</v>
      </c>
      <c r="N3115">
        <v>0</v>
      </c>
      <c r="O3115">
        <v>1</v>
      </c>
      <c r="P3115">
        <v>0</v>
      </c>
      <c r="Q3115">
        <v>1</v>
      </c>
    </row>
    <row r="3116" spans="1:17">
      <c r="A3116" t="s">
        <v>11589</v>
      </c>
      <c r="B3116" t="s">
        <v>11590</v>
      </c>
      <c r="C3116" t="s">
        <v>11591</v>
      </c>
      <c r="D3116" t="s">
        <v>11592</v>
      </c>
      <c r="E3116">
        <v>0</v>
      </c>
      <c r="F3116">
        <v>0</v>
      </c>
      <c r="G3116">
        <v>0</v>
      </c>
      <c r="H3116">
        <v>0</v>
      </c>
      <c r="I3116">
        <v>0</v>
      </c>
      <c r="J3116">
        <v>1</v>
      </c>
      <c r="K3116">
        <v>0</v>
      </c>
      <c r="L3116">
        <v>0</v>
      </c>
      <c r="M3116">
        <v>1</v>
      </c>
      <c r="N3116">
        <v>0</v>
      </c>
      <c r="O3116">
        <v>0</v>
      </c>
      <c r="P3116">
        <v>0</v>
      </c>
      <c r="Q3116">
        <v>1</v>
      </c>
    </row>
    <row r="3117" spans="1:17">
      <c r="A3117" t="s">
        <v>11593</v>
      </c>
      <c r="B3117" t="s">
        <v>11594</v>
      </c>
      <c r="C3117" t="s">
        <v>11595</v>
      </c>
      <c r="D3117" t="s">
        <v>11596</v>
      </c>
      <c r="E3117">
        <v>0</v>
      </c>
      <c r="F3117">
        <v>0</v>
      </c>
      <c r="G3117">
        <v>0</v>
      </c>
      <c r="H3117">
        <v>0</v>
      </c>
      <c r="I3117">
        <v>0</v>
      </c>
      <c r="J3117">
        <v>0</v>
      </c>
      <c r="K3117">
        <v>0</v>
      </c>
      <c r="L3117">
        <v>0</v>
      </c>
      <c r="M3117">
        <v>0</v>
      </c>
      <c r="N3117">
        <v>0</v>
      </c>
      <c r="O3117">
        <v>0</v>
      </c>
      <c r="P3117">
        <v>1</v>
      </c>
      <c r="Q3117">
        <v>1</v>
      </c>
    </row>
    <row r="3118" spans="1:17">
      <c r="A3118" t="s">
        <v>11597</v>
      </c>
      <c r="B3118" t="s">
        <v>11598</v>
      </c>
      <c r="C3118" t="s">
        <v>11599</v>
      </c>
      <c r="D3118" t="s">
        <v>11600</v>
      </c>
      <c r="E3118">
        <v>0</v>
      </c>
      <c r="F3118">
        <v>0</v>
      </c>
      <c r="G3118">
        <v>0</v>
      </c>
      <c r="H3118">
        <v>0</v>
      </c>
      <c r="I3118">
        <v>1</v>
      </c>
      <c r="J3118">
        <v>0</v>
      </c>
      <c r="K3118">
        <v>0</v>
      </c>
      <c r="L3118">
        <v>0</v>
      </c>
      <c r="M3118">
        <v>0</v>
      </c>
      <c r="N3118">
        <v>1</v>
      </c>
      <c r="O3118">
        <v>1</v>
      </c>
      <c r="P3118">
        <v>0</v>
      </c>
      <c r="Q3118">
        <v>1</v>
      </c>
    </row>
    <row r="3119" spans="1:17">
      <c r="A3119" t="s">
        <v>11601</v>
      </c>
      <c r="B3119" t="s">
        <v>11602</v>
      </c>
      <c r="C3119" t="s">
        <v>11603</v>
      </c>
      <c r="D3119" t="s">
        <v>11604</v>
      </c>
      <c r="E3119">
        <v>0</v>
      </c>
      <c r="F3119">
        <v>0</v>
      </c>
      <c r="G3119">
        <v>0</v>
      </c>
      <c r="H3119">
        <v>0</v>
      </c>
      <c r="I3119">
        <v>0</v>
      </c>
      <c r="J3119">
        <v>0</v>
      </c>
      <c r="K3119">
        <v>0</v>
      </c>
      <c r="L3119">
        <v>0</v>
      </c>
      <c r="M3119">
        <v>0</v>
      </c>
      <c r="N3119">
        <v>0</v>
      </c>
      <c r="O3119">
        <v>0</v>
      </c>
      <c r="P3119">
        <v>1</v>
      </c>
      <c r="Q3119">
        <v>1</v>
      </c>
    </row>
    <row r="3120" spans="1:17">
      <c r="A3120" t="s">
        <v>11605</v>
      </c>
      <c r="B3120" t="s">
        <v>11606</v>
      </c>
      <c r="C3120" t="s">
        <v>11607</v>
      </c>
      <c r="D3120" t="s">
        <v>11608</v>
      </c>
      <c r="E3120">
        <v>0</v>
      </c>
      <c r="F3120">
        <v>1</v>
      </c>
      <c r="G3120">
        <v>1</v>
      </c>
      <c r="H3120">
        <v>0</v>
      </c>
      <c r="I3120">
        <v>0</v>
      </c>
      <c r="J3120">
        <v>1</v>
      </c>
      <c r="K3120">
        <v>0</v>
      </c>
      <c r="L3120">
        <v>0</v>
      </c>
      <c r="M3120">
        <v>0</v>
      </c>
      <c r="N3120">
        <v>0</v>
      </c>
      <c r="O3120">
        <v>0</v>
      </c>
      <c r="P3120">
        <v>0</v>
      </c>
      <c r="Q3120">
        <v>1</v>
      </c>
    </row>
    <row r="3121" spans="1:17">
      <c r="A3121" t="s">
        <v>11609</v>
      </c>
      <c r="B3121" t="s">
        <v>11610</v>
      </c>
      <c r="C3121" t="s">
        <v>11611</v>
      </c>
      <c r="D3121" t="s">
        <v>11612</v>
      </c>
      <c r="E3121">
        <v>1</v>
      </c>
      <c r="F3121">
        <v>1</v>
      </c>
      <c r="G3121">
        <v>0</v>
      </c>
      <c r="H3121">
        <v>1</v>
      </c>
      <c r="I3121">
        <v>0</v>
      </c>
      <c r="J3121">
        <v>0</v>
      </c>
      <c r="K3121">
        <v>0</v>
      </c>
      <c r="L3121">
        <v>0</v>
      </c>
      <c r="M3121">
        <v>0</v>
      </c>
      <c r="N3121">
        <v>0</v>
      </c>
      <c r="O3121">
        <v>0</v>
      </c>
      <c r="P3121">
        <v>0</v>
      </c>
      <c r="Q3121">
        <v>1</v>
      </c>
    </row>
    <row r="3122" spans="1:17">
      <c r="A3122" t="s">
        <v>11613</v>
      </c>
      <c r="B3122" t="s">
        <v>11614</v>
      </c>
      <c r="C3122" t="s">
        <v>11615</v>
      </c>
      <c r="D3122" t="s">
        <v>11616</v>
      </c>
      <c r="E3122">
        <v>0</v>
      </c>
      <c r="F3122">
        <v>1</v>
      </c>
      <c r="G3122">
        <v>0</v>
      </c>
      <c r="H3122">
        <v>0</v>
      </c>
      <c r="I3122">
        <v>0</v>
      </c>
      <c r="J3122">
        <v>1</v>
      </c>
      <c r="K3122">
        <v>1</v>
      </c>
      <c r="L3122">
        <v>0</v>
      </c>
      <c r="M3122">
        <v>0</v>
      </c>
      <c r="N3122">
        <v>0</v>
      </c>
      <c r="O3122">
        <v>0</v>
      </c>
      <c r="P3122">
        <v>0</v>
      </c>
      <c r="Q3122">
        <v>1</v>
      </c>
    </row>
    <row r="3123" spans="1:17">
      <c r="A3123" t="s">
        <v>11617</v>
      </c>
      <c r="B3123" t="s">
        <v>11618</v>
      </c>
      <c r="C3123" t="s">
        <v>11619</v>
      </c>
      <c r="D3123" t="s">
        <v>11620</v>
      </c>
      <c r="E3123">
        <v>0</v>
      </c>
      <c r="F3123">
        <v>1</v>
      </c>
      <c r="G3123">
        <v>0</v>
      </c>
      <c r="H3123">
        <v>0</v>
      </c>
      <c r="I3123">
        <v>0</v>
      </c>
      <c r="J3123">
        <v>1</v>
      </c>
      <c r="K3123">
        <v>0</v>
      </c>
      <c r="L3123">
        <v>0</v>
      </c>
      <c r="M3123">
        <v>1</v>
      </c>
      <c r="N3123">
        <v>0</v>
      </c>
      <c r="O3123">
        <v>0</v>
      </c>
      <c r="P3123">
        <v>0</v>
      </c>
      <c r="Q3123">
        <v>1</v>
      </c>
    </row>
    <row r="3124" spans="1:17">
      <c r="A3124" t="s">
        <v>11621</v>
      </c>
      <c r="B3124" t="s">
        <v>11622</v>
      </c>
      <c r="C3124" t="s">
        <v>11623</v>
      </c>
      <c r="D3124" t="s">
        <v>11624</v>
      </c>
      <c r="E3124">
        <v>0</v>
      </c>
      <c r="F3124">
        <v>0</v>
      </c>
      <c r="G3124">
        <v>0</v>
      </c>
      <c r="H3124">
        <v>1</v>
      </c>
      <c r="I3124">
        <v>1</v>
      </c>
      <c r="J3124">
        <v>0</v>
      </c>
      <c r="K3124">
        <v>0</v>
      </c>
      <c r="L3124">
        <v>0</v>
      </c>
      <c r="M3124">
        <v>0</v>
      </c>
      <c r="N3124">
        <v>0</v>
      </c>
      <c r="O3124">
        <v>0</v>
      </c>
      <c r="P3124">
        <v>0</v>
      </c>
      <c r="Q3124">
        <v>1</v>
      </c>
    </row>
    <row r="3125" spans="1:17">
      <c r="A3125" t="s">
        <v>11625</v>
      </c>
      <c r="B3125" t="s">
        <v>11626</v>
      </c>
      <c r="C3125" t="s">
        <v>11627</v>
      </c>
      <c r="D3125" t="s">
        <v>11628</v>
      </c>
      <c r="E3125">
        <v>1</v>
      </c>
      <c r="F3125">
        <v>0</v>
      </c>
      <c r="G3125">
        <v>0</v>
      </c>
      <c r="H3125">
        <v>0</v>
      </c>
      <c r="I3125">
        <v>0</v>
      </c>
      <c r="J3125">
        <v>0</v>
      </c>
      <c r="K3125">
        <v>1</v>
      </c>
      <c r="L3125">
        <v>0</v>
      </c>
      <c r="M3125">
        <v>0</v>
      </c>
      <c r="N3125">
        <v>0</v>
      </c>
      <c r="O3125">
        <v>0</v>
      </c>
      <c r="P3125">
        <v>0</v>
      </c>
      <c r="Q3125">
        <v>1</v>
      </c>
    </row>
    <row r="3126" spans="1:17">
      <c r="A3126" t="s">
        <v>11629</v>
      </c>
      <c r="B3126" t="s">
        <v>11630</v>
      </c>
      <c r="C3126" t="s">
        <v>11631</v>
      </c>
      <c r="D3126" t="s">
        <v>11632</v>
      </c>
      <c r="E3126">
        <v>1</v>
      </c>
      <c r="F3126">
        <v>0</v>
      </c>
      <c r="G3126">
        <v>0</v>
      </c>
      <c r="H3126">
        <v>0</v>
      </c>
      <c r="I3126">
        <v>0</v>
      </c>
      <c r="J3126">
        <v>0</v>
      </c>
      <c r="K3126">
        <v>0</v>
      </c>
      <c r="L3126">
        <v>0</v>
      </c>
      <c r="M3126">
        <v>0</v>
      </c>
      <c r="N3126">
        <v>0</v>
      </c>
      <c r="O3126">
        <v>0</v>
      </c>
      <c r="P3126">
        <v>0</v>
      </c>
      <c r="Q3126">
        <v>1</v>
      </c>
    </row>
    <row r="3127" spans="1:17">
      <c r="A3127" t="s">
        <v>11633</v>
      </c>
      <c r="B3127" t="s">
        <v>11634</v>
      </c>
      <c r="C3127" t="s">
        <v>11635</v>
      </c>
      <c r="D3127" t="s">
        <v>1269</v>
      </c>
      <c r="E3127">
        <v>1</v>
      </c>
      <c r="F3127">
        <v>0</v>
      </c>
      <c r="G3127">
        <v>0</v>
      </c>
      <c r="H3127">
        <v>0</v>
      </c>
      <c r="I3127">
        <v>0</v>
      </c>
      <c r="J3127">
        <v>0</v>
      </c>
      <c r="K3127">
        <v>0</v>
      </c>
      <c r="L3127">
        <v>0</v>
      </c>
      <c r="M3127">
        <v>0</v>
      </c>
      <c r="N3127">
        <v>0</v>
      </c>
      <c r="O3127">
        <v>0</v>
      </c>
      <c r="P3127">
        <v>0</v>
      </c>
      <c r="Q3127">
        <v>1</v>
      </c>
    </row>
    <row r="3128" spans="1:17">
      <c r="A3128" t="s">
        <v>11636</v>
      </c>
      <c r="B3128" t="s">
        <v>11637</v>
      </c>
      <c r="C3128" t="s">
        <v>11638</v>
      </c>
      <c r="D3128" t="s">
        <v>11639</v>
      </c>
      <c r="E3128">
        <v>1</v>
      </c>
      <c r="F3128">
        <v>1</v>
      </c>
      <c r="G3128">
        <v>0</v>
      </c>
      <c r="H3128">
        <v>0</v>
      </c>
      <c r="I3128">
        <v>0</v>
      </c>
      <c r="J3128">
        <v>0</v>
      </c>
      <c r="K3128">
        <v>0</v>
      </c>
      <c r="L3128">
        <v>0</v>
      </c>
      <c r="M3128">
        <v>0</v>
      </c>
      <c r="N3128">
        <v>0</v>
      </c>
      <c r="O3128">
        <v>0</v>
      </c>
      <c r="P3128">
        <v>0</v>
      </c>
      <c r="Q3128">
        <v>1</v>
      </c>
    </row>
    <row r="3129" spans="1:17">
      <c r="A3129" t="s">
        <v>11640</v>
      </c>
      <c r="B3129" t="s">
        <v>11641</v>
      </c>
      <c r="C3129" t="s">
        <v>11642</v>
      </c>
      <c r="D3129" t="s">
        <v>11643</v>
      </c>
      <c r="E3129">
        <v>0</v>
      </c>
      <c r="F3129">
        <v>0</v>
      </c>
      <c r="G3129">
        <v>0</v>
      </c>
      <c r="H3129">
        <v>1</v>
      </c>
      <c r="I3129">
        <v>0</v>
      </c>
      <c r="J3129">
        <v>0</v>
      </c>
      <c r="K3129">
        <v>0</v>
      </c>
      <c r="L3129">
        <v>0</v>
      </c>
      <c r="M3129">
        <v>0</v>
      </c>
      <c r="N3129">
        <v>0</v>
      </c>
      <c r="O3129">
        <v>0</v>
      </c>
      <c r="P3129">
        <v>0</v>
      </c>
      <c r="Q3129">
        <v>1</v>
      </c>
    </row>
    <row r="3130" spans="1:17">
      <c r="A3130" t="s">
        <v>11644</v>
      </c>
      <c r="B3130" t="s">
        <v>11645</v>
      </c>
      <c r="C3130" t="s">
        <v>11646</v>
      </c>
      <c r="D3130" t="s">
        <v>11647</v>
      </c>
      <c r="E3130">
        <v>0</v>
      </c>
      <c r="F3130">
        <v>0</v>
      </c>
      <c r="G3130">
        <v>0</v>
      </c>
      <c r="H3130">
        <v>0</v>
      </c>
      <c r="I3130">
        <v>0</v>
      </c>
      <c r="J3130">
        <v>0</v>
      </c>
      <c r="K3130">
        <v>0</v>
      </c>
      <c r="L3130">
        <v>0</v>
      </c>
      <c r="M3130">
        <v>0</v>
      </c>
      <c r="N3130">
        <v>0</v>
      </c>
      <c r="O3130">
        <v>0</v>
      </c>
      <c r="P3130">
        <v>1</v>
      </c>
      <c r="Q3130">
        <v>1</v>
      </c>
    </row>
    <row r="3131" spans="1:17">
      <c r="A3131" t="s">
        <v>11648</v>
      </c>
      <c r="B3131" t="s">
        <v>11649</v>
      </c>
      <c r="C3131" t="s">
        <v>461</v>
      </c>
      <c r="D3131" t="s">
        <v>462</v>
      </c>
      <c r="E3131">
        <v>0</v>
      </c>
      <c r="F3131">
        <v>0</v>
      </c>
      <c r="G3131">
        <v>0</v>
      </c>
      <c r="H3131">
        <v>0</v>
      </c>
      <c r="I3131">
        <v>0</v>
      </c>
      <c r="J3131">
        <v>1</v>
      </c>
      <c r="K3131">
        <v>0</v>
      </c>
      <c r="L3131">
        <v>0</v>
      </c>
      <c r="M3131">
        <v>0</v>
      </c>
      <c r="N3131">
        <v>0</v>
      </c>
      <c r="O3131">
        <v>0</v>
      </c>
      <c r="P3131">
        <v>0</v>
      </c>
      <c r="Q3131">
        <v>1</v>
      </c>
    </row>
    <row r="3132" spans="1:17">
      <c r="A3132" t="s">
        <v>11650</v>
      </c>
      <c r="B3132" t="s">
        <v>11651</v>
      </c>
      <c r="C3132" t="s">
        <v>11652</v>
      </c>
      <c r="D3132" t="s">
        <v>11653</v>
      </c>
      <c r="E3132">
        <v>1</v>
      </c>
      <c r="F3132">
        <v>0</v>
      </c>
      <c r="G3132">
        <v>0</v>
      </c>
      <c r="H3132">
        <v>1</v>
      </c>
      <c r="I3132">
        <v>1</v>
      </c>
      <c r="J3132">
        <v>0</v>
      </c>
      <c r="K3132">
        <v>0</v>
      </c>
      <c r="L3132">
        <v>0</v>
      </c>
      <c r="M3132">
        <v>0</v>
      </c>
      <c r="N3132">
        <v>0</v>
      </c>
      <c r="O3132">
        <v>0</v>
      </c>
      <c r="P3132">
        <v>0</v>
      </c>
      <c r="Q3132">
        <v>1</v>
      </c>
    </row>
    <row r="3133" spans="1:17">
      <c r="A3133" t="s">
        <v>11654</v>
      </c>
      <c r="B3133" t="s">
        <v>11655</v>
      </c>
      <c r="C3133" t="s">
        <v>11656</v>
      </c>
      <c r="D3133" t="s">
        <v>11657</v>
      </c>
      <c r="E3133">
        <v>0</v>
      </c>
      <c r="F3133">
        <v>0</v>
      </c>
      <c r="G3133">
        <v>0</v>
      </c>
      <c r="H3133">
        <v>0</v>
      </c>
      <c r="I3133">
        <v>0</v>
      </c>
      <c r="J3133">
        <v>1</v>
      </c>
      <c r="K3133">
        <v>0</v>
      </c>
      <c r="L3133">
        <v>0</v>
      </c>
      <c r="M3133">
        <v>0</v>
      </c>
      <c r="N3133">
        <v>0</v>
      </c>
      <c r="O3133">
        <v>0</v>
      </c>
      <c r="P3133">
        <v>0</v>
      </c>
      <c r="Q3133">
        <v>1</v>
      </c>
    </row>
    <row r="3134" spans="1:17">
      <c r="A3134" t="s">
        <v>11658</v>
      </c>
      <c r="B3134" t="s">
        <v>11659</v>
      </c>
      <c r="C3134" t="s">
        <v>11660</v>
      </c>
      <c r="D3134" t="s">
        <v>11661</v>
      </c>
      <c r="E3134">
        <v>0</v>
      </c>
      <c r="F3134">
        <v>0</v>
      </c>
      <c r="G3134">
        <v>0</v>
      </c>
      <c r="H3134">
        <v>0</v>
      </c>
      <c r="I3134">
        <v>0</v>
      </c>
      <c r="J3134">
        <v>0</v>
      </c>
      <c r="K3134">
        <v>0</v>
      </c>
      <c r="L3134">
        <v>0</v>
      </c>
      <c r="M3134">
        <v>0</v>
      </c>
      <c r="N3134">
        <v>0</v>
      </c>
      <c r="O3134">
        <v>0</v>
      </c>
      <c r="P3134">
        <v>1</v>
      </c>
      <c r="Q3134">
        <v>1</v>
      </c>
    </row>
    <row r="3135" spans="1:17">
      <c r="A3135" t="s">
        <v>11662</v>
      </c>
      <c r="B3135" t="s">
        <v>11663</v>
      </c>
      <c r="C3135" t="s">
        <v>11664</v>
      </c>
      <c r="D3135" t="s">
        <v>11665</v>
      </c>
      <c r="E3135">
        <v>0</v>
      </c>
      <c r="F3135">
        <v>0</v>
      </c>
      <c r="G3135">
        <v>0</v>
      </c>
      <c r="H3135">
        <v>0</v>
      </c>
      <c r="I3135">
        <v>1</v>
      </c>
      <c r="J3135">
        <v>1</v>
      </c>
      <c r="K3135">
        <v>0</v>
      </c>
      <c r="L3135">
        <v>0</v>
      </c>
      <c r="M3135">
        <v>0</v>
      </c>
      <c r="N3135">
        <v>0</v>
      </c>
      <c r="O3135">
        <v>0</v>
      </c>
      <c r="P3135">
        <v>0</v>
      </c>
      <c r="Q3135">
        <v>1</v>
      </c>
    </row>
    <row r="3136" spans="1:17">
      <c r="A3136" t="s">
        <v>11666</v>
      </c>
      <c r="B3136" t="s">
        <v>11667</v>
      </c>
      <c r="C3136" t="s">
        <v>11668</v>
      </c>
      <c r="D3136" t="s">
        <v>276</v>
      </c>
      <c r="E3136">
        <v>0</v>
      </c>
      <c r="F3136">
        <v>0</v>
      </c>
      <c r="G3136">
        <v>0</v>
      </c>
      <c r="H3136">
        <v>0</v>
      </c>
      <c r="I3136">
        <v>1</v>
      </c>
      <c r="J3136">
        <v>0</v>
      </c>
      <c r="K3136">
        <v>0</v>
      </c>
      <c r="L3136">
        <v>0</v>
      </c>
      <c r="M3136">
        <v>0</v>
      </c>
      <c r="N3136">
        <v>0</v>
      </c>
      <c r="O3136">
        <v>0</v>
      </c>
      <c r="P3136">
        <v>0</v>
      </c>
      <c r="Q3136">
        <v>1</v>
      </c>
    </row>
    <row r="3137" spans="1:17">
      <c r="A3137" t="s">
        <v>11669</v>
      </c>
      <c r="B3137" t="s">
        <v>11670</v>
      </c>
      <c r="C3137" t="s">
        <v>11671</v>
      </c>
      <c r="D3137" t="s">
        <v>11672</v>
      </c>
      <c r="E3137">
        <v>1</v>
      </c>
      <c r="F3137">
        <v>0</v>
      </c>
      <c r="G3137">
        <v>0</v>
      </c>
      <c r="H3137">
        <v>0</v>
      </c>
      <c r="I3137">
        <v>0</v>
      </c>
      <c r="J3137">
        <v>0</v>
      </c>
      <c r="K3137">
        <v>0</v>
      </c>
      <c r="L3137">
        <v>0</v>
      </c>
      <c r="M3137">
        <v>0</v>
      </c>
      <c r="N3137">
        <v>0</v>
      </c>
      <c r="O3137">
        <v>0</v>
      </c>
      <c r="P3137">
        <v>0</v>
      </c>
      <c r="Q3137">
        <v>1</v>
      </c>
    </row>
    <row r="3138" spans="1:17">
      <c r="A3138" t="s">
        <v>11673</v>
      </c>
      <c r="B3138" t="s">
        <v>11674</v>
      </c>
      <c r="C3138" t="s">
        <v>11675</v>
      </c>
      <c r="D3138" t="s">
        <v>11676</v>
      </c>
      <c r="E3138">
        <v>1</v>
      </c>
      <c r="F3138">
        <v>0</v>
      </c>
      <c r="G3138">
        <v>0</v>
      </c>
      <c r="H3138">
        <v>0</v>
      </c>
      <c r="I3138">
        <v>1</v>
      </c>
      <c r="J3138">
        <v>0</v>
      </c>
      <c r="K3138">
        <v>0</v>
      </c>
      <c r="L3138">
        <v>0</v>
      </c>
      <c r="M3138">
        <v>0</v>
      </c>
      <c r="N3138">
        <v>0</v>
      </c>
      <c r="O3138">
        <v>0</v>
      </c>
      <c r="P3138">
        <v>0</v>
      </c>
      <c r="Q3138">
        <v>1</v>
      </c>
    </row>
    <row r="3139" spans="1:17">
      <c r="A3139" t="s">
        <v>11677</v>
      </c>
      <c r="B3139" t="s">
        <v>11678</v>
      </c>
      <c r="C3139" t="s">
        <v>11679</v>
      </c>
      <c r="D3139" t="s">
        <v>11680</v>
      </c>
      <c r="E3139">
        <v>0</v>
      </c>
      <c r="F3139">
        <v>0</v>
      </c>
      <c r="G3139">
        <v>0</v>
      </c>
      <c r="H3139">
        <v>1</v>
      </c>
      <c r="I3139">
        <v>0</v>
      </c>
      <c r="J3139">
        <v>0</v>
      </c>
      <c r="K3139">
        <v>0</v>
      </c>
      <c r="L3139">
        <v>0</v>
      </c>
      <c r="M3139">
        <v>0</v>
      </c>
      <c r="N3139">
        <v>0</v>
      </c>
      <c r="O3139">
        <v>0</v>
      </c>
      <c r="P3139">
        <v>0</v>
      </c>
      <c r="Q3139">
        <v>1</v>
      </c>
    </row>
    <row r="3140" spans="1:17">
      <c r="A3140" t="s">
        <v>11681</v>
      </c>
      <c r="B3140" t="s">
        <v>11682</v>
      </c>
      <c r="C3140" t="s">
        <v>11683</v>
      </c>
      <c r="D3140" t="s">
        <v>11684</v>
      </c>
      <c r="E3140">
        <v>0</v>
      </c>
      <c r="F3140">
        <v>0</v>
      </c>
      <c r="G3140">
        <v>0</v>
      </c>
      <c r="H3140">
        <v>0</v>
      </c>
      <c r="I3140">
        <v>0</v>
      </c>
      <c r="J3140">
        <v>1</v>
      </c>
      <c r="K3140">
        <v>0</v>
      </c>
      <c r="L3140">
        <v>0</v>
      </c>
      <c r="M3140">
        <v>1</v>
      </c>
      <c r="N3140">
        <v>0</v>
      </c>
      <c r="O3140">
        <v>0</v>
      </c>
      <c r="P3140">
        <v>0</v>
      </c>
      <c r="Q3140">
        <v>1</v>
      </c>
    </row>
    <row r="3141" spans="1:17">
      <c r="A3141" t="s">
        <v>11685</v>
      </c>
      <c r="B3141" t="s">
        <v>11686</v>
      </c>
      <c r="C3141" t="s">
        <v>11687</v>
      </c>
      <c r="D3141" t="s">
        <v>11688</v>
      </c>
      <c r="E3141">
        <v>0</v>
      </c>
      <c r="F3141">
        <v>0</v>
      </c>
      <c r="G3141">
        <v>0</v>
      </c>
      <c r="H3141">
        <v>0</v>
      </c>
      <c r="I3141">
        <v>0</v>
      </c>
      <c r="J3141">
        <v>0</v>
      </c>
      <c r="K3141">
        <v>0</v>
      </c>
      <c r="L3141">
        <v>0</v>
      </c>
      <c r="M3141">
        <v>0</v>
      </c>
      <c r="N3141">
        <v>0</v>
      </c>
      <c r="O3141">
        <v>0</v>
      </c>
      <c r="P3141">
        <v>1</v>
      </c>
      <c r="Q3141">
        <v>1</v>
      </c>
    </row>
    <row r="3142" spans="1:17">
      <c r="A3142" t="s">
        <v>11689</v>
      </c>
      <c r="B3142" t="s">
        <v>11690</v>
      </c>
      <c r="C3142" t="s">
        <v>11691</v>
      </c>
      <c r="D3142" t="s">
        <v>11692</v>
      </c>
      <c r="E3142">
        <v>0</v>
      </c>
      <c r="F3142">
        <v>0</v>
      </c>
      <c r="G3142">
        <v>0</v>
      </c>
      <c r="H3142">
        <v>0</v>
      </c>
      <c r="I3142">
        <v>0</v>
      </c>
      <c r="J3142">
        <v>1</v>
      </c>
      <c r="K3142">
        <v>0</v>
      </c>
      <c r="L3142">
        <v>0</v>
      </c>
      <c r="M3142">
        <v>0</v>
      </c>
      <c r="N3142">
        <v>0</v>
      </c>
      <c r="O3142">
        <v>0</v>
      </c>
      <c r="P3142">
        <v>0</v>
      </c>
      <c r="Q3142">
        <v>1</v>
      </c>
    </row>
    <row r="3143" spans="1:17">
      <c r="A3143" t="s">
        <v>11693</v>
      </c>
      <c r="B3143" t="s">
        <v>11694</v>
      </c>
      <c r="C3143" t="s">
        <v>11695</v>
      </c>
      <c r="D3143" t="s">
        <v>11696</v>
      </c>
      <c r="E3143">
        <v>0</v>
      </c>
      <c r="F3143">
        <v>0</v>
      </c>
      <c r="G3143">
        <v>0</v>
      </c>
      <c r="H3143">
        <v>0</v>
      </c>
      <c r="I3143">
        <v>0</v>
      </c>
      <c r="J3143">
        <v>0</v>
      </c>
      <c r="K3143">
        <v>0</v>
      </c>
      <c r="L3143">
        <v>1</v>
      </c>
      <c r="M3143">
        <v>0</v>
      </c>
      <c r="N3143">
        <v>0</v>
      </c>
      <c r="O3143">
        <v>0</v>
      </c>
      <c r="P3143">
        <v>0</v>
      </c>
      <c r="Q3143">
        <v>1</v>
      </c>
    </row>
    <row r="3144" spans="1:17">
      <c r="A3144" t="s">
        <v>11697</v>
      </c>
      <c r="B3144" t="s">
        <v>11698</v>
      </c>
      <c r="C3144" t="s">
        <v>11699</v>
      </c>
      <c r="D3144" t="s">
        <v>11700</v>
      </c>
      <c r="E3144">
        <v>0</v>
      </c>
      <c r="F3144">
        <v>1</v>
      </c>
      <c r="G3144">
        <v>0</v>
      </c>
      <c r="H3144">
        <v>0</v>
      </c>
      <c r="I3144">
        <v>0</v>
      </c>
      <c r="J3144">
        <v>0</v>
      </c>
      <c r="K3144">
        <v>0</v>
      </c>
      <c r="L3144">
        <v>0</v>
      </c>
      <c r="M3144">
        <v>0</v>
      </c>
      <c r="N3144">
        <v>0</v>
      </c>
      <c r="O3144">
        <v>0</v>
      </c>
      <c r="P3144">
        <v>0</v>
      </c>
      <c r="Q3144">
        <v>1</v>
      </c>
    </row>
    <row r="3145" spans="1:17">
      <c r="A3145" t="s">
        <v>11701</v>
      </c>
      <c r="B3145" t="s">
        <v>11702</v>
      </c>
      <c r="C3145" t="s">
        <v>11703</v>
      </c>
      <c r="D3145" t="s">
        <v>11704</v>
      </c>
      <c r="E3145">
        <v>0</v>
      </c>
      <c r="F3145">
        <v>0</v>
      </c>
      <c r="G3145">
        <v>0</v>
      </c>
      <c r="H3145">
        <v>0</v>
      </c>
      <c r="I3145">
        <v>0</v>
      </c>
      <c r="J3145">
        <v>0</v>
      </c>
      <c r="K3145">
        <v>0</v>
      </c>
      <c r="L3145">
        <v>0</v>
      </c>
      <c r="M3145">
        <v>0</v>
      </c>
      <c r="N3145">
        <v>0</v>
      </c>
      <c r="O3145">
        <v>0</v>
      </c>
      <c r="P3145">
        <v>1</v>
      </c>
      <c r="Q3145">
        <v>1</v>
      </c>
    </row>
    <row r="3146" spans="1:17">
      <c r="A3146" t="s">
        <v>11705</v>
      </c>
      <c r="B3146" t="s">
        <v>11706</v>
      </c>
      <c r="C3146" t="s">
        <v>11707</v>
      </c>
      <c r="D3146" t="s">
        <v>11708</v>
      </c>
      <c r="E3146">
        <v>0</v>
      </c>
      <c r="F3146">
        <v>0</v>
      </c>
      <c r="G3146">
        <v>0</v>
      </c>
      <c r="H3146">
        <v>0</v>
      </c>
      <c r="I3146">
        <v>0</v>
      </c>
      <c r="J3146">
        <v>1</v>
      </c>
      <c r="K3146">
        <v>0</v>
      </c>
      <c r="L3146">
        <v>0</v>
      </c>
      <c r="M3146">
        <v>0</v>
      </c>
      <c r="N3146">
        <v>0</v>
      </c>
      <c r="O3146">
        <v>0</v>
      </c>
      <c r="P3146">
        <v>0</v>
      </c>
      <c r="Q3146">
        <v>1</v>
      </c>
    </row>
    <row r="3147" spans="1:17">
      <c r="A3147" t="s">
        <v>11709</v>
      </c>
      <c r="B3147" t="s">
        <v>11710</v>
      </c>
      <c r="C3147" t="s">
        <v>11711</v>
      </c>
      <c r="D3147" t="s">
        <v>11712</v>
      </c>
      <c r="E3147">
        <v>1</v>
      </c>
      <c r="F3147">
        <v>0</v>
      </c>
      <c r="G3147">
        <v>0</v>
      </c>
      <c r="H3147">
        <v>0</v>
      </c>
      <c r="I3147">
        <v>0</v>
      </c>
      <c r="J3147">
        <v>0</v>
      </c>
      <c r="K3147">
        <v>0</v>
      </c>
      <c r="L3147">
        <v>0</v>
      </c>
      <c r="M3147">
        <v>0</v>
      </c>
      <c r="N3147">
        <v>0</v>
      </c>
      <c r="O3147">
        <v>1</v>
      </c>
      <c r="P3147">
        <v>0</v>
      </c>
      <c r="Q3147">
        <v>1</v>
      </c>
    </row>
    <row r="3148" spans="1:17">
      <c r="A3148" t="s">
        <v>11713</v>
      </c>
      <c r="B3148" t="s">
        <v>11714</v>
      </c>
      <c r="C3148" t="s">
        <v>11715</v>
      </c>
      <c r="D3148" t="s">
        <v>11716</v>
      </c>
      <c r="E3148">
        <v>0</v>
      </c>
      <c r="F3148">
        <v>0</v>
      </c>
      <c r="G3148">
        <v>0</v>
      </c>
      <c r="H3148">
        <v>0</v>
      </c>
      <c r="I3148">
        <v>0</v>
      </c>
      <c r="J3148">
        <v>0</v>
      </c>
      <c r="K3148">
        <v>0</v>
      </c>
      <c r="L3148">
        <v>0</v>
      </c>
      <c r="M3148">
        <v>0</v>
      </c>
      <c r="N3148">
        <v>0</v>
      </c>
      <c r="O3148">
        <v>0</v>
      </c>
      <c r="P3148">
        <v>1</v>
      </c>
      <c r="Q3148">
        <v>1</v>
      </c>
    </row>
    <row r="3149" spans="1:17">
      <c r="A3149" t="s">
        <v>11717</v>
      </c>
      <c r="B3149" t="s">
        <v>11718</v>
      </c>
      <c r="C3149" t="s">
        <v>11719</v>
      </c>
      <c r="D3149" t="s">
        <v>11720</v>
      </c>
      <c r="E3149">
        <v>1</v>
      </c>
      <c r="F3149">
        <v>0</v>
      </c>
      <c r="G3149">
        <v>0</v>
      </c>
      <c r="H3149">
        <v>0</v>
      </c>
      <c r="I3149">
        <v>0</v>
      </c>
      <c r="J3149">
        <v>0</v>
      </c>
      <c r="K3149">
        <v>0</v>
      </c>
      <c r="L3149">
        <v>0</v>
      </c>
      <c r="M3149">
        <v>0</v>
      </c>
      <c r="N3149">
        <v>0</v>
      </c>
      <c r="O3149">
        <v>0</v>
      </c>
      <c r="P3149">
        <v>0</v>
      </c>
      <c r="Q3149">
        <v>1</v>
      </c>
    </row>
    <row r="3150" spans="1:17">
      <c r="A3150" t="s">
        <v>11721</v>
      </c>
      <c r="B3150" t="s">
        <v>11722</v>
      </c>
      <c r="C3150" t="s">
        <v>11723</v>
      </c>
      <c r="D3150" t="s">
        <v>11724</v>
      </c>
      <c r="E3150">
        <v>1</v>
      </c>
      <c r="F3150">
        <v>0</v>
      </c>
      <c r="G3150">
        <v>0</v>
      </c>
      <c r="H3150">
        <v>0</v>
      </c>
      <c r="I3150">
        <v>1</v>
      </c>
      <c r="J3150">
        <v>0</v>
      </c>
      <c r="K3150">
        <v>1</v>
      </c>
      <c r="L3150">
        <v>0</v>
      </c>
      <c r="M3150">
        <v>0</v>
      </c>
      <c r="N3150">
        <v>0</v>
      </c>
      <c r="O3150">
        <v>0</v>
      </c>
      <c r="P3150">
        <v>0</v>
      </c>
      <c r="Q3150">
        <v>1</v>
      </c>
    </row>
    <row r="3151" spans="1:17">
      <c r="A3151" t="s">
        <v>11725</v>
      </c>
      <c r="B3151" t="s">
        <v>11726</v>
      </c>
      <c r="C3151" t="s">
        <v>11727</v>
      </c>
      <c r="D3151" t="s">
        <v>11728</v>
      </c>
      <c r="E3151">
        <v>1</v>
      </c>
      <c r="F3151">
        <v>1</v>
      </c>
      <c r="G3151">
        <v>0</v>
      </c>
      <c r="H3151">
        <v>0</v>
      </c>
      <c r="I3151">
        <v>0</v>
      </c>
      <c r="J3151">
        <v>0</v>
      </c>
      <c r="K3151">
        <v>1</v>
      </c>
      <c r="L3151">
        <v>0</v>
      </c>
      <c r="M3151">
        <v>1</v>
      </c>
      <c r="N3151">
        <v>1</v>
      </c>
      <c r="O3151">
        <v>1</v>
      </c>
      <c r="P3151">
        <v>0</v>
      </c>
      <c r="Q3151">
        <v>1</v>
      </c>
    </row>
    <row r="3152" spans="1:17">
      <c r="A3152" t="s">
        <v>11729</v>
      </c>
      <c r="B3152" t="s">
        <v>11730</v>
      </c>
      <c r="C3152" t="s">
        <v>11731</v>
      </c>
      <c r="D3152" t="s">
        <v>11732</v>
      </c>
      <c r="E3152">
        <v>0</v>
      </c>
      <c r="F3152">
        <v>0</v>
      </c>
      <c r="G3152">
        <v>0</v>
      </c>
      <c r="H3152">
        <v>0</v>
      </c>
      <c r="I3152">
        <v>1</v>
      </c>
      <c r="J3152">
        <v>0</v>
      </c>
      <c r="K3152">
        <v>0</v>
      </c>
      <c r="L3152">
        <v>0</v>
      </c>
      <c r="M3152">
        <v>1</v>
      </c>
      <c r="N3152">
        <v>0</v>
      </c>
      <c r="O3152">
        <v>0</v>
      </c>
      <c r="P3152">
        <v>0</v>
      </c>
      <c r="Q3152">
        <v>1</v>
      </c>
    </row>
    <row r="3153" spans="1:17">
      <c r="A3153" t="s">
        <v>11733</v>
      </c>
      <c r="B3153" t="s">
        <v>11734</v>
      </c>
      <c r="C3153" t="s">
        <v>11735</v>
      </c>
      <c r="D3153" t="s">
        <v>11736</v>
      </c>
      <c r="E3153">
        <v>0</v>
      </c>
      <c r="F3153">
        <v>0</v>
      </c>
      <c r="G3153">
        <v>0</v>
      </c>
      <c r="H3153">
        <v>1</v>
      </c>
      <c r="I3153">
        <v>0</v>
      </c>
      <c r="J3153">
        <v>0</v>
      </c>
      <c r="K3153">
        <v>0</v>
      </c>
      <c r="L3153">
        <v>0</v>
      </c>
      <c r="M3153">
        <v>0</v>
      </c>
      <c r="N3153">
        <v>0</v>
      </c>
      <c r="O3153">
        <v>0</v>
      </c>
      <c r="P3153">
        <v>0</v>
      </c>
      <c r="Q3153">
        <v>1</v>
      </c>
    </row>
    <row r="3154" spans="1:17">
      <c r="A3154" t="s">
        <v>11737</v>
      </c>
      <c r="B3154" t="s">
        <v>11738</v>
      </c>
      <c r="C3154" t="s">
        <v>11739</v>
      </c>
      <c r="D3154" t="s">
        <v>10281</v>
      </c>
      <c r="E3154">
        <v>1</v>
      </c>
      <c r="F3154">
        <v>0</v>
      </c>
      <c r="G3154">
        <v>0</v>
      </c>
      <c r="H3154">
        <v>1</v>
      </c>
      <c r="I3154">
        <v>0</v>
      </c>
      <c r="J3154">
        <v>0</v>
      </c>
      <c r="K3154">
        <v>0</v>
      </c>
      <c r="L3154">
        <v>0</v>
      </c>
      <c r="M3154">
        <v>0</v>
      </c>
      <c r="N3154">
        <v>0</v>
      </c>
      <c r="O3154">
        <v>0</v>
      </c>
      <c r="P3154">
        <v>0</v>
      </c>
      <c r="Q3154">
        <v>1</v>
      </c>
    </row>
    <row r="3155" spans="1:17">
      <c r="A3155" t="s">
        <v>11740</v>
      </c>
      <c r="B3155" t="s">
        <v>11741</v>
      </c>
      <c r="C3155" t="s">
        <v>11742</v>
      </c>
      <c r="D3155" t="s">
        <v>11743</v>
      </c>
      <c r="E3155">
        <v>1</v>
      </c>
      <c r="F3155">
        <v>1</v>
      </c>
      <c r="G3155">
        <v>0</v>
      </c>
      <c r="H3155">
        <v>1</v>
      </c>
      <c r="I3155">
        <v>1</v>
      </c>
      <c r="J3155">
        <v>0</v>
      </c>
      <c r="K3155">
        <v>0</v>
      </c>
      <c r="L3155">
        <v>0</v>
      </c>
      <c r="M3155">
        <v>0</v>
      </c>
      <c r="N3155">
        <v>0</v>
      </c>
      <c r="O3155">
        <v>0</v>
      </c>
      <c r="P3155">
        <v>0</v>
      </c>
      <c r="Q3155">
        <v>1</v>
      </c>
    </row>
    <row r="3156" spans="1:17">
      <c r="A3156" t="s">
        <v>11744</v>
      </c>
      <c r="B3156" t="s">
        <v>11745</v>
      </c>
      <c r="C3156" t="s">
        <v>11746</v>
      </c>
      <c r="D3156" t="s">
        <v>11747</v>
      </c>
      <c r="E3156">
        <v>1</v>
      </c>
      <c r="F3156">
        <v>0</v>
      </c>
      <c r="G3156">
        <v>0</v>
      </c>
      <c r="H3156">
        <v>1</v>
      </c>
      <c r="I3156">
        <v>1</v>
      </c>
      <c r="J3156">
        <v>0</v>
      </c>
      <c r="K3156">
        <v>0</v>
      </c>
      <c r="L3156">
        <v>0</v>
      </c>
      <c r="M3156">
        <v>0</v>
      </c>
      <c r="N3156">
        <v>0</v>
      </c>
      <c r="O3156">
        <v>0</v>
      </c>
      <c r="P3156">
        <v>0</v>
      </c>
      <c r="Q3156">
        <v>1</v>
      </c>
    </row>
    <row r="3157" spans="1:17">
      <c r="A3157" t="s">
        <v>11748</v>
      </c>
      <c r="B3157" t="s">
        <v>11749</v>
      </c>
      <c r="C3157" t="s">
        <v>11750</v>
      </c>
      <c r="D3157" t="s">
        <v>11751</v>
      </c>
      <c r="E3157">
        <v>0</v>
      </c>
      <c r="F3157">
        <v>1</v>
      </c>
      <c r="G3157">
        <v>0</v>
      </c>
      <c r="H3157">
        <v>0</v>
      </c>
      <c r="I3157">
        <v>1</v>
      </c>
      <c r="J3157">
        <v>0</v>
      </c>
      <c r="K3157">
        <v>0</v>
      </c>
      <c r="L3157">
        <v>0</v>
      </c>
      <c r="M3157">
        <v>0</v>
      </c>
      <c r="N3157">
        <v>0</v>
      </c>
      <c r="O3157">
        <v>0</v>
      </c>
      <c r="P3157">
        <v>0</v>
      </c>
      <c r="Q3157">
        <v>1</v>
      </c>
    </row>
    <row r="3158" spans="1:17">
      <c r="A3158" t="s">
        <v>11752</v>
      </c>
      <c r="B3158" t="s">
        <v>11753</v>
      </c>
      <c r="C3158" t="s">
        <v>11754</v>
      </c>
      <c r="D3158" t="s">
        <v>11755</v>
      </c>
      <c r="E3158">
        <v>0</v>
      </c>
      <c r="F3158">
        <v>0</v>
      </c>
      <c r="G3158">
        <v>0</v>
      </c>
      <c r="H3158">
        <v>0</v>
      </c>
      <c r="I3158">
        <v>1</v>
      </c>
      <c r="J3158">
        <v>0</v>
      </c>
      <c r="K3158">
        <v>0</v>
      </c>
      <c r="L3158">
        <v>0</v>
      </c>
      <c r="M3158">
        <v>0</v>
      </c>
      <c r="N3158">
        <v>0</v>
      </c>
      <c r="O3158">
        <v>0</v>
      </c>
      <c r="P3158">
        <v>0</v>
      </c>
      <c r="Q3158">
        <v>1</v>
      </c>
    </row>
    <row r="3159" spans="1:17">
      <c r="A3159" t="s">
        <v>11756</v>
      </c>
      <c r="B3159" t="s">
        <v>11757</v>
      </c>
      <c r="C3159" t="s">
        <v>11758</v>
      </c>
      <c r="D3159" t="s">
        <v>11759</v>
      </c>
      <c r="E3159">
        <v>0</v>
      </c>
      <c r="F3159">
        <v>0</v>
      </c>
      <c r="G3159">
        <v>0</v>
      </c>
      <c r="H3159">
        <v>0</v>
      </c>
      <c r="I3159">
        <v>1</v>
      </c>
      <c r="J3159">
        <v>0</v>
      </c>
      <c r="K3159">
        <v>0</v>
      </c>
      <c r="L3159">
        <v>0</v>
      </c>
      <c r="M3159">
        <v>0</v>
      </c>
      <c r="N3159">
        <v>0</v>
      </c>
      <c r="O3159">
        <v>1</v>
      </c>
      <c r="P3159">
        <v>0</v>
      </c>
      <c r="Q3159">
        <v>1</v>
      </c>
    </row>
    <row r="3160" spans="1:17">
      <c r="A3160" t="s">
        <v>11760</v>
      </c>
      <c r="B3160" t="s">
        <v>11761</v>
      </c>
      <c r="C3160" t="s">
        <v>11762</v>
      </c>
      <c r="D3160" t="s">
        <v>11763</v>
      </c>
      <c r="E3160">
        <v>0</v>
      </c>
      <c r="F3160">
        <v>1</v>
      </c>
      <c r="G3160">
        <v>0</v>
      </c>
      <c r="H3160">
        <v>0</v>
      </c>
      <c r="I3160">
        <v>1</v>
      </c>
      <c r="J3160">
        <v>1</v>
      </c>
      <c r="K3160">
        <v>0</v>
      </c>
      <c r="L3160">
        <v>0</v>
      </c>
      <c r="M3160">
        <v>0</v>
      </c>
      <c r="N3160">
        <v>0</v>
      </c>
      <c r="O3160">
        <v>0</v>
      </c>
      <c r="P3160">
        <v>0</v>
      </c>
      <c r="Q3160">
        <v>1</v>
      </c>
    </row>
    <row r="3161" spans="1:17">
      <c r="A3161" t="s">
        <v>11764</v>
      </c>
      <c r="B3161" t="s">
        <v>11765</v>
      </c>
      <c r="C3161" t="s">
        <v>11766</v>
      </c>
      <c r="D3161" t="s">
        <v>11767</v>
      </c>
      <c r="E3161">
        <v>1</v>
      </c>
      <c r="F3161">
        <v>0</v>
      </c>
      <c r="G3161">
        <v>1</v>
      </c>
      <c r="H3161">
        <v>0</v>
      </c>
      <c r="I3161">
        <v>0</v>
      </c>
      <c r="J3161">
        <v>1</v>
      </c>
      <c r="K3161">
        <v>0</v>
      </c>
      <c r="L3161">
        <v>0</v>
      </c>
      <c r="M3161">
        <v>0</v>
      </c>
      <c r="N3161">
        <v>0</v>
      </c>
      <c r="O3161">
        <v>0</v>
      </c>
      <c r="P3161">
        <v>0</v>
      </c>
      <c r="Q3161">
        <v>1</v>
      </c>
    </row>
    <row r="3162" spans="1:17">
      <c r="A3162" t="s">
        <v>11768</v>
      </c>
      <c r="B3162" t="s">
        <v>11769</v>
      </c>
      <c r="C3162" t="s">
        <v>11770</v>
      </c>
      <c r="D3162" t="s">
        <v>11771</v>
      </c>
      <c r="E3162">
        <v>0</v>
      </c>
      <c r="F3162">
        <v>1</v>
      </c>
      <c r="G3162">
        <v>0</v>
      </c>
      <c r="H3162">
        <v>0</v>
      </c>
      <c r="I3162">
        <v>0</v>
      </c>
      <c r="J3162">
        <v>1</v>
      </c>
      <c r="K3162">
        <v>0</v>
      </c>
      <c r="L3162">
        <v>0</v>
      </c>
      <c r="M3162">
        <v>0</v>
      </c>
      <c r="N3162">
        <v>0</v>
      </c>
      <c r="O3162">
        <v>0</v>
      </c>
      <c r="P3162">
        <v>0</v>
      </c>
      <c r="Q3162">
        <v>1</v>
      </c>
    </row>
    <row r="3163" spans="1:17">
      <c r="A3163" t="s">
        <v>11772</v>
      </c>
      <c r="B3163" t="s">
        <v>11773</v>
      </c>
      <c r="C3163" t="s">
        <v>11774</v>
      </c>
      <c r="D3163" t="s">
        <v>11775</v>
      </c>
      <c r="E3163">
        <v>1</v>
      </c>
      <c r="F3163">
        <v>0</v>
      </c>
      <c r="G3163">
        <v>0</v>
      </c>
      <c r="H3163">
        <v>0</v>
      </c>
      <c r="I3163">
        <v>1</v>
      </c>
      <c r="J3163">
        <v>1</v>
      </c>
      <c r="K3163">
        <v>0</v>
      </c>
      <c r="L3163">
        <v>0</v>
      </c>
      <c r="M3163">
        <v>0</v>
      </c>
      <c r="N3163">
        <v>0</v>
      </c>
      <c r="O3163">
        <v>0</v>
      </c>
      <c r="P3163">
        <v>0</v>
      </c>
      <c r="Q3163">
        <v>1</v>
      </c>
    </row>
    <row r="3164" spans="1:17">
      <c r="A3164" t="s">
        <v>11776</v>
      </c>
      <c r="B3164" t="s">
        <v>11777</v>
      </c>
      <c r="C3164" t="s">
        <v>11778</v>
      </c>
      <c r="D3164" t="s">
        <v>11779</v>
      </c>
      <c r="E3164">
        <v>0</v>
      </c>
      <c r="F3164">
        <v>0</v>
      </c>
      <c r="G3164">
        <v>0</v>
      </c>
      <c r="H3164">
        <v>0</v>
      </c>
      <c r="I3164">
        <v>0</v>
      </c>
      <c r="J3164">
        <v>0</v>
      </c>
      <c r="K3164">
        <v>0</v>
      </c>
      <c r="L3164">
        <v>0</v>
      </c>
      <c r="M3164">
        <v>1</v>
      </c>
      <c r="N3164">
        <v>0</v>
      </c>
      <c r="O3164">
        <v>0</v>
      </c>
      <c r="P3164">
        <v>0</v>
      </c>
      <c r="Q3164">
        <v>1</v>
      </c>
    </row>
    <row r="3165" spans="1:17">
      <c r="A3165" t="s">
        <v>11780</v>
      </c>
      <c r="B3165" t="s">
        <v>11781</v>
      </c>
      <c r="C3165" t="s">
        <v>11782</v>
      </c>
      <c r="D3165" t="s">
        <v>11783</v>
      </c>
      <c r="E3165">
        <v>1</v>
      </c>
      <c r="F3165">
        <v>0</v>
      </c>
      <c r="G3165">
        <v>0</v>
      </c>
      <c r="H3165">
        <v>0</v>
      </c>
      <c r="I3165">
        <v>0</v>
      </c>
      <c r="J3165">
        <v>0</v>
      </c>
      <c r="K3165">
        <v>0</v>
      </c>
      <c r="L3165">
        <v>0</v>
      </c>
      <c r="M3165">
        <v>0</v>
      </c>
      <c r="N3165">
        <v>0</v>
      </c>
      <c r="O3165">
        <v>0</v>
      </c>
      <c r="P3165">
        <v>0</v>
      </c>
      <c r="Q3165">
        <v>1</v>
      </c>
    </row>
    <row r="3166" spans="1:17">
      <c r="A3166" t="s">
        <v>11784</v>
      </c>
      <c r="B3166" t="s">
        <v>11785</v>
      </c>
      <c r="C3166" t="s">
        <v>11786</v>
      </c>
      <c r="D3166" t="s">
        <v>11787</v>
      </c>
      <c r="E3166">
        <v>0</v>
      </c>
      <c r="F3166">
        <v>0</v>
      </c>
      <c r="G3166">
        <v>0</v>
      </c>
      <c r="H3166">
        <v>0</v>
      </c>
      <c r="I3166">
        <v>0</v>
      </c>
      <c r="J3166">
        <v>1</v>
      </c>
      <c r="K3166">
        <v>1</v>
      </c>
      <c r="L3166">
        <v>0</v>
      </c>
      <c r="M3166">
        <v>0</v>
      </c>
      <c r="N3166">
        <v>0</v>
      </c>
      <c r="O3166">
        <v>0</v>
      </c>
      <c r="P3166">
        <v>0</v>
      </c>
      <c r="Q3166">
        <v>1</v>
      </c>
    </row>
    <row r="3167" spans="1:17">
      <c r="A3167" t="s">
        <v>11788</v>
      </c>
      <c r="B3167" t="s">
        <v>11789</v>
      </c>
      <c r="C3167" t="s">
        <v>11790</v>
      </c>
      <c r="D3167" t="s">
        <v>11791</v>
      </c>
      <c r="E3167">
        <v>0</v>
      </c>
      <c r="F3167">
        <v>0</v>
      </c>
      <c r="G3167">
        <v>0</v>
      </c>
      <c r="H3167">
        <v>0</v>
      </c>
      <c r="I3167">
        <v>0</v>
      </c>
      <c r="J3167">
        <v>1</v>
      </c>
      <c r="K3167">
        <v>1</v>
      </c>
      <c r="L3167">
        <v>0</v>
      </c>
      <c r="M3167">
        <v>0</v>
      </c>
      <c r="N3167">
        <v>0</v>
      </c>
      <c r="O3167">
        <v>0</v>
      </c>
      <c r="P3167">
        <v>0</v>
      </c>
      <c r="Q3167">
        <v>1</v>
      </c>
    </row>
    <row r="3168" spans="1:17">
      <c r="A3168" t="s">
        <v>11792</v>
      </c>
      <c r="B3168" t="s">
        <v>11793</v>
      </c>
      <c r="C3168" t="s">
        <v>11794</v>
      </c>
      <c r="D3168" t="s">
        <v>11795</v>
      </c>
      <c r="E3168">
        <v>0</v>
      </c>
      <c r="F3168">
        <v>0</v>
      </c>
      <c r="G3168">
        <v>0</v>
      </c>
      <c r="H3168">
        <v>0</v>
      </c>
      <c r="I3168">
        <v>0</v>
      </c>
      <c r="J3168">
        <v>0</v>
      </c>
      <c r="K3168">
        <v>0</v>
      </c>
      <c r="L3168">
        <v>0</v>
      </c>
      <c r="M3168">
        <v>0</v>
      </c>
      <c r="N3168">
        <v>0</v>
      </c>
      <c r="O3168">
        <v>0</v>
      </c>
      <c r="P3168">
        <v>1</v>
      </c>
      <c r="Q3168">
        <v>1</v>
      </c>
    </row>
    <row r="3169" spans="1:17">
      <c r="A3169" t="s">
        <v>11796</v>
      </c>
      <c r="B3169" t="s">
        <v>11797</v>
      </c>
      <c r="C3169" t="s">
        <v>11798</v>
      </c>
      <c r="D3169" t="s">
        <v>11799</v>
      </c>
      <c r="E3169">
        <v>0</v>
      </c>
      <c r="F3169">
        <v>1</v>
      </c>
      <c r="G3169">
        <v>0</v>
      </c>
      <c r="H3169">
        <v>1</v>
      </c>
      <c r="I3169">
        <v>0</v>
      </c>
      <c r="J3169">
        <v>0</v>
      </c>
      <c r="K3169">
        <v>0</v>
      </c>
      <c r="L3169">
        <v>0</v>
      </c>
      <c r="M3169">
        <v>0</v>
      </c>
      <c r="N3169">
        <v>0</v>
      </c>
      <c r="O3169">
        <v>0</v>
      </c>
      <c r="P3169">
        <v>0</v>
      </c>
      <c r="Q3169">
        <v>1</v>
      </c>
    </row>
    <row r="3170" spans="1:17">
      <c r="A3170" t="s">
        <v>11800</v>
      </c>
      <c r="B3170" t="s">
        <v>11801</v>
      </c>
      <c r="C3170" t="s">
        <v>11802</v>
      </c>
      <c r="D3170" t="s">
        <v>11803</v>
      </c>
      <c r="E3170">
        <v>0</v>
      </c>
      <c r="F3170">
        <v>0</v>
      </c>
      <c r="G3170">
        <v>0</v>
      </c>
      <c r="H3170">
        <v>0</v>
      </c>
      <c r="I3170">
        <v>0</v>
      </c>
      <c r="J3170">
        <v>0</v>
      </c>
      <c r="K3170">
        <v>0</v>
      </c>
      <c r="L3170">
        <v>0</v>
      </c>
      <c r="M3170">
        <v>0</v>
      </c>
      <c r="N3170">
        <v>0</v>
      </c>
      <c r="O3170">
        <v>0</v>
      </c>
      <c r="P3170">
        <v>1</v>
      </c>
      <c r="Q3170">
        <v>1</v>
      </c>
    </row>
    <row r="3171" spans="1:17">
      <c r="A3171" t="s">
        <v>11804</v>
      </c>
      <c r="B3171" t="s">
        <v>11805</v>
      </c>
      <c r="C3171" t="s">
        <v>1450</v>
      </c>
      <c r="D3171" t="s">
        <v>11806</v>
      </c>
      <c r="E3171">
        <v>0</v>
      </c>
      <c r="F3171">
        <v>0</v>
      </c>
      <c r="G3171">
        <v>0</v>
      </c>
      <c r="H3171">
        <v>0</v>
      </c>
      <c r="I3171">
        <v>0</v>
      </c>
      <c r="J3171">
        <v>1</v>
      </c>
      <c r="K3171">
        <v>0</v>
      </c>
      <c r="L3171">
        <v>0</v>
      </c>
      <c r="M3171">
        <v>0</v>
      </c>
      <c r="N3171">
        <v>0</v>
      </c>
      <c r="O3171">
        <v>0</v>
      </c>
      <c r="P3171">
        <v>0</v>
      </c>
      <c r="Q3171">
        <v>1</v>
      </c>
    </row>
    <row r="3172" spans="1:17">
      <c r="A3172" t="s">
        <v>11807</v>
      </c>
      <c r="B3172" t="s">
        <v>11808</v>
      </c>
      <c r="C3172" t="s">
        <v>11809</v>
      </c>
      <c r="D3172" t="s">
        <v>11810</v>
      </c>
      <c r="E3172">
        <v>0</v>
      </c>
      <c r="F3172">
        <v>0</v>
      </c>
      <c r="G3172">
        <v>0</v>
      </c>
      <c r="H3172">
        <v>0</v>
      </c>
      <c r="I3172">
        <v>0</v>
      </c>
      <c r="J3172">
        <v>0</v>
      </c>
      <c r="K3172">
        <v>0</v>
      </c>
      <c r="L3172">
        <v>0</v>
      </c>
      <c r="M3172">
        <v>0</v>
      </c>
      <c r="N3172">
        <v>0</v>
      </c>
      <c r="O3172">
        <v>0</v>
      </c>
      <c r="P3172">
        <v>1</v>
      </c>
      <c r="Q3172">
        <v>1</v>
      </c>
    </row>
    <row r="3173" spans="1:17">
      <c r="A3173" t="s">
        <v>11811</v>
      </c>
      <c r="B3173" t="s">
        <v>11812</v>
      </c>
      <c r="C3173" t="s">
        <v>11813</v>
      </c>
      <c r="D3173" t="s">
        <v>11814</v>
      </c>
      <c r="E3173">
        <v>1</v>
      </c>
      <c r="F3173">
        <v>0</v>
      </c>
      <c r="G3173">
        <v>0</v>
      </c>
      <c r="H3173">
        <v>0</v>
      </c>
      <c r="I3173">
        <v>0</v>
      </c>
      <c r="J3173">
        <v>0</v>
      </c>
      <c r="K3173">
        <v>0</v>
      </c>
      <c r="L3173">
        <v>0</v>
      </c>
      <c r="M3173">
        <v>0</v>
      </c>
      <c r="N3173">
        <v>0</v>
      </c>
      <c r="O3173">
        <v>0</v>
      </c>
      <c r="P3173">
        <v>0</v>
      </c>
      <c r="Q3173">
        <v>1</v>
      </c>
    </row>
    <row r="3174" spans="1:17">
      <c r="A3174" t="s">
        <v>11815</v>
      </c>
      <c r="B3174" t="s">
        <v>11816</v>
      </c>
      <c r="C3174" t="s">
        <v>11817</v>
      </c>
      <c r="D3174" t="s">
        <v>11818</v>
      </c>
      <c r="E3174">
        <v>0</v>
      </c>
      <c r="F3174">
        <v>0</v>
      </c>
      <c r="G3174">
        <v>0</v>
      </c>
      <c r="H3174">
        <v>0</v>
      </c>
      <c r="I3174">
        <v>0</v>
      </c>
      <c r="J3174">
        <v>0</v>
      </c>
      <c r="K3174">
        <v>0</v>
      </c>
      <c r="L3174">
        <v>0</v>
      </c>
      <c r="M3174">
        <v>0</v>
      </c>
      <c r="N3174">
        <v>0</v>
      </c>
      <c r="O3174">
        <v>0</v>
      </c>
      <c r="P3174">
        <v>1</v>
      </c>
      <c r="Q3174">
        <v>1</v>
      </c>
    </row>
    <row r="3175" spans="1:17">
      <c r="A3175" t="s">
        <v>11819</v>
      </c>
      <c r="B3175" t="s">
        <v>11820</v>
      </c>
      <c r="C3175" t="s">
        <v>11821</v>
      </c>
      <c r="D3175" t="s">
        <v>11822</v>
      </c>
      <c r="E3175">
        <v>0</v>
      </c>
      <c r="F3175">
        <v>0</v>
      </c>
      <c r="G3175">
        <v>0</v>
      </c>
      <c r="H3175">
        <v>0</v>
      </c>
      <c r="I3175">
        <v>1</v>
      </c>
      <c r="J3175">
        <v>1</v>
      </c>
      <c r="K3175">
        <v>0</v>
      </c>
      <c r="L3175">
        <v>0</v>
      </c>
      <c r="M3175">
        <v>0</v>
      </c>
      <c r="N3175">
        <v>0</v>
      </c>
      <c r="O3175">
        <v>0</v>
      </c>
      <c r="P3175">
        <v>0</v>
      </c>
      <c r="Q3175">
        <v>1</v>
      </c>
    </row>
    <row r="3176" spans="1:17">
      <c r="A3176" t="s">
        <v>11823</v>
      </c>
      <c r="B3176" t="s">
        <v>11824</v>
      </c>
      <c r="C3176" t="s">
        <v>11825</v>
      </c>
      <c r="D3176" t="s">
        <v>565</v>
      </c>
      <c r="E3176">
        <v>0</v>
      </c>
      <c r="F3176">
        <v>1</v>
      </c>
      <c r="G3176">
        <v>0</v>
      </c>
      <c r="H3176">
        <v>0</v>
      </c>
      <c r="I3176">
        <v>0</v>
      </c>
      <c r="J3176">
        <v>0</v>
      </c>
      <c r="K3176">
        <v>0</v>
      </c>
      <c r="L3176">
        <v>0</v>
      </c>
      <c r="M3176">
        <v>0</v>
      </c>
      <c r="N3176">
        <v>0</v>
      </c>
      <c r="O3176">
        <v>0</v>
      </c>
      <c r="P3176">
        <v>0</v>
      </c>
      <c r="Q3176">
        <v>1</v>
      </c>
    </row>
    <row r="3177" spans="1:17">
      <c r="A3177" t="s">
        <v>11826</v>
      </c>
      <c r="B3177" t="s">
        <v>11827</v>
      </c>
      <c r="C3177" t="s">
        <v>11828</v>
      </c>
      <c r="D3177" t="s">
        <v>11829</v>
      </c>
      <c r="E3177">
        <v>0</v>
      </c>
      <c r="F3177">
        <v>0</v>
      </c>
      <c r="G3177">
        <v>0</v>
      </c>
      <c r="H3177">
        <v>0</v>
      </c>
      <c r="I3177">
        <v>0</v>
      </c>
      <c r="J3177">
        <v>1</v>
      </c>
      <c r="K3177">
        <v>0</v>
      </c>
      <c r="L3177">
        <v>0</v>
      </c>
      <c r="M3177">
        <v>1</v>
      </c>
      <c r="N3177">
        <v>0</v>
      </c>
      <c r="O3177">
        <v>0</v>
      </c>
      <c r="P3177">
        <v>0</v>
      </c>
      <c r="Q3177">
        <v>1</v>
      </c>
    </row>
    <row r="3178" spans="1:17">
      <c r="A3178" t="s">
        <v>11830</v>
      </c>
      <c r="B3178" t="s">
        <v>11831</v>
      </c>
      <c r="C3178" t="s">
        <v>11832</v>
      </c>
      <c r="D3178" t="s">
        <v>11833</v>
      </c>
      <c r="E3178">
        <v>0</v>
      </c>
      <c r="F3178">
        <v>1</v>
      </c>
      <c r="G3178">
        <v>0</v>
      </c>
      <c r="H3178">
        <v>0</v>
      </c>
      <c r="I3178">
        <v>0</v>
      </c>
      <c r="J3178">
        <v>0</v>
      </c>
      <c r="K3178">
        <v>0</v>
      </c>
      <c r="L3178">
        <v>0</v>
      </c>
      <c r="M3178">
        <v>0</v>
      </c>
      <c r="N3178">
        <v>0</v>
      </c>
      <c r="O3178">
        <v>0</v>
      </c>
      <c r="P3178">
        <v>0</v>
      </c>
      <c r="Q3178">
        <v>1</v>
      </c>
    </row>
    <row r="3179" spans="1:17">
      <c r="A3179" t="s">
        <v>11834</v>
      </c>
      <c r="B3179" t="s">
        <v>11835</v>
      </c>
      <c r="C3179" t="s">
        <v>11836</v>
      </c>
      <c r="D3179" t="s">
        <v>11837</v>
      </c>
      <c r="E3179">
        <v>0</v>
      </c>
      <c r="F3179">
        <v>1</v>
      </c>
      <c r="G3179">
        <v>0</v>
      </c>
      <c r="H3179">
        <v>0</v>
      </c>
      <c r="I3179">
        <v>0</v>
      </c>
      <c r="J3179">
        <v>0</v>
      </c>
      <c r="K3179">
        <v>0</v>
      </c>
      <c r="L3179">
        <v>0</v>
      </c>
      <c r="M3179">
        <v>0</v>
      </c>
      <c r="N3179">
        <v>0</v>
      </c>
      <c r="O3179">
        <v>0</v>
      </c>
      <c r="P3179">
        <v>0</v>
      </c>
      <c r="Q3179">
        <v>1</v>
      </c>
    </row>
    <row r="3180" spans="1:17">
      <c r="A3180" t="s">
        <v>11838</v>
      </c>
      <c r="B3180" t="s">
        <v>11839</v>
      </c>
      <c r="C3180" t="s">
        <v>4523</v>
      </c>
      <c r="D3180" t="s">
        <v>4524</v>
      </c>
      <c r="E3180">
        <v>0</v>
      </c>
      <c r="F3180">
        <v>0</v>
      </c>
      <c r="G3180">
        <v>0</v>
      </c>
      <c r="H3180">
        <v>0</v>
      </c>
      <c r="I3180">
        <v>0</v>
      </c>
      <c r="J3180">
        <v>0</v>
      </c>
      <c r="K3180">
        <v>0</v>
      </c>
      <c r="L3180">
        <v>0</v>
      </c>
      <c r="M3180">
        <v>0</v>
      </c>
      <c r="N3180">
        <v>0</v>
      </c>
      <c r="O3180">
        <v>0</v>
      </c>
      <c r="P3180">
        <v>1</v>
      </c>
      <c r="Q3180">
        <v>1</v>
      </c>
    </row>
    <row r="3181" spans="1:17">
      <c r="A3181" t="s">
        <v>11840</v>
      </c>
      <c r="B3181" t="s">
        <v>11841</v>
      </c>
      <c r="C3181" t="s">
        <v>109</v>
      </c>
      <c r="D3181" t="s">
        <v>110</v>
      </c>
      <c r="E3181">
        <v>0</v>
      </c>
      <c r="F3181">
        <v>0</v>
      </c>
      <c r="G3181">
        <v>0</v>
      </c>
      <c r="H3181">
        <v>0</v>
      </c>
      <c r="I3181">
        <v>0</v>
      </c>
      <c r="J3181">
        <v>0</v>
      </c>
      <c r="K3181">
        <v>0</v>
      </c>
      <c r="L3181">
        <v>1</v>
      </c>
      <c r="M3181">
        <v>0</v>
      </c>
      <c r="N3181">
        <v>0</v>
      </c>
      <c r="O3181">
        <v>0</v>
      </c>
      <c r="P3181">
        <v>0</v>
      </c>
      <c r="Q3181">
        <v>1</v>
      </c>
    </row>
    <row r="3182" spans="1:17">
      <c r="A3182" t="s">
        <v>11842</v>
      </c>
      <c r="B3182" t="s">
        <v>11843</v>
      </c>
      <c r="C3182" t="s">
        <v>11844</v>
      </c>
      <c r="D3182" t="s">
        <v>11845</v>
      </c>
      <c r="E3182">
        <v>0</v>
      </c>
      <c r="F3182">
        <v>1</v>
      </c>
      <c r="G3182">
        <v>0</v>
      </c>
      <c r="H3182">
        <v>0</v>
      </c>
      <c r="I3182">
        <v>0</v>
      </c>
      <c r="J3182">
        <v>1</v>
      </c>
      <c r="K3182">
        <v>0</v>
      </c>
      <c r="L3182">
        <v>0</v>
      </c>
      <c r="M3182">
        <v>0</v>
      </c>
      <c r="N3182">
        <v>0</v>
      </c>
      <c r="O3182">
        <v>0</v>
      </c>
      <c r="P3182">
        <v>0</v>
      </c>
      <c r="Q3182">
        <v>1</v>
      </c>
    </row>
    <row r="3183" spans="1:17">
      <c r="A3183" t="s">
        <v>11846</v>
      </c>
      <c r="B3183" t="s">
        <v>11847</v>
      </c>
      <c r="C3183" t="s">
        <v>11848</v>
      </c>
      <c r="D3183" t="s">
        <v>11849</v>
      </c>
      <c r="E3183">
        <v>1</v>
      </c>
      <c r="F3183">
        <v>0</v>
      </c>
      <c r="G3183">
        <v>0</v>
      </c>
      <c r="H3183">
        <v>0</v>
      </c>
      <c r="I3183">
        <v>1</v>
      </c>
      <c r="J3183">
        <v>0</v>
      </c>
      <c r="K3183">
        <v>0</v>
      </c>
      <c r="L3183">
        <v>0</v>
      </c>
      <c r="M3183">
        <v>0</v>
      </c>
      <c r="N3183">
        <v>0</v>
      </c>
      <c r="O3183">
        <v>1</v>
      </c>
      <c r="P3183">
        <v>0</v>
      </c>
      <c r="Q3183">
        <v>1</v>
      </c>
    </row>
    <row r="3184" spans="1:17">
      <c r="A3184" t="s">
        <v>11850</v>
      </c>
      <c r="B3184" t="s">
        <v>11851</v>
      </c>
      <c r="C3184" t="s">
        <v>11852</v>
      </c>
      <c r="D3184" t="s">
        <v>11853</v>
      </c>
      <c r="E3184">
        <v>1</v>
      </c>
      <c r="F3184">
        <v>0</v>
      </c>
      <c r="G3184">
        <v>0</v>
      </c>
      <c r="H3184">
        <v>0</v>
      </c>
      <c r="I3184">
        <v>0</v>
      </c>
      <c r="J3184">
        <v>0</v>
      </c>
      <c r="K3184">
        <v>0</v>
      </c>
      <c r="L3184">
        <v>0</v>
      </c>
      <c r="M3184">
        <v>0</v>
      </c>
      <c r="N3184">
        <v>0</v>
      </c>
      <c r="O3184">
        <v>1</v>
      </c>
      <c r="P3184">
        <v>0</v>
      </c>
      <c r="Q3184">
        <v>1</v>
      </c>
    </row>
    <row r="3185" spans="1:17">
      <c r="A3185" t="s">
        <v>11854</v>
      </c>
      <c r="B3185" t="s">
        <v>11855</v>
      </c>
      <c r="C3185" t="s">
        <v>11856</v>
      </c>
      <c r="D3185" t="s">
        <v>11857</v>
      </c>
      <c r="E3185">
        <v>0</v>
      </c>
      <c r="F3185">
        <v>0</v>
      </c>
      <c r="G3185">
        <v>0</v>
      </c>
      <c r="H3185">
        <v>0</v>
      </c>
      <c r="I3185">
        <v>0</v>
      </c>
      <c r="J3185">
        <v>1</v>
      </c>
      <c r="K3185">
        <v>0</v>
      </c>
      <c r="L3185">
        <v>0</v>
      </c>
      <c r="M3185">
        <v>0</v>
      </c>
      <c r="N3185">
        <v>0</v>
      </c>
      <c r="O3185">
        <v>1</v>
      </c>
      <c r="P3185">
        <v>0</v>
      </c>
      <c r="Q3185">
        <v>1</v>
      </c>
    </row>
    <row r="3186" spans="1:17">
      <c r="A3186" t="s">
        <v>11858</v>
      </c>
      <c r="B3186" t="s">
        <v>11859</v>
      </c>
      <c r="C3186" t="s">
        <v>11860</v>
      </c>
      <c r="D3186" t="s">
        <v>11861</v>
      </c>
      <c r="E3186">
        <v>0</v>
      </c>
      <c r="F3186">
        <v>0</v>
      </c>
      <c r="G3186">
        <v>0</v>
      </c>
      <c r="H3186">
        <v>0</v>
      </c>
      <c r="I3186">
        <v>1</v>
      </c>
      <c r="J3186">
        <v>1</v>
      </c>
      <c r="K3186">
        <v>0</v>
      </c>
      <c r="L3186">
        <v>0</v>
      </c>
      <c r="M3186">
        <v>0</v>
      </c>
      <c r="N3186">
        <v>0</v>
      </c>
      <c r="O3186">
        <v>0</v>
      </c>
      <c r="P3186">
        <v>0</v>
      </c>
      <c r="Q3186">
        <v>1</v>
      </c>
    </row>
    <row r="3187" spans="1:17">
      <c r="A3187" t="s">
        <v>11862</v>
      </c>
      <c r="B3187" t="s">
        <v>11863</v>
      </c>
      <c r="C3187" t="s">
        <v>11864</v>
      </c>
      <c r="D3187" t="s">
        <v>11865</v>
      </c>
      <c r="E3187">
        <v>0</v>
      </c>
      <c r="F3187">
        <v>1</v>
      </c>
      <c r="G3187">
        <v>1</v>
      </c>
      <c r="H3187">
        <v>0</v>
      </c>
      <c r="I3187">
        <v>0</v>
      </c>
      <c r="J3187">
        <v>1</v>
      </c>
      <c r="K3187">
        <v>0</v>
      </c>
      <c r="L3187">
        <v>0</v>
      </c>
      <c r="M3187">
        <v>1</v>
      </c>
      <c r="N3187">
        <v>0</v>
      </c>
      <c r="O3187">
        <v>0</v>
      </c>
      <c r="P3187">
        <v>0</v>
      </c>
      <c r="Q3187">
        <v>1</v>
      </c>
    </row>
    <row r="3188" spans="1:17">
      <c r="A3188" t="s">
        <v>11866</v>
      </c>
      <c r="B3188" t="s">
        <v>11867</v>
      </c>
      <c r="C3188" t="s">
        <v>11868</v>
      </c>
      <c r="D3188" t="s">
        <v>11869</v>
      </c>
      <c r="E3188">
        <v>0</v>
      </c>
      <c r="F3188">
        <v>0</v>
      </c>
      <c r="G3188">
        <v>0</v>
      </c>
      <c r="H3188">
        <v>0</v>
      </c>
      <c r="I3188">
        <v>0</v>
      </c>
      <c r="J3188">
        <v>1</v>
      </c>
      <c r="K3188">
        <v>1</v>
      </c>
      <c r="L3188">
        <v>0</v>
      </c>
      <c r="M3188">
        <v>0</v>
      </c>
      <c r="N3188">
        <v>0</v>
      </c>
      <c r="O3188">
        <v>0</v>
      </c>
      <c r="P3188">
        <v>0</v>
      </c>
      <c r="Q3188">
        <v>1</v>
      </c>
    </row>
    <row r="3189" spans="1:17">
      <c r="A3189" t="s">
        <v>11870</v>
      </c>
      <c r="B3189" t="s">
        <v>11871</v>
      </c>
      <c r="C3189" t="s">
        <v>11872</v>
      </c>
      <c r="D3189" t="s">
        <v>11873</v>
      </c>
      <c r="E3189">
        <v>1</v>
      </c>
      <c r="F3189">
        <v>1</v>
      </c>
      <c r="G3189">
        <v>0</v>
      </c>
      <c r="H3189">
        <v>0</v>
      </c>
      <c r="I3189">
        <v>1</v>
      </c>
      <c r="J3189">
        <v>1</v>
      </c>
      <c r="K3189">
        <v>0</v>
      </c>
      <c r="L3189">
        <v>0</v>
      </c>
      <c r="M3189">
        <v>1</v>
      </c>
      <c r="N3189">
        <v>0</v>
      </c>
      <c r="O3189">
        <v>0</v>
      </c>
      <c r="P3189">
        <v>0</v>
      </c>
      <c r="Q3189">
        <v>1</v>
      </c>
    </row>
    <row r="3190" spans="1:17">
      <c r="A3190" t="s">
        <v>11874</v>
      </c>
      <c r="B3190" t="s">
        <v>11875</v>
      </c>
      <c r="C3190" t="s">
        <v>11876</v>
      </c>
      <c r="D3190" t="s">
        <v>11877</v>
      </c>
      <c r="E3190">
        <v>1</v>
      </c>
      <c r="F3190">
        <v>0</v>
      </c>
      <c r="G3190">
        <v>0</v>
      </c>
      <c r="H3190">
        <v>1</v>
      </c>
      <c r="I3190">
        <v>0</v>
      </c>
      <c r="J3190">
        <v>0</v>
      </c>
      <c r="K3190">
        <v>0</v>
      </c>
      <c r="L3190">
        <v>0</v>
      </c>
      <c r="M3190">
        <v>0</v>
      </c>
      <c r="N3190">
        <v>0</v>
      </c>
      <c r="O3190">
        <v>0</v>
      </c>
      <c r="P3190">
        <v>0</v>
      </c>
      <c r="Q3190">
        <v>1</v>
      </c>
    </row>
    <row r="3191" spans="1:17">
      <c r="A3191" t="s">
        <v>11878</v>
      </c>
      <c r="B3191" t="s">
        <v>11879</v>
      </c>
      <c r="C3191" t="s">
        <v>11880</v>
      </c>
      <c r="D3191" t="s">
        <v>11881</v>
      </c>
      <c r="E3191">
        <v>1</v>
      </c>
      <c r="F3191">
        <v>0</v>
      </c>
      <c r="G3191">
        <v>0</v>
      </c>
      <c r="H3191">
        <v>0</v>
      </c>
      <c r="I3191">
        <v>0</v>
      </c>
      <c r="J3191">
        <v>0</v>
      </c>
      <c r="K3191">
        <v>0</v>
      </c>
      <c r="L3191">
        <v>0</v>
      </c>
      <c r="M3191">
        <v>1</v>
      </c>
      <c r="N3191">
        <v>0</v>
      </c>
      <c r="O3191">
        <v>0</v>
      </c>
      <c r="P3191">
        <v>0</v>
      </c>
      <c r="Q3191">
        <v>1</v>
      </c>
    </row>
    <row r="3192" spans="1:17">
      <c r="A3192" t="s">
        <v>11882</v>
      </c>
      <c r="B3192" t="s">
        <v>11883</v>
      </c>
      <c r="C3192" t="s">
        <v>425</v>
      </c>
      <c r="D3192" t="s">
        <v>276</v>
      </c>
      <c r="E3192">
        <v>0</v>
      </c>
      <c r="F3192">
        <v>0</v>
      </c>
      <c r="G3192">
        <v>0</v>
      </c>
      <c r="H3192">
        <v>0</v>
      </c>
      <c r="I3192">
        <v>1</v>
      </c>
      <c r="J3192">
        <v>0</v>
      </c>
      <c r="K3192">
        <v>0</v>
      </c>
      <c r="L3192">
        <v>0</v>
      </c>
      <c r="M3192">
        <v>0</v>
      </c>
      <c r="N3192">
        <v>0</v>
      </c>
      <c r="O3192">
        <v>0</v>
      </c>
      <c r="P3192">
        <v>0</v>
      </c>
      <c r="Q3192">
        <v>1</v>
      </c>
    </row>
    <row r="3193" spans="1:17">
      <c r="A3193" t="s">
        <v>11884</v>
      </c>
      <c r="B3193" t="s">
        <v>11885</v>
      </c>
      <c r="C3193" t="s">
        <v>11886</v>
      </c>
      <c r="D3193" t="s">
        <v>11887</v>
      </c>
      <c r="E3193">
        <v>1</v>
      </c>
      <c r="F3193">
        <v>0</v>
      </c>
      <c r="G3193">
        <v>0</v>
      </c>
      <c r="H3193">
        <v>1</v>
      </c>
      <c r="I3193">
        <v>1</v>
      </c>
      <c r="J3193">
        <v>0</v>
      </c>
      <c r="K3193">
        <v>0</v>
      </c>
      <c r="L3193">
        <v>0</v>
      </c>
      <c r="M3193">
        <v>0</v>
      </c>
      <c r="N3193">
        <v>0</v>
      </c>
      <c r="O3193">
        <v>0</v>
      </c>
      <c r="P3193">
        <v>0</v>
      </c>
      <c r="Q3193">
        <v>1</v>
      </c>
    </row>
    <row r="3194" spans="1:17">
      <c r="A3194" t="s">
        <v>11888</v>
      </c>
      <c r="B3194" t="s">
        <v>11889</v>
      </c>
      <c r="C3194" t="s">
        <v>11890</v>
      </c>
      <c r="D3194" t="s">
        <v>11891</v>
      </c>
      <c r="E3194">
        <v>0</v>
      </c>
      <c r="F3194">
        <v>1</v>
      </c>
      <c r="G3194">
        <v>0</v>
      </c>
      <c r="H3194">
        <v>1</v>
      </c>
      <c r="I3194">
        <v>0</v>
      </c>
      <c r="J3194">
        <v>1</v>
      </c>
      <c r="K3194">
        <v>0</v>
      </c>
      <c r="L3194">
        <v>0</v>
      </c>
      <c r="M3194">
        <v>0</v>
      </c>
      <c r="N3194">
        <v>0</v>
      </c>
      <c r="O3194">
        <v>0</v>
      </c>
      <c r="P3194">
        <v>0</v>
      </c>
      <c r="Q3194">
        <v>1</v>
      </c>
    </row>
    <row r="3195" spans="1:17">
      <c r="A3195" t="s">
        <v>11892</v>
      </c>
      <c r="B3195" t="s">
        <v>11893</v>
      </c>
      <c r="C3195" t="s">
        <v>11894</v>
      </c>
      <c r="D3195" t="s">
        <v>381</v>
      </c>
      <c r="E3195">
        <v>0</v>
      </c>
      <c r="F3195">
        <v>0</v>
      </c>
      <c r="G3195">
        <v>0</v>
      </c>
      <c r="H3195">
        <v>0</v>
      </c>
      <c r="I3195">
        <v>0</v>
      </c>
      <c r="J3195">
        <v>0</v>
      </c>
      <c r="K3195">
        <v>0</v>
      </c>
      <c r="L3195">
        <v>1</v>
      </c>
      <c r="M3195">
        <v>0</v>
      </c>
      <c r="N3195">
        <v>0</v>
      </c>
      <c r="O3195">
        <v>0</v>
      </c>
      <c r="P3195">
        <v>0</v>
      </c>
      <c r="Q3195">
        <v>1</v>
      </c>
    </row>
    <row r="3196" spans="1:17">
      <c r="A3196" t="s">
        <v>11895</v>
      </c>
      <c r="B3196" t="s">
        <v>11896</v>
      </c>
      <c r="C3196" t="s">
        <v>11897</v>
      </c>
      <c r="D3196" t="s">
        <v>11898</v>
      </c>
      <c r="E3196">
        <v>0</v>
      </c>
      <c r="F3196">
        <v>1</v>
      </c>
      <c r="G3196">
        <v>0</v>
      </c>
      <c r="H3196">
        <v>0</v>
      </c>
      <c r="I3196">
        <v>0</v>
      </c>
      <c r="J3196">
        <v>1</v>
      </c>
      <c r="K3196">
        <v>0</v>
      </c>
      <c r="L3196">
        <v>0</v>
      </c>
      <c r="M3196">
        <v>0</v>
      </c>
      <c r="N3196">
        <v>0</v>
      </c>
      <c r="O3196">
        <v>0</v>
      </c>
      <c r="P3196">
        <v>0</v>
      </c>
      <c r="Q3196">
        <v>1</v>
      </c>
    </row>
    <row r="3197" spans="1:17">
      <c r="A3197" t="s">
        <v>11899</v>
      </c>
      <c r="B3197" t="s">
        <v>11900</v>
      </c>
      <c r="C3197" t="s">
        <v>11901</v>
      </c>
      <c r="D3197" t="s">
        <v>11902</v>
      </c>
      <c r="E3197">
        <v>1</v>
      </c>
      <c r="F3197">
        <v>0</v>
      </c>
      <c r="G3197">
        <v>0</v>
      </c>
      <c r="H3197">
        <v>1</v>
      </c>
      <c r="I3197">
        <v>0</v>
      </c>
      <c r="J3197">
        <v>0</v>
      </c>
      <c r="K3197">
        <v>0</v>
      </c>
      <c r="L3197">
        <v>0</v>
      </c>
      <c r="M3197">
        <v>0</v>
      </c>
      <c r="N3197">
        <v>0</v>
      </c>
      <c r="O3197">
        <v>0</v>
      </c>
      <c r="P3197">
        <v>0</v>
      </c>
      <c r="Q3197">
        <v>1</v>
      </c>
    </row>
    <row r="3198" spans="1:17">
      <c r="A3198" t="s">
        <v>11903</v>
      </c>
      <c r="B3198" t="s">
        <v>11904</v>
      </c>
      <c r="C3198" t="s">
        <v>11905</v>
      </c>
      <c r="D3198" t="s">
        <v>11906</v>
      </c>
      <c r="E3198">
        <v>0</v>
      </c>
      <c r="F3198">
        <v>0</v>
      </c>
      <c r="G3198">
        <v>0</v>
      </c>
      <c r="H3198">
        <v>0</v>
      </c>
      <c r="I3198">
        <v>0</v>
      </c>
      <c r="J3198">
        <v>0</v>
      </c>
      <c r="K3198">
        <v>0</v>
      </c>
      <c r="L3198">
        <v>0</v>
      </c>
      <c r="M3198">
        <v>0</v>
      </c>
      <c r="N3198">
        <v>0</v>
      </c>
      <c r="O3198">
        <v>0</v>
      </c>
      <c r="P3198">
        <v>1</v>
      </c>
      <c r="Q3198">
        <v>1</v>
      </c>
    </row>
    <row r="3199" spans="1:17">
      <c r="A3199" t="s">
        <v>11907</v>
      </c>
      <c r="B3199" t="s">
        <v>11908</v>
      </c>
      <c r="C3199" t="s">
        <v>11909</v>
      </c>
      <c r="D3199" t="s">
        <v>11910</v>
      </c>
      <c r="E3199">
        <v>1</v>
      </c>
      <c r="F3199">
        <v>0</v>
      </c>
      <c r="G3199">
        <v>0</v>
      </c>
      <c r="H3199">
        <v>0</v>
      </c>
      <c r="I3199">
        <v>0</v>
      </c>
      <c r="J3199">
        <v>0</v>
      </c>
      <c r="K3199">
        <v>0</v>
      </c>
      <c r="L3199">
        <v>0</v>
      </c>
      <c r="M3199">
        <v>0</v>
      </c>
      <c r="N3199">
        <v>0</v>
      </c>
      <c r="O3199">
        <v>0</v>
      </c>
      <c r="P3199">
        <v>0</v>
      </c>
      <c r="Q3199">
        <v>1</v>
      </c>
    </row>
    <row r="3200" spans="1:17">
      <c r="A3200" t="s">
        <v>11911</v>
      </c>
      <c r="B3200" t="s">
        <v>11912</v>
      </c>
      <c r="C3200" t="s">
        <v>11913</v>
      </c>
      <c r="D3200" t="s">
        <v>11914</v>
      </c>
      <c r="E3200">
        <v>1</v>
      </c>
      <c r="F3200">
        <v>1</v>
      </c>
      <c r="G3200">
        <v>0</v>
      </c>
      <c r="H3200">
        <v>0</v>
      </c>
      <c r="I3200">
        <v>0</v>
      </c>
      <c r="J3200">
        <v>1</v>
      </c>
      <c r="K3200">
        <v>0</v>
      </c>
      <c r="L3200">
        <v>0</v>
      </c>
      <c r="M3200">
        <v>1</v>
      </c>
      <c r="N3200">
        <v>0</v>
      </c>
      <c r="O3200">
        <v>1</v>
      </c>
      <c r="P3200">
        <v>0</v>
      </c>
      <c r="Q3200">
        <v>1</v>
      </c>
    </row>
    <row r="3201" spans="1:17">
      <c r="A3201" t="s">
        <v>11915</v>
      </c>
      <c r="B3201" t="s">
        <v>11916</v>
      </c>
      <c r="C3201" t="s">
        <v>11917</v>
      </c>
      <c r="D3201" t="s">
        <v>11918</v>
      </c>
      <c r="E3201">
        <v>0</v>
      </c>
      <c r="F3201">
        <v>0</v>
      </c>
      <c r="G3201">
        <v>0</v>
      </c>
      <c r="H3201">
        <v>0</v>
      </c>
      <c r="I3201">
        <v>0</v>
      </c>
      <c r="J3201">
        <v>0</v>
      </c>
      <c r="K3201">
        <v>0</v>
      </c>
      <c r="L3201">
        <v>0</v>
      </c>
      <c r="M3201">
        <v>0</v>
      </c>
      <c r="N3201">
        <v>0</v>
      </c>
      <c r="O3201">
        <v>0</v>
      </c>
      <c r="P3201">
        <v>1</v>
      </c>
      <c r="Q3201">
        <v>1</v>
      </c>
    </row>
    <row r="3202" spans="1:17">
      <c r="A3202" t="s">
        <v>11919</v>
      </c>
      <c r="B3202" t="s">
        <v>11920</v>
      </c>
      <c r="C3202" t="s">
        <v>11921</v>
      </c>
      <c r="D3202" t="s">
        <v>11922</v>
      </c>
      <c r="E3202">
        <v>0</v>
      </c>
      <c r="F3202">
        <v>0</v>
      </c>
      <c r="G3202">
        <v>0</v>
      </c>
      <c r="H3202">
        <v>0</v>
      </c>
      <c r="I3202">
        <v>1</v>
      </c>
      <c r="J3202">
        <v>1</v>
      </c>
      <c r="K3202">
        <v>1</v>
      </c>
      <c r="L3202">
        <v>0</v>
      </c>
      <c r="M3202">
        <v>0</v>
      </c>
      <c r="N3202">
        <v>0</v>
      </c>
      <c r="O3202">
        <v>0</v>
      </c>
      <c r="P3202">
        <v>0</v>
      </c>
      <c r="Q3202">
        <v>1</v>
      </c>
    </row>
    <row r="3203" spans="1:17">
      <c r="A3203" t="s">
        <v>11923</v>
      </c>
      <c r="B3203" t="s">
        <v>11924</v>
      </c>
      <c r="C3203" t="s">
        <v>11925</v>
      </c>
      <c r="D3203" t="s">
        <v>11926</v>
      </c>
      <c r="E3203">
        <v>0</v>
      </c>
      <c r="F3203">
        <v>0</v>
      </c>
      <c r="G3203">
        <v>0</v>
      </c>
      <c r="H3203">
        <v>0</v>
      </c>
      <c r="I3203">
        <v>0</v>
      </c>
      <c r="J3203">
        <v>0</v>
      </c>
      <c r="K3203">
        <v>0</v>
      </c>
      <c r="L3203">
        <v>0</v>
      </c>
      <c r="M3203">
        <v>0</v>
      </c>
      <c r="N3203">
        <v>0</v>
      </c>
      <c r="O3203">
        <v>0</v>
      </c>
      <c r="P3203">
        <v>1</v>
      </c>
      <c r="Q3203">
        <v>1</v>
      </c>
    </row>
    <row r="3204" spans="1:17">
      <c r="A3204" t="s">
        <v>11927</v>
      </c>
      <c r="B3204" t="s">
        <v>11928</v>
      </c>
      <c r="C3204" t="s">
        <v>11929</v>
      </c>
      <c r="D3204" t="s">
        <v>11930</v>
      </c>
      <c r="E3204">
        <v>1</v>
      </c>
      <c r="F3204">
        <v>0</v>
      </c>
      <c r="G3204">
        <v>0</v>
      </c>
      <c r="H3204">
        <v>0</v>
      </c>
      <c r="I3204">
        <v>0</v>
      </c>
      <c r="J3204">
        <v>0</v>
      </c>
      <c r="K3204">
        <v>0</v>
      </c>
      <c r="L3204">
        <v>1</v>
      </c>
      <c r="M3204">
        <v>0</v>
      </c>
      <c r="N3204">
        <v>0</v>
      </c>
      <c r="O3204">
        <v>0</v>
      </c>
      <c r="P3204">
        <v>0</v>
      </c>
      <c r="Q3204">
        <v>1</v>
      </c>
    </row>
    <row r="3205" spans="1:17">
      <c r="A3205" t="s">
        <v>11931</v>
      </c>
      <c r="B3205" t="s">
        <v>11932</v>
      </c>
      <c r="C3205" t="s">
        <v>11933</v>
      </c>
      <c r="D3205" t="s">
        <v>11934</v>
      </c>
      <c r="E3205">
        <v>1</v>
      </c>
      <c r="F3205">
        <v>0</v>
      </c>
      <c r="G3205">
        <v>0</v>
      </c>
      <c r="H3205">
        <v>0</v>
      </c>
      <c r="I3205">
        <v>0</v>
      </c>
      <c r="J3205">
        <v>0</v>
      </c>
      <c r="K3205">
        <v>0</v>
      </c>
      <c r="L3205">
        <v>0</v>
      </c>
      <c r="M3205">
        <v>0</v>
      </c>
      <c r="N3205">
        <v>1</v>
      </c>
      <c r="O3205">
        <v>0</v>
      </c>
      <c r="P3205">
        <v>0</v>
      </c>
      <c r="Q3205">
        <v>1</v>
      </c>
    </row>
    <row r="3206" spans="1:17">
      <c r="A3206" t="s">
        <v>11935</v>
      </c>
      <c r="B3206" t="s">
        <v>11936</v>
      </c>
      <c r="C3206" t="s">
        <v>2946</v>
      </c>
      <c r="D3206" t="s">
        <v>1269</v>
      </c>
      <c r="E3206">
        <v>1</v>
      </c>
      <c r="F3206">
        <v>0</v>
      </c>
      <c r="G3206">
        <v>0</v>
      </c>
      <c r="H3206">
        <v>0</v>
      </c>
      <c r="I3206">
        <v>0</v>
      </c>
      <c r="J3206">
        <v>0</v>
      </c>
      <c r="K3206">
        <v>0</v>
      </c>
      <c r="L3206">
        <v>0</v>
      </c>
      <c r="M3206">
        <v>0</v>
      </c>
      <c r="N3206">
        <v>0</v>
      </c>
      <c r="O3206">
        <v>0</v>
      </c>
      <c r="P3206">
        <v>0</v>
      </c>
      <c r="Q3206">
        <v>1</v>
      </c>
    </row>
    <row r="3207" spans="1:17">
      <c r="A3207" t="s">
        <v>11937</v>
      </c>
      <c r="B3207" t="s">
        <v>11938</v>
      </c>
      <c r="C3207" t="s">
        <v>11939</v>
      </c>
      <c r="D3207" t="s">
        <v>11940</v>
      </c>
      <c r="E3207">
        <v>1</v>
      </c>
      <c r="F3207">
        <v>0</v>
      </c>
      <c r="G3207">
        <v>0</v>
      </c>
      <c r="H3207">
        <v>0</v>
      </c>
      <c r="I3207">
        <v>0</v>
      </c>
      <c r="J3207">
        <v>0</v>
      </c>
      <c r="K3207">
        <v>0</v>
      </c>
      <c r="L3207">
        <v>0</v>
      </c>
      <c r="M3207">
        <v>0</v>
      </c>
      <c r="N3207">
        <v>0</v>
      </c>
      <c r="O3207">
        <v>0</v>
      </c>
      <c r="P3207">
        <v>0</v>
      </c>
      <c r="Q3207">
        <v>1</v>
      </c>
    </row>
    <row r="3208" spans="1:17">
      <c r="A3208" t="s">
        <v>11941</v>
      </c>
      <c r="B3208" t="s">
        <v>11942</v>
      </c>
      <c r="C3208" t="s">
        <v>11943</v>
      </c>
      <c r="D3208" t="s">
        <v>11944</v>
      </c>
      <c r="E3208">
        <v>1</v>
      </c>
      <c r="F3208">
        <v>0</v>
      </c>
      <c r="G3208">
        <v>0</v>
      </c>
      <c r="H3208">
        <v>1</v>
      </c>
      <c r="I3208">
        <v>1</v>
      </c>
      <c r="J3208">
        <v>0</v>
      </c>
      <c r="K3208">
        <v>0</v>
      </c>
      <c r="L3208">
        <v>0</v>
      </c>
      <c r="M3208">
        <v>0</v>
      </c>
      <c r="N3208">
        <v>0</v>
      </c>
      <c r="O3208">
        <v>0</v>
      </c>
      <c r="P3208">
        <v>0</v>
      </c>
      <c r="Q3208">
        <v>1</v>
      </c>
    </row>
    <row r="3209" spans="1:17">
      <c r="A3209" t="s">
        <v>11945</v>
      </c>
      <c r="B3209" t="s">
        <v>11946</v>
      </c>
      <c r="C3209" t="s">
        <v>11947</v>
      </c>
      <c r="D3209" t="s">
        <v>11948</v>
      </c>
      <c r="E3209">
        <v>0</v>
      </c>
      <c r="F3209">
        <v>0</v>
      </c>
      <c r="G3209">
        <v>0</v>
      </c>
      <c r="H3209">
        <v>0</v>
      </c>
      <c r="I3209">
        <v>1</v>
      </c>
      <c r="J3209">
        <v>1</v>
      </c>
      <c r="K3209">
        <v>1</v>
      </c>
      <c r="L3209">
        <v>0</v>
      </c>
      <c r="M3209">
        <v>0</v>
      </c>
      <c r="N3209">
        <v>0</v>
      </c>
      <c r="O3209">
        <v>0</v>
      </c>
      <c r="P3209">
        <v>0</v>
      </c>
      <c r="Q3209">
        <v>1</v>
      </c>
    </row>
    <row r="3210" spans="1:17">
      <c r="A3210" t="s">
        <v>11949</v>
      </c>
      <c r="B3210" t="s">
        <v>11950</v>
      </c>
      <c r="C3210" t="s">
        <v>425</v>
      </c>
      <c r="D3210" t="s">
        <v>276</v>
      </c>
      <c r="E3210">
        <v>0</v>
      </c>
      <c r="F3210">
        <v>0</v>
      </c>
      <c r="G3210">
        <v>0</v>
      </c>
      <c r="H3210">
        <v>0</v>
      </c>
      <c r="I3210">
        <v>1</v>
      </c>
      <c r="J3210">
        <v>0</v>
      </c>
      <c r="K3210">
        <v>0</v>
      </c>
      <c r="L3210">
        <v>0</v>
      </c>
      <c r="M3210">
        <v>0</v>
      </c>
      <c r="N3210">
        <v>0</v>
      </c>
      <c r="O3210">
        <v>0</v>
      </c>
      <c r="P3210">
        <v>0</v>
      </c>
      <c r="Q3210">
        <v>1</v>
      </c>
    </row>
    <row r="3211" spans="1:17">
      <c r="A3211" t="s">
        <v>11951</v>
      </c>
      <c r="B3211" t="s">
        <v>11952</v>
      </c>
      <c r="C3211" t="s">
        <v>11953</v>
      </c>
      <c r="D3211" t="s">
        <v>11954</v>
      </c>
      <c r="E3211">
        <v>0</v>
      </c>
      <c r="F3211">
        <v>0</v>
      </c>
      <c r="G3211">
        <v>0</v>
      </c>
      <c r="H3211">
        <v>0</v>
      </c>
      <c r="I3211">
        <v>0</v>
      </c>
      <c r="J3211">
        <v>0</v>
      </c>
      <c r="K3211">
        <v>0</v>
      </c>
      <c r="L3211">
        <v>0</v>
      </c>
      <c r="M3211">
        <v>0</v>
      </c>
      <c r="N3211">
        <v>0</v>
      </c>
      <c r="O3211">
        <v>0</v>
      </c>
      <c r="P3211">
        <v>1</v>
      </c>
      <c r="Q3211">
        <v>1</v>
      </c>
    </row>
    <row r="3212" spans="1:17">
      <c r="A3212" t="s">
        <v>11955</v>
      </c>
      <c r="B3212" t="s">
        <v>11956</v>
      </c>
      <c r="C3212" t="s">
        <v>11957</v>
      </c>
      <c r="D3212" t="s">
        <v>11958</v>
      </c>
      <c r="E3212">
        <v>0</v>
      </c>
      <c r="F3212">
        <v>1</v>
      </c>
      <c r="G3212">
        <v>0</v>
      </c>
      <c r="H3212">
        <v>0</v>
      </c>
      <c r="I3212">
        <v>0</v>
      </c>
      <c r="J3212">
        <v>0</v>
      </c>
      <c r="K3212">
        <v>0</v>
      </c>
      <c r="L3212">
        <v>0</v>
      </c>
      <c r="M3212">
        <v>0</v>
      </c>
      <c r="N3212">
        <v>0</v>
      </c>
      <c r="O3212">
        <v>0</v>
      </c>
      <c r="P3212">
        <v>0</v>
      </c>
      <c r="Q3212">
        <v>1</v>
      </c>
    </row>
    <row r="3213" spans="1:17">
      <c r="A3213" t="s">
        <v>11959</v>
      </c>
      <c r="B3213" t="s">
        <v>11960</v>
      </c>
      <c r="C3213" t="s">
        <v>11961</v>
      </c>
      <c r="D3213" t="s">
        <v>11962</v>
      </c>
      <c r="E3213">
        <v>1</v>
      </c>
      <c r="F3213">
        <v>0</v>
      </c>
      <c r="G3213">
        <v>0</v>
      </c>
      <c r="H3213">
        <v>0</v>
      </c>
      <c r="I3213">
        <v>0</v>
      </c>
      <c r="J3213">
        <v>0</v>
      </c>
      <c r="K3213">
        <v>0</v>
      </c>
      <c r="L3213">
        <v>0</v>
      </c>
      <c r="M3213">
        <v>0</v>
      </c>
      <c r="N3213">
        <v>0</v>
      </c>
      <c r="O3213">
        <v>0</v>
      </c>
      <c r="P3213">
        <v>0</v>
      </c>
      <c r="Q3213">
        <v>1</v>
      </c>
    </row>
    <row r="3214" spans="1:17">
      <c r="A3214" t="s">
        <v>11963</v>
      </c>
      <c r="B3214" t="s">
        <v>11964</v>
      </c>
      <c r="C3214" t="s">
        <v>11965</v>
      </c>
      <c r="D3214" t="s">
        <v>11966</v>
      </c>
      <c r="E3214">
        <v>0</v>
      </c>
      <c r="F3214">
        <v>0</v>
      </c>
      <c r="G3214">
        <v>0</v>
      </c>
      <c r="H3214">
        <v>0</v>
      </c>
      <c r="I3214">
        <v>1</v>
      </c>
      <c r="J3214">
        <v>1</v>
      </c>
      <c r="K3214">
        <v>0</v>
      </c>
      <c r="L3214">
        <v>0</v>
      </c>
      <c r="M3214">
        <v>0</v>
      </c>
      <c r="N3214">
        <v>1</v>
      </c>
      <c r="O3214">
        <v>1</v>
      </c>
      <c r="P3214">
        <v>0</v>
      </c>
      <c r="Q3214">
        <v>1</v>
      </c>
    </row>
    <row r="3215" spans="1:17">
      <c r="A3215" t="s">
        <v>11967</v>
      </c>
      <c r="B3215" t="s">
        <v>11968</v>
      </c>
      <c r="C3215" t="s">
        <v>11969</v>
      </c>
      <c r="D3215" t="s">
        <v>11970</v>
      </c>
      <c r="E3215">
        <v>0</v>
      </c>
      <c r="F3215">
        <v>0</v>
      </c>
      <c r="G3215">
        <v>0</v>
      </c>
      <c r="H3215">
        <v>0</v>
      </c>
      <c r="I3215">
        <v>0</v>
      </c>
      <c r="J3215">
        <v>1</v>
      </c>
      <c r="K3215">
        <v>0</v>
      </c>
      <c r="L3215">
        <v>0</v>
      </c>
      <c r="M3215">
        <v>0</v>
      </c>
      <c r="N3215">
        <v>0</v>
      </c>
      <c r="O3215">
        <v>1</v>
      </c>
      <c r="P3215">
        <v>0</v>
      </c>
      <c r="Q3215">
        <v>1</v>
      </c>
    </row>
    <row r="3216" spans="1:17">
      <c r="A3216" t="s">
        <v>11971</v>
      </c>
      <c r="B3216" t="s">
        <v>11972</v>
      </c>
      <c r="C3216" t="s">
        <v>11973</v>
      </c>
      <c r="D3216" t="s">
        <v>11974</v>
      </c>
      <c r="E3216">
        <v>0</v>
      </c>
      <c r="F3216">
        <v>0</v>
      </c>
      <c r="G3216">
        <v>0</v>
      </c>
      <c r="H3216">
        <v>1</v>
      </c>
      <c r="I3216">
        <v>1</v>
      </c>
      <c r="J3216">
        <v>1</v>
      </c>
      <c r="K3216">
        <v>0</v>
      </c>
      <c r="L3216">
        <v>0</v>
      </c>
      <c r="M3216">
        <v>0</v>
      </c>
      <c r="N3216">
        <v>0</v>
      </c>
      <c r="O3216">
        <v>0</v>
      </c>
      <c r="P3216">
        <v>0</v>
      </c>
      <c r="Q3216">
        <v>1</v>
      </c>
    </row>
    <row r="3217" spans="1:17">
      <c r="A3217" t="s">
        <v>11975</v>
      </c>
      <c r="B3217" t="s">
        <v>11976</v>
      </c>
      <c r="C3217" t="s">
        <v>11977</v>
      </c>
      <c r="D3217" t="s">
        <v>11978</v>
      </c>
      <c r="E3217">
        <v>0</v>
      </c>
      <c r="F3217">
        <v>1</v>
      </c>
      <c r="G3217">
        <v>0</v>
      </c>
      <c r="H3217">
        <v>0</v>
      </c>
      <c r="I3217">
        <v>1</v>
      </c>
      <c r="J3217">
        <v>0</v>
      </c>
      <c r="K3217">
        <v>0</v>
      </c>
      <c r="L3217">
        <v>0</v>
      </c>
      <c r="M3217">
        <v>0</v>
      </c>
      <c r="N3217">
        <v>0</v>
      </c>
      <c r="O3217">
        <v>1</v>
      </c>
      <c r="P3217">
        <v>0</v>
      </c>
      <c r="Q3217">
        <v>1</v>
      </c>
    </row>
    <row r="3218" spans="1:17">
      <c r="A3218" t="s">
        <v>11979</v>
      </c>
      <c r="B3218" t="s">
        <v>11980</v>
      </c>
      <c r="C3218" t="s">
        <v>11981</v>
      </c>
      <c r="D3218" t="s">
        <v>11982</v>
      </c>
      <c r="E3218">
        <v>1</v>
      </c>
      <c r="F3218">
        <v>0</v>
      </c>
      <c r="G3218">
        <v>0</v>
      </c>
      <c r="H3218">
        <v>0</v>
      </c>
      <c r="I3218">
        <v>0</v>
      </c>
      <c r="J3218">
        <v>1</v>
      </c>
      <c r="K3218">
        <v>0</v>
      </c>
      <c r="L3218">
        <v>0</v>
      </c>
      <c r="M3218">
        <v>1</v>
      </c>
      <c r="N3218">
        <v>0</v>
      </c>
      <c r="O3218">
        <v>0</v>
      </c>
      <c r="P3218">
        <v>0</v>
      </c>
      <c r="Q3218">
        <v>1</v>
      </c>
    </row>
    <row r="3219" spans="1:17">
      <c r="A3219" t="s">
        <v>11983</v>
      </c>
      <c r="B3219" t="s">
        <v>11984</v>
      </c>
      <c r="C3219" t="s">
        <v>11985</v>
      </c>
      <c r="D3219" t="s">
        <v>11986</v>
      </c>
      <c r="E3219">
        <v>0</v>
      </c>
      <c r="F3219">
        <v>0</v>
      </c>
      <c r="G3219">
        <v>0</v>
      </c>
      <c r="H3219">
        <v>0</v>
      </c>
      <c r="I3219">
        <v>0</v>
      </c>
      <c r="J3219">
        <v>1</v>
      </c>
      <c r="K3219">
        <v>0</v>
      </c>
      <c r="L3219">
        <v>0</v>
      </c>
      <c r="M3219">
        <v>0</v>
      </c>
      <c r="N3219">
        <v>0</v>
      </c>
      <c r="O3219">
        <v>0</v>
      </c>
      <c r="P3219">
        <v>0</v>
      </c>
      <c r="Q3219">
        <v>1</v>
      </c>
    </row>
    <row r="3220" spans="1:17">
      <c r="A3220" t="s">
        <v>11987</v>
      </c>
      <c r="B3220" t="s">
        <v>11988</v>
      </c>
      <c r="C3220" t="s">
        <v>11989</v>
      </c>
      <c r="D3220" t="s">
        <v>11990</v>
      </c>
      <c r="E3220">
        <v>1</v>
      </c>
      <c r="F3220">
        <v>0</v>
      </c>
      <c r="G3220">
        <v>0</v>
      </c>
      <c r="H3220">
        <v>0</v>
      </c>
      <c r="I3220">
        <v>0</v>
      </c>
      <c r="J3220">
        <v>0</v>
      </c>
      <c r="K3220">
        <v>1</v>
      </c>
      <c r="L3220">
        <v>0</v>
      </c>
      <c r="M3220">
        <v>1</v>
      </c>
      <c r="N3220">
        <v>0</v>
      </c>
      <c r="O3220">
        <v>0</v>
      </c>
      <c r="P3220">
        <v>0</v>
      </c>
      <c r="Q3220">
        <v>1</v>
      </c>
    </row>
    <row r="3221" spans="1:17">
      <c r="A3221" t="s">
        <v>11991</v>
      </c>
      <c r="B3221" t="s">
        <v>11992</v>
      </c>
      <c r="C3221" t="s">
        <v>11993</v>
      </c>
      <c r="D3221" t="s">
        <v>11994</v>
      </c>
      <c r="E3221">
        <v>0</v>
      </c>
      <c r="F3221">
        <v>0</v>
      </c>
      <c r="G3221">
        <v>0</v>
      </c>
      <c r="H3221">
        <v>0</v>
      </c>
      <c r="I3221">
        <v>0</v>
      </c>
      <c r="J3221">
        <v>0</v>
      </c>
      <c r="K3221">
        <v>0</v>
      </c>
      <c r="L3221">
        <v>0</v>
      </c>
      <c r="M3221">
        <v>0</v>
      </c>
      <c r="N3221">
        <v>0</v>
      </c>
      <c r="O3221">
        <v>0</v>
      </c>
      <c r="P3221">
        <v>1</v>
      </c>
      <c r="Q3221">
        <v>1</v>
      </c>
    </row>
    <row r="3222" spans="1:17">
      <c r="A3222" t="s">
        <v>11995</v>
      </c>
      <c r="B3222" t="s">
        <v>11996</v>
      </c>
      <c r="C3222" t="s">
        <v>11997</v>
      </c>
      <c r="D3222" t="s">
        <v>11998</v>
      </c>
      <c r="E3222">
        <v>0</v>
      </c>
      <c r="F3222">
        <v>1</v>
      </c>
      <c r="G3222">
        <v>0</v>
      </c>
      <c r="H3222">
        <v>0</v>
      </c>
      <c r="I3222">
        <v>0</v>
      </c>
      <c r="J3222">
        <v>1</v>
      </c>
      <c r="K3222">
        <v>1</v>
      </c>
      <c r="L3222">
        <v>0</v>
      </c>
      <c r="M3222">
        <v>0</v>
      </c>
      <c r="N3222">
        <v>0</v>
      </c>
      <c r="O3222">
        <v>1</v>
      </c>
      <c r="P3222">
        <v>0</v>
      </c>
      <c r="Q3222">
        <v>1</v>
      </c>
    </row>
    <row r="3223" spans="1:17">
      <c r="A3223" t="s">
        <v>11999</v>
      </c>
      <c r="B3223" t="s">
        <v>12000</v>
      </c>
      <c r="C3223" t="s">
        <v>12001</v>
      </c>
      <c r="D3223" t="s">
        <v>12002</v>
      </c>
      <c r="E3223">
        <v>0</v>
      </c>
      <c r="F3223">
        <v>1</v>
      </c>
      <c r="G3223">
        <v>1</v>
      </c>
      <c r="H3223">
        <v>0</v>
      </c>
      <c r="I3223">
        <v>0</v>
      </c>
      <c r="J3223">
        <v>0</v>
      </c>
      <c r="K3223">
        <v>0</v>
      </c>
      <c r="L3223">
        <v>0</v>
      </c>
      <c r="M3223">
        <v>0</v>
      </c>
      <c r="N3223">
        <v>0</v>
      </c>
      <c r="O3223">
        <v>0</v>
      </c>
      <c r="P3223">
        <v>0</v>
      </c>
      <c r="Q3223">
        <v>1</v>
      </c>
    </row>
    <row r="3224" spans="1:17">
      <c r="A3224" t="s">
        <v>12003</v>
      </c>
      <c r="B3224" t="s">
        <v>12004</v>
      </c>
      <c r="C3224" t="s">
        <v>12005</v>
      </c>
      <c r="D3224" t="s">
        <v>12006</v>
      </c>
      <c r="E3224">
        <v>0</v>
      </c>
      <c r="F3224">
        <v>0</v>
      </c>
      <c r="G3224">
        <v>0</v>
      </c>
      <c r="H3224">
        <v>0</v>
      </c>
      <c r="I3224">
        <v>0</v>
      </c>
      <c r="J3224">
        <v>1</v>
      </c>
      <c r="K3224">
        <v>0</v>
      </c>
      <c r="L3224">
        <v>0</v>
      </c>
      <c r="M3224">
        <v>0</v>
      </c>
      <c r="N3224">
        <v>0</v>
      </c>
      <c r="O3224">
        <v>0</v>
      </c>
      <c r="P3224">
        <v>0</v>
      </c>
      <c r="Q3224">
        <v>1</v>
      </c>
    </row>
    <row r="3225" spans="1:17">
      <c r="A3225" t="s">
        <v>12007</v>
      </c>
      <c r="B3225" t="s">
        <v>12008</v>
      </c>
      <c r="C3225" t="s">
        <v>12009</v>
      </c>
      <c r="D3225" t="s">
        <v>12010</v>
      </c>
      <c r="E3225">
        <v>0</v>
      </c>
      <c r="F3225">
        <v>1</v>
      </c>
      <c r="G3225">
        <v>0</v>
      </c>
      <c r="H3225">
        <v>0</v>
      </c>
      <c r="I3225">
        <v>1</v>
      </c>
      <c r="J3225">
        <v>1</v>
      </c>
      <c r="K3225">
        <v>0</v>
      </c>
      <c r="L3225">
        <v>0</v>
      </c>
      <c r="M3225">
        <v>0</v>
      </c>
      <c r="N3225">
        <v>0</v>
      </c>
      <c r="O3225">
        <v>0</v>
      </c>
      <c r="P3225">
        <v>0</v>
      </c>
      <c r="Q3225">
        <v>1</v>
      </c>
    </row>
    <row r="3226" spans="1:17">
      <c r="A3226" t="s">
        <v>12011</v>
      </c>
      <c r="B3226" t="s">
        <v>12012</v>
      </c>
      <c r="C3226" t="s">
        <v>12013</v>
      </c>
      <c r="D3226" t="s">
        <v>3590</v>
      </c>
      <c r="E3226">
        <v>1</v>
      </c>
      <c r="F3226">
        <v>0</v>
      </c>
      <c r="G3226">
        <v>0</v>
      </c>
      <c r="H3226">
        <v>0</v>
      </c>
      <c r="I3226">
        <v>0</v>
      </c>
      <c r="J3226">
        <v>0</v>
      </c>
      <c r="K3226">
        <v>0</v>
      </c>
      <c r="L3226">
        <v>0</v>
      </c>
      <c r="M3226">
        <v>0</v>
      </c>
      <c r="N3226">
        <v>0</v>
      </c>
      <c r="O3226">
        <v>0</v>
      </c>
      <c r="P3226">
        <v>0</v>
      </c>
      <c r="Q3226">
        <v>1</v>
      </c>
    </row>
    <row r="3227" spans="1:17">
      <c r="A3227" t="s">
        <v>12014</v>
      </c>
      <c r="B3227" t="s">
        <v>12015</v>
      </c>
      <c r="C3227" t="s">
        <v>12016</v>
      </c>
      <c r="D3227" t="s">
        <v>12017</v>
      </c>
      <c r="E3227">
        <v>1</v>
      </c>
      <c r="F3227">
        <v>0</v>
      </c>
      <c r="G3227">
        <v>0</v>
      </c>
      <c r="H3227">
        <v>0</v>
      </c>
      <c r="I3227">
        <v>0</v>
      </c>
      <c r="J3227">
        <v>0</v>
      </c>
      <c r="K3227">
        <v>0</v>
      </c>
      <c r="L3227">
        <v>0</v>
      </c>
      <c r="M3227">
        <v>0</v>
      </c>
      <c r="N3227">
        <v>0</v>
      </c>
      <c r="O3227">
        <v>0</v>
      </c>
      <c r="P3227">
        <v>0</v>
      </c>
      <c r="Q3227">
        <v>1</v>
      </c>
    </row>
    <row r="3228" spans="1:17">
      <c r="A3228" t="s">
        <v>12018</v>
      </c>
      <c r="B3228" t="s">
        <v>12019</v>
      </c>
      <c r="C3228" t="s">
        <v>12020</v>
      </c>
      <c r="D3228" t="s">
        <v>12021</v>
      </c>
      <c r="E3228">
        <v>0</v>
      </c>
      <c r="F3228">
        <v>0</v>
      </c>
      <c r="G3228">
        <v>0</v>
      </c>
      <c r="H3228">
        <v>1</v>
      </c>
      <c r="I3228">
        <v>1</v>
      </c>
      <c r="J3228">
        <v>0</v>
      </c>
      <c r="K3228">
        <v>0</v>
      </c>
      <c r="L3228">
        <v>0</v>
      </c>
      <c r="M3228">
        <v>0</v>
      </c>
      <c r="N3228">
        <v>0</v>
      </c>
      <c r="O3228">
        <v>0</v>
      </c>
      <c r="P3228">
        <v>0</v>
      </c>
      <c r="Q3228">
        <v>1</v>
      </c>
    </row>
    <row r="3229" spans="1:17">
      <c r="A3229" t="s">
        <v>12022</v>
      </c>
      <c r="B3229" t="s">
        <v>12023</v>
      </c>
      <c r="C3229" t="s">
        <v>12024</v>
      </c>
      <c r="D3229" t="s">
        <v>12025</v>
      </c>
      <c r="E3229">
        <v>0</v>
      </c>
      <c r="F3229">
        <v>0</v>
      </c>
      <c r="G3229">
        <v>0</v>
      </c>
      <c r="H3229">
        <v>1</v>
      </c>
      <c r="I3229">
        <v>1</v>
      </c>
      <c r="J3229">
        <v>0</v>
      </c>
      <c r="K3229">
        <v>1</v>
      </c>
      <c r="L3229">
        <v>0</v>
      </c>
      <c r="M3229">
        <v>0</v>
      </c>
      <c r="N3229">
        <v>0</v>
      </c>
      <c r="O3229">
        <v>0</v>
      </c>
      <c r="P3229">
        <v>0</v>
      </c>
      <c r="Q3229">
        <v>1</v>
      </c>
    </row>
    <row r="3230" spans="1:17">
      <c r="A3230" t="s">
        <v>12026</v>
      </c>
      <c r="B3230" t="s">
        <v>12027</v>
      </c>
      <c r="C3230" t="s">
        <v>12028</v>
      </c>
      <c r="D3230" t="s">
        <v>12029</v>
      </c>
      <c r="E3230">
        <v>0</v>
      </c>
      <c r="F3230">
        <v>0</v>
      </c>
      <c r="G3230">
        <v>0</v>
      </c>
      <c r="H3230">
        <v>0</v>
      </c>
      <c r="I3230">
        <v>1</v>
      </c>
      <c r="J3230">
        <v>1</v>
      </c>
      <c r="K3230">
        <v>0</v>
      </c>
      <c r="L3230">
        <v>0</v>
      </c>
      <c r="M3230">
        <v>0</v>
      </c>
      <c r="N3230">
        <v>0</v>
      </c>
      <c r="O3230">
        <v>0</v>
      </c>
      <c r="P3230">
        <v>0</v>
      </c>
      <c r="Q3230">
        <v>1</v>
      </c>
    </row>
    <row r="3231" spans="1:17">
      <c r="A3231" t="s">
        <v>12030</v>
      </c>
      <c r="B3231" t="s">
        <v>12031</v>
      </c>
      <c r="C3231" t="s">
        <v>12032</v>
      </c>
      <c r="D3231" t="s">
        <v>12033</v>
      </c>
      <c r="E3231">
        <v>0</v>
      </c>
      <c r="F3231">
        <v>0</v>
      </c>
      <c r="G3231">
        <v>0</v>
      </c>
      <c r="H3231">
        <v>0</v>
      </c>
      <c r="I3231">
        <v>0</v>
      </c>
      <c r="J3231">
        <v>0</v>
      </c>
      <c r="K3231">
        <v>0</v>
      </c>
      <c r="L3231">
        <v>0</v>
      </c>
      <c r="M3231">
        <v>0</v>
      </c>
      <c r="N3231">
        <v>0</v>
      </c>
      <c r="O3231">
        <v>0</v>
      </c>
      <c r="P3231">
        <v>1</v>
      </c>
      <c r="Q3231">
        <v>1</v>
      </c>
    </row>
    <row r="3232" spans="1:17">
      <c r="A3232" t="s">
        <v>12034</v>
      </c>
      <c r="B3232" t="s">
        <v>12035</v>
      </c>
      <c r="C3232" t="s">
        <v>12036</v>
      </c>
      <c r="D3232" t="s">
        <v>12037</v>
      </c>
      <c r="E3232">
        <v>0</v>
      </c>
      <c r="F3232">
        <v>0</v>
      </c>
      <c r="G3232">
        <v>0</v>
      </c>
      <c r="H3232">
        <v>0</v>
      </c>
      <c r="I3232">
        <v>0</v>
      </c>
      <c r="J3232">
        <v>0</v>
      </c>
      <c r="K3232">
        <v>0</v>
      </c>
      <c r="L3232">
        <v>0</v>
      </c>
      <c r="M3232">
        <v>0</v>
      </c>
      <c r="N3232">
        <v>0</v>
      </c>
      <c r="O3232">
        <v>0</v>
      </c>
      <c r="P3232">
        <v>1</v>
      </c>
      <c r="Q3232">
        <v>1</v>
      </c>
    </row>
    <row r="3233" spans="1:17">
      <c r="A3233" t="s">
        <v>12038</v>
      </c>
      <c r="B3233" t="s">
        <v>12039</v>
      </c>
      <c r="C3233" t="s">
        <v>12040</v>
      </c>
      <c r="D3233" t="s">
        <v>12041</v>
      </c>
      <c r="E3233">
        <v>0</v>
      </c>
      <c r="F3233">
        <v>0</v>
      </c>
      <c r="G3233">
        <v>0</v>
      </c>
      <c r="H3233">
        <v>0</v>
      </c>
      <c r="I3233">
        <v>0</v>
      </c>
      <c r="J3233">
        <v>0</v>
      </c>
      <c r="K3233">
        <v>0</v>
      </c>
      <c r="L3233">
        <v>0</v>
      </c>
      <c r="M3233">
        <v>1</v>
      </c>
      <c r="N3233">
        <v>0</v>
      </c>
      <c r="O3233">
        <v>0</v>
      </c>
      <c r="P3233">
        <v>0</v>
      </c>
      <c r="Q3233">
        <v>1</v>
      </c>
    </row>
    <row r="3234" spans="1:17">
      <c r="A3234" t="s">
        <v>12042</v>
      </c>
      <c r="B3234" t="s">
        <v>12043</v>
      </c>
      <c r="C3234" t="s">
        <v>12044</v>
      </c>
      <c r="D3234" t="s">
        <v>12045</v>
      </c>
      <c r="E3234">
        <v>0</v>
      </c>
      <c r="F3234">
        <v>0</v>
      </c>
      <c r="G3234">
        <v>0</v>
      </c>
      <c r="H3234">
        <v>1</v>
      </c>
      <c r="I3234">
        <v>0</v>
      </c>
      <c r="J3234">
        <v>0</v>
      </c>
      <c r="K3234">
        <v>0</v>
      </c>
      <c r="L3234">
        <v>0</v>
      </c>
      <c r="M3234">
        <v>0</v>
      </c>
      <c r="N3234">
        <v>0</v>
      </c>
      <c r="O3234">
        <v>0</v>
      </c>
      <c r="P3234">
        <v>0</v>
      </c>
      <c r="Q3234">
        <v>1</v>
      </c>
    </row>
    <row r="3235" spans="1:17">
      <c r="A3235" t="s">
        <v>12046</v>
      </c>
      <c r="B3235" t="s">
        <v>12047</v>
      </c>
      <c r="C3235" t="s">
        <v>12048</v>
      </c>
      <c r="D3235" t="s">
        <v>12049</v>
      </c>
      <c r="E3235">
        <v>0</v>
      </c>
      <c r="F3235">
        <v>1</v>
      </c>
      <c r="G3235">
        <v>0</v>
      </c>
      <c r="H3235">
        <v>0</v>
      </c>
      <c r="I3235">
        <v>1</v>
      </c>
      <c r="J3235">
        <v>1</v>
      </c>
      <c r="K3235">
        <v>1</v>
      </c>
      <c r="L3235">
        <v>0</v>
      </c>
      <c r="M3235">
        <v>0</v>
      </c>
      <c r="N3235">
        <v>0</v>
      </c>
      <c r="O3235">
        <v>1</v>
      </c>
      <c r="P3235">
        <v>0</v>
      </c>
      <c r="Q3235">
        <v>1</v>
      </c>
    </row>
    <row r="3236" spans="1:17">
      <c r="A3236" t="s">
        <v>12050</v>
      </c>
      <c r="B3236" t="s">
        <v>12051</v>
      </c>
      <c r="C3236" t="s">
        <v>12052</v>
      </c>
      <c r="D3236" t="s">
        <v>12053</v>
      </c>
      <c r="E3236">
        <v>0</v>
      </c>
      <c r="F3236">
        <v>1</v>
      </c>
      <c r="G3236">
        <v>0</v>
      </c>
      <c r="H3236">
        <v>0</v>
      </c>
      <c r="I3236">
        <v>1</v>
      </c>
      <c r="J3236">
        <v>1</v>
      </c>
      <c r="K3236">
        <v>0</v>
      </c>
      <c r="L3236">
        <v>0</v>
      </c>
      <c r="M3236">
        <v>0</v>
      </c>
      <c r="N3236">
        <v>0</v>
      </c>
      <c r="O3236">
        <v>0</v>
      </c>
      <c r="P3236">
        <v>0</v>
      </c>
      <c r="Q3236">
        <v>1</v>
      </c>
    </row>
    <row r="3237" spans="1:17">
      <c r="A3237" t="s">
        <v>12054</v>
      </c>
      <c r="B3237" t="s">
        <v>12055</v>
      </c>
      <c r="C3237" t="s">
        <v>12056</v>
      </c>
      <c r="D3237" t="s">
        <v>12057</v>
      </c>
      <c r="E3237">
        <v>0</v>
      </c>
      <c r="F3237">
        <v>1</v>
      </c>
      <c r="G3237">
        <v>0</v>
      </c>
      <c r="H3237">
        <v>0</v>
      </c>
      <c r="I3237">
        <v>0</v>
      </c>
      <c r="J3237">
        <v>1</v>
      </c>
      <c r="K3237">
        <v>0</v>
      </c>
      <c r="L3237">
        <v>1</v>
      </c>
      <c r="M3237">
        <v>0</v>
      </c>
      <c r="N3237">
        <v>0</v>
      </c>
      <c r="O3237">
        <v>0</v>
      </c>
      <c r="P3237">
        <v>0</v>
      </c>
      <c r="Q3237">
        <v>1</v>
      </c>
    </row>
    <row r="3238" spans="1:17">
      <c r="A3238" t="s">
        <v>12058</v>
      </c>
      <c r="B3238" t="s">
        <v>12059</v>
      </c>
      <c r="C3238" t="s">
        <v>12060</v>
      </c>
      <c r="D3238" t="s">
        <v>12061</v>
      </c>
      <c r="E3238">
        <v>1</v>
      </c>
      <c r="F3238">
        <v>0</v>
      </c>
      <c r="G3238">
        <v>0</v>
      </c>
      <c r="H3238">
        <v>0</v>
      </c>
      <c r="I3238">
        <v>0</v>
      </c>
      <c r="J3238">
        <v>0</v>
      </c>
      <c r="K3238">
        <v>0</v>
      </c>
      <c r="L3238">
        <v>0</v>
      </c>
      <c r="M3238">
        <v>0</v>
      </c>
      <c r="N3238">
        <v>0</v>
      </c>
      <c r="O3238">
        <v>0</v>
      </c>
      <c r="P3238">
        <v>0</v>
      </c>
      <c r="Q3238">
        <v>1</v>
      </c>
    </row>
    <row r="3239" spans="1:17">
      <c r="A3239" t="s">
        <v>12062</v>
      </c>
      <c r="B3239" t="s">
        <v>12063</v>
      </c>
      <c r="C3239" t="s">
        <v>12064</v>
      </c>
      <c r="D3239" t="s">
        <v>12065</v>
      </c>
      <c r="E3239">
        <v>0</v>
      </c>
      <c r="F3239">
        <v>0</v>
      </c>
      <c r="G3239">
        <v>0</v>
      </c>
      <c r="H3239">
        <v>1</v>
      </c>
      <c r="I3239">
        <v>1</v>
      </c>
      <c r="J3239">
        <v>0</v>
      </c>
      <c r="K3239">
        <v>0</v>
      </c>
      <c r="L3239">
        <v>0</v>
      </c>
      <c r="M3239">
        <v>0</v>
      </c>
      <c r="N3239">
        <v>0</v>
      </c>
      <c r="O3239">
        <v>0</v>
      </c>
      <c r="P3239">
        <v>0</v>
      </c>
      <c r="Q3239">
        <v>1</v>
      </c>
    </row>
    <row r="3240" spans="1:17">
      <c r="A3240" t="s">
        <v>12066</v>
      </c>
      <c r="B3240" t="s">
        <v>12067</v>
      </c>
      <c r="C3240" t="s">
        <v>3597</v>
      </c>
      <c r="D3240" t="s">
        <v>24</v>
      </c>
      <c r="E3240">
        <v>1</v>
      </c>
      <c r="F3240">
        <v>0</v>
      </c>
      <c r="G3240">
        <v>0</v>
      </c>
      <c r="H3240">
        <v>0</v>
      </c>
      <c r="I3240">
        <v>0</v>
      </c>
      <c r="J3240">
        <v>0</v>
      </c>
      <c r="K3240">
        <v>0</v>
      </c>
      <c r="L3240">
        <v>0</v>
      </c>
      <c r="M3240">
        <v>0</v>
      </c>
      <c r="N3240">
        <v>0</v>
      </c>
      <c r="O3240">
        <v>0</v>
      </c>
      <c r="P3240">
        <v>0</v>
      </c>
      <c r="Q3240">
        <v>1</v>
      </c>
    </row>
    <row r="3241" spans="1:17">
      <c r="A3241" t="s">
        <v>12068</v>
      </c>
      <c r="B3241" t="s">
        <v>12069</v>
      </c>
      <c r="C3241" t="s">
        <v>1232</v>
      </c>
      <c r="D3241" t="s">
        <v>24</v>
      </c>
      <c r="E3241">
        <v>1</v>
      </c>
      <c r="F3241">
        <v>0</v>
      </c>
      <c r="G3241">
        <v>0</v>
      </c>
      <c r="H3241">
        <v>0</v>
      </c>
      <c r="I3241">
        <v>0</v>
      </c>
      <c r="J3241">
        <v>0</v>
      </c>
      <c r="K3241">
        <v>0</v>
      </c>
      <c r="L3241">
        <v>0</v>
      </c>
      <c r="M3241">
        <v>0</v>
      </c>
      <c r="N3241">
        <v>0</v>
      </c>
      <c r="O3241">
        <v>0</v>
      </c>
      <c r="P3241">
        <v>0</v>
      </c>
      <c r="Q3241">
        <v>1</v>
      </c>
    </row>
    <row r="3242" spans="1:17">
      <c r="A3242" t="s">
        <v>12070</v>
      </c>
      <c r="B3242" t="s">
        <v>12071</v>
      </c>
      <c r="C3242" t="s">
        <v>12072</v>
      </c>
      <c r="D3242" t="s">
        <v>12073</v>
      </c>
      <c r="E3242">
        <v>0</v>
      </c>
      <c r="F3242">
        <v>0</v>
      </c>
      <c r="G3242">
        <v>0</v>
      </c>
      <c r="H3242">
        <v>0</v>
      </c>
      <c r="I3242">
        <v>0</v>
      </c>
      <c r="J3242">
        <v>0</v>
      </c>
      <c r="K3242">
        <v>0</v>
      </c>
      <c r="L3242">
        <v>0</v>
      </c>
      <c r="M3242">
        <v>1</v>
      </c>
      <c r="N3242">
        <v>0</v>
      </c>
      <c r="O3242">
        <v>0</v>
      </c>
      <c r="P3242">
        <v>0</v>
      </c>
      <c r="Q3242">
        <v>1</v>
      </c>
    </row>
    <row r="3243" spans="1:17">
      <c r="A3243" t="s">
        <v>12074</v>
      </c>
      <c r="B3243" t="s">
        <v>12075</v>
      </c>
      <c r="C3243" t="s">
        <v>12076</v>
      </c>
      <c r="D3243" t="s">
        <v>12077</v>
      </c>
      <c r="E3243">
        <v>0</v>
      </c>
      <c r="F3243">
        <v>1</v>
      </c>
      <c r="G3243">
        <v>0</v>
      </c>
      <c r="H3243">
        <v>0</v>
      </c>
      <c r="I3243">
        <v>0</v>
      </c>
      <c r="J3243">
        <v>1</v>
      </c>
      <c r="K3243">
        <v>0</v>
      </c>
      <c r="L3243">
        <v>0</v>
      </c>
      <c r="M3243">
        <v>0</v>
      </c>
      <c r="N3243">
        <v>0</v>
      </c>
      <c r="O3243">
        <v>0</v>
      </c>
      <c r="P3243">
        <v>0</v>
      </c>
      <c r="Q3243">
        <v>1</v>
      </c>
    </row>
    <row r="3244" spans="1:17">
      <c r="A3244" t="s">
        <v>12078</v>
      </c>
      <c r="B3244" t="s">
        <v>12079</v>
      </c>
      <c r="C3244" t="s">
        <v>12080</v>
      </c>
      <c r="D3244" t="s">
        <v>12081</v>
      </c>
      <c r="E3244">
        <v>0</v>
      </c>
      <c r="F3244">
        <v>0</v>
      </c>
      <c r="G3244">
        <v>1</v>
      </c>
      <c r="H3244">
        <v>0</v>
      </c>
      <c r="I3244">
        <v>1</v>
      </c>
      <c r="J3244">
        <v>1</v>
      </c>
      <c r="K3244">
        <v>0</v>
      </c>
      <c r="L3244">
        <v>0</v>
      </c>
      <c r="M3244">
        <v>0</v>
      </c>
      <c r="N3244">
        <v>0</v>
      </c>
      <c r="O3244">
        <v>0</v>
      </c>
      <c r="P3244">
        <v>0</v>
      </c>
      <c r="Q3244">
        <v>1</v>
      </c>
    </row>
    <row r="3245" spans="1:17">
      <c r="A3245" t="s">
        <v>12082</v>
      </c>
      <c r="B3245" t="s">
        <v>12083</v>
      </c>
      <c r="C3245" t="s">
        <v>12084</v>
      </c>
      <c r="D3245" t="s">
        <v>12085</v>
      </c>
      <c r="E3245">
        <v>1</v>
      </c>
      <c r="F3245">
        <v>0</v>
      </c>
      <c r="G3245">
        <v>0</v>
      </c>
      <c r="H3245">
        <v>0</v>
      </c>
      <c r="I3245">
        <v>0</v>
      </c>
      <c r="J3245">
        <v>0</v>
      </c>
      <c r="K3245">
        <v>0</v>
      </c>
      <c r="L3245">
        <v>0</v>
      </c>
      <c r="M3245">
        <v>0</v>
      </c>
      <c r="N3245">
        <v>0</v>
      </c>
      <c r="O3245">
        <v>1</v>
      </c>
      <c r="P3245">
        <v>0</v>
      </c>
      <c r="Q3245">
        <v>1</v>
      </c>
    </row>
    <row r="3246" spans="1:17">
      <c r="A3246" t="s">
        <v>12086</v>
      </c>
      <c r="B3246" t="s">
        <v>12087</v>
      </c>
      <c r="C3246" t="s">
        <v>12088</v>
      </c>
      <c r="D3246" t="s">
        <v>12089</v>
      </c>
      <c r="E3246">
        <v>0</v>
      </c>
      <c r="F3246">
        <v>1</v>
      </c>
      <c r="G3246">
        <v>0</v>
      </c>
      <c r="H3246">
        <v>0</v>
      </c>
      <c r="I3246">
        <v>0</v>
      </c>
      <c r="J3246">
        <v>1</v>
      </c>
      <c r="K3246">
        <v>0</v>
      </c>
      <c r="L3246">
        <v>0</v>
      </c>
      <c r="M3246">
        <v>0</v>
      </c>
      <c r="N3246">
        <v>0</v>
      </c>
      <c r="O3246">
        <v>0</v>
      </c>
      <c r="P3246">
        <v>0</v>
      </c>
      <c r="Q3246">
        <v>1</v>
      </c>
    </row>
    <row r="3247" spans="1:17">
      <c r="A3247" t="s">
        <v>12090</v>
      </c>
      <c r="B3247" t="s">
        <v>12091</v>
      </c>
      <c r="C3247" t="s">
        <v>12092</v>
      </c>
      <c r="D3247" t="s">
        <v>12093</v>
      </c>
      <c r="E3247">
        <v>0</v>
      </c>
      <c r="F3247">
        <v>0</v>
      </c>
      <c r="G3247">
        <v>0</v>
      </c>
      <c r="H3247">
        <v>0</v>
      </c>
      <c r="I3247">
        <v>0</v>
      </c>
      <c r="J3247">
        <v>0</v>
      </c>
      <c r="K3247">
        <v>0</v>
      </c>
      <c r="L3247">
        <v>0</v>
      </c>
      <c r="M3247">
        <v>0</v>
      </c>
      <c r="N3247">
        <v>0</v>
      </c>
      <c r="O3247">
        <v>0</v>
      </c>
      <c r="P3247">
        <v>1</v>
      </c>
      <c r="Q3247">
        <v>1</v>
      </c>
    </row>
    <row r="3248" spans="1:17">
      <c r="A3248" t="s">
        <v>12094</v>
      </c>
      <c r="B3248" t="s">
        <v>12095</v>
      </c>
      <c r="C3248" t="s">
        <v>12096</v>
      </c>
      <c r="D3248" t="s">
        <v>12097</v>
      </c>
      <c r="E3248">
        <v>1</v>
      </c>
      <c r="F3248">
        <v>1</v>
      </c>
      <c r="G3248">
        <v>0</v>
      </c>
      <c r="H3248">
        <v>0</v>
      </c>
      <c r="I3248">
        <v>0</v>
      </c>
      <c r="J3248">
        <v>0</v>
      </c>
      <c r="K3248">
        <v>0</v>
      </c>
      <c r="L3248">
        <v>0</v>
      </c>
      <c r="M3248">
        <v>0</v>
      </c>
      <c r="N3248">
        <v>1</v>
      </c>
      <c r="O3248">
        <v>0</v>
      </c>
      <c r="P3248">
        <v>0</v>
      </c>
      <c r="Q3248">
        <v>1</v>
      </c>
    </row>
    <row r="3249" spans="1:17">
      <c r="A3249" t="s">
        <v>12098</v>
      </c>
      <c r="B3249" t="s">
        <v>12099</v>
      </c>
      <c r="C3249" t="s">
        <v>12100</v>
      </c>
      <c r="D3249" t="s">
        <v>12101</v>
      </c>
      <c r="E3249">
        <v>1</v>
      </c>
      <c r="F3249">
        <v>1</v>
      </c>
      <c r="G3249">
        <v>0</v>
      </c>
      <c r="H3249">
        <v>0</v>
      </c>
      <c r="I3249">
        <v>0</v>
      </c>
      <c r="J3249">
        <v>1</v>
      </c>
      <c r="K3249">
        <v>0</v>
      </c>
      <c r="L3249">
        <v>0</v>
      </c>
      <c r="M3249">
        <v>0</v>
      </c>
      <c r="N3249">
        <v>0</v>
      </c>
      <c r="O3249">
        <v>1</v>
      </c>
      <c r="P3249">
        <v>0</v>
      </c>
      <c r="Q3249">
        <v>1</v>
      </c>
    </row>
    <row r="3250" spans="1:17">
      <c r="A3250" t="s">
        <v>12102</v>
      </c>
      <c r="B3250" t="s">
        <v>12103</v>
      </c>
      <c r="C3250" t="s">
        <v>12104</v>
      </c>
      <c r="D3250" t="s">
        <v>12105</v>
      </c>
      <c r="E3250">
        <v>1</v>
      </c>
      <c r="F3250">
        <v>0</v>
      </c>
      <c r="G3250">
        <v>0</v>
      </c>
      <c r="H3250">
        <v>0</v>
      </c>
      <c r="I3250">
        <v>0</v>
      </c>
      <c r="J3250">
        <v>0</v>
      </c>
      <c r="K3250">
        <v>0</v>
      </c>
      <c r="L3250">
        <v>0</v>
      </c>
      <c r="M3250">
        <v>0</v>
      </c>
      <c r="N3250">
        <v>0</v>
      </c>
      <c r="O3250">
        <v>0</v>
      </c>
      <c r="P3250">
        <v>0</v>
      </c>
      <c r="Q3250">
        <v>1</v>
      </c>
    </row>
    <row r="3251" spans="1:17">
      <c r="A3251" t="s">
        <v>12106</v>
      </c>
      <c r="B3251" t="s">
        <v>12107</v>
      </c>
      <c r="C3251" t="s">
        <v>12108</v>
      </c>
      <c r="D3251" t="s">
        <v>12109</v>
      </c>
      <c r="E3251">
        <v>0</v>
      </c>
      <c r="F3251">
        <v>0</v>
      </c>
      <c r="G3251">
        <v>0</v>
      </c>
      <c r="H3251">
        <v>0</v>
      </c>
      <c r="I3251">
        <v>0</v>
      </c>
      <c r="J3251">
        <v>1</v>
      </c>
      <c r="K3251">
        <v>0</v>
      </c>
      <c r="L3251">
        <v>0</v>
      </c>
      <c r="M3251">
        <v>0</v>
      </c>
      <c r="N3251">
        <v>0</v>
      </c>
      <c r="O3251">
        <v>0</v>
      </c>
      <c r="P3251">
        <v>0</v>
      </c>
      <c r="Q3251">
        <v>1</v>
      </c>
    </row>
    <row r="3252" spans="1:17">
      <c r="A3252" t="s">
        <v>12110</v>
      </c>
      <c r="B3252" t="s">
        <v>12111</v>
      </c>
      <c r="C3252" t="s">
        <v>12112</v>
      </c>
      <c r="D3252" t="s">
        <v>12113</v>
      </c>
      <c r="E3252">
        <v>1</v>
      </c>
      <c r="F3252">
        <v>1</v>
      </c>
      <c r="G3252">
        <v>0</v>
      </c>
      <c r="H3252">
        <v>0</v>
      </c>
      <c r="I3252">
        <v>0</v>
      </c>
      <c r="J3252">
        <v>0</v>
      </c>
      <c r="K3252">
        <v>0</v>
      </c>
      <c r="L3252">
        <v>0</v>
      </c>
      <c r="M3252">
        <v>0</v>
      </c>
      <c r="N3252">
        <v>0</v>
      </c>
      <c r="O3252">
        <v>0</v>
      </c>
      <c r="P3252">
        <v>0</v>
      </c>
      <c r="Q3252">
        <v>1</v>
      </c>
    </row>
    <row r="3253" spans="1:17">
      <c r="A3253" t="s">
        <v>12114</v>
      </c>
      <c r="B3253" t="s">
        <v>12115</v>
      </c>
      <c r="C3253" t="s">
        <v>12116</v>
      </c>
      <c r="D3253" t="s">
        <v>12117</v>
      </c>
      <c r="E3253">
        <v>0</v>
      </c>
      <c r="F3253">
        <v>0</v>
      </c>
      <c r="G3253">
        <v>0</v>
      </c>
      <c r="H3253">
        <v>0</v>
      </c>
      <c r="I3253">
        <v>0</v>
      </c>
      <c r="J3253">
        <v>1</v>
      </c>
      <c r="K3253">
        <v>0</v>
      </c>
      <c r="L3253">
        <v>1</v>
      </c>
      <c r="M3253">
        <v>0</v>
      </c>
      <c r="N3253">
        <v>0</v>
      </c>
      <c r="O3253">
        <v>1</v>
      </c>
      <c r="P3253">
        <v>0</v>
      </c>
      <c r="Q3253">
        <v>1</v>
      </c>
    </row>
    <row r="3254" spans="1:17">
      <c r="A3254" t="s">
        <v>12118</v>
      </c>
      <c r="B3254" t="s">
        <v>12119</v>
      </c>
      <c r="C3254" t="s">
        <v>12120</v>
      </c>
      <c r="D3254" t="s">
        <v>12121</v>
      </c>
      <c r="E3254">
        <v>0</v>
      </c>
      <c r="F3254">
        <v>1</v>
      </c>
      <c r="G3254">
        <v>0</v>
      </c>
      <c r="H3254">
        <v>1</v>
      </c>
      <c r="I3254">
        <v>1</v>
      </c>
      <c r="J3254">
        <v>0</v>
      </c>
      <c r="K3254">
        <v>0</v>
      </c>
      <c r="L3254">
        <v>0</v>
      </c>
      <c r="M3254">
        <v>1</v>
      </c>
      <c r="N3254">
        <v>0</v>
      </c>
      <c r="O3254">
        <v>0</v>
      </c>
      <c r="P3254">
        <v>0</v>
      </c>
      <c r="Q3254">
        <v>1</v>
      </c>
    </row>
    <row r="3255" spans="1:17">
      <c r="A3255" t="s">
        <v>12122</v>
      </c>
      <c r="B3255" t="s">
        <v>12123</v>
      </c>
      <c r="C3255" t="s">
        <v>12124</v>
      </c>
      <c r="D3255" t="s">
        <v>12125</v>
      </c>
      <c r="E3255">
        <v>1</v>
      </c>
      <c r="F3255">
        <v>1</v>
      </c>
      <c r="G3255">
        <v>0</v>
      </c>
      <c r="H3255">
        <v>0</v>
      </c>
      <c r="I3255">
        <v>0</v>
      </c>
      <c r="J3255">
        <v>1</v>
      </c>
      <c r="K3255">
        <v>0</v>
      </c>
      <c r="L3255">
        <v>0</v>
      </c>
      <c r="M3255">
        <v>1</v>
      </c>
      <c r="N3255">
        <v>0</v>
      </c>
      <c r="O3255">
        <v>0</v>
      </c>
      <c r="P3255">
        <v>0</v>
      </c>
      <c r="Q3255">
        <v>1</v>
      </c>
    </row>
    <row r="3256" spans="1:17">
      <c r="A3256" t="s">
        <v>12126</v>
      </c>
      <c r="B3256" t="s">
        <v>12127</v>
      </c>
      <c r="C3256" t="s">
        <v>12128</v>
      </c>
      <c r="D3256" t="s">
        <v>12129</v>
      </c>
      <c r="E3256">
        <v>0</v>
      </c>
      <c r="F3256">
        <v>0</v>
      </c>
      <c r="G3256">
        <v>0</v>
      </c>
      <c r="H3256">
        <v>0</v>
      </c>
      <c r="I3256">
        <v>0</v>
      </c>
      <c r="J3256">
        <v>0</v>
      </c>
      <c r="K3256">
        <v>0</v>
      </c>
      <c r="L3256">
        <v>1</v>
      </c>
      <c r="M3256">
        <v>1</v>
      </c>
      <c r="N3256">
        <v>0</v>
      </c>
      <c r="O3256">
        <v>0</v>
      </c>
      <c r="P3256">
        <v>0</v>
      </c>
      <c r="Q3256">
        <v>1</v>
      </c>
    </row>
    <row r="3257" spans="1:17">
      <c r="A3257" t="s">
        <v>12130</v>
      </c>
      <c r="B3257" t="s">
        <v>12131</v>
      </c>
      <c r="C3257" t="s">
        <v>12132</v>
      </c>
      <c r="D3257" t="s">
        <v>12133</v>
      </c>
      <c r="E3257">
        <v>0</v>
      </c>
      <c r="F3257">
        <v>1</v>
      </c>
      <c r="G3257">
        <v>0</v>
      </c>
      <c r="H3257">
        <v>0</v>
      </c>
      <c r="I3257">
        <v>0</v>
      </c>
      <c r="J3257">
        <v>1</v>
      </c>
      <c r="K3257">
        <v>0</v>
      </c>
      <c r="L3257">
        <v>0</v>
      </c>
      <c r="M3257">
        <v>0</v>
      </c>
      <c r="N3257">
        <v>0</v>
      </c>
      <c r="O3257">
        <v>0</v>
      </c>
      <c r="P3257">
        <v>0</v>
      </c>
      <c r="Q3257">
        <v>1</v>
      </c>
    </row>
    <row r="3258" spans="1:17">
      <c r="A3258" t="s">
        <v>12134</v>
      </c>
      <c r="B3258" t="s">
        <v>12135</v>
      </c>
      <c r="C3258" t="s">
        <v>12136</v>
      </c>
      <c r="D3258" t="s">
        <v>12137</v>
      </c>
      <c r="E3258">
        <v>0</v>
      </c>
      <c r="F3258">
        <v>0</v>
      </c>
      <c r="G3258">
        <v>1</v>
      </c>
      <c r="H3258">
        <v>0</v>
      </c>
      <c r="I3258">
        <v>0</v>
      </c>
      <c r="J3258">
        <v>1</v>
      </c>
      <c r="K3258">
        <v>0</v>
      </c>
      <c r="L3258">
        <v>0</v>
      </c>
      <c r="M3258">
        <v>0</v>
      </c>
      <c r="N3258">
        <v>0</v>
      </c>
      <c r="O3258">
        <v>0</v>
      </c>
      <c r="P3258">
        <v>0</v>
      </c>
      <c r="Q3258">
        <v>1</v>
      </c>
    </row>
    <row r="3259" spans="1:17">
      <c r="A3259" t="s">
        <v>12138</v>
      </c>
      <c r="B3259" t="s">
        <v>12139</v>
      </c>
      <c r="C3259" t="s">
        <v>682</v>
      </c>
      <c r="D3259" t="s">
        <v>315</v>
      </c>
      <c r="E3259">
        <v>1</v>
      </c>
      <c r="F3259">
        <v>0</v>
      </c>
      <c r="G3259">
        <v>0</v>
      </c>
      <c r="H3259">
        <v>0</v>
      </c>
      <c r="I3259">
        <v>0</v>
      </c>
      <c r="J3259">
        <v>0</v>
      </c>
      <c r="K3259">
        <v>0</v>
      </c>
      <c r="L3259">
        <v>0</v>
      </c>
      <c r="M3259">
        <v>0</v>
      </c>
      <c r="N3259">
        <v>0</v>
      </c>
      <c r="O3259">
        <v>0</v>
      </c>
      <c r="P3259">
        <v>0</v>
      </c>
      <c r="Q3259">
        <v>1</v>
      </c>
    </row>
    <row r="3260" spans="1:17">
      <c r="A3260" t="s">
        <v>12140</v>
      </c>
      <c r="B3260" t="s">
        <v>12141</v>
      </c>
      <c r="C3260" t="s">
        <v>12142</v>
      </c>
      <c r="D3260" t="s">
        <v>12143</v>
      </c>
      <c r="E3260">
        <v>0</v>
      </c>
      <c r="F3260">
        <v>0</v>
      </c>
      <c r="G3260">
        <v>0</v>
      </c>
      <c r="H3260">
        <v>0</v>
      </c>
      <c r="I3260">
        <v>1</v>
      </c>
      <c r="J3260">
        <v>0</v>
      </c>
      <c r="K3260">
        <v>0</v>
      </c>
      <c r="L3260">
        <v>0</v>
      </c>
      <c r="M3260">
        <v>0</v>
      </c>
      <c r="N3260">
        <v>0</v>
      </c>
      <c r="O3260">
        <v>1</v>
      </c>
      <c r="P3260">
        <v>0</v>
      </c>
      <c r="Q3260">
        <v>1</v>
      </c>
    </row>
    <row r="3261" spans="1:17">
      <c r="A3261" t="s">
        <v>12144</v>
      </c>
      <c r="B3261" t="s">
        <v>12145</v>
      </c>
      <c r="C3261" t="s">
        <v>12146</v>
      </c>
      <c r="D3261" t="s">
        <v>12147</v>
      </c>
      <c r="E3261">
        <v>1</v>
      </c>
      <c r="F3261">
        <v>0</v>
      </c>
      <c r="G3261">
        <v>0</v>
      </c>
      <c r="H3261">
        <v>1</v>
      </c>
      <c r="I3261">
        <v>0</v>
      </c>
      <c r="J3261">
        <v>0</v>
      </c>
      <c r="K3261">
        <v>0</v>
      </c>
      <c r="L3261">
        <v>0</v>
      </c>
      <c r="M3261">
        <v>0</v>
      </c>
      <c r="N3261">
        <v>0</v>
      </c>
      <c r="O3261">
        <v>0</v>
      </c>
      <c r="P3261">
        <v>0</v>
      </c>
      <c r="Q3261">
        <v>1</v>
      </c>
    </row>
    <row r="3262" spans="1:17">
      <c r="A3262" t="s">
        <v>12148</v>
      </c>
      <c r="B3262" t="s">
        <v>12149</v>
      </c>
      <c r="C3262" t="s">
        <v>12150</v>
      </c>
      <c r="D3262" t="s">
        <v>12151</v>
      </c>
      <c r="E3262">
        <v>1</v>
      </c>
      <c r="F3262">
        <v>0</v>
      </c>
      <c r="G3262">
        <v>0</v>
      </c>
      <c r="H3262">
        <v>0</v>
      </c>
      <c r="I3262">
        <v>0</v>
      </c>
      <c r="J3262">
        <v>0</v>
      </c>
      <c r="K3262">
        <v>0</v>
      </c>
      <c r="L3262">
        <v>0</v>
      </c>
      <c r="M3262">
        <v>0</v>
      </c>
      <c r="N3262">
        <v>0</v>
      </c>
      <c r="O3262">
        <v>0</v>
      </c>
      <c r="P3262">
        <v>0</v>
      </c>
      <c r="Q3262">
        <v>1</v>
      </c>
    </row>
    <row r="3263" spans="1:17">
      <c r="A3263" t="s">
        <v>12152</v>
      </c>
      <c r="B3263" t="s">
        <v>12153</v>
      </c>
      <c r="C3263" t="s">
        <v>12154</v>
      </c>
      <c r="D3263" t="s">
        <v>12155</v>
      </c>
      <c r="E3263">
        <v>0</v>
      </c>
      <c r="F3263">
        <v>0</v>
      </c>
      <c r="G3263">
        <v>0</v>
      </c>
      <c r="H3263">
        <v>1</v>
      </c>
      <c r="I3263">
        <v>0</v>
      </c>
      <c r="J3263">
        <v>0</v>
      </c>
      <c r="K3263">
        <v>0</v>
      </c>
      <c r="L3263">
        <v>0</v>
      </c>
      <c r="M3263">
        <v>0</v>
      </c>
      <c r="N3263">
        <v>0</v>
      </c>
      <c r="O3263">
        <v>0</v>
      </c>
      <c r="P3263">
        <v>0</v>
      </c>
      <c r="Q3263">
        <v>1</v>
      </c>
    </row>
    <row r="3264" spans="1:17">
      <c r="A3264" t="s">
        <v>12156</v>
      </c>
      <c r="B3264" t="s">
        <v>12157</v>
      </c>
      <c r="C3264" t="s">
        <v>12158</v>
      </c>
      <c r="D3264" t="s">
        <v>1380</v>
      </c>
      <c r="E3264">
        <v>0</v>
      </c>
      <c r="F3264">
        <v>0</v>
      </c>
      <c r="G3264">
        <v>0</v>
      </c>
      <c r="H3264">
        <v>0</v>
      </c>
      <c r="I3264">
        <v>0</v>
      </c>
      <c r="J3264">
        <v>0</v>
      </c>
      <c r="K3264">
        <v>0</v>
      </c>
      <c r="L3264">
        <v>0</v>
      </c>
      <c r="M3264">
        <v>0</v>
      </c>
      <c r="N3264">
        <v>0</v>
      </c>
      <c r="O3264">
        <v>0</v>
      </c>
      <c r="P3264">
        <v>1</v>
      </c>
      <c r="Q3264">
        <v>1</v>
      </c>
    </row>
    <row r="3265" spans="1:17">
      <c r="A3265" t="s">
        <v>12159</v>
      </c>
      <c r="B3265" t="s">
        <v>12160</v>
      </c>
      <c r="C3265" t="s">
        <v>12161</v>
      </c>
      <c r="D3265" t="s">
        <v>12162</v>
      </c>
      <c r="E3265">
        <v>1</v>
      </c>
      <c r="F3265">
        <v>1</v>
      </c>
      <c r="G3265">
        <v>0</v>
      </c>
      <c r="H3265">
        <v>0</v>
      </c>
      <c r="I3265">
        <v>0</v>
      </c>
      <c r="J3265">
        <v>1</v>
      </c>
      <c r="K3265">
        <v>0</v>
      </c>
      <c r="L3265">
        <v>0</v>
      </c>
      <c r="M3265">
        <v>0</v>
      </c>
      <c r="N3265">
        <v>0</v>
      </c>
      <c r="O3265">
        <v>0</v>
      </c>
      <c r="P3265">
        <v>0</v>
      </c>
      <c r="Q3265">
        <v>1</v>
      </c>
    </row>
    <row r="3266" spans="1:17">
      <c r="A3266" t="s">
        <v>12163</v>
      </c>
      <c r="B3266" t="s">
        <v>12164</v>
      </c>
      <c r="C3266" t="s">
        <v>12165</v>
      </c>
      <c r="D3266" t="s">
        <v>12166</v>
      </c>
      <c r="E3266">
        <v>0</v>
      </c>
      <c r="F3266">
        <v>0</v>
      </c>
      <c r="G3266">
        <v>0</v>
      </c>
      <c r="H3266">
        <v>1</v>
      </c>
      <c r="I3266">
        <v>1</v>
      </c>
      <c r="J3266">
        <v>0</v>
      </c>
      <c r="K3266">
        <v>0</v>
      </c>
      <c r="L3266">
        <v>0</v>
      </c>
      <c r="M3266">
        <v>0</v>
      </c>
      <c r="N3266">
        <v>0</v>
      </c>
      <c r="O3266">
        <v>0</v>
      </c>
      <c r="P3266">
        <v>0</v>
      </c>
      <c r="Q3266">
        <v>1</v>
      </c>
    </row>
    <row r="3267" spans="1:17">
      <c r="A3267" t="s">
        <v>12167</v>
      </c>
      <c r="B3267" t="s">
        <v>12168</v>
      </c>
      <c r="C3267" t="s">
        <v>12169</v>
      </c>
      <c r="D3267" t="s">
        <v>12170</v>
      </c>
      <c r="E3267">
        <v>1</v>
      </c>
      <c r="F3267">
        <v>0</v>
      </c>
      <c r="G3267">
        <v>0</v>
      </c>
      <c r="H3267">
        <v>0</v>
      </c>
      <c r="I3267">
        <v>0</v>
      </c>
      <c r="J3267">
        <v>0</v>
      </c>
      <c r="K3267">
        <v>0</v>
      </c>
      <c r="L3267">
        <v>0</v>
      </c>
      <c r="M3267">
        <v>0</v>
      </c>
      <c r="N3267">
        <v>0</v>
      </c>
      <c r="O3267">
        <v>0</v>
      </c>
      <c r="P3267">
        <v>0</v>
      </c>
      <c r="Q3267">
        <v>1</v>
      </c>
    </row>
    <row r="3268" spans="1:17">
      <c r="A3268" t="s">
        <v>12171</v>
      </c>
      <c r="B3268" t="s">
        <v>12172</v>
      </c>
      <c r="C3268" t="s">
        <v>275</v>
      </c>
      <c r="D3268" t="s">
        <v>276</v>
      </c>
      <c r="E3268">
        <v>0</v>
      </c>
      <c r="F3268">
        <v>0</v>
      </c>
      <c r="G3268">
        <v>0</v>
      </c>
      <c r="H3268">
        <v>0</v>
      </c>
      <c r="I3268">
        <v>1</v>
      </c>
      <c r="J3268">
        <v>0</v>
      </c>
      <c r="K3268">
        <v>0</v>
      </c>
      <c r="L3268">
        <v>0</v>
      </c>
      <c r="M3268">
        <v>0</v>
      </c>
      <c r="N3268">
        <v>0</v>
      </c>
      <c r="O3268">
        <v>0</v>
      </c>
      <c r="P3268">
        <v>0</v>
      </c>
      <c r="Q3268">
        <v>1</v>
      </c>
    </row>
    <row r="3269" spans="1:17">
      <c r="A3269" t="s">
        <v>12173</v>
      </c>
      <c r="B3269" t="s">
        <v>12174</v>
      </c>
      <c r="C3269" t="s">
        <v>12175</v>
      </c>
      <c r="D3269" t="s">
        <v>12176</v>
      </c>
      <c r="E3269">
        <v>0</v>
      </c>
      <c r="F3269">
        <v>0</v>
      </c>
      <c r="G3269">
        <v>0</v>
      </c>
      <c r="H3269">
        <v>0</v>
      </c>
      <c r="I3269">
        <v>0</v>
      </c>
      <c r="J3269">
        <v>1</v>
      </c>
      <c r="K3269">
        <v>0</v>
      </c>
      <c r="L3269">
        <v>0</v>
      </c>
      <c r="M3269">
        <v>0</v>
      </c>
      <c r="N3269">
        <v>0</v>
      </c>
      <c r="O3269">
        <v>0</v>
      </c>
      <c r="P3269">
        <v>0</v>
      </c>
      <c r="Q3269">
        <v>1</v>
      </c>
    </row>
    <row r="3270" spans="1:17">
      <c r="A3270" t="s">
        <v>12177</v>
      </c>
      <c r="B3270" t="s">
        <v>12178</v>
      </c>
      <c r="C3270" t="s">
        <v>12179</v>
      </c>
      <c r="D3270" t="s">
        <v>12180</v>
      </c>
      <c r="E3270">
        <v>1</v>
      </c>
      <c r="F3270">
        <v>0</v>
      </c>
      <c r="G3270">
        <v>0</v>
      </c>
      <c r="H3270">
        <v>0</v>
      </c>
      <c r="I3270">
        <v>0</v>
      </c>
      <c r="J3270">
        <v>0</v>
      </c>
      <c r="K3270">
        <v>0</v>
      </c>
      <c r="L3270">
        <v>1</v>
      </c>
      <c r="M3270">
        <v>0</v>
      </c>
      <c r="N3270">
        <v>0</v>
      </c>
      <c r="O3270">
        <v>0</v>
      </c>
      <c r="P3270">
        <v>0</v>
      </c>
      <c r="Q3270">
        <v>1</v>
      </c>
    </row>
    <row r="3271" spans="1:17">
      <c r="A3271" t="s">
        <v>12181</v>
      </c>
      <c r="B3271" t="s">
        <v>12182</v>
      </c>
      <c r="C3271" t="s">
        <v>12183</v>
      </c>
      <c r="D3271" t="s">
        <v>12184</v>
      </c>
      <c r="E3271">
        <v>1</v>
      </c>
      <c r="F3271">
        <v>1</v>
      </c>
      <c r="G3271">
        <v>0</v>
      </c>
      <c r="H3271">
        <v>0</v>
      </c>
      <c r="I3271">
        <v>0</v>
      </c>
      <c r="J3271">
        <v>1</v>
      </c>
      <c r="K3271">
        <v>0</v>
      </c>
      <c r="L3271">
        <v>0</v>
      </c>
      <c r="M3271">
        <v>1</v>
      </c>
      <c r="N3271">
        <v>0</v>
      </c>
      <c r="O3271">
        <v>1</v>
      </c>
      <c r="P3271">
        <v>0</v>
      </c>
      <c r="Q3271">
        <v>1</v>
      </c>
    </row>
    <row r="3272" spans="1:17">
      <c r="A3272" t="s">
        <v>12185</v>
      </c>
      <c r="B3272" t="s">
        <v>12186</v>
      </c>
      <c r="C3272" t="s">
        <v>12187</v>
      </c>
      <c r="D3272" t="s">
        <v>12188</v>
      </c>
      <c r="E3272">
        <v>0</v>
      </c>
      <c r="F3272">
        <v>1</v>
      </c>
      <c r="G3272">
        <v>0</v>
      </c>
      <c r="H3272">
        <v>0</v>
      </c>
      <c r="I3272">
        <v>0</v>
      </c>
      <c r="J3272">
        <v>1</v>
      </c>
      <c r="K3272">
        <v>0</v>
      </c>
      <c r="L3272">
        <v>0</v>
      </c>
      <c r="M3272">
        <v>0</v>
      </c>
      <c r="N3272">
        <v>0</v>
      </c>
      <c r="O3272">
        <v>0</v>
      </c>
      <c r="P3272">
        <v>0</v>
      </c>
      <c r="Q3272">
        <v>1</v>
      </c>
    </row>
    <row r="3273" spans="1:17">
      <c r="A3273" t="s">
        <v>12189</v>
      </c>
      <c r="B3273" t="s">
        <v>12190</v>
      </c>
      <c r="C3273" t="s">
        <v>12191</v>
      </c>
      <c r="D3273" t="s">
        <v>12192</v>
      </c>
      <c r="E3273">
        <v>1</v>
      </c>
      <c r="F3273">
        <v>0</v>
      </c>
      <c r="G3273">
        <v>0</v>
      </c>
      <c r="H3273">
        <v>1</v>
      </c>
      <c r="I3273">
        <v>0</v>
      </c>
      <c r="J3273">
        <v>0</v>
      </c>
      <c r="K3273">
        <v>0</v>
      </c>
      <c r="L3273">
        <v>0</v>
      </c>
      <c r="M3273">
        <v>0</v>
      </c>
      <c r="N3273">
        <v>0</v>
      </c>
      <c r="O3273">
        <v>0</v>
      </c>
      <c r="P3273">
        <v>0</v>
      </c>
      <c r="Q3273">
        <v>1</v>
      </c>
    </row>
    <row r="3274" spans="1:17">
      <c r="A3274" t="s">
        <v>12193</v>
      </c>
      <c r="B3274" t="s">
        <v>12194</v>
      </c>
      <c r="C3274" t="s">
        <v>12195</v>
      </c>
      <c r="D3274" t="s">
        <v>12196</v>
      </c>
      <c r="E3274">
        <v>0</v>
      </c>
      <c r="F3274">
        <v>0</v>
      </c>
      <c r="G3274">
        <v>0</v>
      </c>
      <c r="H3274">
        <v>0</v>
      </c>
      <c r="I3274">
        <v>0</v>
      </c>
      <c r="J3274">
        <v>0</v>
      </c>
      <c r="K3274">
        <v>0</v>
      </c>
      <c r="L3274">
        <v>0</v>
      </c>
      <c r="M3274">
        <v>0</v>
      </c>
      <c r="N3274">
        <v>0</v>
      </c>
      <c r="O3274">
        <v>0</v>
      </c>
      <c r="P3274">
        <v>1</v>
      </c>
      <c r="Q3274">
        <v>1</v>
      </c>
    </row>
    <row r="3275" spans="1:17">
      <c r="A3275" t="s">
        <v>12197</v>
      </c>
      <c r="B3275" t="s">
        <v>12198</v>
      </c>
      <c r="C3275" t="s">
        <v>12199</v>
      </c>
      <c r="D3275" t="s">
        <v>12200</v>
      </c>
      <c r="E3275">
        <v>0</v>
      </c>
      <c r="F3275">
        <v>0</v>
      </c>
      <c r="G3275">
        <v>0</v>
      </c>
      <c r="H3275">
        <v>1</v>
      </c>
      <c r="I3275">
        <v>0</v>
      </c>
      <c r="J3275">
        <v>1</v>
      </c>
      <c r="K3275">
        <v>0</v>
      </c>
      <c r="L3275">
        <v>0</v>
      </c>
      <c r="M3275">
        <v>0</v>
      </c>
      <c r="N3275">
        <v>0</v>
      </c>
      <c r="O3275">
        <v>0</v>
      </c>
      <c r="P3275">
        <v>0</v>
      </c>
      <c r="Q3275">
        <v>1</v>
      </c>
    </row>
    <row r="3276" spans="1:17">
      <c r="A3276" t="s">
        <v>12201</v>
      </c>
      <c r="B3276" t="s">
        <v>12202</v>
      </c>
      <c r="C3276" t="s">
        <v>12203</v>
      </c>
      <c r="D3276" t="s">
        <v>12204</v>
      </c>
      <c r="E3276">
        <v>0</v>
      </c>
      <c r="F3276">
        <v>0</v>
      </c>
      <c r="G3276">
        <v>0</v>
      </c>
      <c r="H3276">
        <v>1</v>
      </c>
      <c r="I3276">
        <v>1</v>
      </c>
      <c r="J3276">
        <v>1</v>
      </c>
      <c r="K3276">
        <v>0</v>
      </c>
      <c r="L3276">
        <v>0</v>
      </c>
      <c r="M3276">
        <v>0</v>
      </c>
      <c r="N3276">
        <v>0</v>
      </c>
      <c r="O3276">
        <v>0</v>
      </c>
      <c r="P3276">
        <v>0</v>
      </c>
      <c r="Q3276">
        <v>1</v>
      </c>
    </row>
    <row r="3277" spans="1:17">
      <c r="A3277" t="s">
        <v>12205</v>
      </c>
      <c r="B3277" t="s">
        <v>12206</v>
      </c>
      <c r="C3277" t="s">
        <v>12207</v>
      </c>
      <c r="D3277" t="s">
        <v>12208</v>
      </c>
      <c r="E3277">
        <v>0</v>
      </c>
      <c r="F3277">
        <v>0</v>
      </c>
      <c r="G3277">
        <v>0</v>
      </c>
      <c r="H3277">
        <v>1</v>
      </c>
      <c r="I3277">
        <v>1</v>
      </c>
      <c r="J3277">
        <v>0</v>
      </c>
      <c r="K3277">
        <v>0</v>
      </c>
      <c r="L3277">
        <v>0</v>
      </c>
      <c r="M3277">
        <v>0</v>
      </c>
      <c r="N3277">
        <v>0</v>
      </c>
      <c r="O3277">
        <v>0</v>
      </c>
      <c r="P3277">
        <v>0</v>
      </c>
      <c r="Q3277">
        <v>1</v>
      </c>
    </row>
    <row r="3278" spans="1:17">
      <c r="A3278" t="s">
        <v>12209</v>
      </c>
      <c r="B3278" t="s">
        <v>12210</v>
      </c>
      <c r="C3278" t="s">
        <v>12211</v>
      </c>
      <c r="D3278" t="s">
        <v>12212</v>
      </c>
      <c r="E3278">
        <v>0</v>
      </c>
      <c r="F3278">
        <v>0</v>
      </c>
      <c r="G3278">
        <v>0</v>
      </c>
      <c r="H3278">
        <v>0</v>
      </c>
      <c r="I3278">
        <v>1</v>
      </c>
      <c r="J3278">
        <v>1</v>
      </c>
      <c r="K3278">
        <v>0</v>
      </c>
      <c r="L3278">
        <v>0</v>
      </c>
      <c r="M3278">
        <v>0</v>
      </c>
      <c r="N3278">
        <v>0</v>
      </c>
      <c r="O3278">
        <v>0</v>
      </c>
      <c r="P3278">
        <v>0</v>
      </c>
      <c r="Q3278">
        <v>1</v>
      </c>
    </row>
    <row r="3279" spans="1:17">
      <c r="A3279" t="s">
        <v>12213</v>
      </c>
      <c r="B3279" t="s">
        <v>12214</v>
      </c>
      <c r="C3279" t="s">
        <v>12215</v>
      </c>
      <c r="D3279" t="s">
        <v>12216</v>
      </c>
      <c r="E3279">
        <v>0</v>
      </c>
      <c r="F3279">
        <v>0</v>
      </c>
      <c r="G3279">
        <v>0</v>
      </c>
      <c r="H3279">
        <v>0</v>
      </c>
      <c r="I3279">
        <v>0</v>
      </c>
      <c r="J3279">
        <v>1</v>
      </c>
      <c r="K3279">
        <v>1</v>
      </c>
      <c r="L3279">
        <v>0</v>
      </c>
      <c r="M3279">
        <v>0</v>
      </c>
      <c r="N3279">
        <v>0</v>
      </c>
      <c r="O3279">
        <v>0</v>
      </c>
      <c r="P3279">
        <v>0</v>
      </c>
      <c r="Q3279">
        <v>1</v>
      </c>
    </row>
    <row r="3280" spans="1:17">
      <c r="A3280" t="s">
        <v>12217</v>
      </c>
      <c r="B3280" t="s">
        <v>12218</v>
      </c>
      <c r="C3280" t="s">
        <v>12219</v>
      </c>
      <c r="D3280" t="s">
        <v>12220</v>
      </c>
      <c r="E3280">
        <v>0</v>
      </c>
      <c r="F3280">
        <v>0</v>
      </c>
      <c r="G3280">
        <v>0</v>
      </c>
      <c r="H3280">
        <v>0</v>
      </c>
      <c r="I3280">
        <v>1</v>
      </c>
      <c r="J3280">
        <v>1</v>
      </c>
      <c r="K3280">
        <v>0</v>
      </c>
      <c r="L3280">
        <v>0</v>
      </c>
      <c r="M3280">
        <v>0</v>
      </c>
      <c r="N3280">
        <v>0</v>
      </c>
      <c r="O3280">
        <v>0</v>
      </c>
      <c r="P3280">
        <v>0</v>
      </c>
      <c r="Q3280">
        <v>1</v>
      </c>
    </row>
    <row r="3281" spans="1:17">
      <c r="A3281" t="s">
        <v>12221</v>
      </c>
      <c r="B3281" t="s">
        <v>12222</v>
      </c>
      <c r="C3281" t="s">
        <v>12223</v>
      </c>
      <c r="D3281" t="s">
        <v>12224</v>
      </c>
      <c r="E3281">
        <v>0</v>
      </c>
      <c r="F3281">
        <v>0</v>
      </c>
      <c r="G3281">
        <v>0</v>
      </c>
      <c r="H3281">
        <v>0</v>
      </c>
      <c r="I3281">
        <v>0</v>
      </c>
      <c r="J3281">
        <v>1</v>
      </c>
      <c r="K3281">
        <v>1</v>
      </c>
      <c r="L3281">
        <v>0</v>
      </c>
      <c r="M3281">
        <v>0</v>
      </c>
      <c r="N3281">
        <v>0</v>
      </c>
      <c r="O3281">
        <v>1</v>
      </c>
      <c r="P3281">
        <v>0</v>
      </c>
      <c r="Q3281">
        <v>1</v>
      </c>
    </row>
    <row r="3282" spans="1:17">
      <c r="A3282" t="s">
        <v>12225</v>
      </c>
      <c r="B3282" t="s">
        <v>12226</v>
      </c>
      <c r="C3282" t="s">
        <v>12227</v>
      </c>
      <c r="D3282" t="s">
        <v>12228</v>
      </c>
      <c r="E3282">
        <v>1</v>
      </c>
      <c r="F3282">
        <v>0</v>
      </c>
      <c r="G3282">
        <v>0</v>
      </c>
      <c r="H3282">
        <v>0</v>
      </c>
      <c r="I3282">
        <v>0</v>
      </c>
      <c r="J3282">
        <v>0</v>
      </c>
      <c r="K3282">
        <v>0</v>
      </c>
      <c r="L3282">
        <v>1</v>
      </c>
      <c r="M3282">
        <v>0</v>
      </c>
      <c r="N3282">
        <v>0</v>
      </c>
      <c r="O3282">
        <v>0</v>
      </c>
      <c r="P3282">
        <v>0</v>
      </c>
      <c r="Q3282">
        <v>1</v>
      </c>
    </row>
    <row r="3283" spans="1:17">
      <c r="A3283" t="s">
        <v>12229</v>
      </c>
      <c r="B3283" t="s">
        <v>12230</v>
      </c>
      <c r="C3283" t="s">
        <v>12231</v>
      </c>
      <c r="D3283" t="s">
        <v>12232</v>
      </c>
      <c r="E3283">
        <v>0</v>
      </c>
      <c r="F3283">
        <v>0</v>
      </c>
      <c r="G3283">
        <v>0</v>
      </c>
      <c r="H3283">
        <v>0</v>
      </c>
      <c r="I3283">
        <v>1</v>
      </c>
      <c r="J3283">
        <v>1</v>
      </c>
      <c r="K3283">
        <v>0</v>
      </c>
      <c r="L3283">
        <v>0</v>
      </c>
      <c r="M3283">
        <v>0</v>
      </c>
      <c r="N3283">
        <v>0</v>
      </c>
      <c r="O3283">
        <v>1</v>
      </c>
      <c r="P3283">
        <v>0</v>
      </c>
      <c r="Q3283">
        <v>1</v>
      </c>
    </row>
    <row r="3284" spans="1:17">
      <c r="A3284" t="s">
        <v>12233</v>
      </c>
      <c r="B3284" t="s">
        <v>12234</v>
      </c>
      <c r="C3284" t="s">
        <v>12235</v>
      </c>
      <c r="D3284" t="s">
        <v>12236</v>
      </c>
      <c r="E3284">
        <v>0</v>
      </c>
      <c r="F3284">
        <v>0</v>
      </c>
      <c r="G3284">
        <v>0</v>
      </c>
      <c r="H3284">
        <v>0</v>
      </c>
      <c r="I3284">
        <v>0</v>
      </c>
      <c r="J3284">
        <v>0</v>
      </c>
      <c r="K3284">
        <v>0</v>
      </c>
      <c r="L3284">
        <v>0</v>
      </c>
      <c r="M3284">
        <v>0</v>
      </c>
      <c r="N3284">
        <v>1</v>
      </c>
      <c r="O3284">
        <v>1</v>
      </c>
      <c r="P3284">
        <v>0</v>
      </c>
      <c r="Q3284">
        <v>1</v>
      </c>
    </row>
    <row r="3285" spans="1:17">
      <c r="A3285" t="s">
        <v>12237</v>
      </c>
      <c r="B3285" t="s">
        <v>12238</v>
      </c>
      <c r="C3285" t="s">
        <v>12239</v>
      </c>
      <c r="D3285" t="s">
        <v>12240</v>
      </c>
      <c r="E3285">
        <v>0</v>
      </c>
      <c r="F3285">
        <v>1</v>
      </c>
      <c r="G3285">
        <v>0</v>
      </c>
      <c r="H3285">
        <v>0</v>
      </c>
      <c r="I3285">
        <v>0</v>
      </c>
      <c r="J3285">
        <v>1</v>
      </c>
      <c r="K3285">
        <v>0</v>
      </c>
      <c r="L3285">
        <v>0</v>
      </c>
      <c r="M3285">
        <v>0</v>
      </c>
      <c r="N3285">
        <v>0</v>
      </c>
      <c r="O3285">
        <v>0</v>
      </c>
      <c r="P3285">
        <v>0</v>
      </c>
      <c r="Q3285">
        <v>1</v>
      </c>
    </row>
    <row r="3286" spans="1:17">
      <c r="A3286" t="s">
        <v>12241</v>
      </c>
      <c r="B3286" t="s">
        <v>12242</v>
      </c>
      <c r="C3286" t="s">
        <v>314</v>
      </c>
      <c r="D3286" t="s">
        <v>315</v>
      </c>
      <c r="E3286">
        <v>1</v>
      </c>
      <c r="F3286">
        <v>0</v>
      </c>
      <c r="G3286">
        <v>0</v>
      </c>
      <c r="H3286">
        <v>0</v>
      </c>
      <c r="I3286">
        <v>0</v>
      </c>
      <c r="J3286">
        <v>0</v>
      </c>
      <c r="K3286">
        <v>0</v>
      </c>
      <c r="L3286">
        <v>0</v>
      </c>
      <c r="M3286">
        <v>0</v>
      </c>
      <c r="N3286">
        <v>0</v>
      </c>
      <c r="O3286">
        <v>0</v>
      </c>
      <c r="P3286">
        <v>0</v>
      </c>
      <c r="Q3286">
        <v>1</v>
      </c>
    </row>
    <row r="3287" spans="1:17">
      <c r="A3287" t="s">
        <v>12243</v>
      </c>
      <c r="B3287" t="s">
        <v>12244</v>
      </c>
      <c r="C3287" t="s">
        <v>12245</v>
      </c>
      <c r="D3287" t="s">
        <v>12246</v>
      </c>
      <c r="E3287">
        <v>0</v>
      </c>
      <c r="F3287">
        <v>0</v>
      </c>
      <c r="G3287">
        <v>0</v>
      </c>
      <c r="H3287">
        <v>0</v>
      </c>
      <c r="I3287">
        <v>1</v>
      </c>
      <c r="J3287">
        <v>1</v>
      </c>
      <c r="K3287">
        <v>1</v>
      </c>
      <c r="L3287">
        <v>0</v>
      </c>
      <c r="M3287">
        <v>0</v>
      </c>
      <c r="N3287">
        <v>0</v>
      </c>
      <c r="O3287">
        <v>0</v>
      </c>
      <c r="P3287">
        <v>0</v>
      </c>
      <c r="Q3287">
        <v>1</v>
      </c>
    </row>
    <row r="3288" spans="1:17">
      <c r="A3288" t="s">
        <v>12247</v>
      </c>
      <c r="B3288" t="s">
        <v>12248</v>
      </c>
      <c r="C3288" t="s">
        <v>1803</v>
      </c>
      <c r="D3288" t="s">
        <v>315</v>
      </c>
      <c r="E3288">
        <v>1</v>
      </c>
      <c r="F3288">
        <v>0</v>
      </c>
      <c r="G3288">
        <v>0</v>
      </c>
      <c r="H3288">
        <v>0</v>
      </c>
      <c r="I3288">
        <v>0</v>
      </c>
      <c r="J3288">
        <v>0</v>
      </c>
      <c r="K3288">
        <v>0</v>
      </c>
      <c r="L3288">
        <v>0</v>
      </c>
      <c r="M3288">
        <v>0</v>
      </c>
      <c r="N3288">
        <v>0</v>
      </c>
      <c r="O3288">
        <v>0</v>
      </c>
      <c r="P3288">
        <v>0</v>
      </c>
      <c r="Q3288">
        <v>1</v>
      </c>
    </row>
    <row r="3289" spans="1:17">
      <c r="A3289" t="s">
        <v>12249</v>
      </c>
      <c r="B3289" t="s">
        <v>12250</v>
      </c>
      <c r="C3289" t="s">
        <v>12251</v>
      </c>
      <c r="D3289" t="s">
        <v>12252</v>
      </c>
      <c r="E3289">
        <v>0</v>
      </c>
      <c r="F3289">
        <v>0</v>
      </c>
      <c r="G3289">
        <v>0</v>
      </c>
      <c r="H3289">
        <v>0</v>
      </c>
      <c r="I3289">
        <v>0</v>
      </c>
      <c r="J3289">
        <v>0</v>
      </c>
      <c r="K3289">
        <v>0</v>
      </c>
      <c r="L3289">
        <v>0</v>
      </c>
      <c r="M3289">
        <v>0</v>
      </c>
      <c r="N3289">
        <v>0</v>
      </c>
      <c r="O3289">
        <v>0</v>
      </c>
      <c r="P3289">
        <v>1</v>
      </c>
      <c r="Q3289">
        <v>1</v>
      </c>
    </row>
    <row r="3290" spans="1:17">
      <c r="A3290" t="s">
        <v>12253</v>
      </c>
      <c r="B3290" t="s">
        <v>12254</v>
      </c>
      <c r="C3290" t="s">
        <v>12255</v>
      </c>
      <c r="D3290" t="s">
        <v>12256</v>
      </c>
      <c r="E3290">
        <v>1</v>
      </c>
      <c r="F3290">
        <v>0</v>
      </c>
      <c r="G3290">
        <v>0</v>
      </c>
      <c r="H3290">
        <v>0</v>
      </c>
      <c r="I3290">
        <v>1</v>
      </c>
      <c r="J3290">
        <v>0</v>
      </c>
      <c r="K3290">
        <v>0</v>
      </c>
      <c r="L3290">
        <v>0</v>
      </c>
      <c r="M3290">
        <v>0</v>
      </c>
      <c r="N3290">
        <v>0</v>
      </c>
      <c r="O3290">
        <v>1</v>
      </c>
      <c r="P3290">
        <v>0</v>
      </c>
      <c r="Q3290">
        <v>1</v>
      </c>
    </row>
    <row r="3291" spans="1:17">
      <c r="A3291" t="s">
        <v>12257</v>
      </c>
      <c r="B3291" t="s">
        <v>12258</v>
      </c>
      <c r="C3291" t="s">
        <v>12259</v>
      </c>
      <c r="D3291" t="s">
        <v>12260</v>
      </c>
      <c r="E3291">
        <v>1</v>
      </c>
      <c r="F3291">
        <v>0</v>
      </c>
      <c r="G3291">
        <v>0</v>
      </c>
      <c r="H3291">
        <v>1</v>
      </c>
      <c r="I3291">
        <v>0</v>
      </c>
      <c r="J3291">
        <v>0</v>
      </c>
      <c r="K3291">
        <v>0</v>
      </c>
      <c r="L3291">
        <v>0</v>
      </c>
      <c r="M3291">
        <v>0</v>
      </c>
      <c r="N3291">
        <v>0</v>
      </c>
      <c r="O3291">
        <v>0</v>
      </c>
      <c r="P3291">
        <v>0</v>
      </c>
      <c r="Q3291">
        <v>1</v>
      </c>
    </row>
    <row r="3292" spans="1:17">
      <c r="A3292" t="s">
        <v>12261</v>
      </c>
      <c r="B3292" t="s">
        <v>12262</v>
      </c>
      <c r="C3292" t="s">
        <v>12263</v>
      </c>
      <c r="D3292" t="s">
        <v>12264</v>
      </c>
      <c r="E3292">
        <v>0</v>
      </c>
      <c r="F3292">
        <v>0</v>
      </c>
      <c r="G3292">
        <v>0</v>
      </c>
      <c r="H3292">
        <v>1</v>
      </c>
      <c r="I3292">
        <v>0</v>
      </c>
      <c r="J3292">
        <v>0</v>
      </c>
      <c r="K3292">
        <v>0</v>
      </c>
      <c r="L3292">
        <v>1</v>
      </c>
      <c r="M3292">
        <v>0</v>
      </c>
      <c r="N3292">
        <v>0</v>
      </c>
      <c r="O3292">
        <v>0</v>
      </c>
      <c r="P3292">
        <v>0</v>
      </c>
      <c r="Q3292">
        <v>1</v>
      </c>
    </row>
    <row r="3293" spans="1:17">
      <c r="A3293" t="s">
        <v>12265</v>
      </c>
      <c r="B3293" t="s">
        <v>12266</v>
      </c>
      <c r="C3293" t="s">
        <v>12267</v>
      </c>
      <c r="D3293" t="s">
        <v>12268</v>
      </c>
      <c r="E3293">
        <v>0</v>
      </c>
      <c r="F3293">
        <v>0</v>
      </c>
      <c r="G3293">
        <v>0</v>
      </c>
      <c r="H3293">
        <v>0</v>
      </c>
      <c r="I3293">
        <v>0</v>
      </c>
      <c r="J3293">
        <v>0</v>
      </c>
      <c r="K3293">
        <v>0</v>
      </c>
      <c r="L3293">
        <v>0</v>
      </c>
      <c r="M3293">
        <v>0</v>
      </c>
      <c r="N3293">
        <v>0</v>
      </c>
      <c r="O3293">
        <v>0</v>
      </c>
      <c r="P3293">
        <v>1</v>
      </c>
      <c r="Q3293">
        <v>1</v>
      </c>
    </row>
    <row r="3294" spans="1:17">
      <c r="A3294" t="s">
        <v>12269</v>
      </c>
      <c r="B3294" t="s">
        <v>12270</v>
      </c>
      <c r="C3294" t="s">
        <v>12271</v>
      </c>
      <c r="D3294" t="s">
        <v>12272</v>
      </c>
      <c r="E3294">
        <v>0</v>
      </c>
      <c r="F3294">
        <v>0</v>
      </c>
      <c r="G3294">
        <v>0</v>
      </c>
      <c r="H3294">
        <v>1</v>
      </c>
      <c r="I3294">
        <v>0</v>
      </c>
      <c r="J3294">
        <v>0</v>
      </c>
      <c r="K3294">
        <v>0</v>
      </c>
      <c r="L3294">
        <v>0</v>
      </c>
      <c r="M3294">
        <v>0</v>
      </c>
      <c r="N3294">
        <v>0</v>
      </c>
      <c r="O3294">
        <v>0</v>
      </c>
      <c r="P3294">
        <v>0</v>
      </c>
      <c r="Q3294">
        <v>1</v>
      </c>
    </row>
    <row r="3295" spans="1:17">
      <c r="A3295" t="s">
        <v>12273</v>
      </c>
      <c r="B3295" t="s">
        <v>12274</v>
      </c>
      <c r="C3295" t="s">
        <v>12275</v>
      </c>
      <c r="D3295" t="s">
        <v>12276</v>
      </c>
      <c r="E3295">
        <v>0</v>
      </c>
      <c r="F3295">
        <v>0</v>
      </c>
      <c r="G3295">
        <v>0</v>
      </c>
      <c r="H3295">
        <v>0</v>
      </c>
      <c r="I3295">
        <v>0</v>
      </c>
      <c r="J3295">
        <v>0</v>
      </c>
      <c r="K3295">
        <v>0</v>
      </c>
      <c r="L3295">
        <v>0</v>
      </c>
      <c r="M3295">
        <v>0</v>
      </c>
      <c r="N3295">
        <v>0</v>
      </c>
      <c r="O3295">
        <v>0</v>
      </c>
      <c r="P3295">
        <v>1</v>
      </c>
      <c r="Q3295">
        <v>1</v>
      </c>
    </row>
    <row r="3296" spans="1:17">
      <c r="A3296" t="s">
        <v>12277</v>
      </c>
      <c r="B3296" t="s">
        <v>12278</v>
      </c>
      <c r="C3296" t="s">
        <v>12279</v>
      </c>
      <c r="D3296" t="s">
        <v>12280</v>
      </c>
      <c r="E3296">
        <v>1</v>
      </c>
      <c r="F3296">
        <v>0</v>
      </c>
      <c r="G3296">
        <v>0</v>
      </c>
      <c r="H3296">
        <v>0</v>
      </c>
      <c r="I3296">
        <v>1</v>
      </c>
      <c r="J3296">
        <v>0</v>
      </c>
      <c r="K3296">
        <v>0</v>
      </c>
      <c r="L3296">
        <v>0</v>
      </c>
      <c r="M3296">
        <v>0</v>
      </c>
      <c r="N3296">
        <v>0</v>
      </c>
      <c r="O3296">
        <v>0</v>
      </c>
      <c r="P3296">
        <v>0</v>
      </c>
      <c r="Q3296">
        <v>1</v>
      </c>
    </row>
    <row r="3297" spans="1:17">
      <c r="A3297" t="s">
        <v>12281</v>
      </c>
      <c r="B3297" t="s">
        <v>12282</v>
      </c>
      <c r="C3297" t="s">
        <v>12283</v>
      </c>
      <c r="D3297" t="s">
        <v>12284</v>
      </c>
      <c r="E3297">
        <v>0</v>
      </c>
      <c r="F3297">
        <v>0</v>
      </c>
      <c r="G3297">
        <v>0</v>
      </c>
      <c r="H3297">
        <v>1</v>
      </c>
      <c r="I3297">
        <v>1</v>
      </c>
      <c r="J3297">
        <v>1</v>
      </c>
      <c r="K3297">
        <v>0</v>
      </c>
      <c r="L3297">
        <v>0</v>
      </c>
      <c r="M3297">
        <v>0</v>
      </c>
      <c r="N3297">
        <v>0</v>
      </c>
      <c r="O3297">
        <v>0</v>
      </c>
      <c r="P3297">
        <v>0</v>
      </c>
      <c r="Q3297">
        <v>1</v>
      </c>
    </row>
    <row r="3298" spans="1:17">
      <c r="A3298" t="s">
        <v>12285</v>
      </c>
      <c r="B3298" t="s">
        <v>12286</v>
      </c>
      <c r="C3298" t="s">
        <v>12287</v>
      </c>
      <c r="D3298" t="s">
        <v>12288</v>
      </c>
      <c r="E3298">
        <v>0</v>
      </c>
      <c r="F3298">
        <v>0</v>
      </c>
      <c r="G3298">
        <v>0</v>
      </c>
      <c r="H3298">
        <v>0</v>
      </c>
      <c r="I3298">
        <v>0</v>
      </c>
      <c r="J3298">
        <v>0</v>
      </c>
      <c r="K3298">
        <v>0</v>
      </c>
      <c r="L3298">
        <v>1</v>
      </c>
      <c r="M3298">
        <v>0</v>
      </c>
      <c r="N3298">
        <v>0</v>
      </c>
      <c r="O3298">
        <v>1</v>
      </c>
      <c r="P3298">
        <v>0</v>
      </c>
      <c r="Q3298">
        <v>1</v>
      </c>
    </row>
    <row r="3299" spans="1:17">
      <c r="A3299" t="s">
        <v>12289</v>
      </c>
      <c r="B3299" t="s">
        <v>12290</v>
      </c>
      <c r="C3299" t="s">
        <v>12291</v>
      </c>
      <c r="D3299" t="s">
        <v>12292</v>
      </c>
      <c r="E3299">
        <v>0</v>
      </c>
      <c r="F3299">
        <v>0</v>
      </c>
      <c r="G3299">
        <v>0</v>
      </c>
      <c r="H3299">
        <v>1</v>
      </c>
      <c r="I3299">
        <v>1</v>
      </c>
      <c r="J3299">
        <v>1</v>
      </c>
      <c r="K3299">
        <v>0</v>
      </c>
      <c r="L3299">
        <v>0</v>
      </c>
      <c r="M3299">
        <v>1</v>
      </c>
      <c r="N3299">
        <v>0</v>
      </c>
      <c r="O3299">
        <v>0</v>
      </c>
      <c r="P3299">
        <v>0</v>
      </c>
      <c r="Q3299">
        <v>1</v>
      </c>
    </row>
    <row r="3300" spans="1:17">
      <c r="A3300" t="s">
        <v>12293</v>
      </c>
      <c r="B3300" t="s">
        <v>12294</v>
      </c>
      <c r="C3300" t="s">
        <v>12295</v>
      </c>
      <c r="D3300" t="s">
        <v>12296</v>
      </c>
      <c r="E3300">
        <v>1</v>
      </c>
      <c r="F3300">
        <v>1</v>
      </c>
      <c r="G3300">
        <v>0</v>
      </c>
      <c r="H3300">
        <v>0</v>
      </c>
      <c r="I3300">
        <v>0</v>
      </c>
      <c r="J3300">
        <v>1</v>
      </c>
      <c r="K3300">
        <v>0</v>
      </c>
      <c r="L3300">
        <v>0</v>
      </c>
      <c r="M3300">
        <v>0</v>
      </c>
      <c r="N3300">
        <v>1</v>
      </c>
      <c r="O3300">
        <v>0</v>
      </c>
      <c r="P3300">
        <v>0</v>
      </c>
      <c r="Q3300">
        <v>1</v>
      </c>
    </row>
    <row r="3301" spans="1:17">
      <c r="A3301" t="s">
        <v>12297</v>
      </c>
      <c r="B3301" t="s">
        <v>12298</v>
      </c>
      <c r="C3301" t="s">
        <v>12299</v>
      </c>
      <c r="D3301" t="s">
        <v>12300</v>
      </c>
      <c r="E3301">
        <v>0</v>
      </c>
      <c r="F3301">
        <v>0</v>
      </c>
      <c r="G3301">
        <v>0</v>
      </c>
      <c r="H3301">
        <v>0</v>
      </c>
      <c r="I3301">
        <v>0</v>
      </c>
      <c r="J3301">
        <v>0</v>
      </c>
      <c r="K3301">
        <v>0</v>
      </c>
      <c r="L3301">
        <v>0</v>
      </c>
      <c r="M3301">
        <v>0</v>
      </c>
      <c r="N3301">
        <v>0</v>
      </c>
      <c r="O3301">
        <v>0</v>
      </c>
      <c r="P3301">
        <v>1</v>
      </c>
      <c r="Q3301">
        <v>1</v>
      </c>
    </row>
    <row r="3302" spans="1:17">
      <c r="A3302" t="s">
        <v>12301</v>
      </c>
      <c r="B3302" t="s">
        <v>12302</v>
      </c>
      <c r="C3302" t="s">
        <v>12303</v>
      </c>
      <c r="D3302" t="s">
        <v>12304</v>
      </c>
      <c r="E3302">
        <v>1</v>
      </c>
      <c r="F3302">
        <v>0</v>
      </c>
      <c r="G3302">
        <v>0</v>
      </c>
      <c r="H3302">
        <v>1</v>
      </c>
      <c r="I3302">
        <v>0</v>
      </c>
      <c r="J3302">
        <v>0</v>
      </c>
      <c r="K3302">
        <v>0</v>
      </c>
      <c r="L3302">
        <v>0</v>
      </c>
      <c r="M3302">
        <v>0</v>
      </c>
      <c r="N3302">
        <v>0</v>
      </c>
      <c r="O3302">
        <v>0</v>
      </c>
      <c r="P3302">
        <v>0</v>
      </c>
      <c r="Q3302">
        <v>1</v>
      </c>
    </row>
    <row r="3303" spans="1:17">
      <c r="A3303" t="s">
        <v>12305</v>
      </c>
      <c r="B3303" t="s">
        <v>12306</v>
      </c>
      <c r="C3303" t="s">
        <v>12307</v>
      </c>
      <c r="D3303" t="s">
        <v>12308</v>
      </c>
      <c r="E3303">
        <v>0</v>
      </c>
      <c r="F3303">
        <v>1</v>
      </c>
      <c r="G3303">
        <v>0</v>
      </c>
      <c r="H3303">
        <v>0</v>
      </c>
      <c r="I3303">
        <v>1</v>
      </c>
      <c r="J3303">
        <v>1</v>
      </c>
      <c r="K3303">
        <v>1</v>
      </c>
      <c r="L3303">
        <v>0</v>
      </c>
      <c r="M3303">
        <v>0</v>
      </c>
      <c r="N3303">
        <v>0</v>
      </c>
      <c r="O3303">
        <v>1</v>
      </c>
      <c r="P3303">
        <v>0</v>
      </c>
      <c r="Q3303">
        <v>1</v>
      </c>
    </row>
    <row r="3304" spans="1:17">
      <c r="A3304" t="s">
        <v>12309</v>
      </c>
      <c r="B3304" t="s">
        <v>12310</v>
      </c>
      <c r="C3304" t="s">
        <v>12311</v>
      </c>
      <c r="D3304" t="s">
        <v>2518</v>
      </c>
      <c r="E3304">
        <v>1</v>
      </c>
      <c r="F3304">
        <v>0</v>
      </c>
      <c r="G3304">
        <v>0</v>
      </c>
      <c r="H3304">
        <v>0</v>
      </c>
      <c r="I3304">
        <v>1</v>
      </c>
      <c r="J3304">
        <v>0</v>
      </c>
      <c r="K3304">
        <v>0</v>
      </c>
      <c r="L3304">
        <v>0</v>
      </c>
      <c r="M3304">
        <v>0</v>
      </c>
      <c r="N3304">
        <v>0</v>
      </c>
      <c r="O3304">
        <v>0</v>
      </c>
      <c r="P3304">
        <v>0</v>
      </c>
      <c r="Q3304">
        <v>1</v>
      </c>
    </row>
    <row r="3305" spans="1:17">
      <c r="A3305" t="s">
        <v>12312</v>
      </c>
      <c r="B3305" t="s">
        <v>12313</v>
      </c>
      <c r="C3305" t="s">
        <v>12314</v>
      </c>
      <c r="D3305" t="s">
        <v>12315</v>
      </c>
      <c r="E3305">
        <v>1</v>
      </c>
      <c r="F3305">
        <v>0</v>
      </c>
      <c r="G3305">
        <v>1</v>
      </c>
      <c r="H3305">
        <v>0</v>
      </c>
      <c r="I3305">
        <v>0</v>
      </c>
      <c r="J3305">
        <v>0</v>
      </c>
      <c r="K3305">
        <v>0</v>
      </c>
      <c r="L3305">
        <v>0</v>
      </c>
      <c r="M3305">
        <v>0</v>
      </c>
      <c r="N3305">
        <v>0</v>
      </c>
      <c r="O3305">
        <v>0</v>
      </c>
      <c r="P3305">
        <v>0</v>
      </c>
      <c r="Q3305">
        <v>1</v>
      </c>
    </row>
    <row r="3306" spans="1:17">
      <c r="A3306" t="s">
        <v>12316</v>
      </c>
      <c r="B3306" t="s">
        <v>12317</v>
      </c>
      <c r="C3306" t="s">
        <v>12318</v>
      </c>
      <c r="D3306" t="s">
        <v>12319</v>
      </c>
      <c r="E3306">
        <v>0</v>
      </c>
      <c r="F3306">
        <v>1</v>
      </c>
      <c r="G3306">
        <v>0</v>
      </c>
      <c r="H3306">
        <v>0</v>
      </c>
      <c r="I3306">
        <v>0</v>
      </c>
      <c r="J3306">
        <v>1</v>
      </c>
      <c r="K3306">
        <v>1</v>
      </c>
      <c r="L3306">
        <v>0</v>
      </c>
      <c r="M3306">
        <v>0</v>
      </c>
      <c r="N3306">
        <v>0</v>
      </c>
      <c r="O3306">
        <v>0</v>
      </c>
      <c r="P3306">
        <v>0</v>
      </c>
      <c r="Q3306">
        <v>1</v>
      </c>
    </row>
    <row r="3307" spans="1:17">
      <c r="A3307" t="s">
        <v>12320</v>
      </c>
      <c r="B3307" t="s">
        <v>12321</v>
      </c>
      <c r="C3307" t="s">
        <v>12322</v>
      </c>
      <c r="D3307" t="s">
        <v>12323</v>
      </c>
      <c r="E3307">
        <v>0</v>
      </c>
      <c r="F3307">
        <v>0</v>
      </c>
      <c r="G3307">
        <v>0</v>
      </c>
      <c r="H3307">
        <v>0</v>
      </c>
      <c r="I3307">
        <v>1</v>
      </c>
      <c r="J3307">
        <v>1</v>
      </c>
      <c r="K3307">
        <v>1</v>
      </c>
      <c r="L3307">
        <v>0</v>
      </c>
      <c r="M3307">
        <v>0</v>
      </c>
      <c r="N3307">
        <v>0</v>
      </c>
      <c r="O3307">
        <v>0</v>
      </c>
      <c r="P3307">
        <v>0</v>
      </c>
      <c r="Q3307">
        <v>1</v>
      </c>
    </row>
    <row r="3308" spans="1:17">
      <c r="A3308" t="s">
        <v>12324</v>
      </c>
      <c r="B3308" t="s">
        <v>12325</v>
      </c>
      <c r="C3308" t="s">
        <v>12326</v>
      </c>
      <c r="D3308" t="s">
        <v>12327</v>
      </c>
      <c r="E3308">
        <v>0</v>
      </c>
      <c r="F3308">
        <v>0</v>
      </c>
      <c r="G3308">
        <v>0</v>
      </c>
      <c r="H3308">
        <v>0</v>
      </c>
      <c r="I3308">
        <v>1</v>
      </c>
      <c r="J3308">
        <v>0</v>
      </c>
      <c r="K3308">
        <v>0</v>
      </c>
      <c r="L3308">
        <v>0</v>
      </c>
      <c r="M3308">
        <v>0</v>
      </c>
      <c r="N3308">
        <v>1</v>
      </c>
      <c r="O3308">
        <v>0</v>
      </c>
      <c r="P3308">
        <v>0</v>
      </c>
      <c r="Q3308">
        <v>1</v>
      </c>
    </row>
    <row r="3309" spans="1:17">
      <c r="A3309" t="s">
        <v>12328</v>
      </c>
      <c r="B3309" t="s">
        <v>12329</v>
      </c>
      <c r="C3309" t="s">
        <v>12330</v>
      </c>
      <c r="D3309" t="s">
        <v>12331</v>
      </c>
      <c r="E3309">
        <v>0</v>
      </c>
      <c r="F3309">
        <v>0</v>
      </c>
      <c r="G3309">
        <v>0</v>
      </c>
      <c r="H3309">
        <v>0</v>
      </c>
      <c r="I3309">
        <v>0</v>
      </c>
      <c r="J3309">
        <v>0</v>
      </c>
      <c r="K3309">
        <v>0</v>
      </c>
      <c r="L3309">
        <v>0</v>
      </c>
      <c r="M3309">
        <v>0</v>
      </c>
      <c r="N3309">
        <v>0</v>
      </c>
      <c r="O3309">
        <v>0</v>
      </c>
      <c r="P3309">
        <v>1</v>
      </c>
      <c r="Q3309">
        <v>1</v>
      </c>
    </row>
    <row r="3310" spans="1:17">
      <c r="A3310" t="s">
        <v>12332</v>
      </c>
      <c r="B3310" t="s">
        <v>12333</v>
      </c>
      <c r="C3310" t="s">
        <v>12334</v>
      </c>
      <c r="D3310" t="s">
        <v>12335</v>
      </c>
      <c r="E3310">
        <v>0</v>
      </c>
      <c r="F3310">
        <v>0</v>
      </c>
      <c r="G3310">
        <v>0</v>
      </c>
      <c r="H3310">
        <v>0</v>
      </c>
      <c r="I3310">
        <v>1</v>
      </c>
      <c r="J3310">
        <v>1</v>
      </c>
      <c r="K3310">
        <v>0</v>
      </c>
      <c r="L3310">
        <v>0</v>
      </c>
      <c r="M3310">
        <v>0</v>
      </c>
      <c r="N3310">
        <v>0</v>
      </c>
      <c r="O3310">
        <v>0</v>
      </c>
      <c r="P3310">
        <v>0</v>
      </c>
      <c r="Q3310">
        <v>1</v>
      </c>
    </row>
    <row r="3311" spans="1:17">
      <c r="A3311" t="s">
        <v>12336</v>
      </c>
      <c r="B3311" t="s">
        <v>12337</v>
      </c>
      <c r="C3311" t="s">
        <v>12338</v>
      </c>
      <c r="D3311" t="s">
        <v>12339</v>
      </c>
      <c r="E3311">
        <v>0</v>
      </c>
      <c r="F3311">
        <v>0</v>
      </c>
      <c r="G3311">
        <v>0</v>
      </c>
      <c r="H3311">
        <v>0</v>
      </c>
      <c r="I3311">
        <v>1</v>
      </c>
      <c r="J3311">
        <v>0</v>
      </c>
      <c r="K3311">
        <v>0</v>
      </c>
      <c r="L3311">
        <v>0</v>
      </c>
      <c r="M3311">
        <v>0</v>
      </c>
      <c r="N3311">
        <v>0</v>
      </c>
      <c r="O3311">
        <v>1</v>
      </c>
      <c r="P3311">
        <v>0</v>
      </c>
      <c r="Q3311">
        <v>1</v>
      </c>
    </row>
    <row r="3312" spans="1:17">
      <c r="A3312" t="s">
        <v>12340</v>
      </c>
      <c r="B3312" t="s">
        <v>12341</v>
      </c>
      <c r="C3312" t="s">
        <v>12342</v>
      </c>
      <c r="D3312" t="s">
        <v>12343</v>
      </c>
      <c r="E3312">
        <v>0</v>
      </c>
      <c r="F3312">
        <v>0</v>
      </c>
      <c r="G3312">
        <v>0</v>
      </c>
      <c r="H3312">
        <v>0</v>
      </c>
      <c r="I3312">
        <v>1</v>
      </c>
      <c r="J3312">
        <v>0</v>
      </c>
      <c r="K3312">
        <v>0</v>
      </c>
      <c r="L3312">
        <v>0</v>
      </c>
      <c r="M3312">
        <v>0</v>
      </c>
      <c r="N3312">
        <v>1</v>
      </c>
      <c r="O3312">
        <v>0</v>
      </c>
      <c r="P3312">
        <v>0</v>
      </c>
      <c r="Q3312">
        <v>1</v>
      </c>
    </row>
    <row r="3313" spans="1:17">
      <c r="A3313" t="s">
        <v>12344</v>
      </c>
      <c r="B3313" t="s">
        <v>12345</v>
      </c>
      <c r="C3313" t="s">
        <v>12346</v>
      </c>
      <c r="D3313" t="s">
        <v>12347</v>
      </c>
      <c r="E3313">
        <v>0</v>
      </c>
      <c r="F3313">
        <v>0</v>
      </c>
      <c r="G3313">
        <v>0</v>
      </c>
      <c r="H3313">
        <v>0</v>
      </c>
      <c r="I3313">
        <v>0</v>
      </c>
      <c r="J3313">
        <v>0</v>
      </c>
      <c r="K3313">
        <v>0</v>
      </c>
      <c r="L3313">
        <v>0</v>
      </c>
      <c r="M3313">
        <v>0</v>
      </c>
      <c r="N3313">
        <v>0</v>
      </c>
      <c r="O3313">
        <v>0</v>
      </c>
      <c r="P3313">
        <v>1</v>
      </c>
      <c r="Q3313">
        <v>1</v>
      </c>
    </row>
    <row r="3314" spans="1:17">
      <c r="A3314" t="s">
        <v>12348</v>
      </c>
      <c r="B3314" t="s">
        <v>12349</v>
      </c>
      <c r="C3314" t="s">
        <v>12350</v>
      </c>
      <c r="D3314" t="s">
        <v>12351</v>
      </c>
      <c r="E3314">
        <v>1</v>
      </c>
      <c r="F3314">
        <v>0</v>
      </c>
      <c r="G3314">
        <v>0</v>
      </c>
      <c r="H3314">
        <v>0</v>
      </c>
      <c r="I3314">
        <v>0</v>
      </c>
      <c r="J3314">
        <v>0</v>
      </c>
      <c r="K3314">
        <v>0</v>
      </c>
      <c r="L3314">
        <v>0</v>
      </c>
      <c r="M3314">
        <v>1</v>
      </c>
      <c r="N3314">
        <v>0</v>
      </c>
      <c r="O3314">
        <v>0</v>
      </c>
      <c r="P3314">
        <v>0</v>
      </c>
      <c r="Q3314">
        <v>1</v>
      </c>
    </row>
    <row r="3315" spans="1:17">
      <c r="A3315" t="s">
        <v>12352</v>
      </c>
      <c r="B3315" t="s">
        <v>12353</v>
      </c>
      <c r="C3315" t="s">
        <v>12354</v>
      </c>
      <c r="D3315" t="s">
        <v>12355</v>
      </c>
      <c r="E3315">
        <v>1</v>
      </c>
      <c r="F3315">
        <v>0</v>
      </c>
      <c r="G3315">
        <v>0</v>
      </c>
      <c r="H3315">
        <v>0</v>
      </c>
      <c r="I3315">
        <v>0</v>
      </c>
      <c r="J3315">
        <v>1</v>
      </c>
      <c r="K3315">
        <v>0</v>
      </c>
      <c r="L3315">
        <v>0</v>
      </c>
      <c r="M3315">
        <v>0</v>
      </c>
      <c r="N3315">
        <v>0</v>
      </c>
      <c r="O3315">
        <v>0</v>
      </c>
      <c r="P3315">
        <v>0</v>
      </c>
      <c r="Q3315">
        <v>1</v>
      </c>
    </row>
    <row r="3316" spans="1:17">
      <c r="A3316" t="s">
        <v>12356</v>
      </c>
      <c r="B3316" t="s">
        <v>12357</v>
      </c>
      <c r="C3316" t="s">
        <v>12358</v>
      </c>
      <c r="D3316" t="s">
        <v>12359</v>
      </c>
      <c r="E3316">
        <v>1</v>
      </c>
      <c r="F3316">
        <v>0</v>
      </c>
      <c r="G3316">
        <v>0</v>
      </c>
      <c r="H3316">
        <v>1</v>
      </c>
      <c r="I3316">
        <v>1</v>
      </c>
      <c r="J3316">
        <v>0</v>
      </c>
      <c r="K3316">
        <v>0</v>
      </c>
      <c r="L3316">
        <v>0</v>
      </c>
      <c r="M3316">
        <v>0</v>
      </c>
      <c r="N3316">
        <v>0</v>
      </c>
      <c r="O3316">
        <v>0</v>
      </c>
      <c r="P3316">
        <v>0</v>
      </c>
      <c r="Q3316">
        <v>1</v>
      </c>
    </row>
    <row r="3317" spans="1:17">
      <c r="A3317" t="s">
        <v>12360</v>
      </c>
      <c r="B3317" t="s">
        <v>12361</v>
      </c>
      <c r="C3317" t="s">
        <v>12362</v>
      </c>
      <c r="D3317" t="s">
        <v>12363</v>
      </c>
      <c r="E3317">
        <v>1</v>
      </c>
      <c r="F3317">
        <v>1</v>
      </c>
      <c r="G3317">
        <v>0</v>
      </c>
      <c r="H3317">
        <v>1</v>
      </c>
      <c r="I3317">
        <v>1</v>
      </c>
      <c r="J3317">
        <v>1</v>
      </c>
      <c r="K3317">
        <v>0</v>
      </c>
      <c r="L3317">
        <v>0</v>
      </c>
      <c r="M3317">
        <v>1</v>
      </c>
      <c r="N3317">
        <v>0</v>
      </c>
      <c r="O3317">
        <v>1</v>
      </c>
      <c r="P3317">
        <v>0</v>
      </c>
      <c r="Q3317">
        <v>1</v>
      </c>
    </row>
    <row r="3318" spans="1:17">
      <c r="A3318" t="s">
        <v>12364</v>
      </c>
      <c r="B3318" t="s">
        <v>12365</v>
      </c>
      <c r="C3318" t="s">
        <v>12366</v>
      </c>
      <c r="D3318" t="s">
        <v>12367</v>
      </c>
      <c r="E3318">
        <v>0</v>
      </c>
      <c r="F3318">
        <v>0</v>
      </c>
      <c r="G3318">
        <v>0</v>
      </c>
      <c r="H3318">
        <v>0</v>
      </c>
      <c r="I3318">
        <v>0</v>
      </c>
      <c r="J3318">
        <v>0</v>
      </c>
      <c r="K3318">
        <v>0</v>
      </c>
      <c r="L3318">
        <v>0</v>
      </c>
      <c r="M3318">
        <v>0</v>
      </c>
      <c r="N3318">
        <v>0</v>
      </c>
      <c r="O3318">
        <v>0</v>
      </c>
      <c r="P3318">
        <v>1</v>
      </c>
      <c r="Q3318">
        <v>1</v>
      </c>
    </row>
    <row r="3319" spans="1:17">
      <c r="A3319" t="s">
        <v>12368</v>
      </c>
      <c r="B3319" t="s">
        <v>12369</v>
      </c>
      <c r="C3319" t="s">
        <v>12370</v>
      </c>
      <c r="D3319" t="s">
        <v>12371</v>
      </c>
      <c r="E3319">
        <v>1</v>
      </c>
      <c r="F3319">
        <v>0</v>
      </c>
      <c r="G3319">
        <v>0</v>
      </c>
      <c r="H3319">
        <v>0</v>
      </c>
      <c r="I3319">
        <v>0</v>
      </c>
      <c r="J3319">
        <v>0</v>
      </c>
      <c r="K3319">
        <v>0</v>
      </c>
      <c r="L3319">
        <v>0</v>
      </c>
      <c r="M3319">
        <v>0</v>
      </c>
      <c r="N3319">
        <v>0</v>
      </c>
      <c r="O3319">
        <v>0</v>
      </c>
      <c r="P3319">
        <v>0</v>
      </c>
      <c r="Q3319">
        <v>1</v>
      </c>
    </row>
    <row r="3320" spans="1:17">
      <c r="A3320" t="s">
        <v>12372</v>
      </c>
      <c r="B3320" t="s">
        <v>12373</v>
      </c>
      <c r="C3320" t="s">
        <v>12374</v>
      </c>
      <c r="D3320" t="s">
        <v>12375</v>
      </c>
      <c r="E3320">
        <v>1</v>
      </c>
      <c r="F3320">
        <v>0</v>
      </c>
      <c r="G3320">
        <v>0</v>
      </c>
      <c r="H3320">
        <v>0</v>
      </c>
      <c r="I3320">
        <v>0</v>
      </c>
      <c r="J3320">
        <v>1</v>
      </c>
      <c r="K3320">
        <v>0</v>
      </c>
      <c r="L3320">
        <v>0</v>
      </c>
      <c r="M3320">
        <v>0</v>
      </c>
      <c r="N3320">
        <v>0</v>
      </c>
      <c r="O3320">
        <v>0</v>
      </c>
      <c r="P3320">
        <v>0</v>
      </c>
      <c r="Q3320">
        <v>1</v>
      </c>
    </row>
    <row r="3321" spans="1:17">
      <c r="A3321" t="s">
        <v>12376</v>
      </c>
      <c r="B3321" t="s">
        <v>12377</v>
      </c>
      <c r="C3321" t="s">
        <v>12378</v>
      </c>
      <c r="D3321" t="s">
        <v>12379</v>
      </c>
      <c r="E3321">
        <v>0</v>
      </c>
      <c r="F3321">
        <v>0</v>
      </c>
      <c r="G3321">
        <v>0</v>
      </c>
      <c r="H3321">
        <v>1</v>
      </c>
      <c r="I3321">
        <v>1</v>
      </c>
      <c r="J3321">
        <v>0</v>
      </c>
      <c r="K3321">
        <v>0</v>
      </c>
      <c r="L3321">
        <v>0</v>
      </c>
      <c r="M3321">
        <v>0</v>
      </c>
      <c r="N3321">
        <v>0</v>
      </c>
      <c r="O3321">
        <v>0</v>
      </c>
      <c r="P3321">
        <v>0</v>
      </c>
      <c r="Q3321">
        <v>1</v>
      </c>
    </row>
    <row r="3322" spans="1:17">
      <c r="A3322" t="s">
        <v>12380</v>
      </c>
      <c r="B3322" t="s">
        <v>12381</v>
      </c>
      <c r="C3322" t="s">
        <v>12382</v>
      </c>
      <c r="D3322" t="s">
        <v>12383</v>
      </c>
      <c r="E3322">
        <v>0</v>
      </c>
      <c r="F3322">
        <v>1</v>
      </c>
      <c r="G3322">
        <v>0</v>
      </c>
      <c r="H3322">
        <v>0</v>
      </c>
      <c r="I3322">
        <v>0</v>
      </c>
      <c r="J3322">
        <v>1</v>
      </c>
      <c r="K3322">
        <v>1</v>
      </c>
      <c r="L3322">
        <v>0</v>
      </c>
      <c r="M3322">
        <v>0</v>
      </c>
      <c r="N3322">
        <v>0</v>
      </c>
      <c r="O3322">
        <v>1</v>
      </c>
      <c r="P3322">
        <v>0</v>
      </c>
      <c r="Q3322">
        <v>1</v>
      </c>
    </row>
    <row r="3323" spans="1:17">
      <c r="A3323" t="s">
        <v>12384</v>
      </c>
      <c r="B3323" t="s">
        <v>12385</v>
      </c>
      <c r="C3323" t="s">
        <v>12386</v>
      </c>
      <c r="D3323" t="s">
        <v>12387</v>
      </c>
      <c r="E3323">
        <v>0</v>
      </c>
      <c r="F3323">
        <v>0</v>
      </c>
      <c r="G3323">
        <v>0</v>
      </c>
      <c r="H3323">
        <v>0</v>
      </c>
      <c r="I3323">
        <v>0</v>
      </c>
      <c r="J3323">
        <v>0</v>
      </c>
      <c r="K3323">
        <v>0</v>
      </c>
      <c r="L3323">
        <v>1</v>
      </c>
      <c r="M3323">
        <v>0</v>
      </c>
      <c r="N3323">
        <v>0</v>
      </c>
      <c r="O3323">
        <v>0</v>
      </c>
      <c r="P3323">
        <v>0</v>
      </c>
      <c r="Q3323">
        <v>1</v>
      </c>
    </row>
    <row r="3324" spans="1:17">
      <c r="A3324" t="s">
        <v>12388</v>
      </c>
      <c r="B3324" t="s">
        <v>12389</v>
      </c>
      <c r="C3324" t="s">
        <v>12390</v>
      </c>
      <c r="D3324" t="s">
        <v>12391</v>
      </c>
      <c r="E3324">
        <v>0</v>
      </c>
      <c r="F3324">
        <v>1</v>
      </c>
      <c r="G3324">
        <v>0</v>
      </c>
      <c r="H3324">
        <v>0</v>
      </c>
      <c r="I3324">
        <v>0</v>
      </c>
      <c r="J3324">
        <v>1</v>
      </c>
      <c r="K3324">
        <v>1</v>
      </c>
      <c r="L3324">
        <v>0</v>
      </c>
      <c r="M3324">
        <v>1</v>
      </c>
      <c r="N3324">
        <v>0</v>
      </c>
      <c r="O3324">
        <v>0</v>
      </c>
      <c r="P3324">
        <v>0</v>
      </c>
      <c r="Q3324">
        <v>1</v>
      </c>
    </row>
    <row r="3325" spans="1:17">
      <c r="A3325" t="s">
        <v>12392</v>
      </c>
      <c r="B3325" t="s">
        <v>12393</v>
      </c>
      <c r="C3325" t="s">
        <v>484</v>
      </c>
      <c r="D3325" t="s">
        <v>485</v>
      </c>
      <c r="E3325">
        <v>0</v>
      </c>
      <c r="F3325">
        <v>0</v>
      </c>
      <c r="G3325">
        <v>0</v>
      </c>
      <c r="H3325">
        <v>0</v>
      </c>
      <c r="I3325">
        <v>0</v>
      </c>
      <c r="J3325">
        <v>0</v>
      </c>
      <c r="K3325">
        <v>0</v>
      </c>
      <c r="L3325">
        <v>0</v>
      </c>
      <c r="M3325">
        <v>0</v>
      </c>
      <c r="N3325">
        <v>1</v>
      </c>
      <c r="O3325">
        <v>0</v>
      </c>
      <c r="P3325">
        <v>0</v>
      </c>
      <c r="Q3325">
        <v>1</v>
      </c>
    </row>
    <row r="3326" spans="1:17">
      <c r="A3326" t="s">
        <v>12394</v>
      </c>
      <c r="B3326" t="s">
        <v>12395</v>
      </c>
      <c r="C3326" t="s">
        <v>12396</v>
      </c>
      <c r="D3326" t="s">
        <v>12397</v>
      </c>
      <c r="E3326">
        <v>0</v>
      </c>
      <c r="F3326">
        <v>0</v>
      </c>
      <c r="G3326">
        <v>1</v>
      </c>
      <c r="H3326">
        <v>0</v>
      </c>
      <c r="I3326">
        <v>0</v>
      </c>
      <c r="J3326">
        <v>0</v>
      </c>
      <c r="K3326">
        <v>0</v>
      </c>
      <c r="L3326">
        <v>0</v>
      </c>
      <c r="M3326">
        <v>0</v>
      </c>
      <c r="N3326">
        <v>0</v>
      </c>
      <c r="O3326">
        <v>1</v>
      </c>
      <c r="P3326">
        <v>0</v>
      </c>
      <c r="Q3326">
        <v>1</v>
      </c>
    </row>
    <row r="3327" spans="1:17">
      <c r="A3327" t="s">
        <v>12398</v>
      </c>
      <c r="B3327" t="s">
        <v>12399</v>
      </c>
      <c r="C3327" t="s">
        <v>12400</v>
      </c>
      <c r="D3327" t="s">
        <v>12401</v>
      </c>
      <c r="E3327">
        <v>0</v>
      </c>
      <c r="F3327">
        <v>1</v>
      </c>
      <c r="G3327">
        <v>0</v>
      </c>
      <c r="H3327">
        <v>0</v>
      </c>
      <c r="I3327">
        <v>1</v>
      </c>
      <c r="J3327">
        <v>0</v>
      </c>
      <c r="K3327">
        <v>0</v>
      </c>
      <c r="L3327">
        <v>0</v>
      </c>
      <c r="M3327">
        <v>0</v>
      </c>
      <c r="N3327">
        <v>0</v>
      </c>
      <c r="O3327">
        <v>1</v>
      </c>
      <c r="P3327">
        <v>0</v>
      </c>
      <c r="Q3327">
        <v>1</v>
      </c>
    </row>
    <row r="3328" spans="1:17">
      <c r="A3328" t="s">
        <v>12402</v>
      </c>
      <c r="B3328" t="s">
        <v>12403</v>
      </c>
      <c r="C3328" t="s">
        <v>12404</v>
      </c>
      <c r="D3328" t="s">
        <v>12405</v>
      </c>
      <c r="E3328">
        <v>1</v>
      </c>
      <c r="F3328">
        <v>0</v>
      </c>
      <c r="G3328">
        <v>0</v>
      </c>
      <c r="H3328">
        <v>0</v>
      </c>
      <c r="I3328">
        <v>1</v>
      </c>
      <c r="J3328">
        <v>1</v>
      </c>
      <c r="K3328">
        <v>0</v>
      </c>
      <c r="L3328">
        <v>0</v>
      </c>
      <c r="M3328">
        <v>0</v>
      </c>
      <c r="N3328">
        <v>1</v>
      </c>
      <c r="O3328">
        <v>0</v>
      </c>
      <c r="P3328">
        <v>0</v>
      </c>
      <c r="Q3328">
        <v>1</v>
      </c>
    </row>
    <row r="3329" spans="1:17">
      <c r="A3329" t="s">
        <v>12406</v>
      </c>
      <c r="B3329" t="s">
        <v>12407</v>
      </c>
      <c r="C3329" t="s">
        <v>12408</v>
      </c>
      <c r="D3329" t="s">
        <v>12409</v>
      </c>
      <c r="E3329">
        <v>0</v>
      </c>
      <c r="F3329">
        <v>0</v>
      </c>
      <c r="G3329">
        <v>0</v>
      </c>
      <c r="H3329">
        <v>0</v>
      </c>
      <c r="I3329">
        <v>0</v>
      </c>
      <c r="J3329">
        <v>1</v>
      </c>
      <c r="K3329">
        <v>0</v>
      </c>
      <c r="L3329">
        <v>0</v>
      </c>
      <c r="M3329">
        <v>0</v>
      </c>
      <c r="N3329">
        <v>0</v>
      </c>
      <c r="O3329">
        <v>0</v>
      </c>
      <c r="P3329">
        <v>0</v>
      </c>
      <c r="Q3329">
        <v>1</v>
      </c>
    </row>
    <row r="3330" spans="1:17">
      <c r="A3330" t="s">
        <v>12410</v>
      </c>
      <c r="B3330" t="s">
        <v>12411</v>
      </c>
      <c r="C3330" t="s">
        <v>12412</v>
      </c>
      <c r="D3330" t="s">
        <v>12413</v>
      </c>
      <c r="E3330">
        <v>0</v>
      </c>
      <c r="F3330">
        <v>0</v>
      </c>
      <c r="G3330">
        <v>0</v>
      </c>
      <c r="H3330">
        <v>1</v>
      </c>
      <c r="I3330">
        <v>1</v>
      </c>
      <c r="J3330">
        <v>0</v>
      </c>
      <c r="K3330">
        <v>0</v>
      </c>
      <c r="L3330">
        <v>0</v>
      </c>
      <c r="M3330">
        <v>0</v>
      </c>
      <c r="N3330">
        <v>0</v>
      </c>
      <c r="O3330">
        <v>0</v>
      </c>
      <c r="P3330">
        <v>0</v>
      </c>
      <c r="Q3330">
        <v>1</v>
      </c>
    </row>
    <row r="3331" spans="1:17">
      <c r="A3331" t="s">
        <v>12414</v>
      </c>
      <c r="B3331" t="s">
        <v>12415</v>
      </c>
      <c r="C3331" t="s">
        <v>12416</v>
      </c>
      <c r="D3331" t="s">
        <v>12417</v>
      </c>
      <c r="E3331">
        <v>1</v>
      </c>
      <c r="F3331">
        <v>0</v>
      </c>
      <c r="G3331">
        <v>0</v>
      </c>
      <c r="H3331">
        <v>0</v>
      </c>
      <c r="I3331">
        <v>1</v>
      </c>
      <c r="J3331">
        <v>0</v>
      </c>
      <c r="K3331">
        <v>0</v>
      </c>
      <c r="L3331">
        <v>0</v>
      </c>
      <c r="M3331">
        <v>0</v>
      </c>
      <c r="N3331">
        <v>0</v>
      </c>
      <c r="O3331">
        <v>1</v>
      </c>
      <c r="P3331">
        <v>0</v>
      </c>
      <c r="Q3331">
        <v>1</v>
      </c>
    </row>
    <row r="3332" spans="1:17">
      <c r="A3332" t="s">
        <v>12418</v>
      </c>
      <c r="B3332" t="s">
        <v>12419</v>
      </c>
      <c r="C3332" t="s">
        <v>12420</v>
      </c>
      <c r="D3332" t="s">
        <v>12421</v>
      </c>
      <c r="E3332">
        <v>0</v>
      </c>
      <c r="F3332">
        <v>1</v>
      </c>
      <c r="G3332">
        <v>0</v>
      </c>
      <c r="H3332">
        <v>1</v>
      </c>
      <c r="I3332">
        <v>0</v>
      </c>
      <c r="J3332">
        <v>1</v>
      </c>
      <c r="K3332">
        <v>0</v>
      </c>
      <c r="L3332">
        <v>0</v>
      </c>
      <c r="M3332">
        <v>0</v>
      </c>
      <c r="N3332">
        <v>0</v>
      </c>
      <c r="O3332">
        <v>0</v>
      </c>
      <c r="P3332">
        <v>0</v>
      </c>
      <c r="Q3332">
        <v>1</v>
      </c>
    </row>
    <row r="3333" spans="1:17">
      <c r="A3333" t="s">
        <v>12422</v>
      </c>
      <c r="B3333" t="s">
        <v>12423</v>
      </c>
      <c r="C3333" t="s">
        <v>1108</v>
      </c>
      <c r="D3333" t="s">
        <v>24</v>
      </c>
      <c r="E3333">
        <v>1</v>
      </c>
      <c r="F3333">
        <v>0</v>
      </c>
      <c r="G3333">
        <v>0</v>
      </c>
      <c r="H3333">
        <v>0</v>
      </c>
      <c r="I3333">
        <v>0</v>
      </c>
      <c r="J3333">
        <v>0</v>
      </c>
      <c r="K3333">
        <v>0</v>
      </c>
      <c r="L3333">
        <v>0</v>
      </c>
      <c r="M3333">
        <v>0</v>
      </c>
      <c r="N3333">
        <v>0</v>
      </c>
      <c r="O3333">
        <v>0</v>
      </c>
      <c r="P3333">
        <v>0</v>
      </c>
      <c r="Q3333">
        <v>1</v>
      </c>
    </row>
    <row r="3334" spans="1:17">
      <c r="A3334" t="s">
        <v>12424</v>
      </c>
      <c r="B3334" t="s">
        <v>12425</v>
      </c>
      <c r="C3334" t="s">
        <v>12426</v>
      </c>
      <c r="D3334" t="s">
        <v>12427</v>
      </c>
      <c r="E3334">
        <v>0</v>
      </c>
      <c r="F3334">
        <v>0</v>
      </c>
      <c r="G3334">
        <v>0</v>
      </c>
      <c r="H3334">
        <v>0</v>
      </c>
      <c r="I3334">
        <v>1</v>
      </c>
      <c r="J3334">
        <v>1</v>
      </c>
      <c r="K3334">
        <v>0</v>
      </c>
      <c r="L3334">
        <v>0</v>
      </c>
      <c r="M3334">
        <v>0</v>
      </c>
      <c r="N3334">
        <v>1</v>
      </c>
      <c r="O3334">
        <v>0</v>
      </c>
      <c r="P3334">
        <v>0</v>
      </c>
      <c r="Q3334">
        <v>1</v>
      </c>
    </row>
    <row r="3335" spans="1:17">
      <c r="A3335" t="s">
        <v>12428</v>
      </c>
      <c r="B3335" t="s">
        <v>12429</v>
      </c>
      <c r="C3335" t="s">
        <v>12430</v>
      </c>
      <c r="D3335" t="s">
        <v>12431</v>
      </c>
      <c r="E3335">
        <v>0</v>
      </c>
      <c r="F3335">
        <v>0</v>
      </c>
      <c r="G3335">
        <v>0</v>
      </c>
      <c r="H3335">
        <v>0</v>
      </c>
      <c r="I3335">
        <v>0</v>
      </c>
      <c r="J3335">
        <v>0</v>
      </c>
      <c r="K3335">
        <v>0</v>
      </c>
      <c r="L3335">
        <v>0</v>
      </c>
      <c r="M3335">
        <v>0</v>
      </c>
      <c r="N3335">
        <v>0</v>
      </c>
      <c r="O3335">
        <v>0</v>
      </c>
      <c r="P3335">
        <v>1</v>
      </c>
      <c r="Q3335">
        <v>1</v>
      </c>
    </row>
    <row r="3336" spans="1:17">
      <c r="A3336" t="s">
        <v>12432</v>
      </c>
      <c r="B3336" t="s">
        <v>12433</v>
      </c>
      <c r="C3336" t="s">
        <v>12434</v>
      </c>
      <c r="D3336" t="s">
        <v>12435</v>
      </c>
      <c r="E3336">
        <v>1</v>
      </c>
      <c r="F3336">
        <v>0</v>
      </c>
      <c r="G3336">
        <v>0</v>
      </c>
      <c r="H3336">
        <v>0</v>
      </c>
      <c r="I3336">
        <v>0</v>
      </c>
      <c r="J3336">
        <v>1</v>
      </c>
      <c r="K3336">
        <v>0</v>
      </c>
      <c r="L3336">
        <v>1</v>
      </c>
      <c r="M3336">
        <v>0</v>
      </c>
      <c r="N3336">
        <v>0</v>
      </c>
      <c r="O3336">
        <v>0</v>
      </c>
      <c r="P3336">
        <v>0</v>
      </c>
      <c r="Q3336">
        <v>1</v>
      </c>
    </row>
    <row r="3337" spans="1:17">
      <c r="A3337" t="s">
        <v>12436</v>
      </c>
      <c r="B3337" t="s">
        <v>12437</v>
      </c>
      <c r="C3337" t="s">
        <v>12438</v>
      </c>
      <c r="D3337" t="s">
        <v>12439</v>
      </c>
      <c r="E3337">
        <v>1</v>
      </c>
      <c r="F3337">
        <v>0</v>
      </c>
      <c r="G3337">
        <v>0</v>
      </c>
      <c r="H3337">
        <v>0</v>
      </c>
      <c r="I3337">
        <v>0</v>
      </c>
      <c r="J3337">
        <v>0</v>
      </c>
      <c r="K3337">
        <v>0</v>
      </c>
      <c r="L3337">
        <v>0</v>
      </c>
      <c r="M3337">
        <v>0</v>
      </c>
      <c r="N3337">
        <v>0</v>
      </c>
      <c r="O3337">
        <v>0</v>
      </c>
      <c r="P3337">
        <v>0</v>
      </c>
      <c r="Q3337">
        <v>1</v>
      </c>
    </row>
    <row r="3338" spans="1:17">
      <c r="A3338" t="s">
        <v>12440</v>
      </c>
      <c r="B3338" t="s">
        <v>12441</v>
      </c>
      <c r="C3338" t="s">
        <v>12442</v>
      </c>
      <c r="D3338" t="s">
        <v>12443</v>
      </c>
      <c r="E3338">
        <v>0</v>
      </c>
      <c r="F3338">
        <v>0</v>
      </c>
      <c r="G3338">
        <v>0</v>
      </c>
      <c r="H3338">
        <v>0</v>
      </c>
      <c r="I3338">
        <v>0</v>
      </c>
      <c r="J3338">
        <v>0</v>
      </c>
      <c r="K3338">
        <v>0</v>
      </c>
      <c r="L3338">
        <v>0</v>
      </c>
      <c r="M3338">
        <v>0</v>
      </c>
      <c r="N3338">
        <v>0</v>
      </c>
      <c r="O3338">
        <v>0</v>
      </c>
      <c r="P3338">
        <v>1</v>
      </c>
      <c r="Q3338">
        <v>1</v>
      </c>
    </row>
    <row r="3339" spans="1:17">
      <c r="A3339" t="s">
        <v>12444</v>
      </c>
      <c r="B3339" t="s">
        <v>12445</v>
      </c>
      <c r="C3339" t="s">
        <v>12446</v>
      </c>
      <c r="D3339" t="s">
        <v>12447</v>
      </c>
      <c r="E3339">
        <v>0</v>
      </c>
      <c r="F3339">
        <v>1</v>
      </c>
      <c r="G3339">
        <v>1</v>
      </c>
      <c r="H3339">
        <v>0</v>
      </c>
      <c r="I3339">
        <v>0</v>
      </c>
      <c r="J3339">
        <v>0</v>
      </c>
      <c r="K3339">
        <v>0</v>
      </c>
      <c r="L3339">
        <v>0</v>
      </c>
      <c r="M3339">
        <v>0</v>
      </c>
      <c r="N3339">
        <v>0</v>
      </c>
      <c r="O3339">
        <v>0</v>
      </c>
      <c r="P3339">
        <v>0</v>
      </c>
      <c r="Q3339">
        <v>1</v>
      </c>
    </row>
    <row r="3340" spans="1:17">
      <c r="A3340" t="s">
        <v>12448</v>
      </c>
      <c r="B3340" t="s">
        <v>12449</v>
      </c>
      <c r="C3340" t="s">
        <v>12450</v>
      </c>
      <c r="D3340" t="s">
        <v>12451</v>
      </c>
      <c r="E3340">
        <v>0</v>
      </c>
      <c r="F3340">
        <v>1</v>
      </c>
      <c r="G3340">
        <v>0</v>
      </c>
      <c r="H3340">
        <v>0</v>
      </c>
      <c r="I3340">
        <v>0</v>
      </c>
      <c r="J3340">
        <v>1</v>
      </c>
      <c r="K3340">
        <v>0</v>
      </c>
      <c r="L3340">
        <v>0</v>
      </c>
      <c r="M3340">
        <v>1</v>
      </c>
      <c r="N3340">
        <v>0</v>
      </c>
      <c r="O3340">
        <v>1</v>
      </c>
      <c r="P3340">
        <v>0</v>
      </c>
      <c r="Q3340">
        <v>1</v>
      </c>
    </row>
    <row r="3341" spans="1:17">
      <c r="A3341" t="s">
        <v>12452</v>
      </c>
      <c r="B3341" t="s">
        <v>12453</v>
      </c>
      <c r="C3341" t="s">
        <v>12454</v>
      </c>
      <c r="D3341" t="s">
        <v>12455</v>
      </c>
      <c r="E3341">
        <v>0</v>
      </c>
      <c r="F3341">
        <v>1</v>
      </c>
      <c r="G3341">
        <v>1</v>
      </c>
      <c r="H3341">
        <v>0</v>
      </c>
      <c r="I3341">
        <v>0</v>
      </c>
      <c r="J3341">
        <v>0</v>
      </c>
      <c r="K3341">
        <v>0</v>
      </c>
      <c r="L3341">
        <v>0</v>
      </c>
      <c r="M3341">
        <v>0</v>
      </c>
      <c r="N3341">
        <v>1</v>
      </c>
      <c r="O3341">
        <v>0</v>
      </c>
      <c r="P3341">
        <v>0</v>
      </c>
      <c r="Q3341">
        <v>1</v>
      </c>
    </row>
    <row r="3342" spans="1:17">
      <c r="A3342" t="s">
        <v>12456</v>
      </c>
      <c r="B3342" t="s">
        <v>12457</v>
      </c>
      <c r="C3342" t="s">
        <v>12458</v>
      </c>
      <c r="D3342" t="s">
        <v>12459</v>
      </c>
      <c r="E3342">
        <v>0</v>
      </c>
      <c r="F3342">
        <v>0</v>
      </c>
      <c r="G3342">
        <v>0</v>
      </c>
      <c r="H3342">
        <v>1</v>
      </c>
      <c r="I3342">
        <v>0</v>
      </c>
      <c r="J3342">
        <v>0</v>
      </c>
      <c r="K3342">
        <v>0</v>
      </c>
      <c r="L3342">
        <v>0</v>
      </c>
      <c r="M3342">
        <v>0</v>
      </c>
      <c r="N3342">
        <v>0</v>
      </c>
      <c r="O3342">
        <v>0</v>
      </c>
      <c r="P3342">
        <v>0</v>
      </c>
      <c r="Q3342">
        <v>1</v>
      </c>
    </row>
    <row r="3343" spans="1:17">
      <c r="A3343" t="s">
        <v>12460</v>
      </c>
      <c r="B3343" t="s">
        <v>12461</v>
      </c>
      <c r="C3343" t="s">
        <v>12462</v>
      </c>
      <c r="D3343" t="s">
        <v>12463</v>
      </c>
      <c r="E3343">
        <v>0</v>
      </c>
      <c r="F3343">
        <v>0</v>
      </c>
      <c r="G3343">
        <v>0</v>
      </c>
      <c r="H3343">
        <v>0</v>
      </c>
      <c r="I3343">
        <v>0</v>
      </c>
      <c r="J3343">
        <v>0</v>
      </c>
      <c r="K3343">
        <v>0</v>
      </c>
      <c r="L3343">
        <v>0</v>
      </c>
      <c r="M3343">
        <v>0</v>
      </c>
      <c r="N3343">
        <v>0</v>
      </c>
      <c r="O3343">
        <v>0</v>
      </c>
      <c r="P3343">
        <v>1</v>
      </c>
      <c r="Q3343">
        <v>1</v>
      </c>
    </row>
    <row r="3344" spans="1:17">
      <c r="A3344" t="s">
        <v>12464</v>
      </c>
      <c r="B3344" t="s">
        <v>12465</v>
      </c>
      <c r="C3344" t="s">
        <v>12466</v>
      </c>
      <c r="D3344" t="s">
        <v>12467</v>
      </c>
      <c r="E3344">
        <v>0</v>
      </c>
      <c r="F3344">
        <v>0</v>
      </c>
      <c r="G3344">
        <v>0</v>
      </c>
      <c r="H3344">
        <v>0</v>
      </c>
      <c r="I3344">
        <v>0</v>
      </c>
      <c r="J3344">
        <v>1</v>
      </c>
      <c r="K3344">
        <v>0</v>
      </c>
      <c r="L3344">
        <v>0</v>
      </c>
      <c r="M3344">
        <v>1</v>
      </c>
      <c r="N3344">
        <v>0</v>
      </c>
      <c r="O3344">
        <v>0</v>
      </c>
      <c r="P3344">
        <v>0</v>
      </c>
      <c r="Q3344">
        <v>1</v>
      </c>
    </row>
    <row r="3345" spans="1:17">
      <c r="A3345" t="s">
        <v>12468</v>
      </c>
      <c r="B3345" t="s">
        <v>12469</v>
      </c>
      <c r="C3345" t="s">
        <v>12470</v>
      </c>
      <c r="D3345" t="s">
        <v>12471</v>
      </c>
      <c r="E3345">
        <v>1</v>
      </c>
      <c r="F3345">
        <v>0</v>
      </c>
      <c r="G3345">
        <v>0</v>
      </c>
      <c r="H3345">
        <v>0</v>
      </c>
      <c r="I3345">
        <v>0</v>
      </c>
      <c r="J3345">
        <v>0</v>
      </c>
      <c r="K3345">
        <v>0</v>
      </c>
      <c r="L3345">
        <v>0</v>
      </c>
      <c r="M3345">
        <v>0</v>
      </c>
      <c r="N3345">
        <v>0</v>
      </c>
      <c r="O3345">
        <v>0</v>
      </c>
      <c r="P3345">
        <v>0</v>
      </c>
      <c r="Q3345">
        <v>1</v>
      </c>
    </row>
    <row r="3346" spans="1:17">
      <c r="A3346" t="s">
        <v>12472</v>
      </c>
      <c r="B3346" t="s">
        <v>12473</v>
      </c>
      <c r="C3346" t="s">
        <v>12474</v>
      </c>
      <c r="D3346" t="s">
        <v>12475</v>
      </c>
      <c r="E3346">
        <v>0</v>
      </c>
      <c r="F3346">
        <v>0</v>
      </c>
      <c r="G3346">
        <v>0</v>
      </c>
      <c r="H3346">
        <v>0</v>
      </c>
      <c r="I3346">
        <v>1</v>
      </c>
      <c r="J3346">
        <v>1</v>
      </c>
      <c r="K3346">
        <v>0</v>
      </c>
      <c r="L3346">
        <v>0</v>
      </c>
      <c r="M3346">
        <v>0</v>
      </c>
      <c r="N3346">
        <v>0</v>
      </c>
      <c r="O3346">
        <v>0</v>
      </c>
      <c r="P3346">
        <v>0</v>
      </c>
      <c r="Q3346">
        <v>1</v>
      </c>
    </row>
    <row r="3347" spans="1:17">
      <c r="A3347" t="s">
        <v>12476</v>
      </c>
      <c r="B3347" t="s">
        <v>12477</v>
      </c>
      <c r="C3347" t="s">
        <v>12478</v>
      </c>
      <c r="D3347" t="s">
        <v>12479</v>
      </c>
      <c r="E3347">
        <v>0</v>
      </c>
      <c r="F3347">
        <v>0</v>
      </c>
      <c r="G3347">
        <v>0</v>
      </c>
      <c r="H3347">
        <v>0</v>
      </c>
      <c r="I3347">
        <v>0</v>
      </c>
      <c r="J3347">
        <v>0</v>
      </c>
      <c r="K3347">
        <v>0</v>
      </c>
      <c r="L3347">
        <v>0</v>
      </c>
      <c r="M3347">
        <v>1</v>
      </c>
      <c r="N3347">
        <v>0</v>
      </c>
      <c r="O3347">
        <v>1</v>
      </c>
      <c r="P3347">
        <v>0</v>
      </c>
      <c r="Q3347">
        <v>1</v>
      </c>
    </row>
    <row r="3348" spans="1:17">
      <c r="A3348" t="s">
        <v>12480</v>
      </c>
      <c r="B3348" t="s">
        <v>12481</v>
      </c>
      <c r="C3348" t="s">
        <v>12482</v>
      </c>
      <c r="D3348" t="s">
        <v>12483</v>
      </c>
      <c r="E3348">
        <v>0</v>
      </c>
      <c r="F3348">
        <v>0</v>
      </c>
      <c r="G3348">
        <v>0</v>
      </c>
      <c r="H3348">
        <v>0</v>
      </c>
      <c r="I3348">
        <v>0</v>
      </c>
      <c r="J3348">
        <v>1</v>
      </c>
      <c r="K3348">
        <v>0</v>
      </c>
      <c r="L3348">
        <v>0</v>
      </c>
      <c r="M3348">
        <v>1</v>
      </c>
      <c r="N3348">
        <v>0</v>
      </c>
      <c r="O3348">
        <v>0</v>
      </c>
      <c r="P3348">
        <v>0</v>
      </c>
      <c r="Q3348">
        <v>1</v>
      </c>
    </row>
    <row r="3349" spans="1:17">
      <c r="A3349" t="s">
        <v>12484</v>
      </c>
      <c r="B3349" t="s">
        <v>12485</v>
      </c>
      <c r="C3349" t="s">
        <v>12486</v>
      </c>
      <c r="D3349" t="s">
        <v>272</v>
      </c>
      <c r="E3349">
        <v>0</v>
      </c>
      <c r="F3349">
        <v>0</v>
      </c>
      <c r="G3349">
        <v>0</v>
      </c>
      <c r="H3349">
        <v>0</v>
      </c>
      <c r="I3349">
        <v>1</v>
      </c>
      <c r="J3349">
        <v>0</v>
      </c>
      <c r="K3349">
        <v>0</v>
      </c>
      <c r="L3349">
        <v>0</v>
      </c>
      <c r="M3349">
        <v>0</v>
      </c>
      <c r="N3349">
        <v>0</v>
      </c>
      <c r="O3349">
        <v>0</v>
      </c>
      <c r="P3349">
        <v>0</v>
      </c>
      <c r="Q3349">
        <v>1</v>
      </c>
    </row>
    <row r="3350" spans="1:17">
      <c r="A3350" t="s">
        <v>12487</v>
      </c>
      <c r="B3350" t="s">
        <v>12488</v>
      </c>
      <c r="C3350" t="s">
        <v>12489</v>
      </c>
      <c r="D3350" t="s">
        <v>12490</v>
      </c>
      <c r="E3350">
        <v>0</v>
      </c>
      <c r="F3350">
        <v>1</v>
      </c>
      <c r="G3350">
        <v>0</v>
      </c>
      <c r="H3350">
        <v>0</v>
      </c>
      <c r="I3350">
        <v>1</v>
      </c>
      <c r="J3350">
        <v>0</v>
      </c>
      <c r="K3350">
        <v>0</v>
      </c>
      <c r="L3350">
        <v>0</v>
      </c>
      <c r="M3350">
        <v>0</v>
      </c>
      <c r="N3350">
        <v>0</v>
      </c>
      <c r="O3350">
        <v>0</v>
      </c>
      <c r="P3350">
        <v>0</v>
      </c>
      <c r="Q3350">
        <v>1</v>
      </c>
    </row>
    <row r="3351" spans="1:17">
      <c r="A3351" t="s">
        <v>12491</v>
      </c>
      <c r="B3351" t="s">
        <v>12492</v>
      </c>
      <c r="C3351" t="s">
        <v>12493</v>
      </c>
      <c r="D3351" t="s">
        <v>12494</v>
      </c>
      <c r="E3351">
        <v>0</v>
      </c>
      <c r="F3351">
        <v>0</v>
      </c>
      <c r="G3351">
        <v>0</v>
      </c>
      <c r="H3351">
        <v>0</v>
      </c>
      <c r="I3351">
        <v>0</v>
      </c>
      <c r="J3351">
        <v>0</v>
      </c>
      <c r="K3351">
        <v>0</v>
      </c>
      <c r="L3351">
        <v>0</v>
      </c>
      <c r="M3351">
        <v>0</v>
      </c>
      <c r="N3351">
        <v>0</v>
      </c>
      <c r="O3351">
        <v>0</v>
      </c>
      <c r="P3351">
        <v>1</v>
      </c>
      <c r="Q3351">
        <v>1</v>
      </c>
    </row>
    <row r="3352" spans="1:17">
      <c r="A3352" t="s">
        <v>12495</v>
      </c>
      <c r="B3352" t="s">
        <v>12496</v>
      </c>
      <c r="C3352" t="s">
        <v>12497</v>
      </c>
      <c r="D3352" t="s">
        <v>12498</v>
      </c>
      <c r="E3352">
        <v>1</v>
      </c>
      <c r="F3352">
        <v>0</v>
      </c>
      <c r="G3352">
        <v>0</v>
      </c>
      <c r="H3352">
        <v>0</v>
      </c>
      <c r="I3352">
        <v>0</v>
      </c>
      <c r="J3352">
        <v>0</v>
      </c>
      <c r="K3352">
        <v>0</v>
      </c>
      <c r="L3352">
        <v>0</v>
      </c>
      <c r="M3352">
        <v>0</v>
      </c>
      <c r="N3352">
        <v>0</v>
      </c>
      <c r="O3352">
        <v>0</v>
      </c>
      <c r="P3352">
        <v>0</v>
      </c>
      <c r="Q3352">
        <v>1</v>
      </c>
    </row>
    <row r="3353" spans="1:17">
      <c r="A3353" t="s">
        <v>12499</v>
      </c>
      <c r="B3353" t="s">
        <v>12500</v>
      </c>
      <c r="C3353" t="s">
        <v>12501</v>
      </c>
      <c r="D3353" t="s">
        <v>12502</v>
      </c>
      <c r="E3353">
        <v>0</v>
      </c>
      <c r="F3353">
        <v>0</v>
      </c>
      <c r="G3353">
        <v>0</v>
      </c>
      <c r="H3353">
        <v>1</v>
      </c>
      <c r="I3353">
        <v>0</v>
      </c>
      <c r="J3353">
        <v>1</v>
      </c>
      <c r="K3353">
        <v>0</v>
      </c>
      <c r="L3353">
        <v>0</v>
      </c>
      <c r="M3353">
        <v>0</v>
      </c>
      <c r="N3353">
        <v>0</v>
      </c>
      <c r="O3353">
        <v>0</v>
      </c>
      <c r="P3353">
        <v>0</v>
      </c>
      <c r="Q3353">
        <v>1</v>
      </c>
    </row>
    <row r="3354" spans="1:17">
      <c r="A3354" t="s">
        <v>12503</v>
      </c>
      <c r="B3354" t="s">
        <v>12504</v>
      </c>
      <c r="C3354" t="s">
        <v>12505</v>
      </c>
      <c r="D3354" t="s">
        <v>12506</v>
      </c>
      <c r="E3354">
        <v>0</v>
      </c>
      <c r="F3354">
        <v>0</v>
      </c>
      <c r="G3354">
        <v>0</v>
      </c>
      <c r="H3354">
        <v>0</v>
      </c>
      <c r="I3354">
        <v>0</v>
      </c>
      <c r="J3354">
        <v>0</v>
      </c>
      <c r="K3354">
        <v>0</v>
      </c>
      <c r="L3354">
        <v>1</v>
      </c>
      <c r="M3354">
        <v>0</v>
      </c>
      <c r="N3354">
        <v>0</v>
      </c>
      <c r="O3354">
        <v>1</v>
      </c>
      <c r="P3354">
        <v>0</v>
      </c>
      <c r="Q3354">
        <v>1</v>
      </c>
    </row>
    <row r="3355" spans="1:17">
      <c r="A3355" t="s">
        <v>12507</v>
      </c>
      <c r="B3355" t="s">
        <v>12508</v>
      </c>
      <c r="C3355" t="s">
        <v>12509</v>
      </c>
      <c r="D3355" t="s">
        <v>12510</v>
      </c>
      <c r="E3355">
        <v>0</v>
      </c>
      <c r="F3355">
        <v>0</v>
      </c>
      <c r="G3355">
        <v>0</v>
      </c>
      <c r="H3355">
        <v>0</v>
      </c>
      <c r="I3355">
        <v>0</v>
      </c>
      <c r="J3355">
        <v>0</v>
      </c>
      <c r="K3355">
        <v>0</v>
      </c>
      <c r="L3355">
        <v>0</v>
      </c>
      <c r="M3355">
        <v>0</v>
      </c>
      <c r="N3355">
        <v>0</v>
      </c>
      <c r="O3355">
        <v>0</v>
      </c>
      <c r="P3355">
        <v>1</v>
      </c>
      <c r="Q3355">
        <v>1</v>
      </c>
    </row>
    <row r="3356" spans="1:17">
      <c r="A3356" t="s">
        <v>12511</v>
      </c>
      <c r="B3356" t="s">
        <v>12512</v>
      </c>
      <c r="C3356" t="s">
        <v>12513</v>
      </c>
      <c r="D3356" t="s">
        <v>12514</v>
      </c>
      <c r="E3356">
        <v>1</v>
      </c>
      <c r="F3356">
        <v>1</v>
      </c>
      <c r="G3356">
        <v>0</v>
      </c>
      <c r="H3356">
        <v>0</v>
      </c>
      <c r="I3356">
        <v>0</v>
      </c>
      <c r="J3356">
        <v>1</v>
      </c>
      <c r="K3356">
        <v>0</v>
      </c>
      <c r="L3356">
        <v>1</v>
      </c>
      <c r="M3356">
        <v>1</v>
      </c>
      <c r="N3356">
        <v>0</v>
      </c>
      <c r="O3356">
        <v>0</v>
      </c>
      <c r="P3356">
        <v>0</v>
      </c>
      <c r="Q3356">
        <v>1</v>
      </c>
    </row>
    <row r="3357" spans="1:17">
      <c r="A3357" t="s">
        <v>12515</v>
      </c>
      <c r="B3357" t="s">
        <v>12516</v>
      </c>
      <c r="C3357" t="s">
        <v>12517</v>
      </c>
      <c r="D3357" t="s">
        <v>12518</v>
      </c>
      <c r="E3357">
        <v>0</v>
      </c>
      <c r="F3357">
        <v>0</v>
      </c>
      <c r="G3357">
        <v>0</v>
      </c>
      <c r="H3357">
        <v>0</v>
      </c>
      <c r="I3357">
        <v>1</v>
      </c>
      <c r="J3357">
        <v>0</v>
      </c>
      <c r="K3357">
        <v>0</v>
      </c>
      <c r="L3357">
        <v>0</v>
      </c>
      <c r="M3357">
        <v>0</v>
      </c>
      <c r="N3357">
        <v>0</v>
      </c>
      <c r="O3357">
        <v>0</v>
      </c>
      <c r="P3357">
        <v>0</v>
      </c>
      <c r="Q3357">
        <v>1</v>
      </c>
    </row>
    <row r="3358" spans="1:17">
      <c r="A3358" t="s">
        <v>12519</v>
      </c>
      <c r="B3358" t="s">
        <v>12520</v>
      </c>
      <c r="C3358" t="s">
        <v>12521</v>
      </c>
      <c r="D3358" t="s">
        <v>12522</v>
      </c>
      <c r="E3358">
        <v>1</v>
      </c>
      <c r="F3358">
        <v>0</v>
      </c>
      <c r="G3358">
        <v>0</v>
      </c>
      <c r="H3358">
        <v>1</v>
      </c>
      <c r="I3358">
        <v>0</v>
      </c>
      <c r="J3358">
        <v>0</v>
      </c>
      <c r="K3358">
        <v>0</v>
      </c>
      <c r="L3358">
        <v>0</v>
      </c>
      <c r="M3358">
        <v>0</v>
      </c>
      <c r="N3358">
        <v>0</v>
      </c>
      <c r="O3358">
        <v>0</v>
      </c>
      <c r="P3358">
        <v>0</v>
      </c>
      <c r="Q3358">
        <v>1</v>
      </c>
    </row>
    <row r="3359" spans="1:17">
      <c r="A3359" t="s">
        <v>12523</v>
      </c>
      <c r="B3359" t="s">
        <v>12524</v>
      </c>
      <c r="C3359" t="s">
        <v>12525</v>
      </c>
      <c r="D3359" t="s">
        <v>12526</v>
      </c>
      <c r="E3359">
        <v>1</v>
      </c>
      <c r="F3359">
        <v>0</v>
      </c>
      <c r="G3359">
        <v>0</v>
      </c>
      <c r="H3359">
        <v>1</v>
      </c>
      <c r="I3359">
        <v>0</v>
      </c>
      <c r="J3359">
        <v>0</v>
      </c>
      <c r="K3359">
        <v>0</v>
      </c>
      <c r="L3359">
        <v>0</v>
      </c>
      <c r="M3359">
        <v>0</v>
      </c>
      <c r="N3359">
        <v>0</v>
      </c>
      <c r="O3359">
        <v>0</v>
      </c>
      <c r="P3359">
        <v>0</v>
      </c>
      <c r="Q3359">
        <v>1</v>
      </c>
    </row>
    <row r="3360" spans="1:17">
      <c r="A3360" t="s">
        <v>12527</v>
      </c>
      <c r="B3360" t="s">
        <v>12528</v>
      </c>
      <c r="C3360" t="s">
        <v>12529</v>
      </c>
      <c r="D3360" t="s">
        <v>12530</v>
      </c>
      <c r="E3360">
        <v>1</v>
      </c>
      <c r="F3360">
        <v>1</v>
      </c>
      <c r="G3360">
        <v>0</v>
      </c>
      <c r="H3360">
        <v>1</v>
      </c>
      <c r="I3360">
        <v>0</v>
      </c>
      <c r="J3360">
        <v>0</v>
      </c>
      <c r="K3360">
        <v>0</v>
      </c>
      <c r="L3360">
        <v>0</v>
      </c>
      <c r="M3360">
        <v>1</v>
      </c>
      <c r="N3360">
        <v>0</v>
      </c>
      <c r="O3360">
        <v>0</v>
      </c>
      <c r="P3360">
        <v>0</v>
      </c>
      <c r="Q3360">
        <v>1</v>
      </c>
    </row>
    <row r="3361" spans="1:17">
      <c r="A3361" t="s">
        <v>12531</v>
      </c>
      <c r="B3361" t="s">
        <v>12532</v>
      </c>
      <c r="C3361" t="s">
        <v>12533</v>
      </c>
      <c r="D3361" t="s">
        <v>12534</v>
      </c>
      <c r="E3361">
        <v>0</v>
      </c>
      <c r="F3361">
        <v>0</v>
      </c>
      <c r="G3361">
        <v>0</v>
      </c>
      <c r="H3361">
        <v>0</v>
      </c>
      <c r="I3361">
        <v>1</v>
      </c>
      <c r="J3361">
        <v>0</v>
      </c>
      <c r="K3361">
        <v>0</v>
      </c>
      <c r="L3361">
        <v>0</v>
      </c>
      <c r="M3361">
        <v>0</v>
      </c>
      <c r="N3361">
        <v>1</v>
      </c>
      <c r="O3361">
        <v>0</v>
      </c>
      <c r="P3361">
        <v>0</v>
      </c>
      <c r="Q3361">
        <v>1</v>
      </c>
    </row>
    <row r="3362" spans="1:17">
      <c r="A3362" t="s">
        <v>12535</v>
      </c>
      <c r="B3362" t="s">
        <v>12536</v>
      </c>
      <c r="C3362" t="s">
        <v>12537</v>
      </c>
      <c r="D3362" t="s">
        <v>12538</v>
      </c>
      <c r="E3362">
        <v>0</v>
      </c>
      <c r="F3362">
        <v>1</v>
      </c>
      <c r="G3362">
        <v>0</v>
      </c>
      <c r="H3362">
        <v>0</v>
      </c>
      <c r="I3362">
        <v>0</v>
      </c>
      <c r="J3362">
        <v>1</v>
      </c>
      <c r="K3362">
        <v>0</v>
      </c>
      <c r="L3362">
        <v>0</v>
      </c>
      <c r="M3362">
        <v>0</v>
      </c>
      <c r="N3362">
        <v>0</v>
      </c>
      <c r="O3362">
        <v>0</v>
      </c>
      <c r="P3362">
        <v>0</v>
      </c>
      <c r="Q3362">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dimension ref="A1:D101"/>
  <sheetViews>
    <sheetView workbookViewId="0"/>
  </sheetViews>
  <sheetFormatPr defaultRowHeight="14.5"/>
  <sheetData>
    <row r="1" spans="1:4">
      <c r="A1" s="1" t="s">
        <v>0</v>
      </c>
      <c r="B1" s="1" t="s">
        <v>1</v>
      </c>
      <c r="C1" s="1" t="s">
        <v>2</v>
      </c>
      <c r="D1" s="1" t="s">
        <v>3</v>
      </c>
    </row>
    <row r="2" spans="1:4">
      <c r="A2" t="s">
        <v>21</v>
      </c>
      <c r="B2" t="s">
        <v>22</v>
      </c>
      <c r="C2" t="s">
        <v>23</v>
      </c>
      <c r="D2" t="s">
        <v>24</v>
      </c>
    </row>
    <row r="3" spans="1:4">
      <c r="A3" t="s">
        <v>70</v>
      </c>
      <c r="B3" t="s">
        <v>71</v>
      </c>
      <c r="C3" t="s">
        <v>72</v>
      </c>
      <c r="D3" t="s">
        <v>73</v>
      </c>
    </row>
    <row r="4" spans="1:4">
      <c r="A4" t="s">
        <v>125</v>
      </c>
      <c r="B4" t="s">
        <v>126</v>
      </c>
      <c r="C4" t="s">
        <v>127</v>
      </c>
      <c r="D4" t="s">
        <v>128</v>
      </c>
    </row>
    <row r="5" spans="1:4">
      <c r="A5" t="s">
        <v>277</v>
      </c>
      <c r="B5" t="s">
        <v>278</v>
      </c>
      <c r="C5" t="s">
        <v>279</v>
      </c>
      <c r="D5" t="s">
        <v>280</v>
      </c>
    </row>
    <row r="6" spans="1:4">
      <c r="A6" t="s">
        <v>296</v>
      </c>
      <c r="B6" t="s">
        <v>297</v>
      </c>
      <c r="C6" t="s">
        <v>298</v>
      </c>
      <c r="D6" t="s">
        <v>299</v>
      </c>
    </row>
    <row r="7" spans="1:4">
      <c r="A7" t="s">
        <v>308</v>
      </c>
      <c r="B7" t="s">
        <v>309</v>
      </c>
      <c r="C7" t="s">
        <v>310</v>
      </c>
      <c r="D7" t="s">
        <v>311</v>
      </c>
    </row>
    <row r="8" spans="1:4">
      <c r="A8" t="s">
        <v>412</v>
      </c>
      <c r="B8" t="s">
        <v>413</v>
      </c>
      <c r="C8" t="s">
        <v>414</v>
      </c>
      <c r="D8" t="s">
        <v>323</v>
      </c>
    </row>
    <row r="9" spans="1:4">
      <c r="A9" t="s">
        <v>459</v>
      </c>
      <c r="B9" t="s">
        <v>460</v>
      </c>
      <c r="C9" t="s">
        <v>461</v>
      </c>
      <c r="D9" t="s">
        <v>462</v>
      </c>
    </row>
    <row r="10" spans="1:4">
      <c r="A10" t="s">
        <v>502</v>
      </c>
      <c r="B10" t="s">
        <v>503</v>
      </c>
      <c r="C10" t="s">
        <v>504</v>
      </c>
      <c r="D10" t="s">
        <v>505</v>
      </c>
    </row>
    <row r="11" spans="1:4">
      <c r="A11" t="s">
        <v>554</v>
      </c>
      <c r="B11" t="s">
        <v>555</v>
      </c>
      <c r="C11" t="s">
        <v>556</v>
      </c>
      <c r="D11" t="s">
        <v>557</v>
      </c>
    </row>
    <row r="12" spans="1:4">
      <c r="A12" t="s">
        <v>652</v>
      </c>
      <c r="B12" t="s">
        <v>653</v>
      </c>
      <c r="C12" t="s">
        <v>654</v>
      </c>
      <c r="D12" t="s">
        <v>655</v>
      </c>
    </row>
    <row r="13" spans="1:4">
      <c r="A13" t="s">
        <v>752</v>
      </c>
      <c r="B13" t="s">
        <v>753</v>
      </c>
      <c r="C13" t="s">
        <v>754</v>
      </c>
      <c r="D13" t="s">
        <v>755</v>
      </c>
    </row>
    <row r="14" spans="1:4">
      <c r="A14" t="s">
        <v>862</v>
      </c>
      <c r="B14" t="s">
        <v>863</v>
      </c>
      <c r="C14" t="s">
        <v>864</v>
      </c>
      <c r="D14" t="s">
        <v>865</v>
      </c>
    </row>
    <row r="15" spans="1:4">
      <c r="A15" t="s">
        <v>874</v>
      </c>
      <c r="B15" t="s">
        <v>875</v>
      </c>
      <c r="C15" t="s">
        <v>484</v>
      </c>
      <c r="D15" t="s">
        <v>485</v>
      </c>
    </row>
    <row r="16" spans="1:4">
      <c r="A16" t="s">
        <v>962</v>
      </c>
      <c r="B16" t="s">
        <v>963</v>
      </c>
      <c r="C16" t="s">
        <v>484</v>
      </c>
      <c r="D16" t="s">
        <v>485</v>
      </c>
    </row>
    <row r="17" spans="1:4">
      <c r="A17" t="s">
        <v>1073</v>
      </c>
      <c r="B17" t="s">
        <v>1074</v>
      </c>
      <c r="C17" t="s">
        <v>1075</v>
      </c>
      <c r="D17" t="s">
        <v>1076</v>
      </c>
    </row>
    <row r="18" spans="1:4">
      <c r="A18" t="s">
        <v>1102</v>
      </c>
      <c r="B18" t="s">
        <v>1103</v>
      </c>
      <c r="C18" t="s">
        <v>1104</v>
      </c>
      <c r="D18" t="s">
        <v>1105</v>
      </c>
    </row>
    <row r="19" spans="1:4">
      <c r="A19" t="s">
        <v>1123</v>
      </c>
      <c r="B19" t="s">
        <v>1124</v>
      </c>
      <c r="C19" t="s">
        <v>1125</v>
      </c>
      <c r="D19" t="s">
        <v>1126</v>
      </c>
    </row>
    <row r="20" spans="1:4">
      <c r="A20" t="s">
        <v>1317</v>
      </c>
      <c r="B20" t="s">
        <v>1318</v>
      </c>
      <c r="C20" t="s">
        <v>1319</v>
      </c>
      <c r="D20" t="s">
        <v>485</v>
      </c>
    </row>
    <row r="21" spans="1:4">
      <c r="A21" t="s">
        <v>1333</v>
      </c>
      <c r="B21" t="s">
        <v>1334</v>
      </c>
      <c r="C21" t="s">
        <v>1335</v>
      </c>
      <c r="D21" t="s">
        <v>1336</v>
      </c>
    </row>
    <row r="22" spans="1:4">
      <c r="A22" t="s">
        <v>1369</v>
      </c>
      <c r="B22" t="s">
        <v>1370</v>
      </c>
      <c r="C22" t="s">
        <v>1371</v>
      </c>
      <c r="D22" t="s">
        <v>1372</v>
      </c>
    </row>
    <row r="23" spans="1:4">
      <c r="A23" t="s">
        <v>1393</v>
      </c>
      <c r="B23" t="s">
        <v>1394</v>
      </c>
      <c r="C23" t="s">
        <v>1395</v>
      </c>
      <c r="D23" t="s">
        <v>1396</v>
      </c>
    </row>
    <row r="24" spans="1:4">
      <c r="A24" t="s">
        <v>1423</v>
      </c>
      <c r="B24" t="s">
        <v>1424</v>
      </c>
      <c r="C24" t="s">
        <v>1425</v>
      </c>
      <c r="D24" t="s">
        <v>1426</v>
      </c>
    </row>
    <row r="25" spans="1:4">
      <c r="A25" t="s">
        <v>1427</v>
      </c>
      <c r="B25" t="s">
        <v>1428</v>
      </c>
      <c r="C25" t="s">
        <v>310</v>
      </c>
      <c r="D25" t="s">
        <v>311</v>
      </c>
    </row>
    <row r="26" spans="1:4">
      <c r="A26" t="s">
        <v>1448</v>
      </c>
      <c r="B26" t="s">
        <v>1449</v>
      </c>
      <c r="C26" t="s">
        <v>1450</v>
      </c>
      <c r="D26" t="s">
        <v>462</v>
      </c>
    </row>
    <row r="27" spans="1:4">
      <c r="A27" t="s">
        <v>1451</v>
      </c>
      <c r="B27" t="s">
        <v>1452</v>
      </c>
      <c r="C27" t="s">
        <v>1453</v>
      </c>
      <c r="D27" t="s">
        <v>1454</v>
      </c>
    </row>
    <row r="28" spans="1:4">
      <c r="A28" t="s">
        <v>1465</v>
      </c>
      <c r="B28" t="s">
        <v>1466</v>
      </c>
      <c r="C28" t="s">
        <v>1467</v>
      </c>
      <c r="D28" t="s">
        <v>164</v>
      </c>
    </row>
    <row r="29" spans="1:4">
      <c r="A29" t="s">
        <v>1482</v>
      </c>
      <c r="B29" t="s">
        <v>1483</v>
      </c>
      <c r="C29" t="s">
        <v>1484</v>
      </c>
      <c r="D29" t="s">
        <v>1485</v>
      </c>
    </row>
    <row r="30" spans="1:4">
      <c r="A30" t="s">
        <v>1507</v>
      </c>
      <c r="B30" t="s">
        <v>1508</v>
      </c>
      <c r="C30" t="s">
        <v>1509</v>
      </c>
      <c r="D30" t="s">
        <v>1510</v>
      </c>
    </row>
    <row r="31" spans="1:4">
      <c r="A31" t="s">
        <v>1539</v>
      </c>
      <c r="B31" t="s">
        <v>1540</v>
      </c>
      <c r="C31" t="s">
        <v>1541</v>
      </c>
      <c r="D31" t="s">
        <v>1542</v>
      </c>
    </row>
    <row r="32" spans="1:4">
      <c r="A32" t="s">
        <v>1584</v>
      </c>
      <c r="B32" t="s">
        <v>1585</v>
      </c>
      <c r="C32" t="s">
        <v>39</v>
      </c>
      <c r="D32" t="s">
        <v>24</v>
      </c>
    </row>
    <row r="33" spans="1:4">
      <c r="A33" t="s">
        <v>1586</v>
      </c>
      <c r="B33" t="s">
        <v>1587</v>
      </c>
      <c r="C33" t="s">
        <v>1588</v>
      </c>
      <c r="D33" t="s">
        <v>1589</v>
      </c>
    </row>
    <row r="34" spans="1:4">
      <c r="A34" t="s">
        <v>1608</v>
      </c>
      <c r="B34" t="s">
        <v>1609</v>
      </c>
      <c r="C34" t="s">
        <v>1610</v>
      </c>
      <c r="D34" t="s">
        <v>1611</v>
      </c>
    </row>
    <row r="35" spans="1:4">
      <c r="A35" t="s">
        <v>1675</v>
      </c>
      <c r="B35" t="s">
        <v>1676</v>
      </c>
      <c r="C35" t="s">
        <v>1677</v>
      </c>
      <c r="D35" t="s">
        <v>1678</v>
      </c>
    </row>
    <row r="36" spans="1:4">
      <c r="A36" t="s">
        <v>1679</v>
      </c>
      <c r="B36" t="s">
        <v>1680</v>
      </c>
      <c r="C36" t="s">
        <v>1681</v>
      </c>
      <c r="D36" t="s">
        <v>1682</v>
      </c>
    </row>
    <row r="37" spans="1:4">
      <c r="A37" t="s">
        <v>1687</v>
      </c>
      <c r="B37" t="s">
        <v>1688</v>
      </c>
      <c r="C37" t="s">
        <v>1689</v>
      </c>
      <c r="D37" t="s">
        <v>733</v>
      </c>
    </row>
    <row r="38" spans="1:4">
      <c r="A38" t="s">
        <v>1742</v>
      </c>
      <c r="B38" t="s">
        <v>1743</v>
      </c>
      <c r="C38" t="s">
        <v>1744</v>
      </c>
      <c r="D38" t="s">
        <v>1745</v>
      </c>
    </row>
    <row r="39" spans="1:4">
      <c r="A39" t="s">
        <v>1790</v>
      </c>
      <c r="B39" t="s">
        <v>1791</v>
      </c>
      <c r="C39" t="s">
        <v>1792</v>
      </c>
      <c r="D39" t="s">
        <v>1570</v>
      </c>
    </row>
    <row r="40" spans="1:4">
      <c r="A40" t="s">
        <v>1797</v>
      </c>
      <c r="B40" t="s">
        <v>1798</v>
      </c>
      <c r="C40" t="s">
        <v>1799</v>
      </c>
      <c r="D40" t="s">
        <v>1800</v>
      </c>
    </row>
    <row r="41" spans="1:4">
      <c r="A41" t="s">
        <v>1812</v>
      </c>
      <c r="B41" t="s">
        <v>1813</v>
      </c>
      <c r="C41" t="s">
        <v>1814</v>
      </c>
      <c r="D41" t="s">
        <v>1815</v>
      </c>
    </row>
    <row r="42" spans="1:4">
      <c r="A42" t="s">
        <v>1816</v>
      </c>
      <c r="B42" t="s">
        <v>1817</v>
      </c>
      <c r="C42" t="s">
        <v>1818</v>
      </c>
      <c r="D42" t="s">
        <v>1819</v>
      </c>
    </row>
    <row r="43" spans="1:4">
      <c r="A43" t="s">
        <v>1844</v>
      </c>
      <c r="B43" t="s">
        <v>1845</v>
      </c>
      <c r="C43" t="s">
        <v>1846</v>
      </c>
      <c r="D43" t="s">
        <v>1847</v>
      </c>
    </row>
    <row r="44" spans="1:4">
      <c r="A44" t="s">
        <v>1868</v>
      </c>
      <c r="B44" t="s">
        <v>1869</v>
      </c>
      <c r="C44" t="s">
        <v>23</v>
      </c>
      <c r="D44" t="s">
        <v>24</v>
      </c>
    </row>
    <row r="45" spans="1:4">
      <c r="A45" t="s">
        <v>1874</v>
      </c>
      <c r="B45" t="s">
        <v>1875</v>
      </c>
      <c r="C45" t="s">
        <v>1876</v>
      </c>
      <c r="D45" t="s">
        <v>1877</v>
      </c>
    </row>
    <row r="46" spans="1:4">
      <c r="A46" t="s">
        <v>1920</v>
      </c>
      <c r="B46" t="s">
        <v>1921</v>
      </c>
      <c r="C46" t="s">
        <v>1922</v>
      </c>
      <c r="D46" t="s">
        <v>1923</v>
      </c>
    </row>
    <row r="47" spans="1:4">
      <c r="A47" t="s">
        <v>1954</v>
      </c>
      <c r="B47" t="s">
        <v>1955</v>
      </c>
      <c r="C47" t="s">
        <v>1956</v>
      </c>
      <c r="D47" t="s">
        <v>1957</v>
      </c>
    </row>
    <row r="48" spans="1:4">
      <c r="A48" t="s">
        <v>1958</v>
      </c>
      <c r="B48" t="s">
        <v>1959</v>
      </c>
      <c r="C48" t="s">
        <v>1960</v>
      </c>
      <c r="D48" t="s">
        <v>1961</v>
      </c>
    </row>
    <row r="49" spans="1:4">
      <c r="A49" t="s">
        <v>1962</v>
      </c>
      <c r="B49" t="s">
        <v>1963</v>
      </c>
      <c r="C49" t="s">
        <v>1964</v>
      </c>
      <c r="D49" t="s">
        <v>1965</v>
      </c>
    </row>
    <row r="50" spans="1:4">
      <c r="A50" t="s">
        <v>2005</v>
      </c>
      <c r="B50" t="s">
        <v>2006</v>
      </c>
      <c r="C50" t="s">
        <v>39</v>
      </c>
      <c r="D50" t="s">
        <v>24</v>
      </c>
    </row>
    <row r="51" spans="1:4">
      <c r="A51" t="s">
        <v>2034</v>
      </c>
      <c r="B51" t="s">
        <v>2035</v>
      </c>
      <c r="C51" t="s">
        <v>2036</v>
      </c>
      <c r="D51" t="s">
        <v>2037</v>
      </c>
    </row>
    <row r="52" spans="1:4">
      <c r="A52" t="s">
        <v>2379</v>
      </c>
      <c r="B52" t="s">
        <v>2380</v>
      </c>
      <c r="C52" t="s">
        <v>2381</v>
      </c>
      <c r="D52" t="s">
        <v>2382</v>
      </c>
    </row>
    <row r="53" spans="1:4">
      <c r="A53" t="s">
        <v>2451</v>
      </c>
      <c r="B53" t="s">
        <v>2452</v>
      </c>
      <c r="C53" t="s">
        <v>2453</v>
      </c>
      <c r="D53" t="s">
        <v>2454</v>
      </c>
    </row>
    <row r="54" spans="1:4">
      <c r="A54" t="s">
        <v>2685</v>
      </c>
      <c r="B54" t="s">
        <v>2686</v>
      </c>
      <c r="C54" t="s">
        <v>2687</v>
      </c>
      <c r="D54" t="s">
        <v>2688</v>
      </c>
    </row>
    <row r="55" spans="1:4">
      <c r="A55" t="s">
        <v>6435</v>
      </c>
      <c r="B55" t="s">
        <v>6436</v>
      </c>
      <c r="C55" t="s">
        <v>6437</v>
      </c>
      <c r="D55" t="s">
        <v>6438</v>
      </c>
    </row>
    <row r="56" spans="1:4">
      <c r="A56" t="s">
        <v>6451</v>
      </c>
      <c r="B56" t="s">
        <v>6452</v>
      </c>
      <c r="C56" t="s">
        <v>6453</v>
      </c>
      <c r="D56" t="s">
        <v>6454</v>
      </c>
    </row>
    <row r="57" spans="1:4">
      <c r="A57" t="s">
        <v>6457</v>
      </c>
      <c r="B57" t="s">
        <v>6458</v>
      </c>
      <c r="C57" t="s">
        <v>6459</v>
      </c>
      <c r="D57" t="s">
        <v>6460</v>
      </c>
    </row>
    <row r="58" spans="1:4">
      <c r="A58" t="s">
        <v>6467</v>
      </c>
      <c r="B58" t="s">
        <v>6468</v>
      </c>
      <c r="C58" t="s">
        <v>6469</v>
      </c>
      <c r="D58" t="s">
        <v>6470</v>
      </c>
    </row>
    <row r="59" spans="1:4">
      <c r="A59" t="s">
        <v>6475</v>
      </c>
      <c r="B59" t="s">
        <v>6476</v>
      </c>
      <c r="C59" t="s">
        <v>6477</v>
      </c>
      <c r="D59" t="s">
        <v>6478</v>
      </c>
    </row>
    <row r="60" spans="1:4">
      <c r="A60" t="s">
        <v>6503</v>
      </c>
      <c r="B60" t="s">
        <v>6504</v>
      </c>
      <c r="C60" t="s">
        <v>275</v>
      </c>
      <c r="D60" t="s">
        <v>276</v>
      </c>
    </row>
    <row r="61" spans="1:4">
      <c r="A61" t="s">
        <v>6505</v>
      </c>
      <c r="B61" t="s">
        <v>6506</v>
      </c>
      <c r="C61" t="s">
        <v>6507</v>
      </c>
      <c r="D61" t="s">
        <v>6508</v>
      </c>
    </row>
    <row r="62" spans="1:4">
      <c r="A62" t="s">
        <v>6526</v>
      </c>
      <c r="B62" t="s">
        <v>6527</v>
      </c>
      <c r="C62" t="s">
        <v>6528</v>
      </c>
      <c r="D62" t="s">
        <v>6529</v>
      </c>
    </row>
    <row r="63" spans="1:4">
      <c r="A63" t="s">
        <v>6530</v>
      </c>
      <c r="B63" t="s">
        <v>6531</v>
      </c>
      <c r="C63" t="s">
        <v>6532</v>
      </c>
      <c r="D63" t="s">
        <v>6533</v>
      </c>
    </row>
    <row r="64" spans="1:4">
      <c r="A64" t="s">
        <v>6534</v>
      </c>
      <c r="B64" t="s">
        <v>6535</v>
      </c>
      <c r="C64" t="s">
        <v>6536</v>
      </c>
      <c r="D64" t="s">
        <v>6537</v>
      </c>
    </row>
    <row r="65" spans="1:4">
      <c r="A65" t="s">
        <v>6595</v>
      </c>
      <c r="B65" t="s">
        <v>6596</v>
      </c>
      <c r="C65" t="s">
        <v>6597</v>
      </c>
      <c r="D65" t="s">
        <v>6598</v>
      </c>
    </row>
    <row r="66" spans="1:4">
      <c r="A66" t="s">
        <v>6614</v>
      </c>
      <c r="B66" t="s">
        <v>6615</v>
      </c>
      <c r="C66" t="s">
        <v>6616</v>
      </c>
      <c r="D66" t="s">
        <v>6617</v>
      </c>
    </row>
    <row r="67" spans="1:4">
      <c r="A67" t="s">
        <v>6618</v>
      </c>
      <c r="B67" t="s">
        <v>6619</v>
      </c>
      <c r="C67" t="s">
        <v>6620</v>
      </c>
      <c r="D67" t="s">
        <v>6621</v>
      </c>
    </row>
    <row r="68" spans="1:4">
      <c r="A68" t="s">
        <v>6632</v>
      </c>
      <c r="B68" t="s">
        <v>6633</v>
      </c>
      <c r="C68" t="s">
        <v>314</v>
      </c>
      <c r="D68" t="s">
        <v>315</v>
      </c>
    </row>
    <row r="69" spans="1:4">
      <c r="A69" t="s">
        <v>6658</v>
      </c>
      <c r="B69" t="s">
        <v>6659</v>
      </c>
      <c r="C69" t="s">
        <v>6660</v>
      </c>
      <c r="D69" t="s">
        <v>6661</v>
      </c>
    </row>
    <row r="70" spans="1:4">
      <c r="A70" t="s">
        <v>6665</v>
      </c>
      <c r="B70" t="s">
        <v>6666</v>
      </c>
      <c r="C70" t="s">
        <v>6667</v>
      </c>
      <c r="D70" t="s">
        <v>6668</v>
      </c>
    </row>
    <row r="71" spans="1:4">
      <c r="A71" t="s">
        <v>6669</v>
      </c>
      <c r="B71" t="s">
        <v>6670</v>
      </c>
      <c r="C71" t="s">
        <v>6671</v>
      </c>
      <c r="D71" t="s">
        <v>6672</v>
      </c>
    </row>
    <row r="72" spans="1:4">
      <c r="A72" t="s">
        <v>6679</v>
      </c>
      <c r="B72" t="s">
        <v>6680</v>
      </c>
      <c r="C72" t="s">
        <v>6681</v>
      </c>
      <c r="D72" t="s">
        <v>6682</v>
      </c>
    </row>
    <row r="73" spans="1:4">
      <c r="A73" t="s">
        <v>6683</v>
      </c>
      <c r="B73" t="s">
        <v>6684</v>
      </c>
      <c r="C73" t="s">
        <v>6685</v>
      </c>
      <c r="D73" t="s">
        <v>6686</v>
      </c>
    </row>
    <row r="74" spans="1:4">
      <c r="A74" t="s">
        <v>6716</v>
      </c>
      <c r="B74" t="s">
        <v>6717</v>
      </c>
      <c r="C74" t="s">
        <v>6718</v>
      </c>
      <c r="D74" t="s">
        <v>6719</v>
      </c>
    </row>
    <row r="75" spans="1:4">
      <c r="A75" t="s">
        <v>6720</v>
      </c>
      <c r="B75" t="s">
        <v>6721</v>
      </c>
      <c r="C75" t="s">
        <v>6722</v>
      </c>
      <c r="D75" t="s">
        <v>6723</v>
      </c>
    </row>
    <row r="76" spans="1:4">
      <c r="A76" t="s">
        <v>6724</v>
      </c>
      <c r="B76" t="s">
        <v>6725</v>
      </c>
      <c r="C76" t="s">
        <v>6726</v>
      </c>
      <c r="D76" t="s">
        <v>6727</v>
      </c>
    </row>
    <row r="77" spans="1:4">
      <c r="A77" t="s">
        <v>6748</v>
      </c>
      <c r="B77" t="s">
        <v>6749</v>
      </c>
      <c r="C77" t="s">
        <v>6750</v>
      </c>
      <c r="D77" t="s">
        <v>6751</v>
      </c>
    </row>
    <row r="78" spans="1:4">
      <c r="A78" t="s">
        <v>6752</v>
      </c>
      <c r="B78" t="s">
        <v>6753</v>
      </c>
      <c r="C78" t="s">
        <v>6754</v>
      </c>
      <c r="D78" t="s">
        <v>6755</v>
      </c>
    </row>
    <row r="79" spans="1:4">
      <c r="A79" t="s">
        <v>6778</v>
      </c>
      <c r="B79" t="s">
        <v>6779</v>
      </c>
      <c r="C79" t="s">
        <v>6780</v>
      </c>
      <c r="D79" t="s">
        <v>6781</v>
      </c>
    </row>
    <row r="80" spans="1:4">
      <c r="A80" t="s">
        <v>6786</v>
      </c>
      <c r="B80" t="s">
        <v>6787</v>
      </c>
      <c r="C80" t="s">
        <v>6788</v>
      </c>
      <c r="D80" t="s">
        <v>6789</v>
      </c>
    </row>
    <row r="81" spans="1:4">
      <c r="A81" t="s">
        <v>6796</v>
      </c>
      <c r="B81" t="s">
        <v>6797</v>
      </c>
      <c r="C81" t="s">
        <v>6798</v>
      </c>
      <c r="D81" t="s">
        <v>6799</v>
      </c>
    </row>
    <row r="82" spans="1:4">
      <c r="A82" t="s">
        <v>6800</v>
      </c>
      <c r="B82" t="s">
        <v>6801</v>
      </c>
      <c r="C82" t="s">
        <v>6802</v>
      </c>
      <c r="D82" t="s">
        <v>6803</v>
      </c>
    </row>
    <row r="83" spans="1:4">
      <c r="A83" t="s">
        <v>6832</v>
      </c>
      <c r="B83" t="s">
        <v>6833</v>
      </c>
      <c r="C83" t="s">
        <v>6834</v>
      </c>
      <c r="D83" t="s">
        <v>6835</v>
      </c>
    </row>
    <row r="84" spans="1:4">
      <c r="A84" t="s">
        <v>6836</v>
      </c>
      <c r="B84" t="s">
        <v>6837</v>
      </c>
      <c r="C84" t="s">
        <v>6838</v>
      </c>
      <c r="D84" t="s">
        <v>6839</v>
      </c>
    </row>
    <row r="85" spans="1:4">
      <c r="A85" t="s">
        <v>6840</v>
      </c>
      <c r="B85" t="s">
        <v>6841</v>
      </c>
      <c r="C85" t="s">
        <v>39</v>
      </c>
      <c r="D85" t="s">
        <v>24</v>
      </c>
    </row>
    <row r="86" spans="1:4">
      <c r="A86" t="s">
        <v>6846</v>
      </c>
      <c r="B86" t="s">
        <v>6847</v>
      </c>
      <c r="C86" t="s">
        <v>6848</v>
      </c>
      <c r="D86" t="s">
        <v>6849</v>
      </c>
    </row>
    <row r="87" spans="1:4">
      <c r="A87" t="s">
        <v>6850</v>
      </c>
      <c r="B87" t="s">
        <v>6851</v>
      </c>
      <c r="C87" t="s">
        <v>6852</v>
      </c>
      <c r="D87" t="s">
        <v>6853</v>
      </c>
    </row>
    <row r="88" spans="1:4">
      <c r="A88" t="s">
        <v>6863</v>
      </c>
      <c r="B88" t="s">
        <v>6864</v>
      </c>
      <c r="C88" t="s">
        <v>6865</v>
      </c>
      <c r="D88" t="s">
        <v>6866</v>
      </c>
    </row>
    <row r="89" spans="1:4">
      <c r="A89" t="s">
        <v>6867</v>
      </c>
      <c r="B89" t="s">
        <v>6868</v>
      </c>
      <c r="C89" t="s">
        <v>6869</v>
      </c>
      <c r="D89" t="s">
        <v>6870</v>
      </c>
    </row>
    <row r="90" spans="1:4">
      <c r="A90" t="s">
        <v>6879</v>
      </c>
      <c r="B90" t="s">
        <v>6880</v>
      </c>
      <c r="C90" t="s">
        <v>1803</v>
      </c>
      <c r="D90" t="s">
        <v>315</v>
      </c>
    </row>
    <row r="91" spans="1:4">
      <c r="A91" t="s">
        <v>6887</v>
      </c>
      <c r="B91" t="s">
        <v>6888</v>
      </c>
      <c r="C91" t="s">
        <v>6889</v>
      </c>
      <c r="D91" t="s">
        <v>3197</v>
      </c>
    </row>
    <row r="92" spans="1:4">
      <c r="A92" t="s">
        <v>6915</v>
      </c>
      <c r="B92" t="s">
        <v>6916</v>
      </c>
      <c r="C92" t="s">
        <v>6917</v>
      </c>
      <c r="D92" t="s">
        <v>6918</v>
      </c>
    </row>
    <row r="93" spans="1:4">
      <c r="A93" t="s">
        <v>6919</v>
      </c>
      <c r="B93" t="s">
        <v>6920</v>
      </c>
      <c r="C93" t="s">
        <v>6921</v>
      </c>
      <c r="D93" t="s">
        <v>6922</v>
      </c>
    </row>
    <row r="94" spans="1:4">
      <c r="A94" t="s">
        <v>6931</v>
      </c>
      <c r="B94" t="s">
        <v>6932</v>
      </c>
      <c r="C94" t="s">
        <v>6933</v>
      </c>
      <c r="D94" t="s">
        <v>3627</v>
      </c>
    </row>
    <row r="95" spans="1:4">
      <c r="A95" t="s">
        <v>6944</v>
      </c>
      <c r="B95" t="s">
        <v>6945</v>
      </c>
      <c r="C95" t="s">
        <v>6946</v>
      </c>
      <c r="D95" t="s">
        <v>6947</v>
      </c>
    </row>
    <row r="96" spans="1:4">
      <c r="A96" t="s">
        <v>6948</v>
      </c>
      <c r="B96" t="s">
        <v>6949</v>
      </c>
      <c r="C96" t="s">
        <v>6950</v>
      </c>
      <c r="D96" t="s">
        <v>6951</v>
      </c>
    </row>
    <row r="97" spans="1:4">
      <c r="A97" t="s">
        <v>6952</v>
      </c>
      <c r="B97" t="s">
        <v>6953</v>
      </c>
      <c r="C97" t="s">
        <v>6954</v>
      </c>
      <c r="D97" t="s">
        <v>6955</v>
      </c>
    </row>
    <row r="98" spans="1:4">
      <c r="A98" t="s">
        <v>6972</v>
      </c>
      <c r="B98" t="s">
        <v>6973</v>
      </c>
      <c r="C98" t="s">
        <v>6974</v>
      </c>
      <c r="D98" t="s">
        <v>6975</v>
      </c>
    </row>
    <row r="99" spans="1:4">
      <c r="A99" t="s">
        <v>6976</v>
      </c>
      <c r="B99" t="s">
        <v>6977</v>
      </c>
      <c r="C99" t="s">
        <v>6978</v>
      </c>
      <c r="D99" t="s">
        <v>6979</v>
      </c>
    </row>
    <row r="100" spans="1:4">
      <c r="A100" t="s">
        <v>7011</v>
      </c>
      <c r="B100" t="s">
        <v>7012</v>
      </c>
      <c r="C100" t="s">
        <v>314</v>
      </c>
      <c r="D100" t="s">
        <v>315</v>
      </c>
    </row>
    <row r="101" spans="1:4">
      <c r="A101" t="s">
        <v>7013</v>
      </c>
      <c r="B101" t="s">
        <v>7014</v>
      </c>
      <c r="C101" t="s">
        <v>7015</v>
      </c>
      <c r="D101" t="s">
        <v>7016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dimension ref="A1:D301"/>
  <sheetViews>
    <sheetView workbookViewId="0"/>
  </sheetViews>
  <sheetFormatPr defaultRowHeight="14.5"/>
  <sheetData>
    <row r="1" spans="1:4">
      <c r="A1" s="1" t="s">
        <v>0</v>
      </c>
      <c r="B1" s="1" t="s">
        <v>1</v>
      </c>
      <c r="C1" s="1" t="s">
        <v>2</v>
      </c>
      <c r="D1" s="1" t="s">
        <v>3</v>
      </c>
    </row>
    <row r="2" spans="1:4">
      <c r="A2" t="s">
        <v>21</v>
      </c>
      <c r="B2" t="s">
        <v>22</v>
      </c>
      <c r="C2" t="s">
        <v>23</v>
      </c>
      <c r="D2" t="s">
        <v>24</v>
      </c>
    </row>
    <row r="3" spans="1:4">
      <c r="A3" t="s">
        <v>70</v>
      </c>
      <c r="B3" t="s">
        <v>71</v>
      </c>
      <c r="C3" t="s">
        <v>72</v>
      </c>
      <c r="D3" t="s">
        <v>73</v>
      </c>
    </row>
    <row r="4" spans="1:4">
      <c r="A4" t="s">
        <v>125</v>
      </c>
      <c r="B4" t="s">
        <v>126</v>
      </c>
      <c r="C4" t="s">
        <v>127</v>
      </c>
      <c r="D4" t="s">
        <v>128</v>
      </c>
    </row>
    <row r="5" spans="1:4">
      <c r="A5" t="s">
        <v>277</v>
      </c>
      <c r="B5" t="s">
        <v>278</v>
      </c>
      <c r="C5" t="s">
        <v>279</v>
      </c>
      <c r="D5" t="s">
        <v>280</v>
      </c>
    </row>
    <row r="6" spans="1:4">
      <c r="A6" t="s">
        <v>296</v>
      </c>
      <c r="B6" t="s">
        <v>297</v>
      </c>
      <c r="C6" t="s">
        <v>298</v>
      </c>
      <c r="D6" t="s">
        <v>299</v>
      </c>
    </row>
    <row r="7" spans="1:4">
      <c r="A7" t="s">
        <v>308</v>
      </c>
      <c r="B7" t="s">
        <v>309</v>
      </c>
      <c r="C7" t="s">
        <v>310</v>
      </c>
      <c r="D7" t="s">
        <v>311</v>
      </c>
    </row>
    <row r="8" spans="1:4">
      <c r="A8" t="s">
        <v>412</v>
      </c>
      <c r="B8" t="s">
        <v>413</v>
      </c>
      <c r="C8" t="s">
        <v>414</v>
      </c>
      <c r="D8" t="s">
        <v>323</v>
      </c>
    </row>
    <row r="9" spans="1:4">
      <c r="A9" t="s">
        <v>459</v>
      </c>
      <c r="B9" t="s">
        <v>460</v>
      </c>
      <c r="C9" t="s">
        <v>461</v>
      </c>
      <c r="D9" t="s">
        <v>462</v>
      </c>
    </row>
    <row r="10" spans="1:4">
      <c r="A10" t="s">
        <v>502</v>
      </c>
      <c r="B10" t="s">
        <v>503</v>
      </c>
      <c r="C10" t="s">
        <v>504</v>
      </c>
      <c r="D10" t="s">
        <v>505</v>
      </c>
    </row>
    <row r="11" spans="1:4">
      <c r="A11" t="s">
        <v>554</v>
      </c>
      <c r="B11" t="s">
        <v>555</v>
      </c>
      <c r="C11" t="s">
        <v>556</v>
      </c>
      <c r="D11" t="s">
        <v>557</v>
      </c>
    </row>
    <row r="12" spans="1:4">
      <c r="A12" t="s">
        <v>652</v>
      </c>
      <c r="B12" t="s">
        <v>653</v>
      </c>
      <c r="C12" t="s">
        <v>654</v>
      </c>
      <c r="D12" t="s">
        <v>655</v>
      </c>
    </row>
    <row r="13" spans="1:4">
      <c r="A13" t="s">
        <v>752</v>
      </c>
      <c r="B13" t="s">
        <v>753</v>
      </c>
      <c r="C13" t="s">
        <v>754</v>
      </c>
      <c r="D13" t="s">
        <v>755</v>
      </c>
    </row>
    <row r="14" spans="1:4">
      <c r="A14" t="s">
        <v>862</v>
      </c>
      <c r="B14" t="s">
        <v>863</v>
      </c>
      <c r="C14" t="s">
        <v>864</v>
      </c>
      <c r="D14" t="s">
        <v>865</v>
      </c>
    </row>
    <row r="15" spans="1:4">
      <c r="A15" t="s">
        <v>874</v>
      </c>
      <c r="B15" t="s">
        <v>875</v>
      </c>
      <c r="C15" t="s">
        <v>484</v>
      </c>
      <c r="D15" t="s">
        <v>485</v>
      </c>
    </row>
    <row r="16" spans="1:4">
      <c r="A16" t="s">
        <v>962</v>
      </c>
      <c r="B16" t="s">
        <v>963</v>
      </c>
      <c r="C16" t="s">
        <v>484</v>
      </c>
      <c r="D16" t="s">
        <v>485</v>
      </c>
    </row>
    <row r="17" spans="1:4">
      <c r="A17" t="s">
        <v>1073</v>
      </c>
      <c r="B17" t="s">
        <v>1074</v>
      </c>
      <c r="C17" t="s">
        <v>1075</v>
      </c>
      <c r="D17" t="s">
        <v>1076</v>
      </c>
    </row>
    <row r="18" spans="1:4">
      <c r="A18" t="s">
        <v>1102</v>
      </c>
      <c r="B18" t="s">
        <v>1103</v>
      </c>
      <c r="C18" t="s">
        <v>1104</v>
      </c>
      <c r="D18" t="s">
        <v>1105</v>
      </c>
    </row>
    <row r="19" spans="1:4">
      <c r="A19" t="s">
        <v>1123</v>
      </c>
      <c r="B19" t="s">
        <v>1124</v>
      </c>
      <c r="C19" t="s">
        <v>1125</v>
      </c>
      <c r="D19" t="s">
        <v>1126</v>
      </c>
    </row>
    <row r="20" spans="1:4">
      <c r="A20" t="s">
        <v>1317</v>
      </c>
      <c r="B20" t="s">
        <v>1318</v>
      </c>
      <c r="C20" t="s">
        <v>1319</v>
      </c>
      <c r="D20" t="s">
        <v>485</v>
      </c>
    </row>
    <row r="21" spans="1:4">
      <c r="A21" t="s">
        <v>1333</v>
      </c>
      <c r="B21" t="s">
        <v>1334</v>
      </c>
      <c r="C21" t="s">
        <v>1335</v>
      </c>
      <c r="D21" t="s">
        <v>1336</v>
      </c>
    </row>
    <row r="22" spans="1:4">
      <c r="A22" t="s">
        <v>1369</v>
      </c>
      <c r="B22" t="s">
        <v>1370</v>
      </c>
      <c r="C22" t="s">
        <v>1371</v>
      </c>
      <c r="D22" t="s">
        <v>1372</v>
      </c>
    </row>
    <row r="23" spans="1:4">
      <c r="A23" t="s">
        <v>1393</v>
      </c>
      <c r="B23" t="s">
        <v>1394</v>
      </c>
      <c r="C23" t="s">
        <v>1395</v>
      </c>
      <c r="D23" t="s">
        <v>1396</v>
      </c>
    </row>
    <row r="24" spans="1:4">
      <c r="A24" t="s">
        <v>1423</v>
      </c>
      <c r="B24" t="s">
        <v>1424</v>
      </c>
      <c r="C24" t="s">
        <v>1425</v>
      </c>
      <c r="D24" t="s">
        <v>1426</v>
      </c>
    </row>
    <row r="25" spans="1:4">
      <c r="A25" t="s">
        <v>1427</v>
      </c>
      <c r="B25" t="s">
        <v>1428</v>
      </c>
      <c r="C25" t="s">
        <v>310</v>
      </c>
      <c r="D25" t="s">
        <v>311</v>
      </c>
    </row>
    <row r="26" spans="1:4">
      <c r="A26" t="s">
        <v>1448</v>
      </c>
      <c r="B26" t="s">
        <v>1449</v>
      </c>
      <c r="C26" t="s">
        <v>1450</v>
      </c>
      <c r="D26" t="s">
        <v>462</v>
      </c>
    </row>
    <row r="27" spans="1:4">
      <c r="A27" t="s">
        <v>1451</v>
      </c>
      <c r="B27" t="s">
        <v>1452</v>
      </c>
      <c r="C27" t="s">
        <v>1453</v>
      </c>
      <c r="D27" t="s">
        <v>1454</v>
      </c>
    </row>
    <row r="28" spans="1:4">
      <c r="A28" t="s">
        <v>1465</v>
      </c>
      <c r="B28" t="s">
        <v>1466</v>
      </c>
      <c r="C28" t="s">
        <v>1467</v>
      </c>
      <c r="D28" t="s">
        <v>164</v>
      </c>
    </row>
    <row r="29" spans="1:4">
      <c r="A29" t="s">
        <v>1482</v>
      </c>
      <c r="B29" t="s">
        <v>1483</v>
      </c>
      <c r="C29" t="s">
        <v>1484</v>
      </c>
      <c r="D29" t="s">
        <v>1485</v>
      </c>
    </row>
    <row r="30" spans="1:4">
      <c r="A30" t="s">
        <v>1507</v>
      </c>
      <c r="B30" t="s">
        <v>1508</v>
      </c>
      <c r="C30" t="s">
        <v>1509</v>
      </c>
      <c r="D30" t="s">
        <v>1510</v>
      </c>
    </row>
    <row r="31" spans="1:4">
      <c r="A31" t="s">
        <v>1539</v>
      </c>
      <c r="B31" t="s">
        <v>1540</v>
      </c>
      <c r="C31" t="s">
        <v>1541</v>
      </c>
      <c r="D31" t="s">
        <v>1542</v>
      </c>
    </row>
    <row r="32" spans="1:4">
      <c r="A32" t="s">
        <v>1584</v>
      </c>
      <c r="B32" t="s">
        <v>1585</v>
      </c>
      <c r="C32" t="s">
        <v>39</v>
      </c>
      <c r="D32" t="s">
        <v>24</v>
      </c>
    </row>
    <row r="33" spans="1:4">
      <c r="A33" t="s">
        <v>1586</v>
      </c>
      <c r="B33" t="s">
        <v>1587</v>
      </c>
      <c r="C33" t="s">
        <v>1588</v>
      </c>
      <c r="D33" t="s">
        <v>1589</v>
      </c>
    </row>
    <row r="34" spans="1:4">
      <c r="A34" t="s">
        <v>1608</v>
      </c>
      <c r="B34" t="s">
        <v>1609</v>
      </c>
      <c r="C34" t="s">
        <v>1610</v>
      </c>
      <c r="D34" t="s">
        <v>1611</v>
      </c>
    </row>
    <row r="35" spans="1:4">
      <c r="A35" t="s">
        <v>1675</v>
      </c>
      <c r="B35" t="s">
        <v>1676</v>
      </c>
      <c r="C35" t="s">
        <v>1677</v>
      </c>
      <c r="D35" t="s">
        <v>1678</v>
      </c>
    </row>
    <row r="36" spans="1:4">
      <c r="A36" t="s">
        <v>1679</v>
      </c>
      <c r="B36" t="s">
        <v>1680</v>
      </c>
      <c r="C36" t="s">
        <v>1681</v>
      </c>
      <c r="D36" t="s">
        <v>1682</v>
      </c>
    </row>
    <row r="37" spans="1:4">
      <c r="A37" t="s">
        <v>1687</v>
      </c>
      <c r="B37" t="s">
        <v>1688</v>
      </c>
      <c r="C37" t="s">
        <v>1689</v>
      </c>
      <c r="D37" t="s">
        <v>733</v>
      </c>
    </row>
    <row r="38" spans="1:4">
      <c r="A38" t="s">
        <v>1742</v>
      </c>
      <c r="B38" t="s">
        <v>1743</v>
      </c>
      <c r="C38" t="s">
        <v>1744</v>
      </c>
      <c r="D38" t="s">
        <v>1745</v>
      </c>
    </row>
    <row r="39" spans="1:4">
      <c r="A39" t="s">
        <v>1790</v>
      </c>
      <c r="B39" t="s">
        <v>1791</v>
      </c>
      <c r="C39" t="s">
        <v>1792</v>
      </c>
      <c r="D39" t="s">
        <v>1570</v>
      </c>
    </row>
    <row r="40" spans="1:4">
      <c r="A40" t="s">
        <v>1797</v>
      </c>
      <c r="B40" t="s">
        <v>1798</v>
      </c>
      <c r="C40" t="s">
        <v>1799</v>
      </c>
      <c r="D40" t="s">
        <v>1800</v>
      </c>
    </row>
    <row r="41" spans="1:4">
      <c r="A41" t="s">
        <v>1812</v>
      </c>
      <c r="B41" t="s">
        <v>1813</v>
      </c>
      <c r="C41" t="s">
        <v>1814</v>
      </c>
      <c r="D41" t="s">
        <v>1815</v>
      </c>
    </row>
    <row r="42" spans="1:4">
      <c r="A42" t="s">
        <v>1816</v>
      </c>
      <c r="B42" t="s">
        <v>1817</v>
      </c>
      <c r="C42" t="s">
        <v>1818</v>
      </c>
      <c r="D42" t="s">
        <v>1819</v>
      </c>
    </row>
    <row r="43" spans="1:4">
      <c r="A43" t="s">
        <v>1844</v>
      </c>
      <c r="B43" t="s">
        <v>1845</v>
      </c>
      <c r="C43" t="s">
        <v>1846</v>
      </c>
      <c r="D43" t="s">
        <v>1847</v>
      </c>
    </row>
    <row r="44" spans="1:4">
      <c r="A44" t="s">
        <v>1868</v>
      </c>
      <c r="B44" t="s">
        <v>1869</v>
      </c>
      <c r="C44" t="s">
        <v>23</v>
      </c>
      <c r="D44" t="s">
        <v>24</v>
      </c>
    </row>
    <row r="45" spans="1:4">
      <c r="A45" t="s">
        <v>1874</v>
      </c>
      <c r="B45" t="s">
        <v>1875</v>
      </c>
      <c r="C45" t="s">
        <v>1876</v>
      </c>
      <c r="D45" t="s">
        <v>1877</v>
      </c>
    </row>
    <row r="46" spans="1:4">
      <c r="A46" t="s">
        <v>1920</v>
      </c>
      <c r="B46" t="s">
        <v>1921</v>
      </c>
      <c r="C46" t="s">
        <v>1922</v>
      </c>
      <c r="D46" t="s">
        <v>1923</v>
      </c>
    </row>
    <row r="47" spans="1:4">
      <c r="A47" t="s">
        <v>1954</v>
      </c>
      <c r="B47" t="s">
        <v>1955</v>
      </c>
      <c r="C47" t="s">
        <v>1956</v>
      </c>
      <c r="D47" t="s">
        <v>1957</v>
      </c>
    </row>
    <row r="48" spans="1:4">
      <c r="A48" t="s">
        <v>1958</v>
      </c>
      <c r="B48" t="s">
        <v>1959</v>
      </c>
      <c r="C48" t="s">
        <v>1960</v>
      </c>
      <c r="D48" t="s">
        <v>1961</v>
      </c>
    </row>
    <row r="49" spans="1:4">
      <c r="A49" t="s">
        <v>1962</v>
      </c>
      <c r="B49" t="s">
        <v>1963</v>
      </c>
      <c r="C49" t="s">
        <v>1964</v>
      </c>
      <c r="D49" t="s">
        <v>1965</v>
      </c>
    </row>
    <row r="50" spans="1:4">
      <c r="A50" t="s">
        <v>2005</v>
      </c>
      <c r="B50" t="s">
        <v>2006</v>
      </c>
      <c r="C50" t="s">
        <v>39</v>
      </c>
      <c r="D50" t="s">
        <v>24</v>
      </c>
    </row>
    <row r="51" spans="1:4">
      <c r="A51" t="s">
        <v>2034</v>
      </c>
      <c r="B51" t="s">
        <v>2035</v>
      </c>
      <c r="C51" t="s">
        <v>2036</v>
      </c>
      <c r="D51" t="s">
        <v>2037</v>
      </c>
    </row>
    <row r="52" spans="1:4">
      <c r="A52" t="s">
        <v>2379</v>
      </c>
      <c r="B52" t="s">
        <v>2380</v>
      </c>
      <c r="C52" t="s">
        <v>2381</v>
      </c>
      <c r="D52" t="s">
        <v>2382</v>
      </c>
    </row>
    <row r="53" spans="1:4">
      <c r="A53" t="s">
        <v>2451</v>
      </c>
      <c r="B53" t="s">
        <v>2452</v>
      </c>
      <c r="C53" t="s">
        <v>2453</v>
      </c>
      <c r="D53" t="s">
        <v>2454</v>
      </c>
    </row>
    <row r="54" spans="1:4">
      <c r="A54" t="s">
        <v>2685</v>
      </c>
      <c r="B54" t="s">
        <v>2686</v>
      </c>
      <c r="C54" t="s">
        <v>2687</v>
      </c>
      <c r="D54" t="s">
        <v>2688</v>
      </c>
    </row>
    <row r="55" spans="1:4">
      <c r="A55" t="s">
        <v>6435</v>
      </c>
      <c r="B55" t="s">
        <v>6436</v>
      </c>
      <c r="C55" t="s">
        <v>6437</v>
      </c>
      <c r="D55" t="s">
        <v>6438</v>
      </c>
    </row>
    <row r="56" spans="1:4">
      <c r="A56" t="s">
        <v>6451</v>
      </c>
      <c r="B56" t="s">
        <v>6452</v>
      </c>
      <c r="C56" t="s">
        <v>6453</v>
      </c>
      <c r="D56" t="s">
        <v>6454</v>
      </c>
    </row>
    <row r="57" spans="1:4">
      <c r="A57" t="s">
        <v>6457</v>
      </c>
      <c r="B57" t="s">
        <v>6458</v>
      </c>
      <c r="C57" t="s">
        <v>6459</v>
      </c>
      <c r="D57" t="s">
        <v>6460</v>
      </c>
    </row>
    <row r="58" spans="1:4">
      <c r="A58" t="s">
        <v>6467</v>
      </c>
      <c r="B58" t="s">
        <v>6468</v>
      </c>
      <c r="C58" t="s">
        <v>6469</v>
      </c>
      <c r="D58" t="s">
        <v>6470</v>
      </c>
    </row>
    <row r="59" spans="1:4">
      <c r="A59" t="s">
        <v>6475</v>
      </c>
      <c r="B59" t="s">
        <v>6476</v>
      </c>
      <c r="C59" t="s">
        <v>6477</v>
      </c>
      <c r="D59" t="s">
        <v>6478</v>
      </c>
    </row>
    <row r="60" spans="1:4">
      <c r="A60" t="s">
        <v>6503</v>
      </c>
      <c r="B60" t="s">
        <v>6504</v>
      </c>
      <c r="C60" t="s">
        <v>275</v>
      </c>
      <c r="D60" t="s">
        <v>276</v>
      </c>
    </row>
    <row r="61" spans="1:4">
      <c r="A61" t="s">
        <v>6505</v>
      </c>
      <c r="B61" t="s">
        <v>6506</v>
      </c>
      <c r="C61" t="s">
        <v>6507</v>
      </c>
      <c r="D61" t="s">
        <v>6508</v>
      </c>
    </row>
    <row r="62" spans="1:4">
      <c r="A62" t="s">
        <v>6526</v>
      </c>
      <c r="B62" t="s">
        <v>6527</v>
      </c>
      <c r="C62" t="s">
        <v>6528</v>
      </c>
      <c r="D62" t="s">
        <v>6529</v>
      </c>
    </row>
    <row r="63" spans="1:4">
      <c r="A63" t="s">
        <v>6530</v>
      </c>
      <c r="B63" t="s">
        <v>6531</v>
      </c>
      <c r="C63" t="s">
        <v>6532</v>
      </c>
      <c r="D63" t="s">
        <v>6533</v>
      </c>
    </row>
    <row r="64" spans="1:4">
      <c r="A64" t="s">
        <v>6534</v>
      </c>
      <c r="B64" t="s">
        <v>6535</v>
      </c>
      <c r="C64" t="s">
        <v>6536</v>
      </c>
      <c r="D64" t="s">
        <v>6537</v>
      </c>
    </row>
    <row r="65" spans="1:4">
      <c r="A65" t="s">
        <v>6595</v>
      </c>
      <c r="B65" t="s">
        <v>6596</v>
      </c>
      <c r="C65" t="s">
        <v>6597</v>
      </c>
      <c r="D65" t="s">
        <v>6598</v>
      </c>
    </row>
    <row r="66" spans="1:4">
      <c r="A66" t="s">
        <v>6614</v>
      </c>
      <c r="B66" t="s">
        <v>6615</v>
      </c>
      <c r="C66" t="s">
        <v>6616</v>
      </c>
      <c r="D66" t="s">
        <v>6617</v>
      </c>
    </row>
    <row r="67" spans="1:4">
      <c r="A67" t="s">
        <v>6618</v>
      </c>
      <c r="B67" t="s">
        <v>6619</v>
      </c>
      <c r="C67" t="s">
        <v>6620</v>
      </c>
      <c r="D67" t="s">
        <v>6621</v>
      </c>
    </row>
    <row r="68" spans="1:4">
      <c r="A68" t="s">
        <v>6632</v>
      </c>
      <c r="B68" t="s">
        <v>6633</v>
      </c>
      <c r="C68" t="s">
        <v>314</v>
      </c>
      <c r="D68" t="s">
        <v>315</v>
      </c>
    </row>
    <row r="69" spans="1:4">
      <c r="A69" t="s">
        <v>6658</v>
      </c>
      <c r="B69" t="s">
        <v>6659</v>
      </c>
      <c r="C69" t="s">
        <v>6660</v>
      </c>
      <c r="D69" t="s">
        <v>6661</v>
      </c>
    </row>
    <row r="70" spans="1:4">
      <c r="A70" t="s">
        <v>6665</v>
      </c>
      <c r="B70" t="s">
        <v>6666</v>
      </c>
      <c r="C70" t="s">
        <v>6667</v>
      </c>
      <c r="D70" t="s">
        <v>6668</v>
      </c>
    </row>
    <row r="71" spans="1:4">
      <c r="A71" t="s">
        <v>6669</v>
      </c>
      <c r="B71" t="s">
        <v>6670</v>
      </c>
      <c r="C71" t="s">
        <v>6671</v>
      </c>
      <c r="D71" t="s">
        <v>6672</v>
      </c>
    </row>
    <row r="72" spans="1:4">
      <c r="A72" t="s">
        <v>6679</v>
      </c>
      <c r="B72" t="s">
        <v>6680</v>
      </c>
      <c r="C72" t="s">
        <v>6681</v>
      </c>
      <c r="D72" t="s">
        <v>6682</v>
      </c>
    </row>
    <row r="73" spans="1:4">
      <c r="A73" t="s">
        <v>6683</v>
      </c>
      <c r="B73" t="s">
        <v>6684</v>
      </c>
      <c r="C73" t="s">
        <v>6685</v>
      </c>
      <c r="D73" t="s">
        <v>6686</v>
      </c>
    </row>
    <row r="74" spans="1:4">
      <c r="A74" t="s">
        <v>6716</v>
      </c>
      <c r="B74" t="s">
        <v>6717</v>
      </c>
      <c r="C74" t="s">
        <v>6718</v>
      </c>
      <c r="D74" t="s">
        <v>6719</v>
      </c>
    </row>
    <row r="75" spans="1:4">
      <c r="A75" t="s">
        <v>6720</v>
      </c>
      <c r="B75" t="s">
        <v>6721</v>
      </c>
      <c r="C75" t="s">
        <v>6722</v>
      </c>
      <c r="D75" t="s">
        <v>6723</v>
      </c>
    </row>
    <row r="76" spans="1:4">
      <c r="A76" t="s">
        <v>6724</v>
      </c>
      <c r="B76" t="s">
        <v>6725</v>
      </c>
      <c r="C76" t="s">
        <v>6726</v>
      </c>
      <c r="D76" t="s">
        <v>6727</v>
      </c>
    </row>
    <row r="77" spans="1:4">
      <c r="A77" t="s">
        <v>6748</v>
      </c>
      <c r="B77" t="s">
        <v>6749</v>
      </c>
      <c r="C77" t="s">
        <v>6750</v>
      </c>
      <c r="D77" t="s">
        <v>6751</v>
      </c>
    </row>
    <row r="78" spans="1:4">
      <c r="A78" t="s">
        <v>6752</v>
      </c>
      <c r="B78" t="s">
        <v>6753</v>
      </c>
      <c r="C78" t="s">
        <v>6754</v>
      </c>
      <c r="D78" t="s">
        <v>6755</v>
      </c>
    </row>
    <row r="79" spans="1:4">
      <c r="A79" t="s">
        <v>6778</v>
      </c>
      <c r="B79" t="s">
        <v>6779</v>
      </c>
      <c r="C79" t="s">
        <v>6780</v>
      </c>
      <c r="D79" t="s">
        <v>6781</v>
      </c>
    </row>
    <row r="80" spans="1:4">
      <c r="A80" t="s">
        <v>6786</v>
      </c>
      <c r="B80" t="s">
        <v>6787</v>
      </c>
      <c r="C80" t="s">
        <v>6788</v>
      </c>
      <c r="D80" t="s">
        <v>6789</v>
      </c>
    </row>
    <row r="81" spans="1:4">
      <c r="A81" t="s">
        <v>6796</v>
      </c>
      <c r="B81" t="s">
        <v>6797</v>
      </c>
      <c r="C81" t="s">
        <v>6798</v>
      </c>
      <c r="D81" t="s">
        <v>6799</v>
      </c>
    </row>
    <row r="82" spans="1:4">
      <c r="A82" t="s">
        <v>6800</v>
      </c>
      <c r="B82" t="s">
        <v>6801</v>
      </c>
      <c r="C82" t="s">
        <v>6802</v>
      </c>
      <c r="D82" t="s">
        <v>6803</v>
      </c>
    </row>
    <row r="83" spans="1:4">
      <c r="A83" t="s">
        <v>6832</v>
      </c>
      <c r="B83" t="s">
        <v>6833</v>
      </c>
      <c r="C83" t="s">
        <v>6834</v>
      </c>
      <c r="D83" t="s">
        <v>6835</v>
      </c>
    </row>
    <row r="84" spans="1:4">
      <c r="A84" t="s">
        <v>6836</v>
      </c>
      <c r="B84" t="s">
        <v>6837</v>
      </c>
      <c r="C84" t="s">
        <v>6838</v>
      </c>
      <c r="D84" t="s">
        <v>6839</v>
      </c>
    </row>
    <row r="85" spans="1:4">
      <c r="A85" t="s">
        <v>6840</v>
      </c>
      <c r="B85" t="s">
        <v>6841</v>
      </c>
      <c r="C85" t="s">
        <v>39</v>
      </c>
      <c r="D85" t="s">
        <v>24</v>
      </c>
    </row>
    <row r="86" spans="1:4">
      <c r="A86" t="s">
        <v>6846</v>
      </c>
      <c r="B86" t="s">
        <v>6847</v>
      </c>
      <c r="C86" t="s">
        <v>6848</v>
      </c>
      <c r="D86" t="s">
        <v>6849</v>
      </c>
    </row>
    <row r="87" spans="1:4">
      <c r="A87" t="s">
        <v>6850</v>
      </c>
      <c r="B87" t="s">
        <v>6851</v>
      </c>
      <c r="C87" t="s">
        <v>6852</v>
      </c>
      <c r="D87" t="s">
        <v>6853</v>
      </c>
    </row>
    <row r="88" spans="1:4">
      <c r="A88" t="s">
        <v>6863</v>
      </c>
      <c r="B88" t="s">
        <v>6864</v>
      </c>
      <c r="C88" t="s">
        <v>6865</v>
      </c>
      <c r="D88" t="s">
        <v>6866</v>
      </c>
    </row>
    <row r="89" spans="1:4">
      <c r="A89" t="s">
        <v>6867</v>
      </c>
      <c r="B89" t="s">
        <v>6868</v>
      </c>
      <c r="C89" t="s">
        <v>6869</v>
      </c>
      <c r="D89" t="s">
        <v>6870</v>
      </c>
    </row>
    <row r="90" spans="1:4">
      <c r="A90" t="s">
        <v>6879</v>
      </c>
      <c r="B90" t="s">
        <v>6880</v>
      </c>
      <c r="C90" t="s">
        <v>1803</v>
      </c>
      <c r="D90" t="s">
        <v>315</v>
      </c>
    </row>
    <row r="91" spans="1:4">
      <c r="A91" t="s">
        <v>6887</v>
      </c>
      <c r="B91" t="s">
        <v>6888</v>
      </c>
      <c r="C91" t="s">
        <v>6889</v>
      </c>
      <c r="D91" t="s">
        <v>3197</v>
      </c>
    </row>
    <row r="92" spans="1:4">
      <c r="A92" t="s">
        <v>6915</v>
      </c>
      <c r="B92" t="s">
        <v>6916</v>
      </c>
      <c r="C92" t="s">
        <v>6917</v>
      </c>
      <c r="D92" t="s">
        <v>6918</v>
      </c>
    </row>
    <row r="93" spans="1:4">
      <c r="A93" t="s">
        <v>6919</v>
      </c>
      <c r="B93" t="s">
        <v>6920</v>
      </c>
      <c r="C93" t="s">
        <v>6921</v>
      </c>
      <c r="D93" t="s">
        <v>6922</v>
      </c>
    </row>
    <row r="94" spans="1:4">
      <c r="A94" t="s">
        <v>6931</v>
      </c>
      <c r="B94" t="s">
        <v>6932</v>
      </c>
      <c r="C94" t="s">
        <v>6933</v>
      </c>
      <c r="D94" t="s">
        <v>3627</v>
      </c>
    </row>
    <row r="95" spans="1:4">
      <c r="A95" t="s">
        <v>6944</v>
      </c>
      <c r="B95" t="s">
        <v>6945</v>
      </c>
      <c r="C95" t="s">
        <v>6946</v>
      </c>
      <c r="D95" t="s">
        <v>6947</v>
      </c>
    </row>
    <row r="96" spans="1:4">
      <c r="A96" t="s">
        <v>6948</v>
      </c>
      <c r="B96" t="s">
        <v>6949</v>
      </c>
      <c r="C96" t="s">
        <v>6950</v>
      </c>
      <c r="D96" t="s">
        <v>6951</v>
      </c>
    </row>
    <row r="97" spans="1:4">
      <c r="A97" t="s">
        <v>6952</v>
      </c>
      <c r="B97" t="s">
        <v>6953</v>
      </c>
      <c r="C97" t="s">
        <v>6954</v>
      </c>
      <c r="D97" t="s">
        <v>6955</v>
      </c>
    </row>
    <row r="98" spans="1:4">
      <c r="A98" t="s">
        <v>6972</v>
      </c>
      <c r="B98" t="s">
        <v>6973</v>
      </c>
      <c r="C98" t="s">
        <v>6974</v>
      </c>
      <c r="D98" t="s">
        <v>6975</v>
      </c>
    </row>
    <row r="99" spans="1:4">
      <c r="A99" t="s">
        <v>6976</v>
      </c>
      <c r="B99" t="s">
        <v>6977</v>
      </c>
      <c r="C99" t="s">
        <v>6978</v>
      </c>
      <c r="D99" t="s">
        <v>6979</v>
      </c>
    </row>
    <row r="100" spans="1:4">
      <c r="A100" t="s">
        <v>7011</v>
      </c>
      <c r="B100" t="s">
        <v>7012</v>
      </c>
      <c r="C100" t="s">
        <v>314</v>
      </c>
      <c r="D100" t="s">
        <v>315</v>
      </c>
    </row>
    <row r="101" spans="1:4">
      <c r="A101" t="s">
        <v>7013</v>
      </c>
      <c r="B101" t="s">
        <v>7014</v>
      </c>
      <c r="C101" t="s">
        <v>7015</v>
      </c>
      <c r="D101" t="s">
        <v>7016</v>
      </c>
    </row>
    <row r="102" spans="1:4">
      <c r="A102" t="s">
        <v>7034</v>
      </c>
      <c r="B102" t="s">
        <v>7035</v>
      </c>
      <c r="C102" t="s">
        <v>7036</v>
      </c>
      <c r="D102" t="s">
        <v>299</v>
      </c>
    </row>
    <row r="103" spans="1:4">
      <c r="A103" t="s">
        <v>7037</v>
      </c>
      <c r="B103" t="s">
        <v>7038</v>
      </c>
      <c r="C103" t="s">
        <v>7039</v>
      </c>
      <c r="D103" t="s">
        <v>7040</v>
      </c>
    </row>
    <row r="104" spans="1:4">
      <c r="A104" t="s">
        <v>7049</v>
      </c>
      <c r="B104" t="s">
        <v>7050</v>
      </c>
      <c r="C104" t="s">
        <v>7051</v>
      </c>
      <c r="D104" t="s">
        <v>7052</v>
      </c>
    </row>
    <row r="105" spans="1:4">
      <c r="A105" t="s">
        <v>7059</v>
      </c>
      <c r="B105" t="s">
        <v>7060</v>
      </c>
      <c r="C105" t="s">
        <v>7061</v>
      </c>
      <c r="D105" t="s">
        <v>7062</v>
      </c>
    </row>
    <row r="106" spans="1:4">
      <c r="A106" t="s">
        <v>7083</v>
      </c>
      <c r="B106" t="s">
        <v>7084</v>
      </c>
      <c r="C106" t="s">
        <v>7085</v>
      </c>
      <c r="D106" t="s">
        <v>7086</v>
      </c>
    </row>
    <row r="107" spans="1:4">
      <c r="A107" t="s">
        <v>7119</v>
      </c>
      <c r="B107" t="s">
        <v>7120</v>
      </c>
      <c r="C107" t="s">
        <v>7121</v>
      </c>
      <c r="D107" t="s">
        <v>7122</v>
      </c>
    </row>
    <row r="108" spans="1:4">
      <c r="A108" t="s">
        <v>7125</v>
      </c>
      <c r="B108" t="s">
        <v>7126</v>
      </c>
      <c r="C108" t="s">
        <v>7127</v>
      </c>
      <c r="D108" t="s">
        <v>7128</v>
      </c>
    </row>
    <row r="109" spans="1:4">
      <c r="A109" t="s">
        <v>7129</v>
      </c>
      <c r="B109" t="s">
        <v>7130</v>
      </c>
      <c r="C109" t="s">
        <v>7131</v>
      </c>
      <c r="D109" t="s">
        <v>7132</v>
      </c>
    </row>
    <row r="110" spans="1:4">
      <c r="A110" t="s">
        <v>7137</v>
      </c>
      <c r="B110" t="s">
        <v>7138</v>
      </c>
      <c r="C110" t="s">
        <v>7139</v>
      </c>
      <c r="D110" t="s">
        <v>7140</v>
      </c>
    </row>
    <row r="111" spans="1:4">
      <c r="A111" t="s">
        <v>7153</v>
      </c>
      <c r="B111" t="s">
        <v>7154</v>
      </c>
      <c r="C111" t="s">
        <v>7155</v>
      </c>
      <c r="D111" t="s">
        <v>7156</v>
      </c>
    </row>
    <row r="112" spans="1:4">
      <c r="A112" t="s">
        <v>7165</v>
      </c>
      <c r="B112" t="s">
        <v>7166</v>
      </c>
      <c r="C112" t="s">
        <v>7167</v>
      </c>
      <c r="D112" t="s">
        <v>7168</v>
      </c>
    </row>
    <row r="113" spans="1:4">
      <c r="A113" t="s">
        <v>7169</v>
      </c>
      <c r="B113" t="s">
        <v>7170</v>
      </c>
      <c r="C113" t="s">
        <v>7171</v>
      </c>
      <c r="D113" t="s">
        <v>7172</v>
      </c>
    </row>
    <row r="114" spans="1:4">
      <c r="A114" t="s">
        <v>7232</v>
      </c>
      <c r="B114" t="s">
        <v>7233</v>
      </c>
      <c r="C114" t="s">
        <v>7234</v>
      </c>
      <c r="D114" t="s">
        <v>869</v>
      </c>
    </row>
    <row r="115" spans="1:4">
      <c r="A115" t="s">
        <v>7237</v>
      </c>
      <c r="B115" t="s">
        <v>7238</v>
      </c>
      <c r="C115" t="s">
        <v>7239</v>
      </c>
      <c r="D115" t="s">
        <v>7240</v>
      </c>
    </row>
    <row r="116" spans="1:4">
      <c r="A116" t="s">
        <v>7260</v>
      </c>
      <c r="B116" t="s">
        <v>7261</v>
      </c>
      <c r="C116" t="s">
        <v>7262</v>
      </c>
      <c r="D116" t="s">
        <v>7263</v>
      </c>
    </row>
    <row r="117" spans="1:4">
      <c r="A117" t="s">
        <v>7296</v>
      </c>
      <c r="B117" t="s">
        <v>7297</v>
      </c>
      <c r="C117" t="s">
        <v>7298</v>
      </c>
      <c r="D117" t="s">
        <v>7299</v>
      </c>
    </row>
    <row r="118" spans="1:4">
      <c r="A118" t="s">
        <v>7308</v>
      </c>
      <c r="B118" t="s">
        <v>7309</v>
      </c>
      <c r="C118" t="s">
        <v>7310</v>
      </c>
      <c r="D118" t="s">
        <v>7311</v>
      </c>
    </row>
    <row r="119" spans="1:4">
      <c r="A119" t="s">
        <v>7340</v>
      </c>
      <c r="B119" t="s">
        <v>7341</v>
      </c>
      <c r="C119" t="s">
        <v>7342</v>
      </c>
      <c r="D119" t="s">
        <v>7343</v>
      </c>
    </row>
    <row r="120" spans="1:4">
      <c r="A120" t="s">
        <v>7344</v>
      </c>
      <c r="B120" t="s">
        <v>7345</v>
      </c>
      <c r="C120" t="s">
        <v>7346</v>
      </c>
      <c r="D120" t="s">
        <v>36</v>
      </c>
    </row>
    <row r="121" spans="1:4">
      <c r="A121" t="s">
        <v>7405</v>
      </c>
      <c r="B121" t="s">
        <v>7406</v>
      </c>
      <c r="C121" t="s">
        <v>7407</v>
      </c>
      <c r="D121" t="s">
        <v>7408</v>
      </c>
    </row>
    <row r="122" spans="1:4">
      <c r="A122" t="s">
        <v>7450</v>
      </c>
      <c r="B122" t="s">
        <v>7451</v>
      </c>
      <c r="C122" t="s">
        <v>7452</v>
      </c>
      <c r="D122" t="s">
        <v>7453</v>
      </c>
    </row>
    <row r="123" spans="1:4">
      <c r="A123" t="s">
        <v>7482</v>
      </c>
      <c r="B123" t="s">
        <v>7483</v>
      </c>
      <c r="C123" t="s">
        <v>7484</v>
      </c>
      <c r="D123" t="s">
        <v>7485</v>
      </c>
    </row>
    <row r="124" spans="1:4">
      <c r="A124" t="s">
        <v>7486</v>
      </c>
      <c r="B124" t="s">
        <v>7487</v>
      </c>
      <c r="C124" t="s">
        <v>7488</v>
      </c>
      <c r="D124" t="s">
        <v>7489</v>
      </c>
    </row>
    <row r="125" spans="1:4">
      <c r="A125" t="s">
        <v>7490</v>
      </c>
      <c r="B125" t="s">
        <v>7491</v>
      </c>
      <c r="C125" t="s">
        <v>7492</v>
      </c>
      <c r="D125" t="s">
        <v>7493</v>
      </c>
    </row>
    <row r="126" spans="1:4">
      <c r="A126" t="s">
        <v>7525</v>
      </c>
      <c r="B126" t="s">
        <v>7526</v>
      </c>
      <c r="C126" t="s">
        <v>7527</v>
      </c>
      <c r="D126" t="s">
        <v>7528</v>
      </c>
    </row>
    <row r="127" spans="1:4">
      <c r="A127" t="s">
        <v>7537</v>
      </c>
      <c r="B127" t="s">
        <v>7538</v>
      </c>
      <c r="C127" t="s">
        <v>7539</v>
      </c>
      <c r="D127" t="s">
        <v>7540</v>
      </c>
    </row>
    <row r="128" spans="1:4">
      <c r="A128" t="s">
        <v>7571</v>
      </c>
      <c r="B128" t="s">
        <v>7572</v>
      </c>
      <c r="C128" t="s">
        <v>7573</v>
      </c>
      <c r="D128" t="s">
        <v>7574</v>
      </c>
    </row>
    <row r="129" spans="1:4">
      <c r="A129" t="s">
        <v>7575</v>
      </c>
      <c r="B129" t="s">
        <v>7576</v>
      </c>
      <c r="C129" t="s">
        <v>7577</v>
      </c>
      <c r="D129" t="s">
        <v>7578</v>
      </c>
    </row>
    <row r="130" spans="1:4">
      <c r="A130" t="s">
        <v>7583</v>
      </c>
      <c r="B130" t="s">
        <v>7584</v>
      </c>
      <c r="C130" t="s">
        <v>7585</v>
      </c>
      <c r="D130" t="s">
        <v>7586</v>
      </c>
    </row>
    <row r="131" spans="1:4">
      <c r="A131" t="s">
        <v>7608</v>
      </c>
      <c r="B131" t="s">
        <v>7609</v>
      </c>
      <c r="C131" t="s">
        <v>7610</v>
      </c>
      <c r="D131" t="s">
        <v>7611</v>
      </c>
    </row>
    <row r="132" spans="1:4">
      <c r="A132" t="s">
        <v>7612</v>
      </c>
      <c r="B132" t="s">
        <v>7613</v>
      </c>
      <c r="C132" t="s">
        <v>7614</v>
      </c>
      <c r="D132" t="s">
        <v>3627</v>
      </c>
    </row>
    <row r="133" spans="1:4">
      <c r="A133" t="s">
        <v>7623</v>
      </c>
      <c r="B133" t="s">
        <v>7624</v>
      </c>
      <c r="C133" t="s">
        <v>7625</v>
      </c>
      <c r="D133" t="s">
        <v>7626</v>
      </c>
    </row>
    <row r="134" spans="1:4">
      <c r="A134" t="s">
        <v>7627</v>
      </c>
      <c r="B134" t="s">
        <v>7628</v>
      </c>
      <c r="C134" t="s">
        <v>7629</v>
      </c>
      <c r="D134" t="s">
        <v>7630</v>
      </c>
    </row>
    <row r="135" spans="1:4">
      <c r="A135" t="s">
        <v>7682</v>
      </c>
      <c r="B135" t="s">
        <v>7683</v>
      </c>
      <c r="C135" t="s">
        <v>7684</v>
      </c>
      <c r="D135" t="s">
        <v>7685</v>
      </c>
    </row>
    <row r="136" spans="1:4">
      <c r="A136" t="s">
        <v>7726</v>
      </c>
      <c r="B136" t="s">
        <v>7727</v>
      </c>
      <c r="C136" t="s">
        <v>7728</v>
      </c>
      <c r="D136" t="s">
        <v>7729</v>
      </c>
    </row>
    <row r="137" spans="1:4">
      <c r="A137" t="s">
        <v>7730</v>
      </c>
      <c r="B137" t="s">
        <v>7731</v>
      </c>
      <c r="C137" t="s">
        <v>7732</v>
      </c>
      <c r="D137" t="s">
        <v>7733</v>
      </c>
    </row>
    <row r="138" spans="1:4">
      <c r="A138" t="s">
        <v>7782</v>
      </c>
      <c r="B138" t="s">
        <v>7783</v>
      </c>
      <c r="C138" t="s">
        <v>7784</v>
      </c>
      <c r="D138" t="s">
        <v>7785</v>
      </c>
    </row>
    <row r="139" spans="1:4">
      <c r="A139" t="s">
        <v>7794</v>
      </c>
      <c r="B139" t="s">
        <v>7795</v>
      </c>
      <c r="C139" t="s">
        <v>7796</v>
      </c>
      <c r="D139" t="s">
        <v>7797</v>
      </c>
    </row>
    <row r="140" spans="1:4">
      <c r="A140" t="s">
        <v>7814</v>
      </c>
      <c r="B140" t="s">
        <v>7815</v>
      </c>
      <c r="C140" t="s">
        <v>3308</v>
      </c>
      <c r="D140" t="s">
        <v>315</v>
      </c>
    </row>
    <row r="141" spans="1:4">
      <c r="A141" t="s">
        <v>7816</v>
      </c>
      <c r="B141" t="s">
        <v>7817</v>
      </c>
      <c r="C141" t="s">
        <v>7818</v>
      </c>
      <c r="D141" t="s">
        <v>7819</v>
      </c>
    </row>
    <row r="142" spans="1:4">
      <c r="A142" t="s">
        <v>7836</v>
      </c>
      <c r="B142" t="s">
        <v>7837</v>
      </c>
      <c r="C142" t="s">
        <v>7838</v>
      </c>
      <c r="D142" t="s">
        <v>7839</v>
      </c>
    </row>
    <row r="143" spans="1:4">
      <c r="A143" t="s">
        <v>7844</v>
      </c>
      <c r="B143" t="s">
        <v>7845</v>
      </c>
      <c r="C143" t="s">
        <v>7846</v>
      </c>
      <c r="D143" t="s">
        <v>7847</v>
      </c>
    </row>
    <row r="144" spans="1:4">
      <c r="A144" t="s">
        <v>7856</v>
      </c>
      <c r="B144" t="s">
        <v>7857</v>
      </c>
      <c r="C144" t="s">
        <v>7858</v>
      </c>
      <c r="D144" t="s">
        <v>7859</v>
      </c>
    </row>
    <row r="145" spans="1:4">
      <c r="A145" t="s">
        <v>7919</v>
      </c>
      <c r="B145" t="s">
        <v>7920</v>
      </c>
      <c r="C145" t="s">
        <v>1447</v>
      </c>
      <c r="D145" t="s">
        <v>489</v>
      </c>
    </row>
    <row r="146" spans="1:4">
      <c r="A146" t="s">
        <v>7947</v>
      </c>
      <c r="B146" t="s">
        <v>7948</v>
      </c>
      <c r="C146" t="s">
        <v>7949</v>
      </c>
      <c r="D146" t="s">
        <v>7950</v>
      </c>
    </row>
    <row r="147" spans="1:4">
      <c r="A147" t="s">
        <v>7951</v>
      </c>
      <c r="B147" t="s">
        <v>7952</v>
      </c>
      <c r="C147" t="s">
        <v>7953</v>
      </c>
      <c r="D147" t="s">
        <v>7954</v>
      </c>
    </row>
    <row r="148" spans="1:4">
      <c r="A148" t="s">
        <v>7955</v>
      </c>
      <c r="B148" t="s">
        <v>7956</v>
      </c>
      <c r="C148" t="s">
        <v>7957</v>
      </c>
      <c r="D148" t="s">
        <v>7958</v>
      </c>
    </row>
    <row r="149" spans="1:4">
      <c r="A149" t="s">
        <v>7971</v>
      </c>
      <c r="B149" t="s">
        <v>7972</v>
      </c>
      <c r="C149" t="s">
        <v>7973</v>
      </c>
      <c r="D149" t="s">
        <v>7974</v>
      </c>
    </row>
    <row r="150" spans="1:4">
      <c r="A150" t="s">
        <v>7986</v>
      </c>
      <c r="B150" t="s">
        <v>7987</v>
      </c>
      <c r="C150" t="s">
        <v>7988</v>
      </c>
      <c r="D150" t="s">
        <v>7989</v>
      </c>
    </row>
    <row r="151" spans="1:4">
      <c r="A151" t="s">
        <v>8054</v>
      </c>
      <c r="B151" t="s">
        <v>8055</v>
      </c>
      <c r="C151" t="s">
        <v>8056</v>
      </c>
      <c r="D151" t="s">
        <v>8057</v>
      </c>
    </row>
    <row r="152" spans="1:4">
      <c r="A152" t="s">
        <v>8066</v>
      </c>
      <c r="B152" t="s">
        <v>8067</v>
      </c>
      <c r="C152" t="s">
        <v>8068</v>
      </c>
      <c r="D152" t="s">
        <v>8069</v>
      </c>
    </row>
    <row r="153" spans="1:4">
      <c r="A153" t="s">
        <v>8102</v>
      </c>
      <c r="B153" t="s">
        <v>8103</v>
      </c>
      <c r="C153" t="s">
        <v>8104</v>
      </c>
      <c r="D153" t="s">
        <v>8105</v>
      </c>
    </row>
    <row r="154" spans="1:4">
      <c r="A154" t="s">
        <v>8126</v>
      </c>
      <c r="B154" t="s">
        <v>8127</v>
      </c>
      <c r="C154" t="s">
        <v>8128</v>
      </c>
      <c r="D154" t="s">
        <v>8129</v>
      </c>
    </row>
    <row r="155" spans="1:4">
      <c r="A155" t="s">
        <v>8180</v>
      </c>
      <c r="B155" t="s">
        <v>8181</v>
      </c>
      <c r="C155" t="s">
        <v>8182</v>
      </c>
      <c r="D155" t="s">
        <v>8183</v>
      </c>
    </row>
    <row r="156" spans="1:4">
      <c r="A156" t="s">
        <v>8184</v>
      </c>
      <c r="B156" t="s">
        <v>8185</v>
      </c>
      <c r="C156" t="s">
        <v>8186</v>
      </c>
      <c r="D156" t="s">
        <v>8187</v>
      </c>
    </row>
    <row r="157" spans="1:4">
      <c r="A157" t="s">
        <v>8211</v>
      </c>
      <c r="B157" t="s">
        <v>8212</v>
      </c>
      <c r="C157" t="s">
        <v>436</v>
      </c>
      <c r="D157" t="s">
        <v>110</v>
      </c>
    </row>
    <row r="158" spans="1:4">
      <c r="A158" t="s">
        <v>8221</v>
      </c>
      <c r="B158" t="s">
        <v>8222</v>
      </c>
      <c r="C158" t="s">
        <v>2710</v>
      </c>
      <c r="D158" t="s">
        <v>315</v>
      </c>
    </row>
    <row r="159" spans="1:4">
      <c r="A159" t="s">
        <v>8234</v>
      </c>
      <c r="B159" t="s">
        <v>8235</v>
      </c>
      <c r="C159" t="s">
        <v>8236</v>
      </c>
      <c r="D159" t="s">
        <v>8237</v>
      </c>
    </row>
    <row r="160" spans="1:4">
      <c r="A160" t="s">
        <v>8238</v>
      </c>
      <c r="B160" t="s">
        <v>8239</v>
      </c>
      <c r="C160" t="s">
        <v>8240</v>
      </c>
      <c r="D160" t="s">
        <v>8241</v>
      </c>
    </row>
    <row r="161" spans="1:4">
      <c r="A161" t="s">
        <v>8282</v>
      </c>
      <c r="B161" t="s">
        <v>8283</v>
      </c>
      <c r="C161" t="s">
        <v>1999</v>
      </c>
      <c r="D161" t="s">
        <v>2000</v>
      </c>
    </row>
    <row r="162" spans="1:4">
      <c r="A162" t="s">
        <v>8292</v>
      </c>
      <c r="B162" t="s">
        <v>8293</v>
      </c>
      <c r="C162" t="s">
        <v>8294</v>
      </c>
      <c r="D162" t="s">
        <v>8295</v>
      </c>
    </row>
    <row r="163" spans="1:4">
      <c r="A163" t="s">
        <v>8300</v>
      </c>
      <c r="B163" t="s">
        <v>8301</v>
      </c>
      <c r="C163" t="s">
        <v>8302</v>
      </c>
      <c r="D163" t="s">
        <v>8303</v>
      </c>
    </row>
    <row r="164" spans="1:4">
      <c r="A164" t="s">
        <v>8312</v>
      </c>
      <c r="B164" t="s">
        <v>8313</v>
      </c>
      <c r="C164" t="s">
        <v>8314</v>
      </c>
      <c r="D164" t="s">
        <v>8315</v>
      </c>
    </row>
    <row r="165" spans="1:4">
      <c r="A165" t="s">
        <v>8320</v>
      </c>
      <c r="B165" t="s">
        <v>8321</v>
      </c>
      <c r="C165" t="s">
        <v>8322</v>
      </c>
      <c r="D165" t="s">
        <v>8323</v>
      </c>
    </row>
    <row r="166" spans="1:4">
      <c r="A166" t="s">
        <v>8348</v>
      </c>
      <c r="B166" t="s">
        <v>8349</v>
      </c>
      <c r="C166" t="s">
        <v>8350</v>
      </c>
      <c r="D166" t="s">
        <v>8351</v>
      </c>
    </row>
    <row r="167" spans="1:4">
      <c r="A167" t="s">
        <v>8352</v>
      </c>
      <c r="B167" t="s">
        <v>8353</v>
      </c>
      <c r="C167" t="s">
        <v>8354</v>
      </c>
      <c r="D167" t="s">
        <v>8355</v>
      </c>
    </row>
    <row r="168" spans="1:4">
      <c r="A168" t="s">
        <v>8356</v>
      </c>
      <c r="B168" t="s">
        <v>8357</v>
      </c>
      <c r="C168" t="s">
        <v>8358</v>
      </c>
      <c r="D168" t="s">
        <v>8359</v>
      </c>
    </row>
    <row r="169" spans="1:4">
      <c r="A169" t="s">
        <v>8368</v>
      </c>
      <c r="B169" t="s">
        <v>8369</v>
      </c>
      <c r="C169" t="s">
        <v>8370</v>
      </c>
      <c r="D169" t="s">
        <v>8371</v>
      </c>
    </row>
    <row r="170" spans="1:4">
      <c r="A170" t="s">
        <v>8380</v>
      </c>
      <c r="B170" t="s">
        <v>8381</v>
      </c>
      <c r="C170" t="s">
        <v>8382</v>
      </c>
      <c r="D170" t="s">
        <v>8383</v>
      </c>
    </row>
    <row r="171" spans="1:4">
      <c r="A171" t="s">
        <v>8388</v>
      </c>
      <c r="B171" t="s">
        <v>8389</v>
      </c>
      <c r="C171" t="s">
        <v>8390</v>
      </c>
      <c r="D171" t="s">
        <v>3590</v>
      </c>
    </row>
    <row r="172" spans="1:4">
      <c r="A172" t="s">
        <v>8443</v>
      </c>
      <c r="B172" t="s">
        <v>8444</v>
      </c>
      <c r="C172" t="s">
        <v>8445</v>
      </c>
      <c r="D172" t="s">
        <v>8446</v>
      </c>
    </row>
    <row r="173" spans="1:4">
      <c r="A173" t="s">
        <v>8451</v>
      </c>
      <c r="B173" t="s">
        <v>8452</v>
      </c>
      <c r="C173" t="s">
        <v>8453</v>
      </c>
      <c r="D173" t="s">
        <v>8454</v>
      </c>
    </row>
    <row r="174" spans="1:4">
      <c r="A174" t="s">
        <v>8455</v>
      </c>
      <c r="B174" t="s">
        <v>8456</v>
      </c>
      <c r="C174" t="s">
        <v>8457</v>
      </c>
      <c r="D174" t="s">
        <v>8458</v>
      </c>
    </row>
    <row r="175" spans="1:4">
      <c r="A175" t="s">
        <v>8487</v>
      </c>
      <c r="B175" t="s">
        <v>8488</v>
      </c>
      <c r="C175" t="s">
        <v>3630</v>
      </c>
      <c r="D175" t="s">
        <v>381</v>
      </c>
    </row>
    <row r="176" spans="1:4">
      <c r="A176" t="s">
        <v>8489</v>
      </c>
      <c r="B176" t="s">
        <v>8490</v>
      </c>
      <c r="C176" t="s">
        <v>8491</v>
      </c>
      <c r="D176" t="s">
        <v>8492</v>
      </c>
    </row>
    <row r="177" spans="1:4">
      <c r="A177" t="s">
        <v>8517</v>
      </c>
      <c r="B177" t="s">
        <v>8518</v>
      </c>
      <c r="C177" t="s">
        <v>8519</v>
      </c>
      <c r="D177" t="s">
        <v>8520</v>
      </c>
    </row>
    <row r="178" spans="1:4">
      <c r="A178" t="s">
        <v>8538</v>
      </c>
      <c r="B178" t="s">
        <v>8539</v>
      </c>
      <c r="C178" t="s">
        <v>8540</v>
      </c>
      <c r="D178" t="s">
        <v>8541</v>
      </c>
    </row>
    <row r="179" spans="1:4">
      <c r="A179" t="s">
        <v>8556</v>
      </c>
      <c r="B179" t="s">
        <v>8557</v>
      </c>
      <c r="C179" t="s">
        <v>8558</v>
      </c>
      <c r="D179" t="s">
        <v>8559</v>
      </c>
    </row>
    <row r="180" spans="1:4">
      <c r="A180" t="s">
        <v>8564</v>
      </c>
      <c r="B180" t="s">
        <v>8565</v>
      </c>
      <c r="C180" t="s">
        <v>8566</v>
      </c>
      <c r="D180" t="s">
        <v>8567</v>
      </c>
    </row>
    <row r="181" spans="1:4">
      <c r="A181" t="s">
        <v>8579</v>
      </c>
      <c r="B181" t="s">
        <v>8580</v>
      </c>
      <c r="C181" t="s">
        <v>8581</v>
      </c>
      <c r="D181" t="s">
        <v>1855</v>
      </c>
    </row>
    <row r="182" spans="1:4">
      <c r="A182" t="s">
        <v>8594</v>
      </c>
      <c r="B182" t="s">
        <v>8595</v>
      </c>
      <c r="C182" t="s">
        <v>8596</v>
      </c>
      <c r="D182" t="s">
        <v>8597</v>
      </c>
    </row>
    <row r="183" spans="1:4">
      <c r="A183" t="s">
        <v>8602</v>
      </c>
      <c r="B183" t="s">
        <v>8603</v>
      </c>
      <c r="C183" t="s">
        <v>8604</v>
      </c>
      <c r="D183" t="s">
        <v>8605</v>
      </c>
    </row>
    <row r="184" spans="1:4">
      <c r="A184" t="s">
        <v>8610</v>
      </c>
      <c r="B184" t="s">
        <v>8611</v>
      </c>
      <c r="C184" t="s">
        <v>8612</v>
      </c>
      <c r="D184" t="s">
        <v>8613</v>
      </c>
    </row>
    <row r="185" spans="1:4">
      <c r="A185" t="s">
        <v>8622</v>
      </c>
      <c r="B185" t="s">
        <v>8623</v>
      </c>
      <c r="C185" t="s">
        <v>8624</v>
      </c>
      <c r="D185" t="s">
        <v>8625</v>
      </c>
    </row>
    <row r="186" spans="1:4">
      <c r="A186" t="s">
        <v>8646</v>
      </c>
      <c r="B186" t="s">
        <v>8647</v>
      </c>
      <c r="C186" t="s">
        <v>8648</v>
      </c>
      <c r="D186" t="s">
        <v>8649</v>
      </c>
    </row>
    <row r="187" spans="1:4">
      <c r="A187" t="s">
        <v>8654</v>
      </c>
      <c r="B187" t="s">
        <v>8655</v>
      </c>
      <c r="C187" t="s">
        <v>23</v>
      </c>
      <c r="D187" t="s">
        <v>24</v>
      </c>
    </row>
    <row r="188" spans="1:4">
      <c r="A188" t="s">
        <v>8656</v>
      </c>
      <c r="B188" t="s">
        <v>8657</v>
      </c>
      <c r="C188" t="s">
        <v>8658</v>
      </c>
      <c r="D188" t="s">
        <v>8659</v>
      </c>
    </row>
    <row r="189" spans="1:4">
      <c r="A189" t="s">
        <v>8660</v>
      </c>
      <c r="B189" t="s">
        <v>8661</v>
      </c>
      <c r="C189" t="s">
        <v>484</v>
      </c>
      <c r="D189" t="s">
        <v>485</v>
      </c>
    </row>
    <row r="190" spans="1:4">
      <c r="A190" t="s">
        <v>8678</v>
      </c>
      <c r="B190" t="s">
        <v>8679</v>
      </c>
      <c r="C190" t="s">
        <v>8680</v>
      </c>
      <c r="D190" t="s">
        <v>8681</v>
      </c>
    </row>
    <row r="191" spans="1:4">
      <c r="A191" t="s">
        <v>8682</v>
      </c>
      <c r="B191" t="s">
        <v>8683</v>
      </c>
      <c r="C191" t="s">
        <v>8684</v>
      </c>
      <c r="D191" t="s">
        <v>8685</v>
      </c>
    </row>
    <row r="192" spans="1:4">
      <c r="A192" t="s">
        <v>8686</v>
      </c>
      <c r="B192" t="s">
        <v>8687</v>
      </c>
      <c r="C192" t="s">
        <v>8688</v>
      </c>
      <c r="D192" t="s">
        <v>8689</v>
      </c>
    </row>
    <row r="193" spans="1:4">
      <c r="A193" t="s">
        <v>8690</v>
      </c>
      <c r="B193" t="s">
        <v>8691</v>
      </c>
      <c r="C193" t="s">
        <v>8692</v>
      </c>
      <c r="D193" t="s">
        <v>8693</v>
      </c>
    </row>
    <row r="194" spans="1:4">
      <c r="A194" t="s">
        <v>8710</v>
      </c>
      <c r="B194" t="s">
        <v>8711</v>
      </c>
      <c r="C194" t="s">
        <v>8712</v>
      </c>
      <c r="D194" t="s">
        <v>8713</v>
      </c>
    </row>
    <row r="195" spans="1:4">
      <c r="A195" t="s">
        <v>8730</v>
      </c>
      <c r="B195" t="s">
        <v>8731</v>
      </c>
      <c r="C195" t="s">
        <v>8732</v>
      </c>
      <c r="D195" t="s">
        <v>8733</v>
      </c>
    </row>
    <row r="196" spans="1:4">
      <c r="A196" t="s">
        <v>8770</v>
      </c>
      <c r="B196" t="s">
        <v>8771</v>
      </c>
      <c r="C196" t="s">
        <v>8772</v>
      </c>
      <c r="D196" t="s">
        <v>8773</v>
      </c>
    </row>
    <row r="197" spans="1:4">
      <c r="A197" t="s">
        <v>8778</v>
      </c>
      <c r="B197" t="s">
        <v>8779</v>
      </c>
      <c r="C197" t="s">
        <v>8780</v>
      </c>
      <c r="D197" t="s">
        <v>8781</v>
      </c>
    </row>
    <row r="198" spans="1:4">
      <c r="A198" t="s">
        <v>8855</v>
      </c>
      <c r="B198" t="s">
        <v>8856</v>
      </c>
      <c r="C198" t="s">
        <v>8857</v>
      </c>
      <c r="D198" t="s">
        <v>8858</v>
      </c>
    </row>
    <row r="199" spans="1:4">
      <c r="A199" t="s">
        <v>8871</v>
      </c>
      <c r="B199" t="s">
        <v>8872</v>
      </c>
      <c r="C199" t="s">
        <v>8873</v>
      </c>
      <c r="D199" t="s">
        <v>8874</v>
      </c>
    </row>
    <row r="200" spans="1:4">
      <c r="A200" t="s">
        <v>8919</v>
      </c>
      <c r="B200" t="s">
        <v>8920</v>
      </c>
      <c r="C200" t="s">
        <v>8921</v>
      </c>
      <c r="D200" t="s">
        <v>1811</v>
      </c>
    </row>
    <row r="201" spans="1:4">
      <c r="A201" t="s">
        <v>8953</v>
      </c>
      <c r="B201" t="s">
        <v>8954</v>
      </c>
      <c r="C201" t="s">
        <v>8955</v>
      </c>
      <c r="D201" t="s">
        <v>8956</v>
      </c>
    </row>
    <row r="202" spans="1:4">
      <c r="A202" t="s">
        <v>8957</v>
      </c>
      <c r="B202" t="s">
        <v>8958</v>
      </c>
      <c r="C202" t="s">
        <v>8959</v>
      </c>
      <c r="D202" t="s">
        <v>8960</v>
      </c>
    </row>
    <row r="203" spans="1:4">
      <c r="A203" t="s">
        <v>8961</v>
      </c>
      <c r="B203" t="s">
        <v>8962</v>
      </c>
      <c r="C203" t="s">
        <v>8963</v>
      </c>
      <c r="D203" t="s">
        <v>8964</v>
      </c>
    </row>
    <row r="204" spans="1:4">
      <c r="A204" t="s">
        <v>8973</v>
      </c>
      <c r="B204" t="s">
        <v>8974</v>
      </c>
      <c r="C204" t="s">
        <v>8975</v>
      </c>
      <c r="D204" t="s">
        <v>8976</v>
      </c>
    </row>
    <row r="205" spans="1:4">
      <c r="A205" t="s">
        <v>8984</v>
      </c>
      <c r="B205" t="s">
        <v>8985</v>
      </c>
      <c r="C205" t="s">
        <v>8986</v>
      </c>
      <c r="D205" t="s">
        <v>8987</v>
      </c>
    </row>
    <row r="206" spans="1:4">
      <c r="A206" t="s">
        <v>9063</v>
      </c>
      <c r="B206" t="s">
        <v>9064</v>
      </c>
      <c r="C206" t="s">
        <v>4611</v>
      </c>
      <c r="D206" t="s">
        <v>164</v>
      </c>
    </row>
    <row r="207" spans="1:4">
      <c r="A207" t="s">
        <v>9113</v>
      </c>
      <c r="B207" t="s">
        <v>9114</v>
      </c>
      <c r="C207" t="s">
        <v>9115</v>
      </c>
      <c r="D207" t="s">
        <v>9116</v>
      </c>
    </row>
    <row r="208" spans="1:4">
      <c r="A208" t="s">
        <v>9147</v>
      </c>
      <c r="B208" t="s">
        <v>9148</v>
      </c>
      <c r="C208" t="s">
        <v>9149</v>
      </c>
      <c r="D208" t="s">
        <v>9150</v>
      </c>
    </row>
    <row r="209" spans="1:4">
      <c r="A209" t="s">
        <v>9191</v>
      </c>
      <c r="B209" t="s">
        <v>9192</v>
      </c>
      <c r="C209" t="s">
        <v>23</v>
      </c>
      <c r="D209" t="s">
        <v>24</v>
      </c>
    </row>
    <row r="210" spans="1:4">
      <c r="A210" t="s">
        <v>9227</v>
      </c>
      <c r="B210" t="s">
        <v>9228</v>
      </c>
      <c r="C210" t="s">
        <v>9229</v>
      </c>
      <c r="D210" t="s">
        <v>9230</v>
      </c>
    </row>
    <row r="211" spans="1:4">
      <c r="A211" t="s">
        <v>9241</v>
      </c>
      <c r="B211" t="s">
        <v>9242</v>
      </c>
      <c r="C211" t="s">
        <v>9243</v>
      </c>
      <c r="D211" t="s">
        <v>9244</v>
      </c>
    </row>
    <row r="212" spans="1:4">
      <c r="A212" t="s">
        <v>9255</v>
      </c>
      <c r="B212" t="s">
        <v>9256</v>
      </c>
      <c r="C212" t="s">
        <v>9257</v>
      </c>
      <c r="D212" t="s">
        <v>9258</v>
      </c>
    </row>
    <row r="213" spans="1:4">
      <c r="A213" t="s">
        <v>9291</v>
      </c>
      <c r="B213" t="s">
        <v>9292</v>
      </c>
      <c r="C213" t="s">
        <v>9293</v>
      </c>
      <c r="D213" t="s">
        <v>9294</v>
      </c>
    </row>
    <row r="214" spans="1:4">
      <c r="A214" t="s">
        <v>9326</v>
      </c>
      <c r="B214" t="s">
        <v>9327</v>
      </c>
      <c r="C214" t="s">
        <v>9328</v>
      </c>
      <c r="D214" t="s">
        <v>9329</v>
      </c>
    </row>
    <row r="215" spans="1:4">
      <c r="A215" t="s">
        <v>9354</v>
      </c>
      <c r="B215" t="s">
        <v>9355</v>
      </c>
      <c r="C215" t="s">
        <v>9356</v>
      </c>
      <c r="D215" t="s">
        <v>9357</v>
      </c>
    </row>
    <row r="216" spans="1:4">
      <c r="A216" t="s">
        <v>9386</v>
      </c>
      <c r="B216" t="s">
        <v>9387</v>
      </c>
      <c r="C216" t="s">
        <v>9388</v>
      </c>
      <c r="D216" t="s">
        <v>9389</v>
      </c>
    </row>
    <row r="217" spans="1:4">
      <c r="A217" t="s">
        <v>9495</v>
      </c>
      <c r="B217" t="s">
        <v>9496</v>
      </c>
      <c r="C217" t="s">
        <v>9497</v>
      </c>
      <c r="D217" t="s">
        <v>9498</v>
      </c>
    </row>
    <row r="218" spans="1:4">
      <c r="A218" t="s">
        <v>9577</v>
      </c>
      <c r="B218" t="s">
        <v>9578</v>
      </c>
      <c r="C218" t="s">
        <v>425</v>
      </c>
      <c r="D218" t="s">
        <v>276</v>
      </c>
    </row>
    <row r="219" spans="1:4">
      <c r="A219" t="s">
        <v>9605</v>
      </c>
      <c r="B219" t="s">
        <v>9606</v>
      </c>
      <c r="C219" t="s">
        <v>9607</v>
      </c>
      <c r="D219" t="s">
        <v>9608</v>
      </c>
    </row>
    <row r="220" spans="1:4">
      <c r="A220" t="s">
        <v>9639</v>
      </c>
      <c r="B220" t="s">
        <v>9640</v>
      </c>
      <c r="C220" t="s">
        <v>9641</v>
      </c>
      <c r="D220" t="s">
        <v>9642</v>
      </c>
    </row>
    <row r="221" spans="1:4">
      <c r="A221" t="s">
        <v>9645</v>
      </c>
      <c r="B221" t="s">
        <v>9646</v>
      </c>
      <c r="C221" t="s">
        <v>9647</v>
      </c>
      <c r="D221" t="s">
        <v>9648</v>
      </c>
    </row>
    <row r="222" spans="1:4">
      <c r="A222" t="s">
        <v>9649</v>
      </c>
      <c r="B222" t="s">
        <v>9650</v>
      </c>
      <c r="C222" t="s">
        <v>9651</v>
      </c>
      <c r="D222" t="s">
        <v>9652</v>
      </c>
    </row>
    <row r="223" spans="1:4">
      <c r="A223" t="s">
        <v>9653</v>
      </c>
      <c r="B223" t="s">
        <v>9654</v>
      </c>
      <c r="C223" t="s">
        <v>9655</v>
      </c>
      <c r="D223" t="s">
        <v>2783</v>
      </c>
    </row>
    <row r="224" spans="1:4">
      <c r="A224" t="s">
        <v>9686</v>
      </c>
      <c r="B224" t="s">
        <v>9687</v>
      </c>
      <c r="C224" t="s">
        <v>9688</v>
      </c>
      <c r="D224" t="s">
        <v>9689</v>
      </c>
    </row>
    <row r="225" spans="1:4">
      <c r="A225" t="s">
        <v>9752</v>
      </c>
      <c r="B225" t="s">
        <v>9753</v>
      </c>
      <c r="C225" t="s">
        <v>9754</v>
      </c>
      <c r="D225" t="s">
        <v>9755</v>
      </c>
    </row>
    <row r="226" spans="1:4">
      <c r="A226" t="s">
        <v>9764</v>
      </c>
      <c r="B226" t="s">
        <v>9765</v>
      </c>
      <c r="C226" t="s">
        <v>9766</v>
      </c>
      <c r="D226" t="s">
        <v>9767</v>
      </c>
    </row>
    <row r="227" spans="1:4">
      <c r="A227" t="s">
        <v>9788</v>
      </c>
      <c r="B227" t="s">
        <v>9789</v>
      </c>
      <c r="C227" t="s">
        <v>9790</v>
      </c>
      <c r="D227" t="s">
        <v>9791</v>
      </c>
    </row>
    <row r="228" spans="1:4">
      <c r="A228" t="s">
        <v>9792</v>
      </c>
      <c r="B228" t="s">
        <v>9793</v>
      </c>
      <c r="C228" t="s">
        <v>9794</v>
      </c>
      <c r="D228" t="s">
        <v>9795</v>
      </c>
    </row>
    <row r="229" spans="1:4">
      <c r="A229" t="s">
        <v>9834</v>
      </c>
      <c r="B229" t="s">
        <v>9835</v>
      </c>
      <c r="C229" t="s">
        <v>9836</v>
      </c>
      <c r="D229" t="s">
        <v>9837</v>
      </c>
    </row>
    <row r="230" spans="1:4">
      <c r="A230" t="s">
        <v>9858</v>
      </c>
      <c r="B230" t="s">
        <v>9859</v>
      </c>
      <c r="C230" t="s">
        <v>9860</v>
      </c>
      <c r="D230" t="s">
        <v>9861</v>
      </c>
    </row>
    <row r="231" spans="1:4">
      <c r="A231" t="s">
        <v>9878</v>
      </c>
      <c r="B231" t="s">
        <v>9879</v>
      </c>
      <c r="C231" t="s">
        <v>9880</v>
      </c>
      <c r="D231" t="s">
        <v>9881</v>
      </c>
    </row>
    <row r="232" spans="1:4">
      <c r="A232" t="s">
        <v>9889</v>
      </c>
      <c r="B232" t="s">
        <v>9890</v>
      </c>
      <c r="C232" t="s">
        <v>39</v>
      </c>
      <c r="D232" t="s">
        <v>24</v>
      </c>
    </row>
    <row r="233" spans="1:4">
      <c r="A233" t="s">
        <v>9921</v>
      </c>
      <c r="B233" t="s">
        <v>9922</v>
      </c>
      <c r="C233" t="s">
        <v>9923</v>
      </c>
      <c r="D233" t="s">
        <v>9924</v>
      </c>
    </row>
    <row r="234" spans="1:4">
      <c r="A234" t="s">
        <v>9929</v>
      </c>
      <c r="B234" t="s">
        <v>9930</v>
      </c>
      <c r="C234" t="s">
        <v>9931</v>
      </c>
      <c r="D234" t="s">
        <v>9932</v>
      </c>
    </row>
    <row r="235" spans="1:4">
      <c r="A235" t="s">
        <v>9933</v>
      </c>
      <c r="B235" t="s">
        <v>9934</v>
      </c>
      <c r="C235" t="s">
        <v>9935</v>
      </c>
      <c r="D235" t="s">
        <v>9936</v>
      </c>
    </row>
    <row r="236" spans="1:4">
      <c r="A236" t="s">
        <v>9953</v>
      </c>
      <c r="B236" t="s">
        <v>9954</v>
      </c>
      <c r="C236" t="s">
        <v>9955</v>
      </c>
      <c r="D236" t="s">
        <v>9956</v>
      </c>
    </row>
    <row r="237" spans="1:4">
      <c r="A237" t="s">
        <v>9976</v>
      </c>
      <c r="B237" t="s">
        <v>9977</v>
      </c>
      <c r="C237" t="s">
        <v>9978</v>
      </c>
      <c r="D237" t="s">
        <v>9979</v>
      </c>
    </row>
    <row r="238" spans="1:4">
      <c r="A238" t="s">
        <v>10033</v>
      </c>
      <c r="B238" t="s">
        <v>10034</v>
      </c>
      <c r="C238" t="s">
        <v>10035</v>
      </c>
      <c r="D238" t="s">
        <v>10036</v>
      </c>
    </row>
    <row r="239" spans="1:4">
      <c r="A239" t="s">
        <v>10037</v>
      </c>
      <c r="B239" t="s">
        <v>10038</v>
      </c>
      <c r="C239" t="s">
        <v>10039</v>
      </c>
      <c r="D239" t="s">
        <v>10040</v>
      </c>
    </row>
    <row r="240" spans="1:4">
      <c r="A240" t="s">
        <v>10045</v>
      </c>
      <c r="B240" t="s">
        <v>10046</v>
      </c>
      <c r="C240" t="s">
        <v>10047</v>
      </c>
      <c r="D240" t="s">
        <v>10048</v>
      </c>
    </row>
    <row r="241" spans="1:4">
      <c r="A241" t="s">
        <v>10049</v>
      </c>
      <c r="B241" t="s">
        <v>10050</v>
      </c>
      <c r="C241" t="s">
        <v>10051</v>
      </c>
      <c r="D241" t="s">
        <v>10052</v>
      </c>
    </row>
    <row r="242" spans="1:4">
      <c r="A242" t="s">
        <v>10057</v>
      </c>
      <c r="B242" t="s">
        <v>10058</v>
      </c>
      <c r="C242" t="s">
        <v>10059</v>
      </c>
      <c r="D242" t="s">
        <v>10060</v>
      </c>
    </row>
    <row r="243" spans="1:4">
      <c r="A243" t="s">
        <v>10078</v>
      </c>
      <c r="B243" t="s">
        <v>10079</v>
      </c>
      <c r="C243" t="s">
        <v>10080</v>
      </c>
      <c r="D243" t="s">
        <v>10081</v>
      </c>
    </row>
    <row r="244" spans="1:4">
      <c r="A244" t="s">
        <v>10092</v>
      </c>
      <c r="B244" t="s">
        <v>10093</v>
      </c>
      <c r="C244" t="s">
        <v>10094</v>
      </c>
      <c r="D244" t="s">
        <v>10095</v>
      </c>
    </row>
    <row r="245" spans="1:4">
      <c r="A245" t="s">
        <v>10140</v>
      </c>
      <c r="B245" t="s">
        <v>10141</v>
      </c>
      <c r="C245" t="s">
        <v>10142</v>
      </c>
      <c r="D245" t="s">
        <v>10143</v>
      </c>
    </row>
    <row r="246" spans="1:4">
      <c r="A246" t="s">
        <v>10152</v>
      </c>
      <c r="B246" t="s">
        <v>10153</v>
      </c>
      <c r="C246" t="s">
        <v>10154</v>
      </c>
      <c r="D246" t="s">
        <v>10155</v>
      </c>
    </row>
    <row r="247" spans="1:4">
      <c r="A247" t="s">
        <v>10160</v>
      </c>
      <c r="B247" t="s">
        <v>10161</v>
      </c>
      <c r="C247" t="s">
        <v>10162</v>
      </c>
      <c r="D247" t="s">
        <v>10163</v>
      </c>
    </row>
    <row r="248" spans="1:4">
      <c r="A248" t="s">
        <v>10168</v>
      </c>
      <c r="B248" t="s">
        <v>10169</v>
      </c>
      <c r="C248" t="s">
        <v>10170</v>
      </c>
      <c r="D248" t="s">
        <v>10171</v>
      </c>
    </row>
    <row r="249" spans="1:4">
      <c r="A249" t="s">
        <v>10228</v>
      </c>
      <c r="B249" t="s">
        <v>10229</v>
      </c>
      <c r="C249" t="s">
        <v>10230</v>
      </c>
      <c r="D249" t="s">
        <v>10231</v>
      </c>
    </row>
    <row r="250" spans="1:4">
      <c r="A250" t="s">
        <v>10282</v>
      </c>
      <c r="B250" t="s">
        <v>10283</v>
      </c>
      <c r="C250" t="s">
        <v>10284</v>
      </c>
      <c r="D250" t="s">
        <v>10285</v>
      </c>
    </row>
    <row r="251" spans="1:4">
      <c r="A251" t="s">
        <v>10313</v>
      </c>
      <c r="B251" t="s">
        <v>10314</v>
      </c>
      <c r="C251" t="s">
        <v>10315</v>
      </c>
      <c r="D251" t="s">
        <v>10316</v>
      </c>
    </row>
    <row r="252" spans="1:4">
      <c r="A252" t="s">
        <v>10317</v>
      </c>
      <c r="B252" t="s">
        <v>10318</v>
      </c>
      <c r="C252" t="s">
        <v>10319</v>
      </c>
      <c r="D252" t="s">
        <v>10320</v>
      </c>
    </row>
    <row r="253" spans="1:4">
      <c r="A253" t="s">
        <v>10321</v>
      </c>
      <c r="B253" t="s">
        <v>10322</v>
      </c>
      <c r="C253" t="s">
        <v>10323</v>
      </c>
      <c r="D253" t="s">
        <v>10324</v>
      </c>
    </row>
    <row r="254" spans="1:4">
      <c r="A254" t="s">
        <v>10375</v>
      </c>
      <c r="B254" t="s">
        <v>10376</v>
      </c>
      <c r="C254" t="s">
        <v>1620</v>
      </c>
      <c r="D254" t="s">
        <v>276</v>
      </c>
    </row>
    <row r="255" spans="1:4">
      <c r="A255" t="s">
        <v>10389</v>
      </c>
      <c r="B255" t="s">
        <v>10390</v>
      </c>
      <c r="C255" t="s">
        <v>10391</v>
      </c>
      <c r="D255" t="s">
        <v>10392</v>
      </c>
    </row>
    <row r="256" spans="1:4">
      <c r="A256" t="s">
        <v>10421</v>
      </c>
      <c r="B256" t="s">
        <v>10422</v>
      </c>
      <c r="C256" t="s">
        <v>10423</v>
      </c>
      <c r="D256" t="s">
        <v>10424</v>
      </c>
    </row>
    <row r="257" spans="1:4">
      <c r="A257" t="s">
        <v>10433</v>
      </c>
      <c r="B257" t="s">
        <v>10434</v>
      </c>
      <c r="C257" t="s">
        <v>10435</v>
      </c>
      <c r="D257" t="s">
        <v>10436</v>
      </c>
    </row>
    <row r="258" spans="1:4">
      <c r="A258" t="s">
        <v>10437</v>
      </c>
      <c r="B258" t="s">
        <v>10438</v>
      </c>
      <c r="C258" t="s">
        <v>10439</v>
      </c>
      <c r="D258" t="s">
        <v>10440</v>
      </c>
    </row>
    <row r="259" spans="1:4">
      <c r="A259" t="s">
        <v>10441</v>
      </c>
      <c r="B259" t="s">
        <v>10442</v>
      </c>
      <c r="C259" t="s">
        <v>10443</v>
      </c>
      <c r="D259" t="s">
        <v>10444</v>
      </c>
    </row>
    <row r="260" spans="1:4">
      <c r="A260" t="s">
        <v>10445</v>
      </c>
      <c r="B260" t="s">
        <v>10446</v>
      </c>
      <c r="C260" t="s">
        <v>10447</v>
      </c>
      <c r="D260" t="s">
        <v>10448</v>
      </c>
    </row>
    <row r="261" spans="1:4">
      <c r="A261" t="s">
        <v>10461</v>
      </c>
      <c r="B261" t="s">
        <v>10462</v>
      </c>
      <c r="C261" t="s">
        <v>10463</v>
      </c>
      <c r="D261" t="s">
        <v>10464</v>
      </c>
    </row>
    <row r="262" spans="1:4">
      <c r="A262" t="s">
        <v>10491</v>
      </c>
      <c r="B262" t="s">
        <v>10492</v>
      </c>
      <c r="C262" t="s">
        <v>10493</v>
      </c>
      <c r="D262" t="s">
        <v>10494</v>
      </c>
    </row>
    <row r="263" spans="1:4">
      <c r="A263" t="s">
        <v>10539</v>
      </c>
      <c r="B263" t="s">
        <v>10540</v>
      </c>
      <c r="C263" t="s">
        <v>10541</v>
      </c>
      <c r="D263" t="s">
        <v>10542</v>
      </c>
    </row>
    <row r="264" spans="1:4">
      <c r="A264" t="s">
        <v>10543</v>
      </c>
      <c r="B264" t="s">
        <v>10544</v>
      </c>
      <c r="C264" t="s">
        <v>10545</v>
      </c>
      <c r="D264" t="s">
        <v>10546</v>
      </c>
    </row>
    <row r="265" spans="1:4">
      <c r="A265" t="s">
        <v>10645</v>
      </c>
      <c r="B265" t="s">
        <v>10646</v>
      </c>
      <c r="C265" t="s">
        <v>10647</v>
      </c>
      <c r="D265" t="s">
        <v>10648</v>
      </c>
    </row>
    <row r="266" spans="1:4">
      <c r="A266" t="s">
        <v>10653</v>
      </c>
      <c r="B266" t="s">
        <v>10654</v>
      </c>
      <c r="C266" t="s">
        <v>10655</v>
      </c>
      <c r="D266" t="s">
        <v>10656</v>
      </c>
    </row>
    <row r="267" spans="1:4">
      <c r="A267" t="s">
        <v>10697</v>
      </c>
      <c r="B267" t="s">
        <v>10698</v>
      </c>
      <c r="C267" t="s">
        <v>10699</v>
      </c>
      <c r="D267" t="s">
        <v>10700</v>
      </c>
    </row>
    <row r="268" spans="1:4">
      <c r="A268" t="s">
        <v>10720</v>
      </c>
      <c r="B268" t="s">
        <v>10721</v>
      </c>
      <c r="C268" t="s">
        <v>10722</v>
      </c>
      <c r="D268" t="s">
        <v>10723</v>
      </c>
    </row>
    <row r="269" spans="1:4">
      <c r="A269" t="s">
        <v>10732</v>
      </c>
      <c r="B269" t="s">
        <v>10733</v>
      </c>
      <c r="C269" t="s">
        <v>10734</v>
      </c>
      <c r="D269" t="s">
        <v>10735</v>
      </c>
    </row>
    <row r="270" spans="1:4">
      <c r="A270" t="s">
        <v>10743</v>
      </c>
      <c r="B270" t="s">
        <v>10744</v>
      </c>
      <c r="C270" t="s">
        <v>10745</v>
      </c>
      <c r="D270" t="s">
        <v>10746</v>
      </c>
    </row>
    <row r="271" spans="1:4">
      <c r="A271" t="s">
        <v>10858</v>
      </c>
      <c r="B271" t="s">
        <v>10859</v>
      </c>
      <c r="C271" t="s">
        <v>10860</v>
      </c>
      <c r="D271" t="s">
        <v>10861</v>
      </c>
    </row>
    <row r="272" spans="1:4">
      <c r="A272" t="s">
        <v>10870</v>
      </c>
      <c r="B272" t="s">
        <v>10871</v>
      </c>
      <c r="C272" t="s">
        <v>10872</v>
      </c>
      <c r="D272" t="s">
        <v>10873</v>
      </c>
    </row>
    <row r="273" spans="1:4">
      <c r="A273" t="s">
        <v>10889</v>
      </c>
      <c r="B273" t="s">
        <v>10890</v>
      </c>
      <c r="C273" t="s">
        <v>10891</v>
      </c>
      <c r="D273" t="s">
        <v>10892</v>
      </c>
    </row>
    <row r="274" spans="1:4">
      <c r="A274" t="s">
        <v>10893</v>
      </c>
      <c r="B274" t="s">
        <v>10894</v>
      </c>
      <c r="C274" t="s">
        <v>10895</v>
      </c>
      <c r="D274" t="s">
        <v>10896</v>
      </c>
    </row>
    <row r="275" spans="1:4">
      <c r="A275" t="s">
        <v>10917</v>
      </c>
      <c r="B275" t="s">
        <v>10918</v>
      </c>
      <c r="C275" t="s">
        <v>10919</v>
      </c>
      <c r="D275" t="s">
        <v>10920</v>
      </c>
    </row>
    <row r="276" spans="1:4">
      <c r="A276" t="s">
        <v>10925</v>
      </c>
      <c r="B276" t="s">
        <v>10926</v>
      </c>
      <c r="C276" t="s">
        <v>682</v>
      </c>
      <c r="D276" t="s">
        <v>315</v>
      </c>
    </row>
    <row r="277" spans="1:4">
      <c r="A277" t="s">
        <v>11000</v>
      </c>
      <c r="B277" t="s">
        <v>11001</v>
      </c>
      <c r="C277" t="s">
        <v>1467</v>
      </c>
      <c r="D277" t="s">
        <v>164</v>
      </c>
    </row>
    <row r="278" spans="1:4">
      <c r="A278" t="s">
        <v>11018</v>
      </c>
      <c r="B278" t="s">
        <v>11019</v>
      </c>
      <c r="C278" t="s">
        <v>769</v>
      </c>
      <c r="D278" t="s">
        <v>24</v>
      </c>
    </row>
    <row r="279" spans="1:4">
      <c r="A279" t="s">
        <v>11020</v>
      </c>
      <c r="B279" t="s">
        <v>11021</v>
      </c>
      <c r="C279" t="s">
        <v>11022</v>
      </c>
      <c r="D279" t="s">
        <v>11023</v>
      </c>
    </row>
    <row r="280" spans="1:4">
      <c r="A280" t="s">
        <v>11086</v>
      </c>
      <c r="B280" t="s">
        <v>11087</v>
      </c>
      <c r="C280" t="s">
        <v>11088</v>
      </c>
      <c r="D280" t="s">
        <v>11089</v>
      </c>
    </row>
    <row r="281" spans="1:4">
      <c r="A281" t="s">
        <v>11140</v>
      </c>
      <c r="B281" t="s">
        <v>11141</v>
      </c>
      <c r="C281" t="s">
        <v>11142</v>
      </c>
      <c r="D281" t="s">
        <v>11143</v>
      </c>
    </row>
    <row r="282" spans="1:4">
      <c r="A282" t="s">
        <v>11185</v>
      </c>
      <c r="B282" t="s">
        <v>11186</v>
      </c>
      <c r="C282" t="s">
        <v>11187</v>
      </c>
      <c r="D282" t="s">
        <v>11188</v>
      </c>
    </row>
    <row r="283" spans="1:4">
      <c r="A283" t="s">
        <v>11344</v>
      </c>
      <c r="B283" t="s">
        <v>11345</v>
      </c>
      <c r="C283" t="s">
        <v>11346</v>
      </c>
      <c r="D283" t="s">
        <v>11347</v>
      </c>
    </row>
    <row r="284" spans="1:4">
      <c r="A284" t="s">
        <v>11377</v>
      </c>
      <c r="B284" t="s">
        <v>11378</v>
      </c>
      <c r="C284" t="s">
        <v>11379</v>
      </c>
      <c r="D284" t="s">
        <v>11380</v>
      </c>
    </row>
    <row r="285" spans="1:4">
      <c r="A285" t="s">
        <v>11421</v>
      </c>
      <c r="B285" t="s">
        <v>11422</v>
      </c>
      <c r="C285" t="s">
        <v>11423</v>
      </c>
      <c r="D285" t="s">
        <v>11424</v>
      </c>
    </row>
    <row r="286" spans="1:4">
      <c r="A286" t="s">
        <v>11425</v>
      </c>
      <c r="B286" t="s">
        <v>11426</v>
      </c>
      <c r="C286" t="s">
        <v>461</v>
      </c>
      <c r="D286" t="s">
        <v>462</v>
      </c>
    </row>
    <row r="287" spans="1:4">
      <c r="A287" t="s">
        <v>11519</v>
      </c>
      <c r="B287" t="s">
        <v>11520</v>
      </c>
      <c r="C287" t="s">
        <v>11521</v>
      </c>
      <c r="D287" t="s">
        <v>11522</v>
      </c>
    </row>
    <row r="288" spans="1:4">
      <c r="A288" t="s">
        <v>11531</v>
      </c>
      <c r="B288" t="s">
        <v>11532</v>
      </c>
      <c r="C288" t="s">
        <v>11533</v>
      </c>
      <c r="D288" t="s">
        <v>11534</v>
      </c>
    </row>
    <row r="289" spans="1:4">
      <c r="A289" t="s">
        <v>11573</v>
      </c>
      <c r="B289" t="s">
        <v>11574</v>
      </c>
      <c r="C289" t="s">
        <v>11575</v>
      </c>
      <c r="D289" t="s">
        <v>11576</v>
      </c>
    </row>
    <row r="290" spans="1:4">
      <c r="A290" t="s">
        <v>11597</v>
      </c>
      <c r="B290" t="s">
        <v>11598</v>
      </c>
      <c r="C290" t="s">
        <v>11599</v>
      </c>
      <c r="D290" t="s">
        <v>11600</v>
      </c>
    </row>
    <row r="291" spans="1:4">
      <c r="A291" t="s">
        <v>11629</v>
      </c>
      <c r="B291" t="s">
        <v>11630</v>
      </c>
      <c r="C291" t="s">
        <v>11631</v>
      </c>
      <c r="D291" t="s">
        <v>11632</v>
      </c>
    </row>
    <row r="292" spans="1:4">
      <c r="A292" t="s">
        <v>11662</v>
      </c>
      <c r="B292" t="s">
        <v>11663</v>
      </c>
      <c r="C292" t="s">
        <v>11664</v>
      </c>
      <c r="D292" t="s">
        <v>11665</v>
      </c>
    </row>
    <row r="293" spans="1:4">
      <c r="A293" t="s">
        <v>11669</v>
      </c>
      <c r="B293" t="s">
        <v>11670</v>
      </c>
      <c r="C293" t="s">
        <v>11671</v>
      </c>
      <c r="D293" t="s">
        <v>11672</v>
      </c>
    </row>
    <row r="294" spans="1:4">
      <c r="A294" t="s">
        <v>11673</v>
      </c>
      <c r="B294" t="s">
        <v>11674</v>
      </c>
      <c r="C294" t="s">
        <v>11675</v>
      </c>
      <c r="D294" t="s">
        <v>11676</v>
      </c>
    </row>
    <row r="295" spans="1:4">
      <c r="A295" t="s">
        <v>11709</v>
      </c>
      <c r="B295" t="s">
        <v>11710</v>
      </c>
      <c r="C295" t="s">
        <v>11711</v>
      </c>
      <c r="D295" t="s">
        <v>11712</v>
      </c>
    </row>
    <row r="296" spans="1:4">
      <c r="A296" t="s">
        <v>11721</v>
      </c>
      <c r="B296" t="s">
        <v>11722</v>
      </c>
      <c r="C296" t="s">
        <v>11723</v>
      </c>
      <c r="D296" t="s">
        <v>11724</v>
      </c>
    </row>
    <row r="297" spans="1:4">
      <c r="A297" t="s">
        <v>11756</v>
      </c>
      <c r="B297" t="s">
        <v>11757</v>
      </c>
      <c r="C297" t="s">
        <v>11758</v>
      </c>
      <c r="D297" t="s">
        <v>11759</v>
      </c>
    </row>
    <row r="298" spans="1:4">
      <c r="A298" t="s">
        <v>11776</v>
      </c>
      <c r="B298" t="s">
        <v>11777</v>
      </c>
      <c r="C298" t="s">
        <v>11778</v>
      </c>
      <c r="D298" t="s">
        <v>11779</v>
      </c>
    </row>
    <row r="299" spans="1:4">
      <c r="A299" t="s">
        <v>11784</v>
      </c>
      <c r="B299" t="s">
        <v>11785</v>
      </c>
      <c r="C299" t="s">
        <v>11786</v>
      </c>
      <c r="D299" t="s">
        <v>11787</v>
      </c>
    </row>
    <row r="300" spans="1:4">
      <c r="A300" t="s">
        <v>11815</v>
      </c>
      <c r="B300" t="s">
        <v>11816</v>
      </c>
      <c r="C300" t="s">
        <v>11817</v>
      </c>
      <c r="D300" t="s">
        <v>11818</v>
      </c>
    </row>
    <row r="301" spans="1:4">
      <c r="A301" t="s">
        <v>11830</v>
      </c>
      <c r="B301" t="s">
        <v>11831</v>
      </c>
      <c r="C301" t="s">
        <v>11832</v>
      </c>
      <c r="D301" t="s">
        <v>11833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dimension ref="A1:AZ301"/>
  <sheetViews>
    <sheetView tabSelected="1" zoomScale="40" zoomScaleNormal="40" workbookViewId="0">
      <pane ySplit="10" topLeftCell="A188" activePane="bottomLeft" state="frozen"/>
      <selection activeCell="D1" sqref="D1"/>
      <selection pane="bottomLeft" activeCell="AF197" sqref="AF197"/>
    </sheetView>
  </sheetViews>
  <sheetFormatPr defaultRowHeight="14.5"/>
  <cols>
    <col min="1" max="2" width="8.7265625" style="84"/>
    <col min="3" max="3" width="24.90625" style="90" customWidth="1"/>
    <col min="4" max="4" width="18.08984375" style="84" customWidth="1"/>
    <col min="5" max="16" width="8.7265625" style="95"/>
    <col min="17" max="17" width="8.7265625" style="84"/>
    <col min="18" max="18" width="17.1796875" style="90" customWidth="1"/>
    <col min="19" max="19" width="17.1796875" style="95" customWidth="1"/>
    <col min="20" max="24" width="8.7265625" style="95"/>
    <col min="25" max="25" width="8.7265625" style="95" customWidth="1"/>
    <col min="26" max="28" width="8.7265625" style="95"/>
    <col min="29" max="29" width="8.7265625" style="95" customWidth="1"/>
    <col min="30" max="31" width="8.7265625" style="95"/>
    <col min="32" max="34" width="8.7265625" style="84"/>
    <col min="35" max="35" width="12.6328125" style="84" bestFit="1" customWidth="1"/>
    <col min="36" max="38" width="8.7265625" style="84"/>
    <col min="39" max="52" width="8.7265625" style="86"/>
    <col min="53" max="16384" width="8.7265625" style="84"/>
  </cols>
  <sheetData>
    <row r="1" spans="1:52">
      <c r="A1" s="83"/>
      <c r="B1" s="42"/>
      <c r="C1" s="43" t="s">
        <v>12539</v>
      </c>
      <c r="D1" s="125" t="s">
        <v>12818</v>
      </c>
      <c r="E1" s="45" t="s">
        <v>4</v>
      </c>
      <c r="F1" s="45" t="s">
        <v>5</v>
      </c>
      <c r="G1" s="45" t="s">
        <v>6</v>
      </c>
      <c r="H1" s="45" t="s">
        <v>7</v>
      </c>
      <c r="I1" s="45" t="s">
        <v>8</v>
      </c>
      <c r="J1" s="45" t="s">
        <v>9</v>
      </c>
      <c r="K1" s="45" t="s">
        <v>10</v>
      </c>
      <c r="L1" s="45" t="s">
        <v>11</v>
      </c>
      <c r="M1" s="45" t="s">
        <v>12</v>
      </c>
      <c r="N1" s="45" t="s">
        <v>13</v>
      </c>
      <c r="O1" s="45" t="s">
        <v>14</v>
      </c>
      <c r="P1" s="46" t="s">
        <v>15</v>
      </c>
      <c r="Q1" s="67"/>
      <c r="R1" s="59" t="s">
        <v>12539</v>
      </c>
      <c r="S1" s="125" t="s">
        <v>12818</v>
      </c>
      <c r="T1" s="61" t="s">
        <v>4</v>
      </c>
      <c r="U1" s="61" t="s">
        <v>5</v>
      </c>
      <c r="V1" s="61" t="s">
        <v>6</v>
      </c>
      <c r="W1" s="61" t="s">
        <v>7</v>
      </c>
      <c r="X1" s="61" t="s">
        <v>8</v>
      </c>
      <c r="Y1" s="61" t="s">
        <v>9</v>
      </c>
      <c r="Z1" s="61" t="s">
        <v>10</v>
      </c>
      <c r="AA1" s="61" t="s">
        <v>11</v>
      </c>
      <c r="AB1" s="61" t="s">
        <v>12</v>
      </c>
      <c r="AC1" s="61" t="s">
        <v>13</v>
      </c>
      <c r="AD1" s="61" t="s">
        <v>14</v>
      </c>
      <c r="AE1" s="62" t="s">
        <v>15</v>
      </c>
      <c r="AG1" s="85"/>
    </row>
    <row r="2" spans="1:52">
      <c r="A2" s="72"/>
      <c r="B2" s="37" t="s">
        <v>12817</v>
      </c>
      <c r="C2" s="47" t="s">
        <v>39</v>
      </c>
      <c r="D2" s="48" t="s">
        <v>24</v>
      </c>
      <c r="E2" s="122">
        <v>1</v>
      </c>
      <c r="F2" s="122">
        <v>0</v>
      </c>
      <c r="G2" s="122">
        <v>0</v>
      </c>
      <c r="H2" s="122">
        <v>0</v>
      </c>
      <c r="I2" s="122">
        <v>0</v>
      </c>
      <c r="J2" s="122">
        <v>0</v>
      </c>
      <c r="K2" s="122">
        <v>0</v>
      </c>
      <c r="L2" s="122">
        <v>0</v>
      </c>
      <c r="M2" s="122">
        <v>0</v>
      </c>
      <c r="N2" s="122">
        <v>0</v>
      </c>
      <c r="O2" s="122">
        <v>0</v>
      </c>
      <c r="P2" s="136">
        <v>0</v>
      </c>
      <c r="Q2" s="37" t="s">
        <v>12794</v>
      </c>
      <c r="R2" s="47" t="s">
        <v>39</v>
      </c>
      <c r="S2" s="122" t="s">
        <v>24</v>
      </c>
      <c r="T2" s="18">
        <v>1</v>
      </c>
      <c r="U2" s="18">
        <v>0</v>
      </c>
      <c r="V2" s="18">
        <v>0</v>
      </c>
      <c r="W2" s="18">
        <v>0</v>
      </c>
      <c r="X2" s="18">
        <v>0</v>
      </c>
      <c r="Y2" s="18">
        <v>0</v>
      </c>
      <c r="Z2" s="18">
        <v>0</v>
      </c>
      <c r="AA2" s="18">
        <v>0</v>
      </c>
      <c r="AB2" s="18">
        <v>0</v>
      </c>
      <c r="AC2" s="18">
        <v>0</v>
      </c>
      <c r="AD2" s="18">
        <v>0</v>
      </c>
      <c r="AE2" s="139">
        <v>0</v>
      </c>
    </row>
    <row r="3" spans="1:52" s="2" customFormat="1">
      <c r="A3" s="35"/>
      <c r="B3" s="35"/>
      <c r="C3" s="47" t="s">
        <v>12544</v>
      </c>
      <c r="D3" s="48" t="s">
        <v>73</v>
      </c>
      <c r="E3" s="122">
        <v>0</v>
      </c>
      <c r="F3" s="122">
        <v>0</v>
      </c>
      <c r="G3" s="122">
        <v>0</v>
      </c>
      <c r="H3" s="122">
        <v>0</v>
      </c>
      <c r="I3" s="122">
        <v>0</v>
      </c>
      <c r="J3" s="122">
        <v>1</v>
      </c>
      <c r="K3" s="122">
        <v>0</v>
      </c>
      <c r="L3" s="122">
        <v>0</v>
      </c>
      <c r="M3" s="122">
        <v>0</v>
      </c>
      <c r="N3" s="122">
        <v>0</v>
      </c>
      <c r="O3" s="122">
        <v>0</v>
      </c>
      <c r="P3" s="136">
        <v>0</v>
      </c>
      <c r="Q3" s="35"/>
      <c r="R3" s="47" t="s">
        <v>12544</v>
      </c>
      <c r="S3" s="122" t="s">
        <v>73</v>
      </c>
      <c r="T3" s="18">
        <v>0</v>
      </c>
      <c r="U3" s="18">
        <v>0</v>
      </c>
      <c r="V3" s="18">
        <v>0</v>
      </c>
      <c r="W3" s="18">
        <v>0</v>
      </c>
      <c r="X3" s="18">
        <v>0</v>
      </c>
      <c r="Y3" s="18">
        <v>1</v>
      </c>
      <c r="Z3" s="18">
        <v>0</v>
      </c>
      <c r="AA3" s="18">
        <v>0</v>
      </c>
      <c r="AB3" s="18">
        <v>0</v>
      </c>
      <c r="AC3" s="18">
        <v>0</v>
      </c>
      <c r="AD3" s="18">
        <v>0</v>
      </c>
      <c r="AE3" s="139">
        <v>0</v>
      </c>
      <c r="AM3" s="18"/>
      <c r="AN3" s="18"/>
      <c r="AO3" s="18"/>
      <c r="AP3" s="18"/>
      <c r="AQ3" s="18"/>
      <c r="AR3" s="18"/>
      <c r="AS3" s="18"/>
      <c r="AT3" s="18"/>
      <c r="AU3" s="18"/>
      <c r="AV3" s="18"/>
      <c r="AW3" s="18"/>
      <c r="AX3" s="18"/>
      <c r="AY3" s="18"/>
      <c r="AZ3" s="18"/>
    </row>
    <row r="4" spans="1:52" ht="101.5">
      <c r="A4" s="79"/>
      <c r="B4" s="79"/>
      <c r="C4" s="73" t="s">
        <v>127</v>
      </c>
      <c r="D4" s="74" t="s">
        <v>128</v>
      </c>
      <c r="E4" s="94">
        <v>0</v>
      </c>
      <c r="F4" s="94">
        <v>1</v>
      </c>
      <c r="G4" s="94">
        <v>0</v>
      </c>
      <c r="H4" s="94">
        <v>1</v>
      </c>
      <c r="I4" s="94">
        <v>1</v>
      </c>
      <c r="J4" s="94">
        <v>0</v>
      </c>
      <c r="K4" s="94">
        <v>0</v>
      </c>
      <c r="L4" s="94">
        <v>0</v>
      </c>
      <c r="M4" s="94">
        <v>0</v>
      </c>
      <c r="N4" s="94">
        <v>0</v>
      </c>
      <c r="O4" s="94">
        <v>1</v>
      </c>
      <c r="P4" s="137">
        <v>0</v>
      </c>
      <c r="Q4" s="79"/>
      <c r="R4" s="80" t="s">
        <v>127</v>
      </c>
      <c r="S4" s="94" t="s">
        <v>128</v>
      </c>
      <c r="T4" s="86">
        <v>0</v>
      </c>
      <c r="U4" s="86">
        <v>1</v>
      </c>
      <c r="V4" s="86">
        <v>0</v>
      </c>
      <c r="W4" s="86">
        <v>1</v>
      </c>
      <c r="X4" s="88">
        <v>0</v>
      </c>
      <c r="Y4" s="86">
        <v>0</v>
      </c>
      <c r="Z4" s="86">
        <v>0</v>
      </c>
      <c r="AA4" s="86">
        <v>0</v>
      </c>
      <c r="AB4" s="86">
        <v>0</v>
      </c>
      <c r="AC4" s="86">
        <v>0</v>
      </c>
      <c r="AD4" s="86">
        <v>1</v>
      </c>
      <c r="AE4" s="140">
        <v>0</v>
      </c>
    </row>
    <row r="5" spans="1:52">
      <c r="A5" s="79"/>
      <c r="B5" s="35"/>
      <c r="C5" s="47" t="s">
        <v>279</v>
      </c>
      <c r="D5" s="48" t="s">
        <v>280</v>
      </c>
      <c r="E5" s="122">
        <v>0</v>
      </c>
      <c r="F5" s="122">
        <v>0</v>
      </c>
      <c r="G5" s="122">
        <v>0</v>
      </c>
      <c r="H5" s="122">
        <v>0</v>
      </c>
      <c r="I5" s="122">
        <v>0</v>
      </c>
      <c r="J5" s="122">
        <v>0</v>
      </c>
      <c r="K5" s="122">
        <v>0</v>
      </c>
      <c r="L5" s="122">
        <v>0</v>
      </c>
      <c r="M5" s="122">
        <v>0</v>
      </c>
      <c r="N5" s="122">
        <v>1</v>
      </c>
      <c r="O5" s="122">
        <v>0</v>
      </c>
      <c r="P5" s="136">
        <v>0</v>
      </c>
      <c r="Q5" s="35"/>
      <c r="R5" s="47" t="s">
        <v>279</v>
      </c>
      <c r="S5" s="122" t="s">
        <v>280</v>
      </c>
      <c r="T5" s="18">
        <v>0</v>
      </c>
      <c r="U5" s="18">
        <v>0</v>
      </c>
      <c r="V5" s="18">
        <v>0</v>
      </c>
      <c r="W5" s="18">
        <v>0</v>
      </c>
      <c r="X5" s="18">
        <v>0</v>
      </c>
      <c r="Y5" s="18">
        <v>0</v>
      </c>
      <c r="Z5" s="18">
        <v>0</v>
      </c>
      <c r="AA5" s="18">
        <v>0</v>
      </c>
      <c r="AB5" s="18">
        <v>0</v>
      </c>
      <c r="AC5" s="18">
        <v>1</v>
      </c>
      <c r="AD5" s="18">
        <v>0</v>
      </c>
      <c r="AE5" s="139">
        <v>0</v>
      </c>
      <c r="AG5" s="86"/>
    </row>
    <row r="6" spans="1:52" ht="29">
      <c r="A6" s="79"/>
      <c r="B6" s="35"/>
      <c r="C6" s="47" t="s">
        <v>298</v>
      </c>
      <c r="D6" s="48" t="s">
        <v>299</v>
      </c>
      <c r="E6" s="122">
        <v>0</v>
      </c>
      <c r="F6" s="122">
        <v>0</v>
      </c>
      <c r="G6" s="122">
        <v>0</v>
      </c>
      <c r="H6" s="122">
        <v>0</v>
      </c>
      <c r="I6" s="122">
        <v>0</v>
      </c>
      <c r="J6" s="122">
        <v>1</v>
      </c>
      <c r="K6" s="122">
        <v>0</v>
      </c>
      <c r="L6" s="122">
        <v>0</v>
      </c>
      <c r="M6" s="122">
        <v>0</v>
      </c>
      <c r="N6" s="122">
        <v>0</v>
      </c>
      <c r="O6" s="122">
        <v>0</v>
      </c>
      <c r="P6" s="136">
        <v>0</v>
      </c>
      <c r="Q6" s="35"/>
      <c r="R6" s="47" t="s">
        <v>298</v>
      </c>
      <c r="S6" s="122" t="s">
        <v>299</v>
      </c>
      <c r="T6" s="18">
        <v>0</v>
      </c>
      <c r="U6" s="18">
        <v>0</v>
      </c>
      <c r="V6" s="18">
        <v>0</v>
      </c>
      <c r="W6" s="18">
        <v>0</v>
      </c>
      <c r="X6" s="18">
        <v>0</v>
      </c>
      <c r="Y6" s="18">
        <v>1</v>
      </c>
      <c r="Z6" s="18">
        <v>0</v>
      </c>
      <c r="AA6" s="18">
        <v>0</v>
      </c>
      <c r="AB6" s="18">
        <v>0</v>
      </c>
      <c r="AC6" s="18">
        <v>0</v>
      </c>
      <c r="AD6" s="18">
        <v>0</v>
      </c>
      <c r="AE6" s="139">
        <v>0</v>
      </c>
      <c r="AG6" s="87" t="s">
        <v>12795</v>
      </c>
      <c r="AH6" s="84">
        <f>0+1+2+3+3+2+2+1+2+2+2+1+1</f>
        <v>22</v>
      </c>
      <c r="AI6" s="84">
        <f>(AH6/300)*100</f>
        <v>7.333333333333333</v>
      </c>
      <c r="AL6" s="84" t="s">
        <v>12816</v>
      </c>
    </row>
    <row r="7" spans="1:52">
      <c r="A7" s="79"/>
      <c r="B7" s="35"/>
      <c r="C7" s="47" t="s">
        <v>310</v>
      </c>
      <c r="D7" s="48" t="s">
        <v>311</v>
      </c>
      <c r="E7" s="122">
        <v>0</v>
      </c>
      <c r="F7" s="122">
        <v>0</v>
      </c>
      <c r="G7" s="122">
        <v>0</v>
      </c>
      <c r="H7" s="122">
        <v>0</v>
      </c>
      <c r="I7" s="122">
        <v>0</v>
      </c>
      <c r="J7" s="122">
        <v>1</v>
      </c>
      <c r="K7" s="122">
        <v>0</v>
      </c>
      <c r="L7" s="122">
        <v>0</v>
      </c>
      <c r="M7" s="122">
        <v>0</v>
      </c>
      <c r="N7" s="122">
        <v>0</v>
      </c>
      <c r="O7" s="122">
        <v>0</v>
      </c>
      <c r="P7" s="136">
        <v>0</v>
      </c>
      <c r="Q7" s="35"/>
      <c r="R7" s="47" t="s">
        <v>310</v>
      </c>
      <c r="S7" s="122" t="s">
        <v>311</v>
      </c>
      <c r="T7" s="18">
        <v>0</v>
      </c>
      <c r="U7" s="18">
        <v>0</v>
      </c>
      <c r="V7" s="18">
        <v>0</v>
      </c>
      <c r="W7" s="18">
        <v>0</v>
      </c>
      <c r="X7" s="18">
        <v>0</v>
      </c>
      <c r="Y7" s="18">
        <v>1</v>
      </c>
      <c r="Z7" s="18">
        <v>0</v>
      </c>
      <c r="AA7" s="18">
        <v>0</v>
      </c>
      <c r="AB7" s="18">
        <v>0</v>
      </c>
      <c r="AC7" s="18">
        <v>0</v>
      </c>
      <c r="AD7" s="18">
        <v>0</v>
      </c>
      <c r="AE7" s="139">
        <v>0</v>
      </c>
      <c r="AG7" s="88" t="s">
        <v>12819</v>
      </c>
      <c r="AH7" s="84">
        <f>0+1+1+1+4+1+3+5+2+2+1+1</f>
        <v>22</v>
      </c>
      <c r="AI7" s="84">
        <f>AH7/300*100</f>
        <v>7.333333333333333</v>
      </c>
    </row>
    <row r="8" spans="1:52">
      <c r="A8" s="79"/>
      <c r="B8" s="35"/>
      <c r="C8" s="47" t="s">
        <v>414</v>
      </c>
      <c r="D8" s="48" t="s">
        <v>323</v>
      </c>
      <c r="E8" s="122">
        <v>1</v>
      </c>
      <c r="F8" s="122">
        <v>0</v>
      </c>
      <c r="G8" s="122">
        <v>0</v>
      </c>
      <c r="H8" s="122">
        <v>0</v>
      </c>
      <c r="I8" s="122">
        <v>0</v>
      </c>
      <c r="J8" s="122">
        <v>0</v>
      </c>
      <c r="K8" s="122">
        <v>0</v>
      </c>
      <c r="L8" s="122">
        <v>0</v>
      </c>
      <c r="M8" s="122">
        <v>0</v>
      </c>
      <c r="N8" s="122">
        <v>0</v>
      </c>
      <c r="O8" s="122">
        <v>0</v>
      </c>
      <c r="P8" s="136">
        <v>0</v>
      </c>
      <c r="Q8" s="35"/>
      <c r="R8" s="47" t="s">
        <v>414</v>
      </c>
      <c r="S8" s="122" t="s">
        <v>323</v>
      </c>
      <c r="T8" s="18">
        <v>1</v>
      </c>
      <c r="U8" s="18">
        <v>0</v>
      </c>
      <c r="V8" s="18">
        <v>0</v>
      </c>
      <c r="W8" s="18">
        <v>0</v>
      </c>
      <c r="X8" s="18">
        <v>0</v>
      </c>
      <c r="Y8" s="18">
        <v>0</v>
      </c>
      <c r="Z8" s="18">
        <v>0</v>
      </c>
      <c r="AA8" s="18">
        <v>0</v>
      </c>
      <c r="AB8" s="18">
        <v>0</v>
      </c>
      <c r="AC8" s="18">
        <v>0</v>
      </c>
      <c r="AD8" s="18">
        <v>0</v>
      </c>
      <c r="AE8" s="139">
        <v>0</v>
      </c>
      <c r="AG8" s="131" t="s">
        <v>12820</v>
      </c>
      <c r="AH8" s="84">
        <f>0+1+2+2+2+1+1+2+1</f>
        <v>12</v>
      </c>
      <c r="AI8" s="84">
        <f>AH8/300*100</f>
        <v>4</v>
      </c>
      <c r="AM8" s="122"/>
      <c r="AN8" s="122"/>
      <c r="AO8" s="122"/>
      <c r="AP8" s="122"/>
      <c r="AQ8" s="122"/>
      <c r="AR8" s="122"/>
      <c r="AS8" s="122"/>
      <c r="AT8" s="122"/>
      <c r="AU8" s="122"/>
      <c r="AV8" s="122"/>
      <c r="AW8" s="122"/>
      <c r="AX8" s="122"/>
    </row>
    <row r="9" spans="1:52">
      <c r="A9" s="79"/>
      <c r="B9" s="35"/>
      <c r="C9" s="47" t="s">
        <v>461</v>
      </c>
      <c r="D9" s="48" t="s">
        <v>462</v>
      </c>
      <c r="E9" s="122">
        <v>0</v>
      </c>
      <c r="F9" s="122">
        <v>0</v>
      </c>
      <c r="G9" s="122">
        <v>0</v>
      </c>
      <c r="H9" s="122">
        <v>0</v>
      </c>
      <c r="I9" s="122">
        <v>0</v>
      </c>
      <c r="J9" s="122">
        <v>1</v>
      </c>
      <c r="K9" s="122">
        <v>0</v>
      </c>
      <c r="L9" s="122">
        <v>0</v>
      </c>
      <c r="M9" s="122">
        <v>0</v>
      </c>
      <c r="N9" s="122">
        <v>0</v>
      </c>
      <c r="O9" s="122">
        <v>0</v>
      </c>
      <c r="P9" s="136">
        <v>0</v>
      </c>
      <c r="Q9" s="35"/>
      <c r="R9" s="47" t="s">
        <v>461</v>
      </c>
      <c r="S9" s="122" t="s">
        <v>462</v>
      </c>
      <c r="T9" s="18">
        <v>0</v>
      </c>
      <c r="U9" s="18">
        <v>0</v>
      </c>
      <c r="V9" s="18">
        <v>0</v>
      </c>
      <c r="W9" s="18">
        <v>0</v>
      </c>
      <c r="X9" s="18">
        <v>0</v>
      </c>
      <c r="Y9" s="18">
        <v>1</v>
      </c>
      <c r="Z9" s="18">
        <v>0</v>
      </c>
      <c r="AA9" s="18">
        <v>0</v>
      </c>
      <c r="AB9" s="18">
        <v>0</v>
      </c>
      <c r="AC9" s="18">
        <v>0</v>
      </c>
      <c r="AD9" s="18">
        <v>0</v>
      </c>
      <c r="AE9" s="139">
        <v>0</v>
      </c>
      <c r="AG9" s="132" t="s">
        <v>12821</v>
      </c>
      <c r="AH9" s="84">
        <f>0+4+1+1+1</f>
        <v>7</v>
      </c>
      <c r="AI9" s="84">
        <f>AH9/300*100</f>
        <v>2.3333333333333335</v>
      </c>
      <c r="AM9" s="122"/>
      <c r="AN9" s="122"/>
      <c r="AO9" s="122"/>
      <c r="AP9" s="122"/>
      <c r="AQ9" s="122"/>
      <c r="AR9" s="122"/>
      <c r="AS9" s="122"/>
      <c r="AT9" s="122"/>
      <c r="AU9" s="122"/>
      <c r="AV9" s="122"/>
      <c r="AW9" s="122"/>
      <c r="AX9" s="122"/>
    </row>
    <row r="10" spans="1:52">
      <c r="A10" s="79"/>
      <c r="B10" s="35"/>
      <c r="C10" s="47" t="s">
        <v>504</v>
      </c>
      <c r="D10" s="48" t="s">
        <v>505</v>
      </c>
      <c r="E10" s="122">
        <v>0</v>
      </c>
      <c r="F10" s="122">
        <v>0</v>
      </c>
      <c r="G10" s="122">
        <v>0</v>
      </c>
      <c r="H10" s="122">
        <v>0</v>
      </c>
      <c r="I10" s="122">
        <v>1</v>
      </c>
      <c r="J10" s="122">
        <v>0</v>
      </c>
      <c r="K10" s="122">
        <v>0</v>
      </c>
      <c r="L10" s="122">
        <v>0</v>
      </c>
      <c r="M10" s="122">
        <v>1</v>
      </c>
      <c r="N10" s="122">
        <v>1</v>
      </c>
      <c r="O10" s="122">
        <v>0</v>
      </c>
      <c r="P10" s="136">
        <v>0</v>
      </c>
      <c r="Q10" s="35"/>
      <c r="R10" s="47" t="s">
        <v>504</v>
      </c>
      <c r="S10" s="122" t="s">
        <v>505</v>
      </c>
      <c r="T10" s="18">
        <v>0</v>
      </c>
      <c r="U10" s="18">
        <v>0</v>
      </c>
      <c r="V10" s="18">
        <v>0</v>
      </c>
      <c r="W10" s="18">
        <v>0</v>
      </c>
      <c r="X10" s="18">
        <v>1</v>
      </c>
      <c r="Y10" s="18">
        <v>0</v>
      </c>
      <c r="Z10" s="18">
        <v>0</v>
      </c>
      <c r="AA10" s="18">
        <v>0</v>
      </c>
      <c r="AB10" s="18">
        <v>1</v>
      </c>
      <c r="AC10" s="18">
        <v>1</v>
      </c>
      <c r="AD10" s="18">
        <v>0</v>
      </c>
      <c r="AE10" s="139">
        <v>0</v>
      </c>
      <c r="AM10" s="122"/>
      <c r="AN10" s="122"/>
      <c r="AO10" s="122"/>
      <c r="AP10" s="122"/>
      <c r="AQ10" s="122"/>
      <c r="AR10" s="122"/>
      <c r="AS10" s="122"/>
      <c r="AT10" s="122"/>
      <c r="AU10" s="122"/>
      <c r="AV10" s="122"/>
      <c r="AW10" s="122"/>
      <c r="AX10" s="122"/>
    </row>
    <row r="11" spans="1:52">
      <c r="A11" s="79"/>
      <c r="B11" s="35"/>
      <c r="C11" s="47" t="s">
        <v>556</v>
      </c>
      <c r="D11" s="48" t="s">
        <v>557</v>
      </c>
      <c r="E11" s="122">
        <v>0</v>
      </c>
      <c r="F11" s="122">
        <v>0</v>
      </c>
      <c r="G11" s="122">
        <v>0</v>
      </c>
      <c r="H11" s="122">
        <v>0</v>
      </c>
      <c r="I11" s="122">
        <v>0</v>
      </c>
      <c r="J11" s="122">
        <v>1</v>
      </c>
      <c r="K11" s="122">
        <v>1</v>
      </c>
      <c r="L11" s="122">
        <v>0</v>
      </c>
      <c r="M11" s="122">
        <v>0</v>
      </c>
      <c r="N11" s="122">
        <v>0</v>
      </c>
      <c r="O11" s="122">
        <v>0</v>
      </c>
      <c r="P11" s="136">
        <v>0</v>
      </c>
      <c r="Q11" s="35"/>
      <c r="R11" s="47" t="s">
        <v>556</v>
      </c>
      <c r="S11" s="122" t="s">
        <v>557</v>
      </c>
      <c r="T11" s="18">
        <v>0</v>
      </c>
      <c r="U11" s="18">
        <v>0</v>
      </c>
      <c r="V11" s="18">
        <v>0</v>
      </c>
      <c r="W11" s="18">
        <v>0</v>
      </c>
      <c r="X11" s="18">
        <v>0</v>
      </c>
      <c r="Y11" s="18">
        <v>1</v>
      </c>
      <c r="Z11" s="18">
        <v>1</v>
      </c>
      <c r="AA11" s="18">
        <v>0</v>
      </c>
      <c r="AB11" s="18">
        <v>0</v>
      </c>
      <c r="AC11" s="18">
        <v>0</v>
      </c>
      <c r="AD11" s="18">
        <v>0</v>
      </c>
      <c r="AE11" s="139">
        <v>0</v>
      </c>
      <c r="AM11" s="122"/>
      <c r="AN11" s="122"/>
      <c r="AO11" s="122"/>
      <c r="AP11" s="122"/>
      <c r="AQ11" s="122"/>
      <c r="AR11" s="122"/>
      <c r="AS11" s="122"/>
      <c r="AT11" s="122"/>
      <c r="AU11" s="122"/>
      <c r="AV11" s="122"/>
      <c r="AW11" s="122"/>
      <c r="AX11" s="122"/>
    </row>
    <row r="12" spans="1:52">
      <c r="A12" s="79"/>
      <c r="B12" s="35"/>
      <c r="C12" s="47" t="s">
        <v>654</v>
      </c>
      <c r="D12" s="48" t="s">
        <v>655</v>
      </c>
      <c r="E12" s="122">
        <v>0</v>
      </c>
      <c r="F12" s="122">
        <v>1</v>
      </c>
      <c r="G12" s="122">
        <v>0</v>
      </c>
      <c r="H12" s="122">
        <v>0</v>
      </c>
      <c r="I12" s="122">
        <v>0</v>
      </c>
      <c r="J12" s="122">
        <v>0</v>
      </c>
      <c r="K12" s="122">
        <v>0</v>
      </c>
      <c r="L12" s="122">
        <v>0</v>
      </c>
      <c r="M12" s="122">
        <v>0</v>
      </c>
      <c r="N12" s="122">
        <v>0</v>
      </c>
      <c r="O12" s="122">
        <v>0</v>
      </c>
      <c r="P12" s="136">
        <v>0</v>
      </c>
      <c r="Q12" s="35"/>
      <c r="R12" s="47" t="s">
        <v>654</v>
      </c>
      <c r="S12" s="122" t="s">
        <v>655</v>
      </c>
      <c r="T12" s="18">
        <v>0</v>
      </c>
      <c r="U12" s="18">
        <v>1</v>
      </c>
      <c r="V12" s="18">
        <v>0</v>
      </c>
      <c r="W12" s="18">
        <v>0</v>
      </c>
      <c r="X12" s="18">
        <v>0</v>
      </c>
      <c r="Y12" s="18">
        <v>0</v>
      </c>
      <c r="Z12" s="18">
        <v>0</v>
      </c>
      <c r="AA12" s="18">
        <v>0</v>
      </c>
      <c r="AB12" s="18">
        <v>0</v>
      </c>
      <c r="AC12" s="18">
        <v>0</v>
      </c>
      <c r="AD12" s="18">
        <v>0</v>
      </c>
      <c r="AE12" s="139">
        <v>0</v>
      </c>
      <c r="AM12" s="122"/>
      <c r="AN12" s="122"/>
      <c r="AO12" s="122"/>
      <c r="AP12" s="122"/>
      <c r="AQ12" s="122"/>
      <c r="AR12" s="122"/>
      <c r="AS12" s="122"/>
      <c r="AT12" s="122"/>
      <c r="AU12" s="122"/>
      <c r="AV12" s="122"/>
      <c r="AW12" s="122"/>
      <c r="AX12" s="122"/>
    </row>
    <row r="13" spans="1:52">
      <c r="A13" s="79"/>
      <c r="B13" s="35"/>
      <c r="C13" s="47" t="s">
        <v>754</v>
      </c>
      <c r="D13" s="48" t="s">
        <v>755</v>
      </c>
      <c r="E13" s="122">
        <v>0</v>
      </c>
      <c r="F13" s="122">
        <v>1</v>
      </c>
      <c r="G13" s="122">
        <v>1</v>
      </c>
      <c r="H13" s="122">
        <v>0</v>
      </c>
      <c r="I13" s="122">
        <v>0</v>
      </c>
      <c r="J13" s="122">
        <v>0</v>
      </c>
      <c r="K13" s="122">
        <v>0</v>
      </c>
      <c r="L13" s="122">
        <v>0</v>
      </c>
      <c r="M13" s="122">
        <v>0</v>
      </c>
      <c r="N13" s="122">
        <v>0</v>
      </c>
      <c r="O13" s="122">
        <v>0</v>
      </c>
      <c r="P13" s="136">
        <v>0</v>
      </c>
      <c r="Q13" s="35"/>
      <c r="R13" s="47" t="s">
        <v>754</v>
      </c>
      <c r="S13" s="122" t="s">
        <v>755</v>
      </c>
      <c r="T13" s="18">
        <v>0</v>
      </c>
      <c r="U13" s="18">
        <v>1</v>
      </c>
      <c r="V13" s="18">
        <v>1</v>
      </c>
      <c r="W13" s="18">
        <v>0</v>
      </c>
      <c r="X13" s="18">
        <v>0</v>
      </c>
      <c r="Y13" s="18">
        <v>0</v>
      </c>
      <c r="Z13" s="18">
        <v>0</v>
      </c>
      <c r="AA13" s="18">
        <v>0</v>
      </c>
      <c r="AB13" s="18">
        <v>0</v>
      </c>
      <c r="AC13" s="18">
        <v>0</v>
      </c>
      <c r="AD13" s="18">
        <v>0</v>
      </c>
      <c r="AE13" s="139">
        <v>0</v>
      </c>
      <c r="AM13" s="122"/>
      <c r="AN13" s="122"/>
      <c r="AO13" s="122"/>
      <c r="AP13" s="122"/>
      <c r="AQ13" s="122"/>
      <c r="AR13" s="122"/>
      <c r="AS13" s="122"/>
      <c r="AT13" s="122"/>
      <c r="AU13" s="122"/>
      <c r="AV13" s="122"/>
      <c r="AW13" s="122"/>
      <c r="AX13" s="122"/>
    </row>
    <row r="14" spans="1:52">
      <c r="A14" s="79"/>
      <c r="B14" s="35"/>
      <c r="C14" s="47" t="s">
        <v>12545</v>
      </c>
      <c r="D14" s="48" t="s">
        <v>865</v>
      </c>
      <c r="E14" s="122">
        <v>0</v>
      </c>
      <c r="F14" s="122">
        <v>0</v>
      </c>
      <c r="G14" s="122">
        <v>0</v>
      </c>
      <c r="H14" s="122">
        <v>0</v>
      </c>
      <c r="I14" s="122">
        <v>0</v>
      </c>
      <c r="J14" s="122">
        <v>0</v>
      </c>
      <c r="K14" s="122">
        <v>0</v>
      </c>
      <c r="L14" s="122">
        <v>0</v>
      </c>
      <c r="M14" s="122">
        <v>0</v>
      </c>
      <c r="N14" s="122">
        <v>0</v>
      </c>
      <c r="O14" s="122">
        <v>1</v>
      </c>
      <c r="P14" s="136">
        <v>0</v>
      </c>
      <c r="Q14" s="35"/>
      <c r="R14" s="70" t="s">
        <v>12545</v>
      </c>
      <c r="S14" s="122" t="s">
        <v>865</v>
      </c>
      <c r="T14" s="18">
        <v>0</v>
      </c>
      <c r="U14" s="18">
        <v>0</v>
      </c>
      <c r="V14" s="18">
        <v>0</v>
      </c>
      <c r="W14" s="18">
        <v>0</v>
      </c>
      <c r="X14" s="18">
        <v>0</v>
      </c>
      <c r="Y14" s="18">
        <v>0</v>
      </c>
      <c r="Z14" s="18">
        <v>0</v>
      </c>
      <c r="AA14" s="18">
        <v>0</v>
      </c>
      <c r="AB14" s="18">
        <v>0</v>
      </c>
      <c r="AC14" s="18">
        <v>0</v>
      </c>
      <c r="AD14" s="127">
        <v>0</v>
      </c>
      <c r="AE14" s="128">
        <v>1</v>
      </c>
      <c r="AM14" s="122"/>
      <c r="AN14" s="122"/>
      <c r="AO14" s="122"/>
      <c r="AP14" s="122"/>
      <c r="AQ14" s="122"/>
      <c r="AR14" s="122"/>
      <c r="AS14" s="122"/>
      <c r="AT14" s="122"/>
      <c r="AU14" s="122"/>
      <c r="AV14" s="122"/>
      <c r="AW14" s="122"/>
      <c r="AX14" s="122"/>
    </row>
    <row r="15" spans="1:52">
      <c r="A15" s="79"/>
      <c r="B15" s="35"/>
      <c r="C15" s="47" t="s">
        <v>484</v>
      </c>
      <c r="D15" s="48" t="s">
        <v>485</v>
      </c>
      <c r="E15" s="122">
        <v>0</v>
      </c>
      <c r="F15" s="122">
        <v>0</v>
      </c>
      <c r="G15" s="122">
        <v>0</v>
      </c>
      <c r="H15" s="122">
        <v>0</v>
      </c>
      <c r="I15" s="122">
        <v>0</v>
      </c>
      <c r="J15" s="122">
        <v>0</v>
      </c>
      <c r="K15" s="122">
        <v>0</v>
      </c>
      <c r="L15" s="122">
        <v>0</v>
      </c>
      <c r="M15" s="122">
        <v>0</v>
      </c>
      <c r="N15" s="122">
        <v>1</v>
      </c>
      <c r="O15" s="122">
        <v>0</v>
      </c>
      <c r="P15" s="136">
        <v>0</v>
      </c>
      <c r="Q15" s="35"/>
      <c r="R15" s="47" t="s">
        <v>484</v>
      </c>
      <c r="S15" s="122" t="s">
        <v>485</v>
      </c>
      <c r="T15" s="18">
        <v>0</v>
      </c>
      <c r="U15" s="18">
        <v>0</v>
      </c>
      <c r="V15" s="18">
        <v>0</v>
      </c>
      <c r="W15" s="18">
        <v>0</v>
      </c>
      <c r="X15" s="18">
        <v>0</v>
      </c>
      <c r="Y15" s="18">
        <v>0</v>
      </c>
      <c r="Z15" s="18">
        <v>0</v>
      </c>
      <c r="AA15" s="18">
        <v>0</v>
      </c>
      <c r="AB15" s="18">
        <v>0</v>
      </c>
      <c r="AC15" s="18">
        <v>1</v>
      </c>
      <c r="AD15" s="18">
        <v>0</v>
      </c>
      <c r="AE15" s="139">
        <v>0</v>
      </c>
      <c r="AM15" s="122"/>
      <c r="AN15" s="122"/>
      <c r="AO15" s="122"/>
      <c r="AP15" s="122"/>
      <c r="AQ15" s="122"/>
      <c r="AR15" s="122"/>
      <c r="AS15" s="122"/>
      <c r="AT15" s="122"/>
      <c r="AU15" s="122"/>
      <c r="AV15" s="122"/>
      <c r="AW15" s="122"/>
      <c r="AX15" s="122"/>
    </row>
    <row r="16" spans="1:52">
      <c r="A16" s="79"/>
      <c r="B16" s="35"/>
      <c r="C16" s="47" t="s">
        <v>484</v>
      </c>
      <c r="D16" s="48" t="s">
        <v>485</v>
      </c>
      <c r="E16" s="122">
        <v>0</v>
      </c>
      <c r="F16" s="122">
        <v>0</v>
      </c>
      <c r="G16" s="122">
        <v>0</v>
      </c>
      <c r="H16" s="122">
        <v>0</v>
      </c>
      <c r="I16" s="122">
        <v>0</v>
      </c>
      <c r="J16" s="122">
        <v>0</v>
      </c>
      <c r="K16" s="122">
        <v>0</v>
      </c>
      <c r="L16" s="122">
        <v>0</v>
      </c>
      <c r="M16" s="122">
        <v>0</v>
      </c>
      <c r="N16" s="122">
        <v>1</v>
      </c>
      <c r="O16" s="122">
        <v>0</v>
      </c>
      <c r="P16" s="136">
        <v>0</v>
      </c>
      <c r="Q16" s="35"/>
      <c r="R16" s="47" t="s">
        <v>484</v>
      </c>
      <c r="S16" s="122" t="s">
        <v>485</v>
      </c>
      <c r="T16" s="18">
        <v>0</v>
      </c>
      <c r="U16" s="18">
        <v>0</v>
      </c>
      <c r="V16" s="18">
        <v>0</v>
      </c>
      <c r="W16" s="18">
        <v>0</v>
      </c>
      <c r="X16" s="18">
        <v>0</v>
      </c>
      <c r="Y16" s="18">
        <v>0</v>
      </c>
      <c r="Z16" s="18">
        <v>0</v>
      </c>
      <c r="AA16" s="18">
        <v>0</v>
      </c>
      <c r="AB16" s="18">
        <v>0</v>
      </c>
      <c r="AC16" s="18">
        <v>1</v>
      </c>
      <c r="AD16" s="18">
        <v>0</v>
      </c>
      <c r="AE16" s="139">
        <v>0</v>
      </c>
      <c r="AM16" s="122"/>
      <c r="AN16" s="122"/>
      <c r="AO16" s="122"/>
      <c r="AP16" s="122"/>
      <c r="AQ16" s="122"/>
      <c r="AR16" s="122"/>
      <c r="AS16" s="122"/>
      <c r="AT16" s="122"/>
      <c r="AU16" s="122"/>
      <c r="AV16" s="122"/>
      <c r="AW16" s="122"/>
      <c r="AX16" s="122"/>
    </row>
    <row r="17" spans="1:50" s="86" customFormat="1">
      <c r="A17" s="79"/>
      <c r="B17" s="35"/>
      <c r="C17" s="47" t="s">
        <v>12546</v>
      </c>
      <c r="D17" s="48" t="s">
        <v>1076</v>
      </c>
      <c r="E17" s="122">
        <v>0</v>
      </c>
      <c r="F17" s="122">
        <v>0</v>
      </c>
      <c r="G17" s="122">
        <v>0</v>
      </c>
      <c r="H17" s="122">
        <v>0</v>
      </c>
      <c r="I17" s="122">
        <v>0</v>
      </c>
      <c r="J17" s="122">
        <v>0</v>
      </c>
      <c r="K17" s="122">
        <v>0</v>
      </c>
      <c r="L17" s="122">
        <v>0</v>
      </c>
      <c r="M17" s="122">
        <v>0</v>
      </c>
      <c r="N17" s="122">
        <v>1</v>
      </c>
      <c r="O17" s="122">
        <v>0</v>
      </c>
      <c r="P17" s="136">
        <v>0</v>
      </c>
      <c r="Q17" s="35"/>
      <c r="R17" s="47" t="s">
        <v>12546</v>
      </c>
      <c r="S17" s="122" t="s">
        <v>1076</v>
      </c>
      <c r="T17" s="18">
        <v>0</v>
      </c>
      <c r="U17" s="18">
        <v>0</v>
      </c>
      <c r="V17" s="18">
        <v>0</v>
      </c>
      <c r="W17" s="18">
        <v>0</v>
      </c>
      <c r="X17" s="18">
        <v>0</v>
      </c>
      <c r="Y17" s="18">
        <v>0</v>
      </c>
      <c r="Z17" s="18">
        <v>0</v>
      </c>
      <c r="AA17" s="18">
        <v>0</v>
      </c>
      <c r="AB17" s="18">
        <v>0</v>
      </c>
      <c r="AC17" s="18">
        <v>1</v>
      </c>
      <c r="AD17" s="18">
        <v>0</v>
      </c>
      <c r="AE17" s="139">
        <v>0</v>
      </c>
      <c r="AF17" s="84"/>
      <c r="AG17" s="84"/>
      <c r="AH17" s="84"/>
      <c r="AI17" s="84"/>
      <c r="AJ17" s="84"/>
      <c r="AK17" s="84"/>
      <c r="AL17" s="84"/>
      <c r="AM17" s="122"/>
      <c r="AN17" s="122"/>
      <c r="AO17" s="122"/>
      <c r="AP17" s="122"/>
      <c r="AQ17" s="122"/>
      <c r="AR17" s="122"/>
      <c r="AS17" s="122"/>
      <c r="AT17" s="122"/>
      <c r="AU17" s="122"/>
      <c r="AV17" s="122"/>
      <c r="AW17" s="122"/>
      <c r="AX17" s="122"/>
    </row>
    <row r="18" spans="1:50" s="86" customFormat="1" ht="58">
      <c r="A18" s="79"/>
      <c r="B18" s="35"/>
      <c r="C18" s="47" t="s">
        <v>1104</v>
      </c>
      <c r="D18" s="48" t="s">
        <v>1105</v>
      </c>
      <c r="E18" s="122">
        <v>0</v>
      </c>
      <c r="F18" s="122">
        <v>0</v>
      </c>
      <c r="G18" s="122">
        <v>0</v>
      </c>
      <c r="H18" s="122">
        <v>0</v>
      </c>
      <c r="I18" s="122">
        <v>0</v>
      </c>
      <c r="J18" s="122">
        <v>0</v>
      </c>
      <c r="K18" s="122">
        <v>0</v>
      </c>
      <c r="L18" s="122">
        <v>0</v>
      </c>
      <c r="M18" s="122">
        <v>0</v>
      </c>
      <c r="N18" s="122">
        <v>0</v>
      </c>
      <c r="O18" s="122">
        <v>0</v>
      </c>
      <c r="P18" s="136">
        <v>1</v>
      </c>
      <c r="Q18" s="35"/>
      <c r="R18" s="82" t="s">
        <v>1104</v>
      </c>
      <c r="S18" s="94" t="s">
        <v>1105</v>
      </c>
      <c r="T18" s="18">
        <v>0</v>
      </c>
      <c r="U18" s="18">
        <v>0</v>
      </c>
      <c r="V18" s="18">
        <v>0</v>
      </c>
      <c r="W18" s="18">
        <v>0</v>
      </c>
      <c r="X18" s="18">
        <v>0</v>
      </c>
      <c r="Y18" s="18">
        <v>0</v>
      </c>
      <c r="Z18" s="18">
        <v>0</v>
      </c>
      <c r="AA18" s="18">
        <v>0</v>
      </c>
      <c r="AB18" s="18">
        <v>0</v>
      </c>
      <c r="AC18" s="18">
        <v>0</v>
      </c>
      <c r="AD18" s="127">
        <v>1</v>
      </c>
      <c r="AE18" s="128">
        <v>0</v>
      </c>
      <c r="AF18" s="84"/>
      <c r="AG18" s="84"/>
      <c r="AH18" s="84"/>
      <c r="AI18" s="84"/>
      <c r="AJ18" s="84"/>
      <c r="AK18" s="84"/>
      <c r="AL18" s="84"/>
      <c r="AM18" s="122"/>
      <c r="AN18" s="122"/>
      <c r="AO18" s="122"/>
      <c r="AP18" s="122"/>
      <c r="AQ18" s="122"/>
      <c r="AR18" s="122"/>
      <c r="AS18" s="122"/>
      <c r="AT18" s="122"/>
      <c r="AU18" s="122"/>
      <c r="AV18" s="122"/>
      <c r="AW18" s="122"/>
      <c r="AX18" s="122"/>
    </row>
    <row r="19" spans="1:50" s="86" customFormat="1">
      <c r="A19" s="79"/>
      <c r="B19" s="35"/>
      <c r="C19" s="47" t="s">
        <v>1125</v>
      </c>
      <c r="D19" s="48" t="s">
        <v>1126</v>
      </c>
      <c r="E19" s="122">
        <v>1</v>
      </c>
      <c r="F19" s="122">
        <v>1</v>
      </c>
      <c r="G19" s="122">
        <v>0</v>
      </c>
      <c r="H19" s="122">
        <v>1</v>
      </c>
      <c r="I19" s="122">
        <v>0</v>
      </c>
      <c r="J19" s="122">
        <v>0</v>
      </c>
      <c r="K19" s="122">
        <v>0</v>
      </c>
      <c r="L19" s="122">
        <v>0</v>
      </c>
      <c r="M19" s="122">
        <v>0</v>
      </c>
      <c r="N19" s="122">
        <v>0</v>
      </c>
      <c r="O19" s="122">
        <v>0</v>
      </c>
      <c r="P19" s="136">
        <v>0</v>
      </c>
      <c r="Q19" s="35"/>
      <c r="R19" s="47" t="s">
        <v>1125</v>
      </c>
      <c r="S19" s="122" t="s">
        <v>1126</v>
      </c>
      <c r="T19" s="18">
        <v>1</v>
      </c>
      <c r="U19" s="18">
        <v>1</v>
      </c>
      <c r="V19" s="18">
        <v>0</v>
      </c>
      <c r="W19" s="18">
        <v>1</v>
      </c>
      <c r="X19" s="18">
        <v>0</v>
      </c>
      <c r="Y19" s="18">
        <v>0</v>
      </c>
      <c r="Z19" s="18">
        <v>0</v>
      </c>
      <c r="AA19" s="18">
        <v>0</v>
      </c>
      <c r="AB19" s="18">
        <v>0</v>
      </c>
      <c r="AC19" s="18">
        <v>0</v>
      </c>
      <c r="AD19" s="18">
        <v>0</v>
      </c>
      <c r="AE19" s="139">
        <v>0</v>
      </c>
      <c r="AF19" s="84"/>
      <c r="AG19" s="84"/>
      <c r="AH19" s="84"/>
      <c r="AI19" s="84"/>
      <c r="AJ19" s="84"/>
      <c r="AK19" s="84"/>
      <c r="AL19" s="84"/>
      <c r="AM19" s="122"/>
      <c r="AN19" s="122"/>
      <c r="AO19" s="122"/>
      <c r="AP19" s="122"/>
      <c r="AQ19" s="122"/>
      <c r="AR19" s="122"/>
      <c r="AS19" s="122"/>
      <c r="AT19" s="122"/>
      <c r="AU19" s="122"/>
      <c r="AV19" s="122"/>
      <c r="AW19" s="122"/>
      <c r="AX19" s="122"/>
    </row>
    <row r="20" spans="1:50" s="86" customFormat="1">
      <c r="A20" s="79"/>
      <c r="B20" s="35"/>
      <c r="C20" s="47" t="s">
        <v>1319</v>
      </c>
      <c r="D20" s="48" t="s">
        <v>485</v>
      </c>
      <c r="E20" s="122">
        <v>0</v>
      </c>
      <c r="F20" s="122">
        <v>0</v>
      </c>
      <c r="G20" s="122">
        <v>0</v>
      </c>
      <c r="H20" s="122">
        <v>0</v>
      </c>
      <c r="I20" s="122">
        <v>0</v>
      </c>
      <c r="J20" s="122">
        <v>0</v>
      </c>
      <c r="K20" s="122">
        <v>0</v>
      </c>
      <c r="L20" s="122">
        <v>0</v>
      </c>
      <c r="M20" s="122">
        <v>0</v>
      </c>
      <c r="N20" s="122">
        <v>1</v>
      </c>
      <c r="O20" s="122">
        <v>0</v>
      </c>
      <c r="P20" s="136">
        <v>0</v>
      </c>
      <c r="Q20" s="35"/>
      <c r="R20" s="47" t="s">
        <v>1319</v>
      </c>
      <c r="S20" s="122" t="s">
        <v>485</v>
      </c>
      <c r="T20" s="18">
        <v>0</v>
      </c>
      <c r="U20" s="18">
        <v>0</v>
      </c>
      <c r="V20" s="18">
        <v>0</v>
      </c>
      <c r="W20" s="18">
        <v>0</v>
      </c>
      <c r="X20" s="18">
        <v>0</v>
      </c>
      <c r="Y20" s="18">
        <v>0</v>
      </c>
      <c r="Z20" s="18">
        <v>0</v>
      </c>
      <c r="AA20" s="18">
        <v>0</v>
      </c>
      <c r="AB20" s="18">
        <v>0</v>
      </c>
      <c r="AC20" s="18">
        <v>1</v>
      </c>
      <c r="AD20" s="18">
        <v>0</v>
      </c>
      <c r="AE20" s="139">
        <v>0</v>
      </c>
      <c r="AF20" s="84"/>
      <c r="AG20" s="84"/>
      <c r="AH20" s="84"/>
      <c r="AI20" s="84"/>
      <c r="AJ20" s="84"/>
      <c r="AK20" s="84"/>
      <c r="AL20" s="84"/>
      <c r="AM20" s="122"/>
      <c r="AN20" s="122"/>
      <c r="AO20" s="122"/>
      <c r="AP20" s="122"/>
      <c r="AQ20" s="122"/>
      <c r="AR20" s="122"/>
      <c r="AS20" s="122"/>
      <c r="AT20" s="122"/>
      <c r="AU20" s="122"/>
      <c r="AV20" s="122"/>
      <c r="AW20" s="122"/>
      <c r="AX20" s="122"/>
    </row>
    <row r="21" spans="1:50" s="86" customFormat="1">
      <c r="A21" s="79"/>
      <c r="B21" s="35"/>
      <c r="C21" s="47" t="s">
        <v>1335</v>
      </c>
      <c r="D21" s="48" t="s">
        <v>1336</v>
      </c>
      <c r="E21" s="122">
        <v>0</v>
      </c>
      <c r="F21" s="122">
        <v>0</v>
      </c>
      <c r="G21" s="122">
        <v>0</v>
      </c>
      <c r="H21" s="122">
        <v>0</v>
      </c>
      <c r="I21" s="122">
        <v>0</v>
      </c>
      <c r="J21" s="122">
        <v>0</v>
      </c>
      <c r="K21" s="122">
        <v>0</v>
      </c>
      <c r="L21" s="122">
        <v>0</v>
      </c>
      <c r="M21" s="122">
        <v>1</v>
      </c>
      <c r="N21" s="122">
        <v>0</v>
      </c>
      <c r="O21" s="122">
        <v>0</v>
      </c>
      <c r="P21" s="136">
        <v>0</v>
      </c>
      <c r="Q21" s="35"/>
      <c r="R21" s="70" t="s">
        <v>1335</v>
      </c>
      <c r="S21" s="122" t="s">
        <v>1336</v>
      </c>
      <c r="T21" s="18">
        <v>0</v>
      </c>
      <c r="U21" s="18">
        <v>0</v>
      </c>
      <c r="V21" s="18">
        <v>0</v>
      </c>
      <c r="W21" s="18">
        <v>0</v>
      </c>
      <c r="X21" s="18">
        <v>0</v>
      </c>
      <c r="Y21" s="18">
        <v>0</v>
      </c>
      <c r="Z21" s="18">
        <v>0</v>
      </c>
      <c r="AA21" s="18">
        <v>0</v>
      </c>
      <c r="AB21" s="127">
        <v>0</v>
      </c>
      <c r="AC21" s="18">
        <v>0</v>
      </c>
      <c r="AD21" s="18">
        <v>0</v>
      </c>
      <c r="AE21" s="128">
        <v>1</v>
      </c>
      <c r="AF21" s="84"/>
      <c r="AG21" s="84"/>
      <c r="AH21" s="84"/>
      <c r="AI21" s="84"/>
      <c r="AJ21" s="84"/>
      <c r="AK21" s="84"/>
      <c r="AL21" s="84"/>
      <c r="AM21" s="122"/>
      <c r="AN21" s="122"/>
      <c r="AO21" s="122"/>
      <c r="AP21" s="122"/>
      <c r="AQ21" s="122"/>
      <c r="AR21" s="122"/>
      <c r="AS21" s="122"/>
      <c r="AT21" s="122"/>
      <c r="AU21" s="122"/>
      <c r="AV21" s="122"/>
      <c r="AW21" s="122"/>
      <c r="AX21" s="122"/>
    </row>
    <row r="22" spans="1:50" s="86" customFormat="1">
      <c r="A22" s="79"/>
      <c r="B22" s="35"/>
      <c r="C22" s="47" t="s">
        <v>1371</v>
      </c>
      <c r="D22" s="48" t="s">
        <v>1372</v>
      </c>
      <c r="E22" s="122">
        <v>0</v>
      </c>
      <c r="F22" s="122">
        <v>0</v>
      </c>
      <c r="G22" s="122">
        <v>0</v>
      </c>
      <c r="H22" s="122">
        <v>0</v>
      </c>
      <c r="I22" s="122">
        <v>0</v>
      </c>
      <c r="J22" s="122">
        <v>0</v>
      </c>
      <c r="K22" s="122">
        <v>0</v>
      </c>
      <c r="L22" s="122">
        <v>0</v>
      </c>
      <c r="M22" s="122">
        <v>0</v>
      </c>
      <c r="N22" s="122">
        <v>0</v>
      </c>
      <c r="O22" s="122">
        <v>0</v>
      </c>
      <c r="P22" s="136">
        <v>1</v>
      </c>
      <c r="Q22" s="35"/>
      <c r="R22" s="47" t="s">
        <v>1371</v>
      </c>
      <c r="S22" s="122" t="s">
        <v>1372</v>
      </c>
      <c r="T22" s="18">
        <v>0</v>
      </c>
      <c r="U22" s="18">
        <v>0</v>
      </c>
      <c r="V22" s="18">
        <v>0</v>
      </c>
      <c r="W22" s="18">
        <v>0</v>
      </c>
      <c r="X22" s="18">
        <v>0</v>
      </c>
      <c r="Y22" s="18">
        <v>0</v>
      </c>
      <c r="Z22" s="18">
        <v>0</v>
      </c>
      <c r="AA22" s="18">
        <v>0</v>
      </c>
      <c r="AB22" s="18">
        <v>0</v>
      </c>
      <c r="AC22" s="18">
        <v>0</v>
      </c>
      <c r="AD22" s="18">
        <v>0</v>
      </c>
      <c r="AE22" s="139">
        <v>1</v>
      </c>
      <c r="AF22" s="84"/>
      <c r="AG22" s="84"/>
      <c r="AH22" s="84"/>
      <c r="AI22" s="84"/>
      <c r="AJ22" s="84"/>
      <c r="AK22" s="84"/>
      <c r="AL22" s="84"/>
      <c r="AM22" s="122"/>
      <c r="AN22" s="122"/>
      <c r="AO22" s="122"/>
      <c r="AP22" s="122"/>
      <c r="AQ22" s="122"/>
      <c r="AR22" s="122"/>
      <c r="AS22" s="122"/>
      <c r="AT22" s="122"/>
      <c r="AU22" s="122"/>
      <c r="AV22" s="122"/>
      <c r="AW22" s="122"/>
      <c r="AX22" s="122"/>
    </row>
    <row r="23" spans="1:50" s="86" customFormat="1">
      <c r="A23" s="79"/>
      <c r="B23" s="35"/>
      <c r="C23" s="47" t="s">
        <v>1395</v>
      </c>
      <c r="D23" s="48" t="s">
        <v>1396</v>
      </c>
      <c r="E23" s="122">
        <v>0</v>
      </c>
      <c r="F23" s="122">
        <v>0</v>
      </c>
      <c r="G23" s="122">
        <v>1</v>
      </c>
      <c r="H23" s="122">
        <v>0</v>
      </c>
      <c r="I23" s="122">
        <v>0</v>
      </c>
      <c r="J23" s="122">
        <v>0</v>
      </c>
      <c r="K23" s="122">
        <v>0</v>
      </c>
      <c r="L23" s="122">
        <v>0</v>
      </c>
      <c r="M23" s="122">
        <v>0</v>
      </c>
      <c r="N23" s="122">
        <v>0</v>
      </c>
      <c r="O23" s="122">
        <v>1</v>
      </c>
      <c r="P23" s="136">
        <v>0</v>
      </c>
      <c r="Q23" s="35"/>
      <c r="R23" s="47" t="s">
        <v>1395</v>
      </c>
      <c r="S23" s="122" t="s">
        <v>1396</v>
      </c>
      <c r="T23" s="18">
        <v>0</v>
      </c>
      <c r="U23" s="18">
        <v>0</v>
      </c>
      <c r="V23" s="18">
        <v>1</v>
      </c>
      <c r="W23" s="18">
        <v>0</v>
      </c>
      <c r="X23" s="18">
        <v>0</v>
      </c>
      <c r="Y23" s="18">
        <v>0</v>
      </c>
      <c r="Z23" s="18">
        <v>0</v>
      </c>
      <c r="AA23" s="18">
        <v>0</v>
      </c>
      <c r="AB23" s="18">
        <v>0</v>
      </c>
      <c r="AC23" s="18">
        <v>0</v>
      </c>
      <c r="AD23" s="18">
        <v>1</v>
      </c>
      <c r="AE23" s="139">
        <v>0</v>
      </c>
      <c r="AF23" s="84"/>
      <c r="AG23" s="84"/>
      <c r="AH23" s="84"/>
      <c r="AI23" s="84"/>
      <c r="AJ23" s="84"/>
      <c r="AK23" s="84"/>
      <c r="AL23" s="84"/>
      <c r="AM23" s="122"/>
      <c r="AN23" s="122"/>
      <c r="AO23" s="122"/>
      <c r="AP23" s="122"/>
      <c r="AQ23" s="122"/>
      <c r="AR23" s="122"/>
      <c r="AS23" s="122"/>
      <c r="AT23" s="122"/>
      <c r="AU23" s="122"/>
      <c r="AV23" s="122"/>
      <c r="AW23" s="122"/>
      <c r="AX23" s="122"/>
    </row>
    <row r="24" spans="1:50" s="86" customFormat="1">
      <c r="A24" s="79"/>
      <c r="B24" s="35"/>
      <c r="C24" s="47" t="s">
        <v>12547</v>
      </c>
      <c r="D24" s="48" t="s">
        <v>1426</v>
      </c>
      <c r="E24" s="122">
        <v>0</v>
      </c>
      <c r="F24" s="122">
        <v>1</v>
      </c>
      <c r="G24" s="122">
        <v>0</v>
      </c>
      <c r="H24" s="122">
        <v>1</v>
      </c>
      <c r="I24" s="122">
        <v>0</v>
      </c>
      <c r="J24" s="122">
        <v>0</v>
      </c>
      <c r="K24" s="122">
        <v>0</v>
      </c>
      <c r="L24" s="122">
        <v>0</v>
      </c>
      <c r="M24" s="122">
        <v>0</v>
      </c>
      <c r="N24" s="122">
        <v>0</v>
      </c>
      <c r="O24" s="122">
        <v>0</v>
      </c>
      <c r="P24" s="136">
        <v>0</v>
      </c>
      <c r="Q24" s="35"/>
      <c r="R24" s="92" t="s">
        <v>12547</v>
      </c>
      <c r="S24" s="122" t="s">
        <v>1426</v>
      </c>
      <c r="T24" s="18">
        <v>0</v>
      </c>
      <c r="U24" s="129">
        <v>0</v>
      </c>
      <c r="V24" s="18">
        <v>0</v>
      </c>
      <c r="W24" s="18">
        <v>1</v>
      </c>
      <c r="X24" s="18">
        <v>0</v>
      </c>
      <c r="Y24" s="18">
        <v>0</v>
      </c>
      <c r="Z24" s="18">
        <v>0</v>
      </c>
      <c r="AA24" s="18">
        <v>0</v>
      </c>
      <c r="AB24" s="18">
        <v>0</v>
      </c>
      <c r="AC24" s="18">
        <v>0</v>
      </c>
      <c r="AD24" s="18">
        <v>0</v>
      </c>
      <c r="AE24" s="139">
        <v>0</v>
      </c>
      <c r="AF24" s="84"/>
      <c r="AG24" s="84"/>
      <c r="AH24" s="84"/>
      <c r="AI24" s="84"/>
      <c r="AJ24" s="84"/>
      <c r="AK24" s="84"/>
      <c r="AL24" s="84"/>
      <c r="AM24" s="122"/>
      <c r="AN24" s="122"/>
      <c r="AO24" s="122"/>
      <c r="AP24" s="122"/>
      <c r="AQ24" s="122"/>
      <c r="AR24" s="122"/>
      <c r="AS24" s="122"/>
      <c r="AT24" s="122"/>
      <c r="AU24" s="122"/>
      <c r="AV24" s="122"/>
      <c r="AW24" s="122"/>
      <c r="AX24" s="122"/>
    </row>
    <row r="25" spans="1:50" s="86" customFormat="1">
      <c r="A25" s="79"/>
      <c r="B25" s="35"/>
      <c r="C25" s="47" t="s">
        <v>310</v>
      </c>
      <c r="D25" s="48" t="s">
        <v>311</v>
      </c>
      <c r="E25" s="122">
        <v>0</v>
      </c>
      <c r="F25" s="122">
        <v>0</v>
      </c>
      <c r="G25" s="122">
        <v>0</v>
      </c>
      <c r="H25" s="122">
        <v>0</v>
      </c>
      <c r="I25" s="122">
        <v>0</v>
      </c>
      <c r="J25" s="122">
        <v>1</v>
      </c>
      <c r="K25" s="122">
        <v>0</v>
      </c>
      <c r="L25" s="122">
        <v>0</v>
      </c>
      <c r="M25" s="122">
        <v>0</v>
      </c>
      <c r="N25" s="122">
        <v>0</v>
      </c>
      <c r="O25" s="122">
        <v>0</v>
      </c>
      <c r="P25" s="136">
        <v>0</v>
      </c>
      <c r="Q25" s="35"/>
      <c r="R25" s="47" t="s">
        <v>310</v>
      </c>
      <c r="S25" s="122" t="s">
        <v>311</v>
      </c>
      <c r="T25" s="18">
        <v>0</v>
      </c>
      <c r="U25" s="18">
        <v>0</v>
      </c>
      <c r="V25" s="18">
        <v>0</v>
      </c>
      <c r="W25" s="18">
        <v>0</v>
      </c>
      <c r="X25" s="18">
        <v>0</v>
      </c>
      <c r="Y25" s="18">
        <v>1</v>
      </c>
      <c r="Z25" s="18">
        <v>0</v>
      </c>
      <c r="AA25" s="18">
        <v>0</v>
      </c>
      <c r="AB25" s="18">
        <v>0</v>
      </c>
      <c r="AC25" s="18">
        <v>0</v>
      </c>
      <c r="AD25" s="18">
        <v>0</v>
      </c>
      <c r="AE25" s="139">
        <v>0</v>
      </c>
      <c r="AF25" s="84"/>
      <c r="AG25" s="84"/>
      <c r="AH25" s="84"/>
      <c r="AI25" s="84"/>
      <c r="AJ25" s="84"/>
      <c r="AK25" s="84"/>
      <c r="AL25" s="84"/>
      <c r="AM25" s="122"/>
      <c r="AN25" s="122"/>
      <c r="AO25" s="122"/>
      <c r="AP25" s="122"/>
      <c r="AQ25" s="122"/>
      <c r="AR25" s="122"/>
      <c r="AS25" s="122"/>
      <c r="AT25" s="122"/>
      <c r="AU25" s="122"/>
      <c r="AV25" s="122"/>
      <c r="AW25" s="122"/>
      <c r="AX25" s="122"/>
    </row>
    <row r="26" spans="1:50" s="86" customFormat="1">
      <c r="A26" s="79"/>
      <c r="B26" s="35"/>
      <c r="C26" s="47" t="s">
        <v>1450</v>
      </c>
      <c r="D26" s="48" t="s">
        <v>462</v>
      </c>
      <c r="E26" s="122">
        <v>0</v>
      </c>
      <c r="F26" s="122">
        <v>0</v>
      </c>
      <c r="G26" s="122">
        <v>0</v>
      </c>
      <c r="H26" s="122">
        <v>0</v>
      </c>
      <c r="I26" s="122">
        <v>0</v>
      </c>
      <c r="J26" s="122">
        <v>1</v>
      </c>
      <c r="K26" s="122">
        <v>0</v>
      </c>
      <c r="L26" s="122">
        <v>0</v>
      </c>
      <c r="M26" s="122">
        <v>0</v>
      </c>
      <c r="N26" s="122">
        <v>0</v>
      </c>
      <c r="O26" s="122">
        <v>0</v>
      </c>
      <c r="P26" s="136">
        <v>0</v>
      </c>
      <c r="Q26" s="35"/>
      <c r="R26" s="47" t="s">
        <v>1450</v>
      </c>
      <c r="S26" s="122" t="s">
        <v>462</v>
      </c>
      <c r="T26" s="18">
        <v>0</v>
      </c>
      <c r="U26" s="18">
        <v>0</v>
      </c>
      <c r="V26" s="18">
        <v>0</v>
      </c>
      <c r="W26" s="18">
        <v>0</v>
      </c>
      <c r="X26" s="18">
        <v>0</v>
      </c>
      <c r="Y26" s="18">
        <v>1</v>
      </c>
      <c r="Z26" s="18">
        <v>0</v>
      </c>
      <c r="AA26" s="18">
        <v>0</v>
      </c>
      <c r="AB26" s="18">
        <v>0</v>
      </c>
      <c r="AC26" s="18">
        <v>0</v>
      </c>
      <c r="AD26" s="18">
        <v>0</v>
      </c>
      <c r="AE26" s="139">
        <v>0</v>
      </c>
      <c r="AF26" s="84"/>
      <c r="AG26" s="84"/>
      <c r="AH26" s="84"/>
      <c r="AI26" s="84"/>
      <c r="AJ26" s="84"/>
      <c r="AK26" s="84"/>
      <c r="AL26" s="84"/>
      <c r="AM26" s="122"/>
      <c r="AN26" s="122"/>
      <c r="AO26" s="122"/>
      <c r="AP26" s="122"/>
      <c r="AQ26" s="122"/>
      <c r="AR26" s="122"/>
      <c r="AS26" s="122"/>
      <c r="AT26" s="122"/>
      <c r="AU26" s="122"/>
      <c r="AV26" s="122"/>
      <c r="AW26" s="122"/>
      <c r="AX26" s="122"/>
    </row>
    <row r="27" spans="1:50" s="86" customFormat="1">
      <c r="A27" s="79"/>
      <c r="B27" s="35"/>
      <c r="C27" s="47" t="s">
        <v>1453</v>
      </c>
      <c r="D27" s="48" t="s">
        <v>1454</v>
      </c>
      <c r="E27" s="122">
        <v>0</v>
      </c>
      <c r="F27" s="122">
        <v>1</v>
      </c>
      <c r="G27" s="122">
        <v>0</v>
      </c>
      <c r="H27" s="122">
        <v>0</v>
      </c>
      <c r="I27" s="122">
        <v>0</v>
      </c>
      <c r="J27" s="122">
        <v>1</v>
      </c>
      <c r="K27" s="122">
        <v>0</v>
      </c>
      <c r="L27" s="122">
        <v>0</v>
      </c>
      <c r="M27" s="122">
        <v>0</v>
      </c>
      <c r="N27" s="122">
        <v>0</v>
      </c>
      <c r="O27" s="122">
        <v>0</v>
      </c>
      <c r="P27" s="136">
        <v>0</v>
      </c>
      <c r="Q27" s="35"/>
      <c r="R27" s="47" t="s">
        <v>1453</v>
      </c>
      <c r="S27" s="122" t="s">
        <v>1454</v>
      </c>
      <c r="T27" s="18">
        <v>0</v>
      </c>
      <c r="U27" s="18">
        <v>1</v>
      </c>
      <c r="V27" s="18">
        <v>0</v>
      </c>
      <c r="W27" s="18">
        <v>0</v>
      </c>
      <c r="X27" s="18">
        <v>0</v>
      </c>
      <c r="Y27" s="18">
        <v>1</v>
      </c>
      <c r="Z27" s="18">
        <v>0</v>
      </c>
      <c r="AA27" s="18">
        <v>0</v>
      </c>
      <c r="AB27" s="18">
        <v>0</v>
      </c>
      <c r="AC27" s="18">
        <v>0</v>
      </c>
      <c r="AD27" s="18">
        <v>0</v>
      </c>
      <c r="AE27" s="139">
        <v>0</v>
      </c>
      <c r="AF27" s="84"/>
      <c r="AG27" s="84"/>
      <c r="AH27" s="84"/>
      <c r="AI27" s="84"/>
      <c r="AJ27" s="84"/>
      <c r="AK27" s="84"/>
      <c r="AL27" s="84"/>
      <c r="AM27" s="122"/>
      <c r="AN27" s="122"/>
      <c r="AO27" s="122"/>
      <c r="AP27" s="122"/>
      <c r="AQ27" s="122"/>
      <c r="AR27" s="122"/>
      <c r="AS27" s="122"/>
      <c r="AT27" s="122"/>
      <c r="AU27" s="122"/>
      <c r="AV27" s="122"/>
      <c r="AW27" s="122"/>
      <c r="AX27" s="122"/>
    </row>
    <row r="28" spans="1:50" s="86" customFormat="1">
      <c r="A28" s="79"/>
      <c r="B28" s="35"/>
      <c r="C28" s="47" t="s">
        <v>1467</v>
      </c>
      <c r="D28" s="48" t="s">
        <v>164</v>
      </c>
      <c r="E28" s="122">
        <v>0</v>
      </c>
      <c r="F28" s="122">
        <v>1</v>
      </c>
      <c r="G28" s="122">
        <v>0</v>
      </c>
      <c r="H28" s="122">
        <v>0</v>
      </c>
      <c r="I28" s="122">
        <v>0</v>
      </c>
      <c r="J28" s="122">
        <v>0</v>
      </c>
      <c r="K28" s="122">
        <v>0</v>
      </c>
      <c r="L28" s="122">
        <v>0</v>
      </c>
      <c r="M28" s="122">
        <v>0</v>
      </c>
      <c r="N28" s="122">
        <v>0</v>
      </c>
      <c r="O28" s="122">
        <v>0</v>
      </c>
      <c r="P28" s="136">
        <v>0</v>
      </c>
      <c r="Q28" s="35"/>
      <c r="R28" s="47" t="s">
        <v>1467</v>
      </c>
      <c r="S28" s="122" t="s">
        <v>164</v>
      </c>
      <c r="T28" s="18">
        <v>0</v>
      </c>
      <c r="U28" s="18">
        <v>1</v>
      </c>
      <c r="V28" s="18">
        <v>0</v>
      </c>
      <c r="W28" s="18">
        <v>0</v>
      </c>
      <c r="X28" s="18">
        <v>0</v>
      </c>
      <c r="Y28" s="18">
        <v>0</v>
      </c>
      <c r="Z28" s="18">
        <v>0</v>
      </c>
      <c r="AA28" s="18">
        <v>0</v>
      </c>
      <c r="AB28" s="18">
        <v>0</v>
      </c>
      <c r="AC28" s="18">
        <v>0</v>
      </c>
      <c r="AD28" s="18">
        <v>0</v>
      </c>
      <c r="AE28" s="139">
        <v>0</v>
      </c>
      <c r="AF28" s="84"/>
      <c r="AG28" s="84"/>
      <c r="AH28" s="84"/>
      <c r="AI28" s="84"/>
      <c r="AJ28" s="84"/>
      <c r="AK28" s="84"/>
      <c r="AL28" s="84"/>
      <c r="AM28" s="122"/>
      <c r="AN28" s="122"/>
      <c r="AO28" s="122"/>
      <c r="AP28" s="122"/>
      <c r="AQ28" s="122"/>
      <c r="AR28" s="122"/>
      <c r="AS28" s="122"/>
      <c r="AT28" s="122"/>
      <c r="AU28" s="122"/>
      <c r="AV28" s="122"/>
      <c r="AW28" s="122"/>
      <c r="AX28" s="122"/>
    </row>
    <row r="29" spans="1:50" s="86" customFormat="1">
      <c r="A29" s="79"/>
      <c r="B29" s="35"/>
      <c r="C29" s="47" t="s">
        <v>12548</v>
      </c>
      <c r="D29" s="48" t="s">
        <v>1485</v>
      </c>
      <c r="E29" s="122">
        <v>0</v>
      </c>
      <c r="F29" s="122">
        <v>0</v>
      </c>
      <c r="G29" s="122">
        <v>0</v>
      </c>
      <c r="H29" s="122">
        <v>0</v>
      </c>
      <c r="I29" s="122">
        <v>0</v>
      </c>
      <c r="J29" s="122">
        <v>0</v>
      </c>
      <c r="K29" s="122">
        <v>0</v>
      </c>
      <c r="L29" s="122">
        <v>0</v>
      </c>
      <c r="M29" s="122">
        <v>0</v>
      </c>
      <c r="N29" s="122">
        <v>0</v>
      </c>
      <c r="O29" s="122">
        <v>1</v>
      </c>
      <c r="P29" s="136">
        <v>0</v>
      </c>
      <c r="Q29" s="35"/>
      <c r="R29" s="70" t="s">
        <v>12548</v>
      </c>
      <c r="S29" s="122" t="s">
        <v>1485</v>
      </c>
      <c r="T29" s="18">
        <v>0</v>
      </c>
      <c r="U29" s="18">
        <v>0</v>
      </c>
      <c r="V29" s="18">
        <v>0</v>
      </c>
      <c r="W29" s="18">
        <v>0</v>
      </c>
      <c r="X29" s="18">
        <v>0</v>
      </c>
      <c r="Y29" s="18">
        <v>0</v>
      </c>
      <c r="Z29" s="18">
        <v>0</v>
      </c>
      <c r="AA29" s="18">
        <v>0</v>
      </c>
      <c r="AB29" s="18">
        <v>0</v>
      </c>
      <c r="AC29" s="18">
        <v>0</v>
      </c>
      <c r="AD29" s="127">
        <v>0</v>
      </c>
      <c r="AE29" s="128">
        <v>1</v>
      </c>
      <c r="AF29" s="84"/>
      <c r="AG29" s="84"/>
      <c r="AH29" s="84"/>
      <c r="AI29" s="84"/>
      <c r="AJ29" s="84"/>
      <c r="AK29" s="84"/>
      <c r="AL29" s="84"/>
      <c r="AM29" s="122"/>
      <c r="AN29" s="122"/>
      <c r="AO29" s="122"/>
      <c r="AP29" s="122"/>
      <c r="AQ29" s="122"/>
      <c r="AR29" s="122"/>
      <c r="AS29" s="122"/>
      <c r="AT29" s="122"/>
      <c r="AU29" s="122"/>
      <c r="AV29" s="122"/>
      <c r="AW29" s="122"/>
      <c r="AX29" s="122"/>
    </row>
    <row r="30" spans="1:50" s="86" customFormat="1">
      <c r="A30" s="79"/>
      <c r="B30" s="35"/>
      <c r="C30" s="47" t="s">
        <v>1509</v>
      </c>
      <c r="D30" s="48" t="s">
        <v>1510</v>
      </c>
      <c r="E30" s="122">
        <v>0</v>
      </c>
      <c r="F30" s="122">
        <v>1</v>
      </c>
      <c r="G30" s="122">
        <v>0</v>
      </c>
      <c r="H30" s="122">
        <v>0</v>
      </c>
      <c r="I30" s="122">
        <v>0</v>
      </c>
      <c r="J30" s="122">
        <v>1</v>
      </c>
      <c r="K30" s="122">
        <v>0</v>
      </c>
      <c r="L30" s="122">
        <v>0</v>
      </c>
      <c r="M30" s="122">
        <v>0</v>
      </c>
      <c r="N30" s="122">
        <v>0</v>
      </c>
      <c r="O30" s="122">
        <v>0</v>
      </c>
      <c r="P30" s="136">
        <v>0</v>
      </c>
      <c r="Q30" s="35"/>
      <c r="R30" s="47" t="s">
        <v>1509</v>
      </c>
      <c r="S30" s="122" t="s">
        <v>1510</v>
      </c>
      <c r="T30" s="18">
        <v>0</v>
      </c>
      <c r="U30" s="18">
        <v>1</v>
      </c>
      <c r="V30" s="18">
        <v>0</v>
      </c>
      <c r="W30" s="18">
        <v>0</v>
      </c>
      <c r="X30" s="18">
        <v>0</v>
      </c>
      <c r="Y30" s="18">
        <v>1</v>
      </c>
      <c r="Z30" s="18">
        <v>0</v>
      </c>
      <c r="AA30" s="18">
        <v>0</v>
      </c>
      <c r="AB30" s="18">
        <v>0</v>
      </c>
      <c r="AC30" s="18">
        <v>0</v>
      </c>
      <c r="AD30" s="18">
        <v>0</v>
      </c>
      <c r="AE30" s="139">
        <v>0</v>
      </c>
      <c r="AF30" s="84"/>
      <c r="AG30" s="84"/>
      <c r="AH30" s="84"/>
      <c r="AI30" s="84"/>
      <c r="AJ30" s="84"/>
      <c r="AK30" s="84"/>
      <c r="AL30" s="84"/>
      <c r="AM30" s="122"/>
      <c r="AN30" s="122"/>
      <c r="AO30" s="122"/>
      <c r="AP30" s="122"/>
      <c r="AQ30" s="122"/>
      <c r="AR30" s="122"/>
      <c r="AS30" s="122"/>
      <c r="AT30" s="122"/>
      <c r="AU30" s="122"/>
      <c r="AV30" s="122"/>
      <c r="AW30" s="122"/>
      <c r="AX30" s="122"/>
    </row>
    <row r="31" spans="1:50" s="86" customFormat="1">
      <c r="A31" s="79"/>
      <c r="B31" s="35"/>
      <c r="C31" s="47" t="s">
        <v>1541</v>
      </c>
      <c r="D31" s="48" t="s">
        <v>1542</v>
      </c>
      <c r="E31" s="122">
        <v>0</v>
      </c>
      <c r="F31" s="122">
        <v>0</v>
      </c>
      <c r="G31" s="122">
        <v>0</v>
      </c>
      <c r="H31" s="122">
        <v>1</v>
      </c>
      <c r="I31" s="122">
        <v>1</v>
      </c>
      <c r="J31" s="122">
        <v>0</v>
      </c>
      <c r="K31" s="122">
        <v>0</v>
      </c>
      <c r="L31" s="122">
        <v>0</v>
      </c>
      <c r="M31" s="122">
        <v>0</v>
      </c>
      <c r="N31" s="122">
        <v>0</v>
      </c>
      <c r="O31" s="122">
        <v>0</v>
      </c>
      <c r="P31" s="136">
        <v>0</v>
      </c>
      <c r="Q31" s="35"/>
      <c r="R31" s="47" t="s">
        <v>1541</v>
      </c>
      <c r="S31" s="122" t="s">
        <v>1542</v>
      </c>
      <c r="T31" s="18">
        <v>0</v>
      </c>
      <c r="U31" s="18">
        <v>0</v>
      </c>
      <c r="V31" s="18">
        <v>0</v>
      </c>
      <c r="W31" s="18">
        <v>1</v>
      </c>
      <c r="X31" s="18">
        <v>1</v>
      </c>
      <c r="Y31" s="18">
        <v>0</v>
      </c>
      <c r="Z31" s="18">
        <v>0</v>
      </c>
      <c r="AA31" s="18">
        <v>0</v>
      </c>
      <c r="AB31" s="18">
        <v>0</v>
      </c>
      <c r="AC31" s="18">
        <v>0</v>
      </c>
      <c r="AD31" s="18">
        <v>0</v>
      </c>
      <c r="AE31" s="139">
        <v>0</v>
      </c>
      <c r="AF31" s="84"/>
      <c r="AG31" s="84"/>
      <c r="AH31" s="84"/>
      <c r="AI31" s="84"/>
      <c r="AJ31" s="84"/>
      <c r="AK31" s="84"/>
      <c r="AL31" s="84"/>
      <c r="AM31" s="122"/>
      <c r="AN31" s="122"/>
      <c r="AO31" s="122"/>
      <c r="AP31" s="122"/>
      <c r="AQ31" s="122"/>
      <c r="AR31" s="122"/>
      <c r="AS31" s="122"/>
      <c r="AT31" s="122"/>
      <c r="AU31" s="122"/>
      <c r="AV31" s="122"/>
      <c r="AW31" s="122"/>
      <c r="AX31" s="122"/>
    </row>
    <row r="32" spans="1:50" s="86" customFormat="1">
      <c r="A32" s="79"/>
      <c r="B32" s="35"/>
      <c r="C32" s="47" t="s">
        <v>39</v>
      </c>
      <c r="D32" s="48" t="s">
        <v>24</v>
      </c>
      <c r="E32" s="122">
        <v>1</v>
      </c>
      <c r="F32" s="122">
        <v>0</v>
      </c>
      <c r="G32" s="122">
        <v>0</v>
      </c>
      <c r="H32" s="122">
        <v>0</v>
      </c>
      <c r="I32" s="122">
        <v>0</v>
      </c>
      <c r="J32" s="122">
        <v>0</v>
      </c>
      <c r="K32" s="122">
        <v>0</v>
      </c>
      <c r="L32" s="122">
        <v>0</v>
      </c>
      <c r="M32" s="122">
        <v>0</v>
      </c>
      <c r="N32" s="122">
        <v>0</v>
      </c>
      <c r="O32" s="122">
        <v>0</v>
      </c>
      <c r="P32" s="136">
        <v>0</v>
      </c>
      <c r="Q32" s="35"/>
      <c r="R32" s="47" t="s">
        <v>39</v>
      </c>
      <c r="S32" s="122" t="s">
        <v>24</v>
      </c>
      <c r="T32" s="18">
        <v>1</v>
      </c>
      <c r="U32" s="18">
        <v>0</v>
      </c>
      <c r="V32" s="18">
        <v>0</v>
      </c>
      <c r="W32" s="18">
        <v>0</v>
      </c>
      <c r="X32" s="18">
        <v>0</v>
      </c>
      <c r="Y32" s="18">
        <v>0</v>
      </c>
      <c r="Z32" s="18">
        <v>0</v>
      </c>
      <c r="AA32" s="18">
        <v>0</v>
      </c>
      <c r="AB32" s="18">
        <v>0</v>
      </c>
      <c r="AC32" s="18">
        <v>0</v>
      </c>
      <c r="AD32" s="18">
        <v>0</v>
      </c>
      <c r="AE32" s="139">
        <v>0</v>
      </c>
      <c r="AF32" s="84"/>
      <c r="AG32" s="84"/>
      <c r="AH32" s="84"/>
      <c r="AI32" s="84"/>
      <c r="AJ32" s="84"/>
      <c r="AK32" s="84"/>
      <c r="AL32" s="84"/>
      <c r="AM32" s="122"/>
      <c r="AN32" s="122"/>
      <c r="AO32" s="122"/>
      <c r="AP32" s="122"/>
      <c r="AQ32" s="122"/>
      <c r="AR32" s="122"/>
      <c r="AS32" s="122"/>
      <c r="AT32" s="122"/>
      <c r="AU32" s="122"/>
      <c r="AV32" s="122"/>
      <c r="AW32" s="122"/>
      <c r="AX32" s="122"/>
    </row>
    <row r="33" spans="1:50" s="86" customFormat="1">
      <c r="A33" s="79"/>
      <c r="B33" s="35"/>
      <c r="C33" s="47" t="s">
        <v>1588</v>
      </c>
      <c r="D33" s="48" t="s">
        <v>1589</v>
      </c>
      <c r="E33" s="122">
        <v>0</v>
      </c>
      <c r="F33" s="122">
        <v>0</v>
      </c>
      <c r="G33" s="122">
        <v>0</v>
      </c>
      <c r="H33" s="122">
        <v>0</v>
      </c>
      <c r="I33" s="122">
        <v>0</v>
      </c>
      <c r="J33" s="122">
        <v>0</v>
      </c>
      <c r="K33" s="122">
        <v>0</v>
      </c>
      <c r="L33" s="122">
        <v>0</v>
      </c>
      <c r="M33" s="122">
        <v>0</v>
      </c>
      <c r="N33" s="122">
        <v>0</v>
      </c>
      <c r="O33" s="122">
        <v>0</v>
      </c>
      <c r="P33" s="136">
        <v>1</v>
      </c>
      <c r="Q33" s="35"/>
      <c r="R33" s="47" t="s">
        <v>1588</v>
      </c>
      <c r="S33" s="122" t="s">
        <v>1589</v>
      </c>
      <c r="T33" s="18">
        <v>0</v>
      </c>
      <c r="U33" s="18">
        <v>0</v>
      </c>
      <c r="V33" s="18">
        <v>0</v>
      </c>
      <c r="W33" s="18">
        <v>0</v>
      </c>
      <c r="X33" s="18">
        <v>0</v>
      </c>
      <c r="Y33" s="18">
        <v>0</v>
      </c>
      <c r="Z33" s="18">
        <v>0</v>
      </c>
      <c r="AA33" s="18">
        <v>0</v>
      </c>
      <c r="AB33" s="18">
        <v>0</v>
      </c>
      <c r="AC33" s="18">
        <v>0</v>
      </c>
      <c r="AD33" s="18">
        <v>0</v>
      </c>
      <c r="AE33" s="139">
        <v>1</v>
      </c>
      <c r="AF33" s="84"/>
      <c r="AG33" s="84"/>
      <c r="AH33" s="84"/>
      <c r="AI33" s="84"/>
      <c r="AJ33" s="84"/>
      <c r="AK33" s="84"/>
      <c r="AL33" s="84"/>
      <c r="AM33" s="122"/>
      <c r="AN33" s="122"/>
      <c r="AO33" s="122"/>
      <c r="AP33" s="122"/>
      <c r="AQ33" s="122"/>
      <c r="AR33" s="122"/>
      <c r="AS33" s="122"/>
      <c r="AT33" s="122"/>
      <c r="AU33" s="122"/>
      <c r="AV33" s="122"/>
      <c r="AW33" s="122"/>
      <c r="AX33" s="122"/>
    </row>
    <row r="34" spans="1:50" s="86" customFormat="1" ht="58">
      <c r="A34" s="79"/>
      <c r="B34" s="35"/>
      <c r="C34" s="47" t="s">
        <v>1610</v>
      </c>
      <c r="D34" s="48" t="s">
        <v>1611</v>
      </c>
      <c r="E34" s="122">
        <v>1</v>
      </c>
      <c r="F34" s="122">
        <v>0</v>
      </c>
      <c r="G34" s="122">
        <v>0</v>
      </c>
      <c r="H34" s="122">
        <v>0</v>
      </c>
      <c r="I34" s="122">
        <v>0</v>
      </c>
      <c r="J34" s="122">
        <v>0</v>
      </c>
      <c r="K34" s="122">
        <v>1</v>
      </c>
      <c r="L34" s="122">
        <v>0</v>
      </c>
      <c r="M34" s="122">
        <v>0</v>
      </c>
      <c r="N34" s="122">
        <v>0</v>
      </c>
      <c r="O34" s="122">
        <v>1</v>
      </c>
      <c r="P34" s="136">
        <v>0</v>
      </c>
      <c r="Q34" s="35"/>
      <c r="R34" s="80" t="s">
        <v>1610</v>
      </c>
      <c r="S34" s="122" t="s">
        <v>1611</v>
      </c>
      <c r="T34" s="18">
        <v>1</v>
      </c>
      <c r="U34" s="18">
        <v>0</v>
      </c>
      <c r="V34" s="18">
        <v>0</v>
      </c>
      <c r="W34" s="18">
        <v>0</v>
      </c>
      <c r="X34" s="18">
        <v>0</v>
      </c>
      <c r="Y34" s="130">
        <v>1</v>
      </c>
      <c r="Z34" s="18">
        <v>1</v>
      </c>
      <c r="AA34" s="18">
        <v>0</v>
      </c>
      <c r="AB34" s="18">
        <v>0</v>
      </c>
      <c r="AC34" s="18">
        <v>0</v>
      </c>
      <c r="AD34" s="18">
        <v>1</v>
      </c>
      <c r="AE34" s="139">
        <v>0</v>
      </c>
      <c r="AF34" s="84"/>
      <c r="AG34" s="84"/>
      <c r="AH34" s="84"/>
      <c r="AI34" s="84"/>
      <c r="AJ34" s="84"/>
      <c r="AK34" s="84"/>
      <c r="AL34" s="84"/>
      <c r="AM34" s="122"/>
      <c r="AN34" s="122"/>
      <c r="AO34" s="122"/>
      <c r="AP34" s="122"/>
      <c r="AQ34" s="122"/>
      <c r="AR34" s="122"/>
      <c r="AS34" s="122"/>
      <c r="AT34" s="122"/>
      <c r="AU34" s="122"/>
      <c r="AV34" s="122"/>
      <c r="AW34" s="122"/>
      <c r="AX34" s="122"/>
    </row>
    <row r="35" spans="1:50" s="86" customFormat="1">
      <c r="A35" s="79"/>
      <c r="B35" s="35"/>
      <c r="C35" s="47" t="s">
        <v>1677</v>
      </c>
      <c r="D35" s="48" t="s">
        <v>1678</v>
      </c>
      <c r="E35" s="122">
        <v>0</v>
      </c>
      <c r="F35" s="122">
        <v>1</v>
      </c>
      <c r="G35" s="122">
        <v>1</v>
      </c>
      <c r="H35" s="122">
        <v>0</v>
      </c>
      <c r="I35" s="122">
        <v>0</v>
      </c>
      <c r="J35" s="122">
        <v>0</v>
      </c>
      <c r="K35" s="122">
        <v>0</v>
      </c>
      <c r="L35" s="122">
        <v>0</v>
      </c>
      <c r="M35" s="122">
        <v>0</v>
      </c>
      <c r="N35" s="122">
        <v>1</v>
      </c>
      <c r="O35" s="122">
        <v>0</v>
      </c>
      <c r="P35" s="136">
        <v>0</v>
      </c>
      <c r="Q35" s="35"/>
      <c r="R35" s="47" t="s">
        <v>1677</v>
      </c>
      <c r="S35" s="122" t="s">
        <v>1678</v>
      </c>
      <c r="T35" s="18">
        <v>0</v>
      </c>
      <c r="U35" s="18">
        <v>1</v>
      </c>
      <c r="V35" s="18">
        <v>1</v>
      </c>
      <c r="W35" s="18">
        <v>0</v>
      </c>
      <c r="X35" s="18">
        <v>0</v>
      </c>
      <c r="Y35" s="18">
        <v>0</v>
      </c>
      <c r="Z35" s="18">
        <v>0</v>
      </c>
      <c r="AA35" s="18">
        <v>0</v>
      </c>
      <c r="AB35" s="18">
        <v>0</v>
      </c>
      <c r="AC35" s="18">
        <v>1</v>
      </c>
      <c r="AD35" s="18">
        <v>0</v>
      </c>
      <c r="AE35" s="139">
        <v>0</v>
      </c>
      <c r="AF35" s="84"/>
      <c r="AG35" s="84"/>
      <c r="AH35" s="84"/>
      <c r="AI35" s="84"/>
      <c r="AJ35" s="84"/>
      <c r="AK35" s="84"/>
      <c r="AL35" s="84"/>
      <c r="AM35" s="122"/>
      <c r="AN35" s="122"/>
      <c r="AO35" s="122"/>
      <c r="AP35" s="122"/>
      <c r="AQ35" s="122"/>
      <c r="AR35" s="122"/>
      <c r="AS35" s="122"/>
      <c r="AT35" s="122"/>
      <c r="AU35" s="122"/>
      <c r="AV35" s="122"/>
      <c r="AW35" s="122"/>
      <c r="AX35" s="122"/>
    </row>
    <row r="36" spans="1:50" s="86" customFormat="1">
      <c r="A36" s="79"/>
      <c r="B36" s="35"/>
      <c r="C36" s="47" t="s">
        <v>12549</v>
      </c>
      <c r="D36" s="48" t="s">
        <v>1682</v>
      </c>
      <c r="E36" s="122">
        <v>0</v>
      </c>
      <c r="F36" s="122">
        <v>1</v>
      </c>
      <c r="G36" s="122">
        <v>0</v>
      </c>
      <c r="H36" s="122">
        <v>0</v>
      </c>
      <c r="I36" s="122">
        <v>0</v>
      </c>
      <c r="J36" s="122">
        <v>1</v>
      </c>
      <c r="K36" s="122">
        <v>0</v>
      </c>
      <c r="L36" s="122">
        <v>0</v>
      </c>
      <c r="M36" s="122">
        <v>0</v>
      </c>
      <c r="N36" s="122">
        <v>0</v>
      </c>
      <c r="O36" s="122">
        <v>0</v>
      </c>
      <c r="P36" s="136">
        <v>0</v>
      </c>
      <c r="Q36" s="35"/>
      <c r="R36" s="47" t="s">
        <v>12549</v>
      </c>
      <c r="S36" s="122" t="s">
        <v>1682</v>
      </c>
      <c r="T36" s="18">
        <v>0</v>
      </c>
      <c r="U36" s="18">
        <v>1</v>
      </c>
      <c r="V36" s="18">
        <v>0</v>
      </c>
      <c r="W36" s="18">
        <v>0</v>
      </c>
      <c r="X36" s="18">
        <v>0</v>
      </c>
      <c r="Y36" s="18">
        <v>1</v>
      </c>
      <c r="Z36" s="18">
        <v>0</v>
      </c>
      <c r="AA36" s="18">
        <v>0</v>
      </c>
      <c r="AB36" s="18">
        <v>0</v>
      </c>
      <c r="AC36" s="18">
        <v>0</v>
      </c>
      <c r="AD36" s="18">
        <v>0</v>
      </c>
      <c r="AE36" s="139">
        <v>0</v>
      </c>
      <c r="AF36" s="84"/>
      <c r="AG36" s="84"/>
      <c r="AH36" s="84"/>
      <c r="AI36" s="84"/>
      <c r="AJ36" s="84"/>
      <c r="AK36" s="84"/>
      <c r="AL36" s="84"/>
      <c r="AM36" s="122"/>
      <c r="AN36" s="122"/>
      <c r="AO36" s="122"/>
      <c r="AP36" s="122"/>
      <c r="AQ36" s="122"/>
      <c r="AR36" s="122"/>
      <c r="AS36" s="122"/>
      <c r="AT36" s="122"/>
      <c r="AU36" s="122"/>
      <c r="AV36" s="122"/>
      <c r="AW36" s="122"/>
      <c r="AX36" s="122"/>
    </row>
    <row r="37" spans="1:50" s="86" customFormat="1">
      <c r="A37" s="79"/>
      <c r="B37" s="35"/>
      <c r="C37" s="47" t="s">
        <v>1689</v>
      </c>
      <c r="D37" s="48" t="s">
        <v>733</v>
      </c>
      <c r="E37" s="122">
        <v>0</v>
      </c>
      <c r="F37" s="122">
        <v>1</v>
      </c>
      <c r="G37" s="122">
        <v>0</v>
      </c>
      <c r="H37" s="122">
        <v>0</v>
      </c>
      <c r="I37" s="122">
        <v>0</v>
      </c>
      <c r="J37" s="122">
        <v>0</v>
      </c>
      <c r="K37" s="122">
        <v>0</v>
      </c>
      <c r="L37" s="122">
        <v>0</v>
      </c>
      <c r="M37" s="122">
        <v>0</v>
      </c>
      <c r="N37" s="122">
        <v>0</v>
      </c>
      <c r="O37" s="122">
        <v>0</v>
      </c>
      <c r="P37" s="136">
        <v>0</v>
      </c>
      <c r="Q37" s="35"/>
      <c r="R37" s="47" t="s">
        <v>1689</v>
      </c>
      <c r="S37" s="122" t="s">
        <v>733</v>
      </c>
      <c r="T37" s="18">
        <v>0</v>
      </c>
      <c r="U37" s="18">
        <v>1</v>
      </c>
      <c r="V37" s="18">
        <v>0</v>
      </c>
      <c r="W37" s="18">
        <v>0</v>
      </c>
      <c r="X37" s="18">
        <v>0</v>
      </c>
      <c r="Y37" s="18">
        <v>0</v>
      </c>
      <c r="Z37" s="18">
        <v>0</v>
      </c>
      <c r="AA37" s="18">
        <v>0</v>
      </c>
      <c r="AB37" s="18">
        <v>0</v>
      </c>
      <c r="AC37" s="18">
        <v>0</v>
      </c>
      <c r="AD37" s="18">
        <v>0</v>
      </c>
      <c r="AE37" s="139">
        <v>0</v>
      </c>
      <c r="AF37" s="84"/>
      <c r="AG37" s="84"/>
      <c r="AH37" s="84"/>
      <c r="AI37" s="84"/>
      <c r="AJ37" s="84"/>
      <c r="AK37" s="84"/>
      <c r="AL37" s="84"/>
      <c r="AM37" s="122"/>
      <c r="AN37" s="122"/>
      <c r="AO37" s="122"/>
      <c r="AP37" s="122"/>
      <c r="AQ37" s="122"/>
      <c r="AR37" s="122"/>
      <c r="AS37" s="122"/>
      <c r="AT37" s="122"/>
      <c r="AU37" s="122"/>
      <c r="AV37" s="122"/>
      <c r="AW37" s="122"/>
      <c r="AX37" s="122"/>
    </row>
    <row r="38" spans="1:50" s="86" customFormat="1">
      <c r="A38" s="79"/>
      <c r="B38" s="35"/>
      <c r="C38" s="47" t="s">
        <v>1744</v>
      </c>
      <c r="D38" s="48" t="s">
        <v>1745</v>
      </c>
      <c r="E38" s="122">
        <v>0</v>
      </c>
      <c r="F38" s="122">
        <v>0</v>
      </c>
      <c r="G38" s="122">
        <v>0</v>
      </c>
      <c r="H38" s="122">
        <v>0</v>
      </c>
      <c r="I38" s="122">
        <v>1</v>
      </c>
      <c r="J38" s="122">
        <v>0</v>
      </c>
      <c r="K38" s="122">
        <v>0</v>
      </c>
      <c r="L38" s="122">
        <v>0</v>
      </c>
      <c r="M38" s="122">
        <v>0</v>
      </c>
      <c r="N38" s="122">
        <v>0</v>
      </c>
      <c r="O38" s="122">
        <v>0</v>
      </c>
      <c r="P38" s="136">
        <v>0</v>
      </c>
      <c r="Q38" s="35"/>
      <c r="R38" s="47" t="s">
        <v>1744</v>
      </c>
      <c r="S38" s="122" t="s">
        <v>1745</v>
      </c>
      <c r="T38" s="18">
        <v>0</v>
      </c>
      <c r="U38" s="18">
        <v>0</v>
      </c>
      <c r="V38" s="18">
        <v>0</v>
      </c>
      <c r="W38" s="18">
        <v>0</v>
      </c>
      <c r="X38" s="18">
        <v>1</v>
      </c>
      <c r="Y38" s="18">
        <v>0</v>
      </c>
      <c r="Z38" s="18">
        <v>0</v>
      </c>
      <c r="AA38" s="18">
        <v>0</v>
      </c>
      <c r="AB38" s="18">
        <v>0</v>
      </c>
      <c r="AC38" s="18">
        <v>0</v>
      </c>
      <c r="AD38" s="18">
        <v>0</v>
      </c>
      <c r="AE38" s="139">
        <v>0</v>
      </c>
      <c r="AF38" s="84"/>
      <c r="AG38" s="84"/>
      <c r="AH38" s="84"/>
      <c r="AI38" s="84"/>
      <c r="AJ38" s="84"/>
      <c r="AK38" s="84"/>
      <c r="AL38" s="84"/>
      <c r="AM38" s="122"/>
      <c r="AN38" s="122"/>
      <c r="AO38" s="122"/>
      <c r="AP38" s="122"/>
      <c r="AQ38" s="122"/>
      <c r="AR38" s="122"/>
      <c r="AS38" s="122"/>
      <c r="AT38" s="122"/>
      <c r="AU38" s="122"/>
      <c r="AV38" s="122"/>
      <c r="AW38" s="122"/>
      <c r="AX38" s="122"/>
    </row>
    <row r="39" spans="1:50" s="86" customFormat="1">
      <c r="A39" s="79"/>
      <c r="B39" s="35"/>
      <c r="C39" s="47" t="s">
        <v>1792</v>
      </c>
      <c r="D39" s="48" t="s">
        <v>1570</v>
      </c>
      <c r="E39" s="122">
        <v>0</v>
      </c>
      <c r="F39" s="122">
        <v>1</v>
      </c>
      <c r="G39" s="122">
        <v>0</v>
      </c>
      <c r="H39" s="122">
        <v>0</v>
      </c>
      <c r="I39" s="122">
        <v>0</v>
      </c>
      <c r="J39" s="122">
        <v>0</v>
      </c>
      <c r="K39" s="122">
        <v>0</v>
      </c>
      <c r="L39" s="122">
        <v>0</v>
      </c>
      <c r="M39" s="122">
        <v>0</v>
      </c>
      <c r="N39" s="122">
        <v>0</v>
      </c>
      <c r="O39" s="122">
        <v>0</v>
      </c>
      <c r="P39" s="136">
        <v>0</v>
      </c>
      <c r="Q39" s="35"/>
      <c r="R39" s="47" t="s">
        <v>1792</v>
      </c>
      <c r="S39" s="122" t="s">
        <v>1570</v>
      </c>
      <c r="T39" s="18">
        <v>0</v>
      </c>
      <c r="U39" s="18">
        <v>1</v>
      </c>
      <c r="V39" s="18">
        <v>0</v>
      </c>
      <c r="W39" s="18">
        <v>0</v>
      </c>
      <c r="X39" s="18">
        <v>0</v>
      </c>
      <c r="Y39" s="18">
        <v>0</v>
      </c>
      <c r="Z39" s="18">
        <v>0</v>
      </c>
      <c r="AA39" s="18">
        <v>0</v>
      </c>
      <c r="AB39" s="18">
        <v>0</v>
      </c>
      <c r="AC39" s="18">
        <v>0</v>
      </c>
      <c r="AD39" s="18">
        <v>0</v>
      </c>
      <c r="AE39" s="139">
        <v>0</v>
      </c>
      <c r="AF39" s="84"/>
      <c r="AG39" s="84"/>
      <c r="AH39" s="84"/>
      <c r="AI39" s="84"/>
      <c r="AJ39" s="84"/>
      <c r="AK39" s="84"/>
      <c r="AL39" s="84"/>
      <c r="AM39" s="122"/>
      <c r="AN39" s="122"/>
      <c r="AO39" s="122"/>
      <c r="AP39" s="122"/>
      <c r="AQ39" s="122"/>
      <c r="AR39" s="122"/>
      <c r="AS39" s="122"/>
      <c r="AT39" s="122"/>
      <c r="AU39" s="122"/>
      <c r="AV39" s="122"/>
      <c r="AW39" s="122"/>
      <c r="AX39" s="122"/>
    </row>
    <row r="40" spans="1:50" s="86" customFormat="1">
      <c r="A40" s="79"/>
      <c r="B40" s="35"/>
      <c r="C40" s="47" t="s">
        <v>1799</v>
      </c>
      <c r="D40" s="48" t="s">
        <v>1800</v>
      </c>
      <c r="E40" s="122">
        <v>0</v>
      </c>
      <c r="F40" s="122">
        <v>1</v>
      </c>
      <c r="G40" s="122">
        <v>0</v>
      </c>
      <c r="H40" s="122">
        <v>0</v>
      </c>
      <c r="I40" s="122">
        <v>0</v>
      </c>
      <c r="J40" s="122">
        <v>0</v>
      </c>
      <c r="K40" s="122">
        <v>0</v>
      </c>
      <c r="L40" s="122">
        <v>0</v>
      </c>
      <c r="M40" s="122">
        <v>0</v>
      </c>
      <c r="N40" s="122">
        <v>0</v>
      </c>
      <c r="O40" s="122">
        <v>1</v>
      </c>
      <c r="P40" s="136">
        <v>0</v>
      </c>
      <c r="Q40" s="35"/>
      <c r="R40" s="47" t="s">
        <v>1799</v>
      </c>
      <c r="S40" s="122" t="s">
        <v>1800</v>
      </c>
      <c r="T40" s="18">
        <v>0</v>
      </c>
      <c r="U40" s="18">
        <v>1</v>
      </c>
      <c r="V40" s="18">
        <v>0</v>
      </c>
      <c r="W40" s="18">
        <v>0</v>
      </c>
      <c r="X40" s="18">
        <v>0</v>
      </c>
      <c r="Y40" s="18">
        <v>0</v>
      </c>
      <c r="Z40" s="18">
        <v>0</v>
      </c>
      <c r="AA40" s="18">
        <v>0</v>
      </c>
      <c r="AB40" s="18">
        <v>0</v>
      </c>
      <c r="AC40" s="18">
        <v>0</v>
      </c>
      <c r="AD40" s="18">
        <v>1</v>
      </c>
      <c r="AE40" s="139">
        <v>0</v>
      </c>
      <c r="AF40" s="84"/>
      <c r="AG40" s="84"/>
      <c r="AH40" s="84"/>
      <c r="AI40" s="84"/>
      <c r="AJ40" s="84"/>
      <c r="AK40" s="84"/>
      <c r="AL40" s="84"/>
      <c r="AM40" s="122"/>
      <c r="AN40" s="122"/>
      <c r="AO40" s="122"/>
      <c r="AP40" s="122"/>
      <c r="AQ40" s="122"/>
      <c r="AR40" s="122"/>
      <c r="AS40" s="122"/>
      <c r="AT40" s="122"/>
      <c r="AU40" s="122"/>
      <c r="AV40" s="122"/>
      <c r="AW40" s="122"/>
      <c r="AX40" s="122"/>
    </row>
    <row r="41" spans="1:50" s="86" customFormat="1">
      <c r="A41" s="79"/>
      <c r="B41" s="35"/>
      <c r="C41" s="47" t="s">
        <v>12550</v>
      </c>
      <c r="D41" s="48" t="s">
        <v>1815</v>
      </c>
      <c r="E41" s="122">
        <v>0</v>
      </c>
      <c r="F41" s="122">
        <v>0</v>
      </c>
      <c r="G41" s="122">
        <v>0</v>
      </c>
      <c r="H41" s="122">
        <v>0</v>
      </c>
      <c r="I41" s="122">
        <v>0</v>
      </c>
      <c r="J41" s="122">
        <v>0</v>
      </c>
      <c r="K41" s="122">
        <v>0</v>
      </c>
      <c r="L41" s="122">
        <v>0</v>
      </c>
      <c r="M41" s="122">
        <v>0</v>
      </c>
      <c r="N41" s="122">
        <v>0</v>
      </c>
      <c r="O41" s="122">
        <v>0</v>
      </c>
      <c r="P41" s="136">
        <v>1</v>
      </c>
      <c r="Q41" s="35"/>
      <c r="R41" s="70" t="s">
        <v>12550</v>
      </c>
      <c r="S41" s="122" t="s">
        <v>1815</v>
      </c>
      <c r="T41" s="18">
        <v>0</v>
      </c>
      <c r="U41" s="18">
        <v>0</v>
      </c>
      <c r="V41" s="18">
        <v>0</v>
      </c>
      <c r="W41" s="18">
        <v>0</v>
      </c>
      <c r="X41" s="18">
        <v>0</v>
      </c>
      <c r="Y41" s="18">
        <v>0</v>
      </c>
      <c r="Z41" s="18">
        <v>0</v>
      </c>
      <c r="AA41" s="18">
        <v>0</v>
      </c>
      <c r="AB41" s="127">
        <v>1</v>
      </c>
      <c r="AC41" s="18">
        <v>0</v>
      </c>
      <c r="AD41" s="18">
        <v>0</v>
      </c>
      <c r="AE41" s="128">
        <v>0</v>
      </c>
      <c r="AF41" s="84"/>
      <c r="AG41" s="84"/>
      <c r="AH41" s="84"/>
      <c r="AI41" s="84"/>
      <c r="AJ41" s="84"/>
      <c r="AK41" s="84"/>
      <c r="AL41" s="84"/>
      <c r="AM41" s="122"/>
      <c r="AN41" s="122"/>
      <c r="AO41" s="122"/>
      <c r="AP41" s="122"/>
      <c r="AQ41" s="122"/>
      <c r="AR41" s="122"/>
      <c r="AS41" s="122"/>
      <c r="AT41" s="122"/>
      <c r="AU41" s="122"/>
      <c r="AV41" s="122"/>
      <c r="AW41" s="122"/>
      <c r="AX41" s="122"/>
    </row>
    <row r="42" spans="1:50" s="86" customFormat="1">
      <c r="A42" s="79"/>
      <c r="B42" s="35"/>
      <c r="C42" s="47" t="s">
        <v>1818</v>
      </c>
      <c r="D42" s="48" t="s">
        <v>1819</v>
      </c>
      <c r="E42" s="122">
        <v>0</v>
      </c>
      <c r="F42" s="122">
        <v>0</v>
      </c>
      <c r="G42" s="122">
        <v>0</v>
      </c>
      <c r="H42" s="122">
        <v>0</v>
      </c>
      <c r="I42" s="122">
        <v>0</v>
      </c>
      <c r="J42" s="122">
        <v>1</v>
      </c>
      <c r="K42" s="122">
        <v>0</v>
      </c>
      <c r="L42" s="122">
        <v>0</v>
      </c>
      <c r="M42" s="122">
        <v>0</v>
      </c>
      <c r="N42" s="122">
        <v>0</v>
      </c>
      <c r="O42" s="122">
        <v>0</v>
      </c>
      <c r="P42" s="136">
        <v>0</v>
      </c>
      <c r="Q42" s="35"/>
      <c r="R42" s="47" t="s">
        <v>1818</v>
      </c>
      <c r="S42" s="122" t="s">
        <v>1819</v>
      </c>
      <c r="T42" s="18">
        <v>0</v>
      </c>
      <c r="U42" s="18">
        <v>0</v>
      </c>
      <c r="V42" s="18">
        <v>0</v>
      </c>
      <c r="W42" s="18">
        <v>0</v>
      </c>
      <c r="X42" s="18">
        <v>0</v>
      </c>
      <c r="Y42" s="18">
        <v>1</v>
      </c>
      <c r="Z42" s="18">
        <v>0</v>
      </c>
      <c r="AA42" s="18">
        <v>0</v>
      </c>
      <c r="AB42" s="18">
        <v>0</v>
      </c>
      <c r="AC42" s="18">
        <v>0</v>
      </c>
      <c r="AD42" s="18">
        <v>0</v>
      </c>
      <c r="AE42" s="139">
        <v>0</v>
      </c>
      <c r="AF42" s="84"/>
      <c r="AG42" s="84"/>
      <c r="AH42" s="84"/>
      <c r="AI42" s="84"/>
      <c r="AJ42" s="84"/>
      <c r="AK42" s="84"/>
      <c r="AL42" s="84"/>
      <c r="AM42" s="122"/>
      <c r="AN42" s="122"/>
      <c r="AO42" s="122"/>
      <c r="AP42" s="122"/>
      <c r="AQ42" s="122"/>
      <c r="AR42" s="122"/>
      <c r="AS42" s="122"/>
      <c r="AT42" s="122"/>
      <c r="AU42" s="122"/>
      <c r="AV42" s="122"/>
      <c r="AW42" s="122"/>
      <c r="AX42" s="122"/>
    </row>
    <row r="43" spans="1:50" s="86" customFormat="1">
      <c r="A43" s="79"/>
      <c r="B43" s="35"/>
      <c r="C43" s="47" t="s">
        <v>1846</v>
      </c>
      <c r="D43" s="48" t="s">
        <v>1847</v>
      </c>
      <c r="E43" s="122">
        <v>0</v>
      </c>
      <c r="F43" s="122">
        <v>0</v>
      </c>
      <c r="G43" s="122">
        <v>0</v>
      </c>
      <c r="H43" s="122">
        <v>0</v>
      </c>
      <c r="I43" s="122">
        <v>1</v>
      </c>
      <c r="J43" s="122">
        <v>1</v>
      </c>
      <c r="K43" s="122">
        <v>0</v>
      </c>
      <c r="L43" s="122">
        <v>0</v>
      </c>
      <c r="M43" s="122">
        <v>0</v>
      </c>
      <c r="N43" s="122">
        <v>0</v>
      </c>
      <c r="O43" s="122">
        <v>1</v>
      </c>
      <c r="P43" s="136">
        <v>0</v>
      </c>
      <c r="Q43" s="35"/>
      <c r="R43" s="68" t="s">
        <v>1846</v>
      </c>
      <c r="S43" s="122" t="s">
        <v>1847</v>
      </c>
      <c r="T43" s="18">
        <v>0</v>
      </c>
      <c r="U43" s="18">
        <v>0</v>
      </c>
      <c r="V43" s="18">
        <v>0</v>
      </c>
      <c r="W43" s="18">
        <v>0</v>
      </c>
      <c r="X43" s="18">
        <v>1</v>
      </c>
      <c r="Y43" s="18">
        <v>1</v>
      </c>
      <c r="Z43" s="18">
        <v>0</v>
      </c>
      <c r="AA43" s="18">
        <v>0</v>
      </c>
      <c r="AB43" s="18">
        <v>0</v>
      </c>
      <c r="AC43" s="18">
        <v>0</v>
      </c>
      <c r="AD43" s="126">
        <v>0</v>
      </c>
      <c r="AE43" s="139">
        <v>0</v>
      </c>
      <c r="AF43" s="84"/>
      <c r="AG43" s="84"/>
      <c r="AH43" s="84"/>
      <c r="AI43" s="84"/>
      <c r="AJ43" s="84"/>
      <c r="AK43" s="84"/>
      <c r="AL43" s="84"/>
      <c r="AM43" s="122"/>
      <c r="AN43" s="122"/>
      <c r="AO43" s="122"/>
      <c r="AP43" s="122"/>
      <c r="AQ43" s="122"/>
      <c r="AR43" s="122"/>
      <c r="AS43" s="122"/>
      <c r="AT43" s="122"/>
      <c r="AU43" s="122"/>
      <c r="AV43" s="122"/>
      <c r="AW43" s="122"/>
      <c r="AX43" s="122"/>
    </row>
    <row r="44" spans="1:50" s="86" customFormat="1">
      <c r="A44" s="79"/>
      <c r="B44" s="35"/>
      <c r="C44" s="47" t="s">
        <v>39</v>
      </c>
      <c r="D44" s="48" t="s">
        <v>24</v>
      </c>
      <c r="E44" s="122">
        <v>1</v>
      </c>
      <c r="F44" s="122">
        <v>0</v>
      </c>
      <c r="G44" s="122">
        <v>0</v>
      </c>
      <c r="H44" s="122">
        <v>0</v>
      </c>
      <c r="I44" s="122">
        <v>0</v>
      </c>
      <c r="J44" s="122">
        <v>0</v>
      </c>
      <c r="K44" s="122">
        <v>0</v>
      </c>
      <c r="L44" s="122">
        <v>0</v>
      </c>
      <c r="M44" s="122">
        <v>0</v>
      </c>
      <c r="N44" s="122">
        <v>0</v>
      </c>
      <c r="O44" s="122">
        <v>0</v>
      </c>
      <c r="P44" s="136">
        <v>0</v>
      </c>
      <c r="Q44" s="35"/>
      <c r="R44" s="47" t="s">
        <v>39</v>
      </c>
      <c r="S44" s="122" t="s">
        <v>24</v>
      </c>
      <c r="T44" s="18">
        <v>1</v>
      </c>
      <c r="U44" s="18">
        <v>0</v>
      </c>
      <c r="V44" s="18">
        <v>0</v>
      </c>
      <c r="W44" s="18">
        <v>0</v>
      </c>
      <c r="X44" s="18">
        <v>0</v>
      </c>
      <c r="Y44" s="18">
        <v>0</v>
      </c>
      <c r="Z44" s="18">
        <v>0</v>
      </c>
      <c r="AA44" s="18">
        <v>0</v>
      </c>
      <c r="AB44" s="18">
        <v>0</v>
      </c>
      <c r="AC44" s="18">
        <v>0</v>
      </c>
      <c r="AD44" s="18">
        <v>0</v>
      </c>
      <c r="AE44" s="139">
        <v>0</v>
      </c>
      <c r="AF44" s="84"/>
      <c r="AG44" s="84"/>
      <c r="AH44" s="84"/>
      <c r="AI44" s="84"/>
      <c r="AJ44" s="84"/>
      <c r="AK44" s="84"/>
      <c r="AL44" s="84"/>
      <c r="AM44" s="122"/>
      <c r="AN44" s="122"/>
      <c r="AO44" s="122"/>
      <c r="AP44" s="122"/>
      <c r="AQ44" s="122"/>
      <c r="AR44" s="122"/>
      <c r="AS44" s="122"/>
      <c r="AT44" s="122"/>
      <c r="AU44" s="122"/>
      <c r="AV44" s="122"/>
      <c r="AW44" s="122"/>
      <c r="AX44" s="122"/>
    </row>
    <row r="45" spans="1:50" s="86" customFormat="1">
      <c r="A45" s="79"/>
      <c r="B45" s="35"/>
      <c r="C45" s="47" t="s">
        <v>1876</v>
      </c>
      <c r="D45" s="48" t="s">
        <v>1877</v>
      </c>
      <c r="E45" s="122">
        <v>0</v>
      </c>
      <c r="F45" s="122">
        <v>0</v>
      </c>
      <c r="G45" s="122">
        <v>0</v>
      </c>
      <c r="H45" s="122">
        <v>0</v>
      </c>
      <c r="I45" s="122">
        <v>0</v>
      </c>
      <c r="J45" s="122">
        <v>1</v>
      </c>
      <c r="K45" s="122">
        <v>0</v>
      </c>
      <c r="L45" s="122">
        <v>0</v>
      </c>
      <c r="M45" s="122">
        <v>0</v>
      </c>
      <c r="N45" s="122">
        <v>0</v>
      </c>
      <c r="O45" s="122">
        <v>0</v>
      </c>
      <c r="P45" s="136">
        <v>0</v>
      </c>
      <c r="Q45" s="35"/>
      <c r="R45" s="47" t="s">
        <v>1876</v>
      </c>
      <c r="S45" s="122" t="s">
        <v>1877</v>
      </c>
      <c r="T45" s="18">
        <v>0</v>
      </c>
      <c r="U45" s="18">
        <v>0</v>
      </c>
      <c r="V45" s="18">
        <v>0</v>
      </c>
      <c r="W45" s="18">
        <v>0</v>
      </c>
      <c r="X45" s="18">
        <v>0</v>
      </c>
      <c r="Y45" s="18">
        <v>1</v>
      </c>
      <c r="Z45" s="18">
        <v>0</v>
      </c>
      <c r="AA45" s="18">
        <v>0</v>
      </c>
      <c r="AB45" s="18">
        <v>0</v>
      </c>
      <c r="AC45" s="18">
        <v>0</v>
      </c>
      <c r="AD45" s="18">
        <v>0</v>
      </c>
      <c r="AE45" s="139">
        <v>0</v>
      </c>
      <c r="AF45" s="84"/>
      <c r="AG45" s="84"/>
      <c r="AH45" s="84"/>
      <c r="AI45" s="84"/>
      <c r="AJ45" s="84"/>
      <c r="AK45" s="84"/>
      <c r="AL45" s="84"/>
      <c r="AM45" s="122"/>
      <c r="AN45" s="122"/>
      <c r="AO45" s="122"/>
      <c r="AP45" s="122"/>
      <c r="AQ45" s="122"/>
      <c r="AR45" s="122"/>
      <c r="AS45" s="122"/>
      <c r="AT45" s="122"/>
      <c r="AU45" s="122"/>
      <c r="AV45" s="122"/>
      <c r="AW45" s="122"/>
      <c r="AX45" s="122"/>
    </row>
    <row r="46" spans="1:50" s="86" customFormat="1">
      <c r="A46" s="79"/>
      <c r="B46" s="35"/>
      <c r="C46" s="47" t="s">
        <v>1922</v>
      </c>
      <c r="D46" s="48" t="s">
        <v>1923</v>
      </c>
      <c r="E46" s="122">
        <v>0</v>
      </c>
      <c r="F46" s="122">
        <v>0</v>
      </c>
      <c r="G46" s="122">
        <v>0</v>
      </c>
      <c r="H46" s="122">
        <v>0</v>
      </c>
      <c r="I46" s="122">
        <v>0</v>
      </c>
      <c r="J46" s="122">
        <v>1</v>
      </c>
      <c r="K46" s="122">
        <v>0</v>
      </c>
      <c r="L46" s="122">
        <v>0</v>
      </c>
      <c r="M46" s="122">
        <v>0</v>
      </c>
      <c r="N46" s="122">
        <v>0</v>
      </c>
      <c r="O46" s="122">
        <v>0</v>
      </c>
      <c r="P46" s="136">
        <v>0</v>
      </c>
      <c r="Q46" s="35"/>
      <c r="R46" s="47" t="s">
        <v>1922</v>
      </c>
      <c r="S46" s="122" t="s">
        <v>1923</v>
      </c>
      <c r="T46" s="18">
        <v>0</v>
      </c>
      <c r="U46" s="18">
        <v>0</v>
      </c>
      <c r="V46" s="18">
        <v>0</v>
      </c>
      <c r="W46" s="18">
        <v>0</v>
      </c>
      <c r="X46" s="18">
        <v>0</v>
      </c>
      <c r="Y46" s="18">
        <v>1</v>
      </c>
      <c r="Z46" s="18">
        <v>0</v>
      </c>
      <c r="AA46" s="18">
        <v>0</v>
      </c>
      <c r="AB46" s="18">
        <v>0</v>
      </c>
      <c r="AC46" s="18">
        <v>0</v>
      </c>
      <c r="AD46" s="18">
        <v>0</v>
      </c>
      <c r="AE46" s="139">
        <v>0</v>
      </c>
      <c r="AF46" s="84"/>
      <c r="AG46" s="84"/>
      <c r="AH46" s="84"/>
      <c r="AI46" s="84"/>
      <c r="AJ46" s="84"/>
      <c r="AK46" s="84"/>
      <c r="AL46" s="84"/>
      <c r="AM46" s="122"/>
      <c r="AN46" s="122"/>
      <c r="AO46" s="122"/>
      <c r="AP46" s="122"/>
      <c r="AQ46" s="122"/>
      <c r="AR46" s="122"/>
      <c r="AS46" s="122"/>
      <c r="AT46" s="122"/>
      <c r="AU46" s="122"/>
      <c r="AV46" s="122"/>
      <c r="AW46" s="122"/>
      <c r="AX46" s="122"/>
    </row>
    <row r="47" spans="1:50" s="86" customFormat="1" ht="130.5">
      <c r="A47" s="79"/>
      <c r="B47" s="35"/>
      <c r="C47" s="47" t="s">
        <v>12551</v>
      </c>
      <c r="D47" s="48" t="s">
        <v>1957</v>
      </c>
      <c r="E47" s="122">
        <v>0</v>
      </c>
      <c r="F47" s="122">
        <v>1</v>
      </c>
      <c r="G47" s="122">
        <v>0</v>
      </c>
      <c r="H47" s="122">
        <v>1</v>
      </c>
      <c r="I47" s="122">
        <v>1</v>
      </c>
      <c r="J47" s="122">
        <v>0</v>
      </c>
      <c r="K47" s="122">
        <v>0</v>
      </c>
      <c r="L47" s="122">
        <v>0</v>
      </c>
      <c r="M47" s="122">
        <v>0</v>
      </c>
      <c r="N47" s="122">
        <v>1</v>
      </c>
      <c r="O47" s="122">
        <v>1</v>
      </c>
      <c r="P47" s="136">
        <v>0</v>
      </c>
      <c r="Q47" s="35"/>
      <c r="R47" s="80" t="s">
        <v>12551</v>
      </c>
      <c r="S47" s="122" t="s">
        <v>1957</v>
      </c>
      <c r="T47" s="18">
        <v>0</v>
      </c>
      <c r="U47" s="18">
        <v>1</v>
      </c>
      <c r="V47" s="18">
        <v>0</v>
      </c>
      <c r="W47" s="18">
        <v>1</v>
      </c>
      <c r="X47" s="18">
        <v>1</v>
      </c>
      <c r="Y47" s="18">
        <v>0</v>
      </c>
      <c r="Z47" s="130">
        <v>1</v>
      </c>
      <c r="AA47" s="18">
        <v>0</v>
      </c>
      <c r="AB47" s="18">
        <v>0</v>
      </c>
      <c r="AC47" s="18">
        <v>1</v>
      </c>
      <c r="AD47" s="126">
        <v>0</v>
      </c>
      <c r="AE47" s="56">
        <v>0</v>
      </c>
      <c r="AF47" s="84"/>
      <c r="AG47" s="84"/>
      <c r="AH47" s="84"/>
      <c r="AI47" s="84"/>
      <c r="AJ47" s="84"/>
      <c r="AK47" s="84"/>
      <c r="AL47" s="84"/>
      <c r="AM47" s="122"/>
      <c r="AN47" s="122"/>
      <c r="AO47" s="122"/>
      <c r="AP47" s="122"/>
      <c r="AQ47" s="122"/>
      <c r="AR47" s="122"/>
      <c r="AS47" s="122"/>
      <c r="AT47" s="122"/>
      <c r="AU47" s="122"/>
      <c r="AV47" s="122"/>
      <c r="AW47" s="122"/>
      <c r="AX47" s="122"/>
    </row>
    <row r="48" spans="1:50" s="86" customFormat="1">
      <c r="A48" s="79"/>
      <c r="B48" s="35"/>
      <c r="C48" s="47" t="s">
        <v>1960</v>
      </c>
      <c r="D48" s="48" t="s">
        <v>1961</v>
      </c>
      <c r="E48" s="122">
        <v>1</v>
      </c>
      <c r="F48" s="122">
        <v>0</v>
      </c>
      <c r="G48" s="122">
        <v>0</v>
      </c>
      <c r="H48" s="122">
        <v>0</v>
      </c>
      <c r="I48" s="122">
        <v>0</v>
      </c>
      <c r="J48" s="122">
        <v>0</v>
      </c>
      <c r="K48" s="122">
        <v>0</v>
      </c>
      <c r="L48" s="122">
        <v>0</v>
      </c>
      <c r="M48" s="122">
        <v>0</v>
      </c>
      <c r="N48" s="122">
        <v>0</v>
      </c>
      <c r="O48" s="122">
        <v>0</v>
      </c>
      <c r="P48" s="136">
        <v>0</v>
      </c>
      <c r="Q48" s="35"/>
      <c r="R48" s="47" t="s">
        <v>1960</v>
      </c>
      <c r="S48" s="122" t="s">
        <v>1961</v>
      </c>
      <c r="T48" s="18">
        <v>1</v>
      </c>
      <c r="U48" s="18">
        <v>0</v>
      </c>
      <c r="V48" s="18">
        <v>0</v>
      </c>
      <c r="W48" s="18">
        <v>0</v>
      </c>
      <c r="X48" s="18">
        <v>0</v>
      </c>
      <c r="Y48" s="18">
        <v>0</v>
      </c>
      <c r="Z48" s="55">
        <v>0</v>
      </c>
      <c r="AA48" s="18">
        <v>0</v>
      </c>
      <c r="AB48" s="18">
        <v>0</v>
      </c>
      <c r="AC48" s="18">
        <v>0</v>
      </c>
      <c r="AD48" s="55">
        <v>0</v>
      </c>
      <c r="AE48" s="56">
        <v>0</v>
      </c>
      <c r="AF48" s="84"/>
      <c r="AG48" s="84"/>
      <c r="AH48" s="84"/>
      <c r="AI48" s="84"/>
      <c r="AJ48" s="84"/>
      <c r="AK48" s="84"/>
      <c r="AL48" s="84"/>
      <c r="AM48" s="122"/>
      <c r="AN48" s="122"/>
      <c r="AO48" s="122"/>
      <c r="AP48" s="122"/>
      <c r="AQ48" s="122"/>
      <c r="AR48" s="122"/>
      <c r="AS48" s="122"/>
      <c r="AT48" s="122"/>
      <c r="AU48" s="122"/>
      <c r="AV48" s="122"/>
      <c r="AW48" s="122"/>
      <c r="AX48" s="122"/>
    </row>
    <row r="49" spans="1:50" s="86" customFormat="1">
      <c r="A49" s="79"/>
      <c r="B49" s="35"/>
      <c r="C49" s="47" t="s">
        <v>12552</v>
      </c>
      <c r="D49" s="48" t="s">
        <v>1965</v>
      </c>
      <c r="E49" s="122">
        <v>1</v>
      </c>
      <c r="F49" s="122">
        <v>1</v>
      </c>
      <c r="G49" s="122">
        <v>0</v>
      </c>
      <c r="H49" s="122">
        <v>0</v>
      </c>
      <c r="I49" s="122">
        <v>0</v>
      </c>
      <c r="J49" s="122">
        <v>0</v>
      </c>
      <c r="K49" s="122">
        <v>0</v>
      </c>
      <c r="L49" s="122">
        <v>0</v>
      </c>
      <c r="M49" s="122">
        <v>0</v>
      </c>
      <c r="N49" s="122">
        <v>0</v>
      </c>
      <c r="O49" s="122">
        <v>0</v>
      </c>
      <c r="P49" s="136">
        <v>0</v>
      </c>
      <c r="Q49" s="35"/>
      <c r="R49" s="47" t="s">
        <v>12552</v>
      </c>
      <c r="S49" s="122" t="s">
        <v>1965</v>
      </c>
      <c r="T49" s="18">
        <v>1</v>
      </c>
      <c r="U49" s="18">
        <v>1</v>
      </c>
      <c r="V49" s="18">
        <v>0</v>
      </c>
      <c r="W49" s="18">
        <v>0</v>
      </c>
      <c r="X49" s="18">
        <v>0</v>
      </c>
      <c r="Y49" s="18">
        <v>0</v>
      </c>
      <c r="Z49" s="55">
        <v>0</v>
      </c>
      <c r="AA49" s="18">
        <v>0</v>
      </c>
      <c r="AB49" s="18">
        <v>0</v>
      </c>
      <c r="AC49" s="18">
        <v>0</v>
      </c>
      <c r="AD49" s="55">
        <v>0</v>
      </c>
      <c r="AE49" s="56">
        <v>0</v>
      </c>
      <c r="AF49" s="84"/>
      <c r="AG49" s="84"/>
      <c r="AH49" s="84"/>
      <c r="AI49" s="84"/>
      <c r="AJ49" s="84"/>
      <c r="AK49" s="84"/>
      <c r="AL49" s="84"/>
      <c r="AM49" s="122"/>
      <c r="AN49" s="122"/>
      <c r="AO49" s="122"/>
      <c r="AP49" s="122"/>
      <c r="AQ49" s="122"/>
      <c r="AR49" s="122"/>
      <c r="AS49" s="122"/>
      <c r="AT49" s="122"/>
      <c r="AU49" s="122"/>
      <c r="AV49" s="122"/>
      <c r="AW49" s="122"/>
      <c r="AX49" s="122"/>
    </row>
    <row r="50" spans="1:50" s="86" customFormat="1">
      <c r="A50" s="79"/>
      <c r="B50" s="35"/>
      <c r="C50" s="47" t="s">
        <v>39</v>
      </c>
      <c r="D50" s="48" t="s">
        <v>24</v>
      </c>
      <c r="E50" s="122">
        <v>1</v>
      </c>
      <c r="F50" s="122">
        <v>0</v>
      </c>
      <c r="G50" s="122">
        <v>0</v>
      </c>
      <c r="H50" s="122">
        <v>0</v>
      </c>
      <c r="I50" s="122">
        <v>0</v>
      </c>
      <c r="J50" s="122">
        <v>0</v>
      </c>
      <c r="K50" s="122">
        <v>0</v>
      </c>
      <c r="L50" s="122">
        <v>0</v>
      </c>
      <c r="M50" s="122">
        <v>0</v>
      </c>
      <c r="N50" s="122">
        <v>0</v>
      </c>
      <c r="O50" s="122">
        <v>0</v>
      </c>
      <c r="P50" s="136">
        <v>0</v>
      </c>
      <c r="Q50" s="35"/>
      <c r="R50" s="47" t="s">
        <v>39</v>
      </c>
      <c r="S50" s="122" t="s">
        <v>24</v>
      </c>
      <c r="T50" s="18">
        <v>1</v>
      </c>
      <c r="U50" s="18">
        <v>0</v>
      </c>
      <c r="V50" s="18">
        <v>0</v>
      </c>
      <c r="W50" s="18">
        <v>0</v>
      </c>
      <c r="X50" s="18">
        <v>0</v>
      </c>
      <c r="Y50" s="18">
        <v>0</v>
      </c>
      <c r="Z50" s="55">
        <v>0</v>
      </c>
      <c r="AA50" s="18">
        <v>0</v>
      </c>
      <c r="AB50" s="18">
        <v>0</v>
      </c>
      <c r="AC50" s="18">
        <v>0</v>
      </c>
      <c r="AD50" s="55">
        <v>0</v>
      </c>
      <c r="AE50" s="56">
        <v>0</v>
      </c>
      <c r="AF50" s="84"/>
      <c r="AG50" s="84"/>
      <c r="AH50" s="84"/>
      <c r="AI50" s="84"/>
      <c r="AJ50" s="84"/>
      <c r="AK50" s="84"/>
      <c r="AL50" s="84"/>
      <c r="AM50" s="122"/>
      <c r="AN50" s="122"/>
      <c r="AO50" s="122"/>
      <c r="AP50" s="122"/>
      <c r="AQ50" s="122"/>
      <c r="AR50" s="122"/>
      <c r="AS50" s="122"/>
      <c r="AT50" s="122"/>
      <c r="AU50" s="122"/>
      <c r="AV50" s="122"/>
      <c r="AW50" s="122"/>
      <c r="AX50" s="122"/>
    </row>
    <row r="51" spans="1:50" s="86" customFormat="1">
      <c r="A51" s="79"/>
      <c r="B51" s="35"/>
      <c r="C51" s="47" t="s">
        <v>2036</v>
      </c>
      <c r="D51" s="48" t="s">
        <v>2037</v>
      </c>
      <c r="E51" s="122">
        <v>1</v>
      </c>
      <c r="F51" s="122">
        <v>1</v>
      </c>
      <c r="G51" s="122">
        <v>0</v>
      </c>
      <c r="H51" s="122">
        <v>0</v>
      </c>
      <c r="I51" s="122">
        <v>1</v>
      </c>
      <c r="J51" s="122">
        <v>0</v>
      </c>
      <c r="K51" s="122">
        <v>0</v>
      </c>
      <c r="L51" s="122">
        <v>0</v>
      </c>
      <c r="M51" s="122">
        <v>0</v>
      </c>
      <c r="N51" s="122">
        <v>0</v>
      </c>
      <c r="O51" s="122">
        <v>0</v>
      </c>
      <c r="P51" s="136">
        <v>0</v>
      </c>
      <c r="Q51" s="35"/>
      <c r="R51" s="47" t="s">
        <v>2036</v>
      </c>
      <c r="S51" s="122" t="s">
        <v>2037</v>
      </c>
      <c r="T51" s="18">
        <v>1</v>
      </c>
      <c r="U51" s="18">
        <v>1</v>
      </c>
      <c r="V51" s="18">
        <v>0</v>
      </c>
      <c r="W51" s="18">
        <v>0</v>
      </c>
      <c r="X51" s="18">
        <v>1</v>
      </c>
      <c r="Y51" s="18">
        <v>0</v>
      </c>
      <c r="Z51" s="55">
        <v>0</v>
      </c>
      <c r="AA51" s="18">
        <v>0</v>
      </c>
      <c r="AB51" s="18">
        <v>0</v>
      </c>
      <c r="AC51" s="18">
        <v>0</v>
      </c>
      <c r="AD51" s="55">
        <v>0</v>
      </c>
      <c r="AE51" s="56">
        <v>0</v>
      </c>
      <c r="AF51" s="84"/>
      <c r="AG51" s="84"/>
      <c r="AH51" s="84"/>
      <c r="AI51" s="84"/>
      <c r="AJ51" s="84"/>
      <c r="AK51" s="84"/>
      <c r="AL51" s="84"/>
      <c r="AM51" s="122"/>
      <c r="AN51" s="122"/>
      <c r="AO51" s="122"/>
      <c r="AP51" s="122"/>
      <c r="AQ51" s="122"/>
      <c r="AR51" s="122"/>
      <c r="AS51" s="122"/>
      <c r="AT51" s="122"/>
      <c r="AU51" s="122"/>
      <c r="AV51" s="122"/>
      <c r="AW51" s="122"/>
      <c r="AX51" s="122"/>
    </row>
    <row r="52" spans="1:50" s="86" customFormat="1">
      <c r="A52" s="79"/>
      <c r="B52" s="35"/>
      <c r="C52" s="47" t="s">
        <v>2381</v>
      </c>
      <c r="D52" s="48" t="s">
        <v>2382</v>
      </c>
      <c r="E52" s="122">
        <v>1</v>
      </c>
      <c r="F52" s="122">
        <v>0</v>
      </c>
      <c r="G52" s="122">
        <v>1</v>
      </c>
      <c r="H52" s="122">
        <v>1</v>
      </c>
      <c r="I52" s="122">
        <v>0</v>
      </c>
      <c r="J52" s="122">
        <v>0</v>
      </c>
      <c r="K52" s="122">
        <v>0</v>
      </c>
      <c r="L52" s="122">
        <v>0</v>
      </c>
      <c r="M52" s="122">
        <v>0</v>
      </c>
      <c r="N52" s="122">
        <v>0</v>
      </c>
      <c r="O52" s="122">
        <v>0</v>
      </c>
      <c r="P52" s="136">
        <v>0</v>
      </c>
      <c r="Q52" s="35"/>
      <c r="R52" s="47" t="s">
        <v>2381</v>
      </c>
      <c r="S52" s="122" t="s">
        <v>2382</v>
      </c>
      <c r="T52" s="18">
        <v>1</v>
      </c>
      <c r="U52" s="18">
        <v>0</v>
      </c>
      <c r="V52" s="18">
        <v>1</v>
      </c>
      <c r="W52" s="18">
        <v>1</v>
      </c>
      <c r="X52" s="18">
        <v>0</v>
      </c>
      <c r="Y52" s="18">
        <v>0</v>
      </c>
      <c r="Z52" s="55">
        <v>0</v>
      </c>
      <c r="AA52" s="18">
        <v>0</v>
      </c>
      <c r="AB52" s="18">
        <v>0</v>
      </c>
      <c r="AC52" s="18">
        <v>0</v>
      </c>
      <c r="AD52" s="55">
        <v>0</v>
      </c>
      <c r="AE52" s="56">
        <v>0</v>
      </c>
      <c r="AF52" s="84"/>
      <c r="AG52" s="84"/>
      <c r="AH52" s="84"/>
      <c r="AI52" s="84"/>
      <c r="AJ52" s="84"/>
      <c r="AK52" s="84"/>
      <c r="AL52" s="84"/>
      <c r="AM52" s="122"/>
      <c r="AN52" s="122"/>
      <c r="AO52" s="122"/>
      <c r="AP52" s="122"/>
      <c r="AQ52" s="122"/>
      <c r="AR52" s="122"/>
      <c r="AS52" s="122"/>
      <c r="AT52" s="122"/>
      <c r="AU52" s="122"/>
      <c r="AV52" s="122"/>
      <c r="AW52" s="122"/>
      <c r="AX52" s="122"/>
    </row>
    <row r="53" spans="1:50" s="86" customFormat="1">
      <c r="A53" s="79"/>
      <c r="B53" s="35"/>
      <c r="C53" s="47" t="s">
        <v>2453</v>
      </c>
      <c r="D53" s="48" t="s">
        <v>2454</v>
      </c>
      <c r="E53" s="122">
        <v>1</v>
      </c>
      <c r="F53" s="122">
        <v>1</v>
      </c>
      <c r="G53" s="122">
        <v>0</v>
      </c>
      <c r="H53" s="122">
        <v>0</v>
      </c>
      <c r="I53" s="122">
        <v>0</v>
      </c>
      <c r="J53" s="122">
        <v>0</v>
      </c>
      <c r="K53" s="122">
        <v>0</v>
      </c>
      <c r="L53" s="122">
        <v>0</v>
      </c>
      <c r="M53" s="122">
        <v>0</v>
      </c>
      <c r="N53" s="122">
        <v>0</v>
      </c>
      <c r="O53" s="122">
        <v>0</v>
      </c>
      <c r="P53" s="136">
        <v>0</v>
      </c>
      <c r="Q53" s="35"/>
      <c r="R53" s="92" t="s">
        <v>2453</v>
      </c>
      <c r="S53" s="122" t="s">
        <v>2454</v>
      </c>
      <c r="T53" s="129">
        <v>0</v>
      </c>
      <c r="U53" s="55">
        <v>1</v>
      </c>
      <c r="V53" s="55">
        <v>0</v>
      </c>
      <c r="W53" s="129">
        <v>1</v>
      </c>
      <c r="X53" s="55">
        <v>0</v>
      </c>
      <c r="Y53" s="55">
        <v>0</v>
      </c>
      <c r="Z53" s="55">
        <v>0</v>
      </c>
      <c r="AA53" s="18">
        <v>0</v>
      </c>
      <c r="AB53" s="18">
        <v>0</v>
      </c>
      <c r="AC53" s="18">
        <v>0</v>
      </c>
      <c r="AD53" s="55">
        <v>0</v>
      </c>
      <c r="AE53" s="56">
        <v>0</v>
      </c>
      <c r="AF53" s="84"/>
      <c r="AG53" s="84"/>
      <c r="AH53" s="84"/>
      <c r="AI53" s="84"/>
      <c r="AJ53" s="84"/>
      <c r="AK53" s="84"/>
      <c r="AL53" s="84"/>
      <c r="AM53" s="122"/>
      <c r="AN53" s="122"/>
      <c r="AO53" s="122"/>
      <c r="AP53" s="122"/>
      <c r="AQ53" s="122"/>
      <c r="AR53" s="122"/>
      <c r="AS53" s="122"/>
      <c r="AT53" s="122"/>
      <c r="AU53" s="122"/>
      <c r="AV53" s="122"/>
      <c r="AW53" s="122"/>
      <c r="AX53" s="122"/>
    </row>
    <row r="54" spans="1:50" s="86" customFormat="1">
      <c r="A54" s="79"/>
      <c r="B54" s="35"/>
      <c r="C54" s="47" t="s">
        <v>2687</v>
      </c>
      <c r="D54" s="48" t="s">
        <v>2688</v>
      </c>
      <c r="E54" s="122">
        <v>0</v>
      </c>
      <c r="F54" s="122">
        <v>1</v>
      </c>
      <c r="G54" s="122">
        <v>0</v>
      </c>
      <c r="H54" s="122">
        <v>0</v>
      </c>
      <c r="I54" s="122">
        <v>0</v>
      </c>
      <c r="J54" s="122">
        <v>1</v>
      </c>
      <c r="K54" s="122">
        <v>1</v>
      </c>
      <c r="L54" s="122">
        <v>0</v>
      </c>
      <c r="M54" s="122">
        <v>0</v>
      </c>
      <c r="N54" s="122">
        <v>0</v>
      </c>
      <c r="O54" s="122">
        <v>0</v>
      </c>
      <c r="P54" s="136">
        <v>0</v>
      </c>
      <c r="Q54" s="35"/>
      <c r="R54" s="47" t="s">
        <v>2687</v>
      </c>
      <c r="S54" s="122" t="s">
        <v>2688</v>
      </c>
      <c r="T54" s="55">
        <v>0</v>
      </c>
      <c r="U54" s="55">
        <v>1</v>
      </c>
      <c r="V54" s="55">
        <v>0</v>
      </c>
      <c r="W54" s="55">
        <v>0</v>
      </c>
      <c r="X54" s="55">
        <v>0</v>
      </c>
      <c r="Y54" s="55">
        <v>1</v>
      </c>
      <c r="Z54" s="55">
        <v>1</v>
      </c>
      <c r="AA54" s="18">
        <v>0</v>
      </c>
      <c r="AB54" s="18">
        <v>0</v>
      </c>
      <c r="AC54" s="18">
        <v>0</v>
      </c>
      <c r="AD54" s="55">
        <v>0</v>
      </c>
      <c r="AE54" s="56">
        <v>0</v>
      </c>
      <c r="AF54" s="84"/>
      <c r="AG54" s="84"/>
      <c r="AH54" s="84"/>
      <c r="AI54" s="84"/>
      <c r="AJ54" s="84"/>
      <c r="AK54" s="84"/>
      <c r="AL54" s="84"/>
      <c r="AM54" s="122"/>
      <c r="AN54" s="122"/>
      <c r="AO54" s="122"/>
      <c r="AP54" s="122"/>
      <c r="AQ54" s="122"/>
      <c r="AR54" s="122"/>
      <c r="AS54" s="122"/>
      <c r="AT54" s="122"/>
      <c r="AU54" s="122"/>
      <c r="AV54" s="122"/>
      <c r="AW54" s="122"/>
      <c r="AX54" s="122"/>
    </row>
    <row r="55" spans="1:50" s="86" customFormat="1" ht="145">
      <c r="A55" s="79"/>
      <c r="B55" s="35"/>
      <c r="C55" s="47" t="s">
        <v>12553</v>
      </c>
      <c r="D55" s="48" t="s">
        <v>6438</v>
      </c>
      <c r="E55" s="122">
        <v>1</v>
      </c>
      <c r="F55" s="122">
        <v>1</v>
      </c>
      <c r="G55" s="122">
        <v>1</v>
      </c>
      <c r="H55" s="122">
        <v>1</v>
      </c>
      <c r="I55" s="122">
        <v>0</v>
      </c>
      <c r="J55" s="122">
        <v>0</v>
      </c>
      <c r="K55" s="122">
        <v>0</v>
      </c>
      <c r="L55" s="122">
        <v>0</v>
      </c>
      <c r="M55" s="122">
        <v>0</v>
      </c>
      <c r="N55" s="122">
        <v>0</v>
      </c>
      <c r="O55" s="122">
        <v>0</v>
      </c>
      <c r="P55" s="136">
        <v>0</v>
      </c>
      <c r="Q55" s="35"/>
      <c r="R55" s="92" t="s">
        <v>12553</v>
      </c>
      <c r="S55" s="94" t="s">
        <v>6438</v>
      </c>
      <c r="T55" s="55">
        <v>1</v>
      </c>
      <c r="U55" s="55">
        <v>1</v>
      </c>
      <c r="V55" s="55">
        <v>1</v>
      </c>
      <c r="W55" s="129">
        <v>0</v>
      </c>
      <c r="X55" s="55">
        <v>0</v>
      </c>
      <c r="Y55" s="55">
        <v>0</v>
      </c>
      <c r="Z55" s="55">
        <v>0</v>
      </c>
      <c r="AA55" s="18">
        <v>0</v>
      </c>
      <c r="AB55" s="18">
        <v>0</v>
      </c>
      <c r="AC55" s="18">
        <v>0</v>
      </c>
      <c r="AD55" s="55">
        <v>0</v>
      </c>
      <c r="AE55" s="56">
        <v>0</v>
      </c>
      <c r="AF55" s="84"/>
      <c r="AG55" s="84"/>
      <c r="AH55" s="84"/>
      <c r="AI55" s="84"/>
      <c r="AJ55" s="84"/>
      <c r="AK55" s="84"/>
      <c r="AL55" s="84"/>
      <c r="AM55" s="122"/>
      <c r="AN55" s="122"/>
      <c r="AO55" s="122"/>
      <c r="AP55" s="122"/>
      <c r="AQ55" s="122"/>
      <c r="AR55" s="122"/>
      <c r="AS55" s="122"/>
      <c r="AT55" s="122"/>
      <c r="AU55" s="122"/>
      <c r="AV55" s="122"/>
      <c r="AW55" s="122"/>
      <c r="AX55" s="122"/>
    </row>
    <row r="56" spans="1:50" s="86" customFormat="1">
      <c r="A56" s="79"/>
      <c r="B56" s="35"/>
      <c r="C56" s="47" t="s">
        <v>6453</v>
      </c>
      <c r="D56" s="48" t="s">
        <v>6454</v>
      </c>
      <c r="E56" s="122">
        <v>0</v>
      </c>
      <c r="F56" s="122">
        <v>0</v>
      </c>
      <c r="G56" s="122">
        <v>0</v>
      </c>
      <c r="H56" s="122">
        <v>0</v>
      </c>
      <c r="I56" s="122">
        <v>1</v>
      </c>
      <c r="J56" s="122">
        <v>0</v>
      </c>
      <c r="K56" s="122">
        <v>0</v>
      </c>
      <c r="L56" s="122">
        <v>0</v>
      </c>
      <c r="M56" s="122">
        <v>0</v>
      </c>
      <c r="N56" s="122">
        <v>0</v>
      </c>
      <c r="O56" s="122">
        <v>0</v>
      </c>
      <c r="P56" s="136">
        <v>0</v>
      </c>
      <c r="Q56" s="35"/>
      <c r="R56" s="68" t="s">
        <v>6453</v>
      </c>
      <c r="S56" s="122" t="s">
        <v>6454</v>
      </c>
      <c r="T56" s="55">
        <v>0</v>
      </c>
      <c r="U56" s="55">
        <v>0</v>
      </c>
      <c r="V56" s="55">
        <v>0</v>
      </c>
      <c r="W56" s="55">
        <v>0</v>
      </c>
      <c r="X56" s="55">
        <v>1</v>
      </c>
      <c r="Y56" s="55">
        <v>0</v>
      </c>
      <c r="Z56" s="55">
        <v>0</v>
      </c>
      <c r="AA56" s="18">
        <v>0</v>
      </c>
      <c r="AB56" s="18">
        <v>0</v>
      </c>
      <c r="AC56" s="18">
        <v>0</v>
      </c>
      <c r="AD56" s="130">
        <v>1</v>
      </c>
      <c r="AE56" s="56">
        <v>0</v>
      </c>
      <c r="AF56" s="84"/>
      <c r="AG56" s="84"/>
      <c r="AH56" s="84"/>
      <c r="AI56" s="84"/>
      <c r="AJ56" s="84"/>
      <c r="AK56" s="84"/>
      <c r="AL56" s="84"/>
      <c r="AM56" s="122"/>
      <c r="AN56" s="122"/>
      <c r="AO56" s="122"/>
      <c r="AP56" s="122"/>
      <c r="AQ56" s="122"/>
      <c r="AR56" s="122"/>
      <c r="AS56" s="122"/>
      <c r="AT56" s="122"/>
      <c r="AU56" s="122"/>
      <c r="AV56" s="122"/>
      <c r="AW56" s="122"/>
      <c r="AX56" s="122"/>
    </row>
    <row r="57" spans="1:50" s="86" customFormat="1">
      <c r="A57" s="79"/>
      <c r="B57" s="35"/>
      <c r="C57" s="47" t="s">
        <v>6459</v>
      </c>
      <c r="D57" s="48" t="s">
        <v>6460</v>
      </c>
      <c r="E57" s="122">
        <v>0</v>
      </c>
      <c r="F57" s="122">
        <v>0</v>
      </c>
      <c r="G57" s="122">
        <v>0</v>
      </c>
      <c r="H57" s="122">
        <v>0</v>
      </c>
      <c r="I57" s="122">
        <v>1</v>
      </c>
      <c r="J57" s="122">
        <v>1</v>
      </c>
      <c r="K57" s="122">
        <v>0</v>
      </c>
      <c r="L57" s="122">
        <v>0</v>
      </c>
      <c r="M57" s="122">
        <v>0</v>
      </c>
      <c r="N57" s="122">
        <v>0</v>
      </c>
      <c r="O57" s="122">
        <v>1</v>
      </c>
      <c r="P57" s="136">
        <v>0</v>
      </c>
      <c r="Q57" s="35"/>
      <c r="R57" s="47" t="s">
        <v>6459</v>
      </c>
      <c r="S57" s="122" t="s">
        <v>6460</v>
      </c>
      <c r="T57" s="55">
        <v>0</v>
      </c>
      <c r="U57" s="55">
        <v>0</v>
      </c>
      <c r="V57" s="55">
        <v>0</v>
      </c>
      <c r="W57" s="55">
        <v>0</v>
      </c>
      <c r="X57" s="55">
        <v>1</v>
      </c>
      <c r="Y57" s="55">
        <v>1</v>
      </c>
      <c r="Z57" s="55">
        <v>0</v>
      </c>
      <c r="AA57" s="55">
        <v>0</v>
      </c>
      <c r="AB57" s="55">
        <v>0</v>
      </c>
      <c r="AC57" s="55">
        <v>0</v>
      </c>
      <c r="AD57" s="55">
        <v>1</v>
      </c>
      <c r="AE57" s="56">
        <v>0</v>
      </c>
      <c r="AF57" s="84"/>
      <c r="AG57" s="84"/>
      <c r="AH57" s="84"/>
      <c r="AI57" s="84"/>
      <c r="AJ57" s="84"/>
      <c r="AK57" s="84"/>
      <c r="AL57" s="84"/>
      <c r="AM57" s="122"/>
      <c r="AN57" s="122"/>
      <c r="AO57" s="122"/>
      <c r="AP57" s="122"/>
      <c r="AQ57" s="122"/>
      <c r="AR57" s="122"/>
      <c r="AS57" s="122"/>
      <c r="AT57" s="122"/>
      <c r="AU57" s="122"/>
      <c r="AV57" s="122"/>
      <c r="AW57" s="122"/>
      <c r="AX57" s="122"/>
    </row>
    <row r="58" spans="1:50" s="86" customFormat="1">
      <c r="A58" s="79"/>
      <c r="B58" s="35"/>
      <c r="C58" s="47" t="s">
        <v>6469</v>
      </c>
      <c r="D58" s="48" t="s">
        <v>6470</v>
      </c>
      <c r="E58" s="122">
        <v>0</v>
      </c>
      <c r="F58" s="122">
        <v>0</v>
      </c>
      <c r="G58" s="122">
        <v>0</v>
      </c>
      <c r="H58" s="122">
        <v>0</v>
      </c>
      <c r="I58" s="122">
        <v>0</v>
      </c>
      <c r="J58" s="122">
        <v>1</v>
      </c>
      <c r="K58" s="122">
        <v>0</v>
      </c>
      <c r="L58" s="122">
        <v>0</v>
      </c>
      <c r="M58" s="122">
        <v>0</v>
      </c>
      <c r="N58" s="122">
        <v>0</v>
      </c>
      <c r="O58" s="122">
        <v>0</v>
      </c>
      <c r="P58" s="136">
        <v>0</v>
      </c>
      <c r="Q58" s="35"/>
      <c r="R58" s="47" t="s">
        <v>6469</v>
      </c>
      <c r="S58" s="122" t="s">
        <v>6470</v>
      </c>
      <c r="T58" s="55">
        <v>0</v>
      </c>
      <c r="U58" s="55">
        <v>0</v>
      </c>
      <c r="V58" s="55">
        <v>0</v>
      </c>
      <c r="W58" s="55">
        <v>0</v>
      </c>
      <c r="X58" s="55">
        <v>0</v>
      </c>
      <c r="Y58" s="55">
        <v>1</v>
      </c>
      <c r="Z58" s="55">
        <v>0</v>
      </c>
      <c r="AA58" s="55">
        <v>0</v>
      </c>
      <c r="AB58" s="55">
        <v>0</v>
      </c>
      <c r="AC58" s="55">
        <v>0</v>
      </c>
      <c r="AD58" s="55">
        <v>0</v>
      </c>
      <c r="AE58" s="56">
        <v>0</v>
      </c>
      <c r="AF58" s="84"/>
      <c r="AG58" s="84"/>
      <c r="AH58" s="84"/>
      <c r="AI58" s="84"/>
      <c r="AJ58" s="84"/>
      <c r="AK58" s="84"/>
      <c r="AL58" s="84"/>
      <c r="AM58" s="122"/>
      <c r="AN58" s="122"/>
      <c r="AO58" s="122"/>
      <c r="AP58" s="122"/>
      <c r="AQ58" s="122"/>
      <c r="AR58" s="122"/>
      <c r="AS58" s="122"/>
      <c r="AT58" s="122"/>
      <c r="AU58" s="122"/>
      <c r="AV58" s="122"/>
      <c r="AW58" s="122"/>
      <c r="AX58" s="122"/>
    </row>
    <row r="59" spans="1:50" s="86" customFormat="1">
      <c r="A59" s="79"/>
      <c r="B59" s="35"/>
      <c r="C59" s="47" t="s">
        <v>6477</v>
      </c>
      <c r="D59" s="48" t="s">
        <v>6478</v>
      </c>
      <c r="E59" s="122">
        <v>0</v>
      </c>
      <c r="F59" s="122">
        <v>0</v>
      </c>
      <c r="G59" s="122">
        <v>0</v>
      </c>
      <c r="H59" s="122">
        <v>0</v>
      </c>
      <c r="I59" s="122">
        <v>0</v>
      </c>
      <c r="J59" s="122">
        <v>1</v>
      </c>
      <c r="K59" s="122">
        <v>0</v>
      </c>
      <c r="L59" s="122">
        <v>0</v>
      </c>
      <c r="M59" s="122">
        <v>0</v>
      </c>
      <c r="N59" s="122">
        <v>0</v>
      </c>
      <c r="O59" s="122">
        <v>0</v>
      </c>
      <c r="P59" s="136">
        <v>0</v>
      </c>
      <c r="Q59" s="35"/>
      <c r="R59" s="47" t="s">
        <v>6477</v>
      </c>
      <c r="S59" s="122" t="s">
        <v>6478</v>
      </c>
      <c r="T59" s="55">
        <v>0</v>
      </c>
      <c r="U59" s="55">
        <v>0</v>
      </c>
      <c r="V59" s="55">
        <v>0</v>
      </c>
      <c r="W59" s="55">
        <v>0</v>
      </c>
      <c r="X59" s="55">
        <v>0</v>
      </c>
      <c r="Y59" s="55">
        <v>1</v>
      </c>
      <c r="Z59" s="55">
        <v>0</v>
      </c>
      <c r="AA59" s="55">
        <v>0</v>
      </c>
      <c r="AB59" s="55">
        <v>0</v>
      </c>
      <c r="AC59" s="55">
        <v>0</v>
      </c>
      <c r="AD59" s="55">
        <v>0</v>
      </c>
      <c r="AE59" s="56">
        <v>0</v>
      </c>
      <c r="AF59" s="84"/>
      <c r="AG59" s="84"/>
      <c r="AH59" s="84"/>
      <c r="AI59" s="84"/>
      <c r="AJ59" s="84"/>
      <c r="AK59" s="84"/>
      <c r="AL59" s="84"/>
      <c r="AM59" s="122"/>
      <c r="AN59" s="122"/>
      <c r="AO59" s="122"/>
      <c r="AP59" s="122"/>
      <c r="AQ59" s="122"/>
      <c r="AR59" s="122"/>
      <c r="AS59" s="122"/>
      <c r="AT59" s="122"/>
      <c r="AU59" s="122"/>
      <c r="AV59" s="122"/>
      <c r="AW59" s="122"/>
      <c r="AX59" s="122"/>
    </row>
    <row r="60" spans="1:50" s="86" customFormat="1">
      <c r="A60" s="79"/>
      <c r="B60" s="35"/>
      <c r="C60" s="47" t="s">
        <v>275</v>
      </c>
      <c r="D60" s="48" t="s">
        <v>276</v>
      </c>
      <c r="E60" s="122">
        <v>0</v>
      </c>
      <c r="F60" s="122">
        <v>0</v>
      </c>
      <c r="G60" s="122">
        <v>0</v>
      </c>
      <c r="H60" s="122">
        <v>0</v>
      </c>
      <c r="I60" s="122">
        <v>1</v>
      </c>
      <c r="J60" s="122">
        <v>0</v>
      </c>
      <c r="K60" s="122">
        <v>0</v>
      </c>
      <c r="L60" s="122">
        <v>0</v>
      </c>
      <c r="M60" s="122">
        <v>0</v>
      </c>
      <c r="N60" s="122">
        <v>0</v>
      </c>
      <c r="O60" s="122">
        <v>0</v>
      </c>
      <c r="P60" s="136">
        <v>0</v>
      </c>
      <c r="Q60" s="35"/>
      <c r="R60" s="47" t="s">
        <v>275</v>
      </c>
      <c r="S60" s="122" t="s">
        <v>276</v>
      </c>
      <c r="T60" s="55">
        <v>0</v>
      </c>
      <c r="U60" s="55">
        <v>0</v>
      </c>
      <c r="V60" s="55">
        <v>0</v>
      </c>
      <c r="W60" s="55">
        <v>0</v>
      </c>
      <c r="X60" s="55">
        <v>1</v>
      </c>
      <c r="Y60" s="55">
        <v>0</v>
      </c>
      <c r="Z60" s="55">
        <v>0</v>
      </c>
      <c r="AA60" s="55">
        <v>0</v>
      </c>
      <c r="AB60" s="55">
        <v>0</v>
      </c>
      <c r="AC60" s="55">
        <v>0</v>
      </c>
      <c r="AD60" s="55">
        <v>0</v>
      </c>
      <c r="AE60" s="56">
        <v>0</v>
      </c>
      <c r="AF60" s="84"/>
      <c r="AG60" s="84"/>
      <c r="AH60" s="84"/>
      <c r="AI60" s="84"/>
      <c r="AJ60" s="84"/>
      <c r="AK60" s="84"/>
      <c r="AL60" s="84"/>
      <c r="AM60" s="122"/>
      <c r="AN60" s="122"/>
      <c r="AO60" s="122"/>
      <c r="AP60" s="122"/>
      <c r="AQ60" s="122"/>
      <c r="AR60" s="122"/>
      <c r="AS60" s="122"/>
      <c r="AT60" s="122"/>
      <c r="AU60" s="122"/>
      <c r="AV60" s="122"/>
      <c r="AW60" s="122"/>
      <c r="AX60" s="122"/>
    </row>
    <row r="61" spans="1:50" s="86" customFormat="1">
      <c r="A61" s="79"/>
      <c r="B61" s="35"/>
      <c r="C61" s="47" t="s">
        <v>6507</v>
      </c>
      <c r="D61" s="48" t="s">
        <v>6508</v>
      </c>
      <c r="E61" s="122">
        <v>0</v>
      </c>
      <c r="F61" s="122">
        <v>0</v>
      </c>
      <c r="G61" s="122">
        <v>0</v>
      </c>
      <c r="H61" s="122">
        <v>0</v>
      </c>
      <c r="I61" s="122">
        <v>0</v>
      </c>
      <c r="J61" s="122">
        <v>1</v>
      </c>
      <c r="K61" s="122">
        <v>0</v>
      </c>
      <c r="L61" s="122">
        <v>0</v>
      </c>
      <c r="M61" s="122">
        <v>0</v>
      </c>
      <c r="N61" s="122">
        <v>0</v>
      </c>
      <c r="O61" s="122">
        <v>0</v>
      </c>
      <c r="P61" s="136">
        <v>0</v>
      </c>
      <c r="Q61" s="35"/>
      <c r="R61" s="47" t="s">
        <v>6507</v>
      </c>
      <c r="S61" s="122" t="s">
        <v>6508</v>
      </c>
      <c r="T61" s="55">
        <v>0</v>
      </c>
      <c r="U61" s="55">
        <v>0</v>
      </c>
      <c r="V61" s="55">
        <v>0</v>
      </c>
      <c r="W61" s="55">
        <v>0</v>
      </c>
      <c r="X61" s="55">
        <v>0</v>
      </c>
      <c r="Y61" s="55">
        <v>1</v>
      </c>
      <c r="Z61" s="55">
        <v>0</v>
      </c>
      <c r="AA61" s="55">
        <v>0</v>
      </c>
      <c r="AB61" s="55">
        <v>0</v>
      </c>
      <c r="AC61" s="55">
        <v>0</v>
      </c>
      <c r="AD61" s="55">
        <v>0</v>
      </c>
      <c r="AE61" s="56">
        <v>0</v>
      </c>
      <c r="AF61" s="84"/>
      <c r="AG61" s="84"/>
      <c r="AH61" s="84"/>
      <c r="AI61" s="84"/>
      <c r="AJ61" s="84"/>
      <c r="AK61" s="84"/>
      <c r="AL61" s="84"/>
      <c r="AM61" s="122"/>
      <c r="AN61" s="122"/>
      <c r="AO61" s="122"/>
      <c r="AP61" s="122"/>
      <c r="AQ61" s="122"/>
      <c r="AR61" s="122"/>
      <c r="AS61" s="122"/>
      <c r="AT61" s="122"/>
      <c r="AU61" s="122"/>
      <c r="AV61" s="122"/>
      <c r="AW61" s="122"/>
      <c r="AX61" s="122"/>
    </row>
    <row r="62" spans="1:50" s="86" customFormat="1">
      <c r="A62" s="79"/>
      <c r="B62" s="35"/>
      <c r="C62" s="47" t="s">
        <v>6528</v>
      </c>
      <c r="D62" s="48" t="s">
        <v>6529</v>
      </c>
      <c r="E62" s="122">
        <v>0</v>
      </c>
      <c r="F62" s="122">
        <v>1</v>
      </c>
      <c r="G62" s="122">
        <v>0</v>
      </c>
      <c r="H62" s="122">
        <v>1</v>
      </c>
      <c r="I62" s="122">
        <v>1</v>
      </c>
      <c r="J62" s="122">
        <v>0</v>
      </c>
      <c r="K62" s="122">
        <v>0</v>
      </c>
      <c r="L62" s="122">
        <v>0</v>
      </c>
      <c r="M62" s="122">
        <v>0</v>
      </c>
      <c r="N62" s="122">
        <v>0</v>
      </c>
      <c r="O62" s="122">
        <v>0</v>
      </c>
      <c r="P62" s="136">
        <v>0</v>
      </c>
      <c r="Q62" s="35"/>
      <c r="R62" s="92" t="s">
        <v>6528</v>
      </c>
      <c r="S62" s="122" t="s">
        <v>6529</v>
      </c>
      <c r="T62" s="129">
        <v>1</v>
      </c>
      <c r="U62" s="55">
        <v>1</v>
      </c>
      <c r="V62" s="55">
        <v>0</v>
      </c>
      <c r="W62" s="129">
        <v>0</v>
      </c>
      <c r="X62" s="55">
        <v>1</v>
      </c>
      <c r="Y62" s="55">
        <v>0</v>
      </c>
      <c r="Z62" s="55">
        <v>0</v>
      </c>
      <c r="AA62" s="55">
        <v>0</v>
      </c>
      <c r="AB62" s="55">
        <v>0</v>
      </c>
      <c r="AC62" s="55">
        <v>0</v>
      </c>
      <c r="AD62" s="55">
        <v>0</v>
      </c>
      <c r="AE62" s="56">
        <v>0</v>
      </c>
      <c r="AF62" s="84"/>
      <c r="AG62" s="84"/>
      <c r="AH62" s="84"/>
      <c r="AI62" s="84"/>
      <c r="AJ62" s="84"/>
      <c r="AK62" s="84"/>
      <c r="AL62" s="84"/>
      <c r="AM62" s="122"/>
      <c r="AN62" s="122"/>
      <c r="AO62" s="122"/>
      <c r="AP62" s="122"/>
      <c r="AQ62" s="122"/>
      <c r="AR62" s="122"/>
      <c r="AS62" s="122"/>
      <c r="AT62" s="122"/>
      <c r="AU62" s="122"/>
      <c r="AV62" s="122"/>
      <c r="AW62" s="122"/>
      <c r="AX62" s="122"/>
    </row>
    <row r="63" spans="1:50" s="86" customFormat="1">
      <c r="A63" s="79"/>
      <c r="B63" s="35"/>
      <c r="C63" s="47" t="s">
        <v>6532</v>
      </c>
      <c r="D63" s="48" t="s">
        <v>6533</v>
      </c>
      <c r="E63" s="122">
        <v>1</v>
      </c>
      <c r="F63" s="122">
        <v>0</v>
      </c>
      <c r="G63" s="122">
        <v>0</v>
      </c>
      <c r="H63" s="122">
        <v>0</v>
      </c>
      <c r="I63" s="122">
        <v>0</v>
      </c>
      <c r="J63" s="122">
        <v>0</v>
      </c>
      <c r="K63" s="122">
        <v>0</v>
      </c>
      <c r="L63" s="122">
        <v>0</v>
      </c>
      <c r="M63" s="122">
        <v>0</v>
      </c>
      <c r="N63" s="122">
        <v>0</v>
      </c>
      <c r="O63" s="122">
        <v>0</v>
      </c>
      <c r="P63" s="136">
        <v>0</v>
      </c>
      <c r="Q63" s="35"/>
      <c r="R63" s="47" t="s">
        <v>6532</v>
      </c>
      <c r="S63" s="122" t="s">
        <v>6533</v>
      </c>
      <c r="T63" s="55">
        <v>1</v>
      </c>
      <c r="U63" s="55">
        <v>0</v>
      </c>
      <c r="V63" s="55">
        <v>0</v>
      </c>
      <c r="W63" s="55">
        <v>0</v>
      </c>
      <c r="X63" s="55">
        <v>0</v>
      </c>
      <c r="Y63" s="55">
        <v>0</v>
      </c>
      <c r="Z63" s="55">
        <v>0</v>
      </c>
      <c r="AA63" s="55">
        <v>0</v>
      </c>
      <c r="AB63" s="55">
        <v>0</v>
      </c>
      <c r="AC63" s="55">
        <v>0</v>
      </c>
      <c r="AD63" s="55">
        <v>0</v>
      </c>
      <c r="AE63" s="56">
        <v>0</v>
      </c>
      <c r="AF63" s="84"/>
      <c r="AG63" s="84"/>
      <c r="AH63" s="84"/>
      <c r="AI63" s="84"/>
      <c r="AJ63" s="84"/>
      <c r="AK63" s="84"/>
      <c r="AL63" s="84"/>
      <c r="AM63" s="122"/>
      <c r="AN63" s="122"/>
      <c r="AO63" s="122"/>
      <c r="AP63" s="122"/>
      <c r="AQ63" s="122"/>
      <c r="AR63" s="122"/>
      <c r="AS63" s="122"/>
      <c r="AT63" s="122"/>
      <c r="AU63" s="122"/>
      <c r="AV63" s="122"/>
      <c r="AW63" s="122"/>
      <c r="AX63" s="122"/>
    </row>
    <row r="64" spans="1:50" s="86" customFormat="1">
      <c r="A64" s="79"/>
      <c r="B64" s="35"/>
      <c r="C64" s="47" t="s">
        <v>6536</v>
      </c>
      <c r="D64" s="48" t="s">
        <v>6537</v>
      </c>
      <c r="E64" s="122">
        <v>1</v>
      </c>
      <c r="F64" s="122">
        <v>0</v>
      </c>
      <c r="G64" s="122">
        <v>0</v>
      </c>
      <c r="H64" s="122">
        <v>0</v>
      </c>
      <c r="I64" s="122">
        <v>1</v>
      </c>
      <c r="J64" s="122">
        <v>0</v>
      </c>
      <c r="K64" s="122">
        <v>0</v>
      </c>
      <c r="L64" s="122">
        <v>0</v>
      </c>
      <c r="M64" s="122">
        <v>0</v>
      </c>
      <c r="N64" s="122">
        <v>0</v>
      </c>
      <c r="O64" s="122">
        <v>0</v>
      </c>
      <c r="P64" s="136">
        <v>0</v>
      </c>
      <c r="Q64" s="35"/>
      <c r="R64" s="47" t="s">
        <v>6536</v>
      </c>
      <c r="S64" s="122" t="s">
        <v>6537</v>
      </c>
      <c r="T64" s="55">
        <v>1</v>
      </c>
      <c r="U64" s="55">
        <v>0</v>
      </c>
      <c r="V64" s="55">
        <v>0</v>
      </c>
      <c r="W64" s="55">
        <v>0</v>
      </c>
      <c r="X64" s="55">
        <v>1</v>
      </c>
      <c r="Y64" s="55">
        <v>0</v>
      </c>
      <c r="Z64" s="55">
        <v>0</v>
      </c>
      <c r="AA64" s="55">
        <v>0</v>
      </c>
      <c r="AB64" s="55">
        <v>0</v>
      </c>
      <c r="AC64" s="55">
        <v>0</v>
      </c>
      <c r="AD64" s="55">
        <v>0</v>
      </c>
      <c r="AE64" s="56">
        <v>0</v>
      </c>
      <c r="AF64" s="84"/>
      <c r="AG64" s="84"/>
      <c r="AH64" s="84"/>
      <c r="AI64" s="84"/>
      <c r="AJ64" s="84"/>
      <c r="AK64" s="84"/>
      <c r="AL64" s="84"/>
      <c r="AM64" s="122"/>
      <c r="AN64" s="122"/>
      <c r="AO64" s="122"/>
      <c r="AP64" s="122"/>
      <c r="AQ64" s="122"/>
      <c r="AR64" s="122"/>
      <c r="AS64" s="122"/>
      <c r="AT64" s="122"/>
      <c r="AU64" s="122"/>
      <c r="AV64" s="122"/>
      <c r="AW64" s="122"/>
      <c r="AX64" s="122"/>
    </row>
    <row r="65" spans="1:50" s="86" customFormat="1">
      <c r="A65" s="79"/>
      <c r="B65" s="35"/>
      <c r="C65" s="47" t="s">
        <v>6597</v>
      </c>
      <c r="D65" s="48" t="s">
        <v>6598</v>
      </c>
      <c r="E65" s="122">
        <v>0</v>
      </c>
      <c r="F65" s="122">
        <v>0</v>
      </c>
      <c r="G65" s="122">
        <v>0</v>
      </c>
      <c r="H65" s="122">
        <v>0</v>
      </c>
      <c r="I65" s="122">
        <v>0</v>
      </c>
      <c r="J65" s="122">
        <v>0</v>
      </c>
      <c r="K65" s="122">
        <v>0</v>
      </c>
      <c r="L65" s="122">
        <v>0</v>
      </c>
      <c r="M65" s="122">
        <v>0</v>
      </c>
      <c r="N65" s="122">
        <v>0</v>
      </c>
      <c r="O65" s="122">
        <v>0</v>
      </c>
      <c r="P65" s="136">
        <v>1</v>
      </c>
      <c r="Q65" s="35"/>
      <c r="R65" s="47" t="s">
        <v>6597</v>
      </c>
      <c r="S65" s="122" t="s">
        <v>6598</v>
      </c>
      <c r="T65" s="55">
        <v>0</v>
      </c>
      <c r="U65" s="55">
        <v>0</v>
      </c>
      <c r="V65" s="55">
        <v>0</v>
      </c>
      <c r="W65" s="55">
        <v>0</v>
      </c>
      <c r="X65" s="55">
        <v>0</v>
      </c>
      <c r="Y65" s="55">
        <v>0</v>
      </c>
      <c r="Z65" s="55">
        <v>0</v>
      </c>
      <c r="AA65" s="55">
        <v>0</v>
      </c>
      <c r="AB65" s="55">
        <v>0</v>
      </c>
      <c r="AC65" s="55">
        <v>0</v>
      </c>
      <c r="AD65" s="55">
        <v>0</v>
      </c>
      <c r="AE65" s="56">
        <v>1</v>
      </c>
      <c r="AF65" s="84"/>
      <c r="AG65" s="84"/>
      <c r="AH65" s="84"/>
      <c r="AI65" s="84"/>
      <c r="AJ65" s="84"/>
      <c r="AK65" s="84"/>
      <c r="AL65" s="84"/>
      <c r="AM65" s="122"/>
      <c r="AN65" s="122"/>
      <c r="AO65" s="122"/>
      <c r="AP65" s="122"/>
      <c r="AQ65" s="122"/>
      <c r="AR65" s="122"/>
      <c r="AS65" s="122"/>
      <c r="AT65" s="122"/>
      <c r="AU65" s="122"/>
      <c r="AV65" s="122"/>
      <c r="AW65" s="122"/>
      <c r="AX65" s="122"/>
    </row>
    <row r="66" spans="1:50" s="86" customFormat="1">
      <c r="A66" s="79"/>
      <c r="B66" s="35"/>
      <c r="C66" s="47" t="s">
        <v>6616</v>
      </c>
      <c r="D66" s="48" t="s">
        <v>6617</v>
      </c>
      <c r="E66" s="122">
        <v>0</v>
      </c>
      <c r="F66" s="122">
        <v>0</v>
      </c>
      <c r="G66" s="122">
        <v>0</v>
      </c>
      <c r="H66" s="122">
        <v>0</v>
      </c>
      <c r="I66" s="122">
        <v>1</v>
      </c>
      <c r="J66" s="122">
        <v>0</v>
      </c>
      <c r="K66" s="122">
        <v>0</v>
      </c>
      <c r="L66" s="122">
        <v>0</v>
      </c>
      <c r="M66" s="122">
        <v>0</v>
      </c>
      <c r="N66" s="122">
        <v>0</v>
      </c>
      <c r="O66" s="122">
        <v>0</v>
      </c>
      <c r="P66" s="136">
        <v>0</v>
      </c>
      <c r="Q66" s="35"/>
      <c r="R66" s="47" t="s">
        <v>6616</v>
      </c>
      <c r="S66" s="122" t="s">
        <v>6617</v>
      </c>
      <c r="T66" s="55">
        <v>0</v>
      </c>
      <c r="U66" s="55">
        <v>0</v>
      </c>
      <c r="V66" s="55">
        <v>0</v>
      </c>
      <c r="W66" s="55">
        <v>0</v>
      </c>
      <c r="X66" s="55">
        <v>1</v>
      </c>
      <c r="Y66" s="55">
        <v>0</v>
      </c>
      <c r="Z66" s="55">
        <v>0</v>
      </c>
      <c r="AA66" s="55">
        <v>0</v>
      </c>
      <c r="AB66" s="55">
        <v>0</v>
      </c>
      <c r="AC66" s="55">
        <v>0</v>
      </c>
      <c r="AD66" s="55">
        <v>0</v>
      </c>
      <c r="AE66" s="56">
        <v>0</v>
      </c>
      <c r="AF66" s="84"/>
      <c r="AG66" s="84"/>
      <c r="AH66" s="84"/>
      <c r="AI66" s="84"/>
      <c r="AJ66" s="84"/>
      <c r="AK66" s="84"/>
      <c r="AL66" s="84"/>
      <c r="AM66" s="122"/>
      <c r="AN66" s="122"/>
      <c r="AO66" s="122"/>
      <c r="AP66" s="122"/>
      <c r="AQ66" s="122"/>
      <c r="AR66" s="122"/>
      <c r="AS66" s="122"/>
      <c r="AT66" s="122"/>
      <c r="AU66" s="122"/>
      <c r="AV66" s="122"/>
      <c r="AW66" s="122"/>
      <c r="AX66" s="122"/>
    </row>
    <row r="67" spans="1:50" s="86" customFormat="1">
      <c r="A67" s="79"/>
      <c r="B67" s="35"/>
      <c r="C67" s="47" t="s">
        <v>6620</v>
      </c>
      <c r="D67" s="48" t="s">
        <v>6621</v>
      </c>
      <c r="E67" s="122">
        <v>1</v>
      </c>
      <c r="F67" s="122">
        <v>0</v>
      </c>
      <c r="G67" s="122">
        <v>0</v>
      </c>
      <c r="H67" s="122">
        <v>0</v>
      </c>
      <c r="I67" s="122">
        <v>1</v>
      </c>
      <c r="J67" s="122">
        <v>1</v>
      </c>
      <c r="K67" s="122">
        <v>0</v>
      </c>
      <c r="L67" s="122">
        <v>0</v>
      </c>
      <c r="M67" s="122">
        <v>0</v>
      </c>
      <c r="N67" s="122">
        <v>0</v>
      </c>
      <c r="O67" s="122">
        <v>0</v>
      </c>
      <c r="P67" s="136">
        <v>0</v>
      </c>
      <c r="Q67" s="35"/>
      <c r="R67" s="47" t="s">
        <v>6620</v>
      </c>
      <c r="S67" s="122" t="s">
        <v>6621</v>
      </c>
      <c r="T67" s="55">
        <v>1</v>
      </c>
      <c r="U67" s="55">
        <v>0</v>
      </c>
      <c r="V67" s="55">
        <v>0</v>
      </c>
      <c r="W67" s="55">
        <v>0</v>
      </c>
      <c r="X67" s="55">
        <v>1</v>
      </c>
      <c r="Y67" s="55">
        <v>1</v>
      </c>
      <c r="Z67" s="55">
        <v>0</v>
      </c>
      <c r="AA67" s="55">
        <v>0</v>
      </c>
      <c r="AB67" s="55">
        <v>0</v>
      </c>
      <c r="AC67" s="55">
        <v>0</v>
      </c>
      <c r="AD67" s="55">
        <v>0</v>
      </c>
      <c r="AE67" s="56">
        <v>0</v>
      </c>
      <c r="AF67" s="84"/>
      <c r="AG67" s="84"/>
      <c r="AH67" s="84"/>
      <c r="AI67" s="84"/>
      <c r="AJ67" s="84"/>
      <c r="AK67" s="84"/>
      <c r="AL67" s="84"/>
      <c r="AM67" s="122"/>
      <c r="AN67" s="122"/>
      <c r="AO67" s="122"/>
      <c r="AP67" s="122"/>
      <c r="AQ67" s="122"/>
      <c r="AR67" s="122"/>
      <c r="AS67" s="122"/>
      <c r="AT67" s="122"/>
      <c r="AU67" s="122"/>
      <c r="AV67" s="122"/>
      <c r="AW67" s="122"/>
      <c r="AX67" s="122"/>
    </row>
    <row r="68" spans="1:50" s="86" customFormat="1">
      <c r="A68" s="79"/>
      <c r="B68" s="35"/>
      <c r="C68" s="47" t="s">
        <v>314</v>
      </c>
      <c r="D68" s="48" t="s">
        <v>315</v>
      </c>
      <c r="E68" s="122">
        <v>1</v>
      </c>
      <c r="F68" s="122">
        <v>0</v>
      </c>
      <c r="G68" s="122">
        <v>0</v>
      </c>
      <c r="H68" s="122">
        <v>0</v>
      </c>
      <c r="I68" s="122">
        <v>0</v>
      </c>
      <c r="J68" s="122">
        <v>0</v>
      </c>
      <c r="K68" s="122">
        <v>0</v>
      </c>
      <c r="L68" s="122">
        <v>0</v>
      </c>
      <c r="M68" s="122">
        <v>0</v>
      </c>
      <c r="N68" s="122">
        <v>0</v>
      </c>
      <c r="O68" s="122">
        <v>0</v>
      </c>
      <c r="P68" s="136">
        <v>0</v>
      </c>
      <c r="Q68" s="35"/>
      <c r="R68" s="47" t="s">
        <v>314</v>
      </c>
      <c r="S68" s="122" t="s">
        <v>315</v>
      </c>
      <c r="T68" s="55">
        <v>1</v>
      </c>
      <c r="U68" s="55">
        <v>0</v>
      </c>
      <c r="V68" s="55">
        <v>0</v>
      </c>
      <c r="W68" s="55">
        <v>0</v>
      </c>
      <c r="X68" s="55">
        <v>0</v>
      </c>
      <c r="Y68" s="55">
        <v>0</v>
      </c>
      <c r="Z68" s="55">
        <v>0</v>
      </c>
      <c r="AA68" s="55">
        <v>0</v>
      </c>
      <c r="AB68" s="55">
        <v>0</v>
      </c>
      <c r="AC68" s="55">
        <v>0</v>
      </c>
      <c r="AD68" s="55">
        <v>0</v>
      </c>
      <c r="AE68" s="56">
        <v>0</v>
      </c>
      <c r="AF68" s="84"/>
      <c r="AG68" s="84"/>
      <c r="AH68" s="84"/>
      <c r="AI68" s="84"/>
      <c r="AJ68" s="84"/>
      <c r="AK68" s="84"/>
      <c r="AL68" s="84"/>
      <c r="AM68" s="122"/>
      <c r="AN68" s="122"/>
      <c r="AO68" s="122"/>
      <c r="AP68" s="122"/>
      <c r="AQ68" s="122"/>
      <c r="AR68" s="122"/>
      <c r="AS68" s="122"/>
      <c r="AT68" s="122"/>
      <c r="AU68" s="122"/>
      <c r="AV68" s="122"/>
      <c r="AW68" s="122"/>
      <c r="AX68" s="122"/>
    </row>
    <row r="69" spans="1:50" s="86" customFormat="1">
      <c r="A69" s="79"/>
      <c r="B69" s="35"/>
      <c r="C69" s="47" t="s">
        <v>6660</v>
      </c>
      <c r="D69" s="48" t="s">
        <v>6661</v>
      </c>
      <c r="E69" s="122">
        <v>1</v>
      </c>
      <c r="F69" s="122">
        <v>0</v>
      </c>
      <c r="G69" s="122">
        <v>0</v>
      </c>
      <c r="H69" s="122">
        <v>0</v>
      </c>
      <c r="I69" s="122">
        <v>1</v>
      </c>
      <c r="J69" s="122">
        <v>0</v>
      </c>
      <c r="K69" s="122">
        <v>0</v>
      </c>
      <c r="L69" s="122">
        <v>0</v>
      </c>
      <c r="M69" s="122">
        <v>0</v>
      </c>
      <c r="N69" s="122">
        <v>0</v>
      </c>
      <c r="O69" s="122">
        <v>0</v>
      </c>
      <c r="P69" s="136">
        <v>0</v>
      </c>
      <c r="Q69" s="35"/>
      <c r="R69" s="47" t="s">
        <v>6660</v>
      </c>
      <c r="S69" s="122" t="s">
        <v>6661</v>
      </c>
      <c r="T69" s="55">
        <v>1</v>
      </c>
      <c r="U69" s="55">
        <v>0</v>
      </c>
      <c r="V69" s="55">
        <v>0</v>
      </c>
      <c r="W69" s="55">
        <v>0</v>
      </c>
      <c r="X69" s="55">
        <v>1</v>
      </c>
      <c r="Y69" s="55">
        <v>0</v>
      </c>
      <c r="Z69" s="55">
        <v>0</v>
      </c>
      <c r="AA69" s="55">
        <v>0</v>
      </c>
      <c r="AB69" s="55">
        <v>0</v>
      </c>
      <c r="AC69" s="55">
        <v>0</v>
      </c>
      <c r="AD69" s="55">
        <v>0</v>
      </c>
      <c r="AE69" s="56">
        <v>0</v>
      </c>
      <c r="AF69" s="84"/>
      <c r="AG69" s="84"/>
      <c r="AH69" s="84"/>
      <c r="AI69" s="84"/>
      <c r="AJ69" s="84"/>
      <c r="AK69" s="84"/>
      <c r="AL69" s="84"/>
      <c r="AM69" s="122"/>
      <c r="AN69" s="122"/>
      <c r="AO69" s="122"/>
      <c r="AP69" s="122"/>
      <c r="AQ69" s="122"/>
      <c r="AR69" s="122"/>
      <c r="AS69" s="122"/>
      <c r="AT69" s="122"/>
      <c r="AU69" s="122"/>
      <c r="AV69" s="122"/>
      <c r="AW69" s="122"/>
      <c r="AX69" s="122"/>
    </row>
    <row r="70" spans="1:50" s="86" customFormat="1">
      <c r="A70" s="79"/>
      <c r="B70" s="35"/>
      <c r="C70" s="47" t="s">
        <v>6667</v>
      </c>
      <c r="D70" s="48" t="s">
        <v>6668</v>
      </c>
      <c r="E70" s="122">
        <v>0</v>
      </c>
      <c r="F70" s="122">
        <v>0</v>
      </c>
      <c r="G70" s="122">
        <v>0</v>
      </c>
      <c r="H70" s="122">
        <v>0</v>
      </c>
      <c r="I70" s="122">
        <v>0</v>
      </c>
      <c r="J70" s="122">
        <v>1</v>
      </c>
      <c r="K70" s="122">
        <v>0</v>
      </c>
      <c r="L70" s="122">
        <v>0</v>
      </c>
      <c r="M70" s="122">
        <v>1</v>
      </c>
      <c r="N70" s="122">
        <v>0</v>
      </c>
      <c r="O70" s="122">
        <v>0</v>
      </c>
      <c r="P70" s="136">
        <v>0</v>
      </c>
      <c r="Q70" s="35"/>
      <c r="R70" s="68" t="s">
        <v>6667</v>
      </c>
      <c r="S70" s="122" t="s">
        <v>6668</v>
      </c>
      <c r="T70" s="55">
        <v>0</v>
      </c>
      <c r="U70" s="55">
        <v>0</v>
      </c>
      <c r="V70" s="55">
        <v>0</v>
      </c>
      <c r="W70" s="55">
        <v>0</v>
      </c>
      <c r="X70" s="55">
        <v>0</v>
      </c>
      <c r="Y70" s="55">
        <v>1</v>
      </c>
      <c r="Z70" s="55">
        <v>0</v>
      </c>
      <c r="AA70" s="55">
        <v>0</v>
      </c>
      <c r="AB70" s="126">
        <v>0</v>
      </c>
      <c r="AC70" s="55">
        <v>0</v>
      </c>
      <c r="AD70" s="129">
        <v>1</v>
      </c>
      <c r="AE70" s="56">
        <v>0</v>
      </c>
      <c r="AF70" s="84"/>
      <c r="AG70" s="84"/>
      <c r="AH70" s="84"/>
      <c r="AI70" s="84"/>
      <c r="AJ70" s="84"/>
      <c r="AK70" s="84"/>
      <c r="AL70" s="84"/>
      <c r="AM70" s="122"/>
      <c r="AN70" s="122"/>
      <c r="AO70" s="122"/>
      <c r="AP70" s="122"/>
      <c r="AQ70" s="122"/>
      <c r="AR70" s="122"/>
      <c r="AS70" s="122"/>
      <c r="AT70" s="122"/>
      <c r="AU70" s="122"/>
      <c r="AV70" s="122"/>
      <c r="AW70" s="122"/>
      <c r="AX70" s="122"/>
    </row>
    <row r="71" spans="1:50" s="86" customFormat="1">
      <c r="A71" s="79"/>
      <c r="B71" s="35"/>
      <c r="C71" s="47" t="s">
        <v>6671</v>
      </c>
      <c r="D71" s="48" t="s">
        <v>6672</v>
      </c>
      <c r="E71" s="122">
        <v>1</v>
      </c>
      <c r="F71" s="122">
        <v>0</v>
      </c>
      <c r="G71" s="122">
        <v>0</v>
      </c>
      <c r="H71" s="122">
        <v>0</v>
      </c>
      <c r="I71" s="122">
        <v>0</v>
      </c>
      <c r="J71" s="122">
        <v>0</v>
      </c>
      <c r="K71" s="122">
        <v>0</v>
      </c>
      <c r="L71" s="122">
        <v>0</v>
      </c>
      <c r="M71" s="122">
        <v>0</v>
      </c>
      <c r="N71" s="122">
        <v>0</v>
      </c>
      <c r="O71" s="122">
        <v>0</v>
      </c>
      <c r="P71" s="136">
        <v>0</v>
      </c>
      <c r="Q71" s="35"/>
      <c r="R71" s="47" t="s">
        <v>6671</v>
      </c>
      <c r="S71" s="122" t="s">
        <v>6672</v>
      </c>
      <c r="T71" s="55">
        <v>1</v>
      </c>
      <c r="U71" s="55">
        <v>0</v>
      </c>
      <c r="V71" s="55">
        <v>0</v>
      </c>
      <c r="W71" s="55">
        <v>0</v>
      </c>
      <c r="X71" s="55">
        <v>0</v>
      </c>
      <c r="Y71" s="55">
        <v>0</v>
      </c>
      <c r="Z71" s="55">
        <v>0</v>
      </c>
      <c r="AA71" s="55">
        <v>0</v>
      </c>
      <c r="AB71" s="55">
        <v>0</v>
      </c>
      <c r="AC71" s="55">
        <v>0</v>
      </c>
      <c r="AD71" s="55">
        <v>0</v>
      </c>
      <c r="AE71" s="56">
        <v>0</v>
      </c>
      <c r="AF71" s="84"/>
      <c r="AG71" s="84"/>
      <c r="AH71" s="84"/>
      <c r="AI71" s="84"/>
      <c r="AJ71" s="84"/>
      <c r="AK71" s="84"/>
      <c r="AL71" s="84"/>
      <c r="AM71" s="122"/>
      <c r="AN71" s="122"/>
      <c r="AO71" s="122"/>
      <c r="AP71" s="122"/>
      <c r="AQ71" s="122"/>
      <c r="AR71" s="122"/>
      <c r="AS71" s="122"/>
      <c r="AT71" s="122"/>
      <c r="AU71" s="122"/>
      <c r="AV71" s="122"/>
      <c r="AW71" s="122"/>
      <c r="AX71" s="122"/>
    </row>
    <row r="72" spans="1:50" s="86" customFormat="1">
      <c r="A72" s="79"/>
      <c r="B72" s="35"/>
      <c r="C72" s="47" t="s">
        <v>12554</v>
      </c>
      <c r="D72" s="48" t="s">
        <v>6682</v>
      </c>
      <c r="E72" s="122">
        <v>1</v>
      </c>
      <c r="F72" s="122">
        <v>1</v>
      </c>
      <c r="G72" s="122">
        <v>1</v>
      </c>
      <c r="H72" s="122">
        <v>0</v>
      </c>
      <c r="I72" s="122">
        <v>0</v>
      </c>
      <c r="J72" s="122">
        <v>0</v>
      </c>
      <c r="K72" s="122">
        <v>0</v>
      </c>
      <c r="L72" s="122">
        <v>0</v>
      </c>
      <c r="M72" s="122">
        <v>0</v>
      </c>
      <c r="N72" s="122">
        <v>0</v>
      </c>
      <c r="O72" s="122">
        <v>0</v>
      </c>
      <c r="P72" s="136">
        <v>0</v>
      </c>
      <c r="Q72" s="35"/>
      <c r="R72" s="47" t="s">
        <v>12554</v>
      </c>
      <c r="S72" s="122" t="s">
        <v>6682</v>
      </c>
      <c r="T72" s="55">
        <v>1</v>
      </c>
      <c r="U72" s="55">
        <v>1</v>
      </c>
      <c r="V72" s="55">
        <v>1</v>
      </c>
      <c r="W72" s="55">
        <v>0</v>
      </c>
      <c r="X72" s="55">
        <v>0</v>
      </c>
      <c r="Y72" s="55">
        <v>0</v>
      </c>
      <c r="Z72" s="55">
        <v>0</v>
      </c>
      <c r="AA72" s="55">
        <v>0</v>
      </c>
      <c r="AB72" s="55">
        <v>0</v>
      </c>
      <c r="AC72" s="55">
        <v>0</v>
      </c>
      <c r="AD72" s="55">
        <v>0</v>
      </c>
      <c r="AE72" s="56">
        <v>0</v>
      </c>
      <c r="AF72" s="84"/>
      <c r="AG72" s="84"/>
      <c r="AH72" s="84"/>
      <c r="AI72" s="84"/>
      <c r="AJ72" s="84"/>
      <c r="AK72" s="84"/>
      <c r="AL72" s="84"/>
      <c r="AM72" s="122"/>
      <c r="AN72" s="122"/>
      <c r="AO72" s="122"/>
      <c r="AP72" s="122"/>
      <c r="AQ72" s="122"/>
      <c r="AR72" s="122"/>
      <c r="AS72" s="122"/>
      <c r="AT72" s="122"/>
      <c r="AU72" s="122"/>
      <c r="AV72" s="122"/>
      <c r="AW72" s="122"/>
      <c r="AX72" s="122"/>
    </row>
    <row r="73" spans="1:50" s="86" customFormat="1">
      <c r="A73" s="79"/>
      <c r="B73" s="35"/>
      <c r="C73" s="47" t="s">
        <v>6685</v>
      </c>
      <c r="D73" s="48" t="s">
        <v>6686</v>
      </c>
      <c r="E73" s="122">
        <v>0</v>
      </c>
      <c r="F73" s="122">
        <v>0</v>
      </c>
      <c r="G73" s="122">
        <v>0</v>
      </c>
      <c r="H73" s="122">
        <v>0</v>
      </c>
      <c r="I73" s="122">
        <v>0</v>
      </c>
      <c r="J73" s="122">
        <v>1</v>
      </c>
      <c r="K73" s="122">
        <v>0</v>
      </c>
      <c r="L73" s="122">
        <v>0</v>
      </c>
      <c r="M73" s="122">
        <v>0</v>
      </c>
      <c r="N73" s="122">
        <v>0</v>
      </c>
      <c r="O73" s="122">
        <v>0</v>
      </c>
      <c r="P73" s="136">
        <v>0</v>
      </c>
      <c r="Q73" s="35"/>
      <c r="R73" s="47" t="s">
        <v>6685</v>
      </c>
      <c r="S73" s="122" t="s">
        <v>6686</v>
      </c>
      <c r="T73" s="55">
        <v>0</v>
      </c>
      <c r="U73" s="55">
        <v>0</v>
      </c>
      <c r="V73" s="55">
        <v>0</v>
      </c>
      <c r="W73" s="55">
        <v>0</v>
      </c>
      <c r="X73" s="55">
        <v>0</v>
      </c>
      <c r="Y73" s="55">
        <v>1</v>
      </c>
      <c r="Z73" s="55">
        <v>0</v>
      </c>
      <c r="AA73" s="55">
        <v>0</v>
      </c>
      <c r="AB73" s="55">
        <v>0</v>
      </c>
      <c r="AC73" s="55">
        <v>0</v>
      </c>
      <c r="AD73" s="55">
        <v>0</v>
      </c>
      <c r="AE73" s="56">
        <v>0</v>
      </c>
      <c r="AF73" s="84"/>
      <c r="AG73" s="84"/>
      <c r="AH73" s="84"/>
      <c r="AI73" s="84"/>
      <c r="AJ73" s="84"/>
      <c r="AK73" s="84"/>
      <c r="AL73" s="84"/>
      <c r="AM73" s="122"/>
      <c r="AN73" s="122"/>
      <c r="AO73" s="122"/>
      <c r="AP73" s="122"/>
      <c r="AQ73" s="122"/>
      <c r="AR73" s="122"/>
      <c r="AS73" s="122"/>
      <c r="AT73" s="122"/>
      <c r="AU73" s="122"/>
      <c r="AV73" s="122"/>
      <c r="AW73" s="122"/>
      <c r="AX73" s="122"/>
    </row>
    <row r="74" spans="1:50" s="86" customFormat="1">
      <c r="A74" s="79"/>
      <c r="B74" s="35"/>
      <c r="C74" s="47" t="s">
        <v>6718</v>
      </c>
      <c r="D74" s="48" t="s">
        <v>6719</v>
      </c>
      <c r="E74" s="122">
        <v>0</v>
      </c>
      <c r="F74" s="122">
        <v>0</v>
      </c>
      <c r="G74" s="122">
        <v>0</v>
      </c>
      <c r="H74" s="122">
        <v>0</v>
      </c>
      <c r="I74" s="122">
        <v>0</v>
      </c>
      <c r="J74" s="122">
        <v>0</v>
      </c>
      <c r="K74" s="122">
        <v>0</v>
      </c>
      <c r="L74" s="122">
        <v>0</v>
      </c>
      <c r="M74" s="122">
        <v>0</v>
      </c>
      <c r="N74" s="122">
        <v>0</v>
      </c>
      <c r="O74" s="122">
        <v>0</v>
      </c>
      <c r="P74" s="136">
        <v>1</v>
      </c>
      <c r="Q74" s="35"/>
      <c r="R74" s="47" t="s">
        <v>6718</v>
      </c>
      <c r="S74" s="122" t="s">
        <v>6719</v>
      </c>
      <c r="T74" s="55">
        <v>0</v>
      </c>
      <c r="U74" s="55">
        <v>0</v>
      </c>
      <c r="V74" s="55">
        <v>0</v>
      </c>
      <c r="W74" s="55">
        <v>0</v>
      </c>
      <c r="X74" s="55">
        <v>0</v>
      </c>
      <c r="Y74" s="55">
        <v>0</v>
      </c>
      <c r="Z74" s="55">
        <v>0</v>
      </c>
      <c r="AA74" s="55">
        <v>0</v>
      </c>
      <c r="AB74" s="55">
        <v>0</v>
      </c>
      <c r="AC74" s="55">
        <v>0</v>
      </c>
      <c r="AD74" s="55">
        <v>0</v>
      </c>
      <c r="AE74" s="56">
        <v>1</v>
      </c>
      <c r="AF74" s="84"/>
      <c r="AG74" s="84"/>
      <c r="AH74" s="84"/>
      <c r="AI74" s="84"/>
      <c r="AJ74" s="84"/>
      <c r="AK74" s="84"/>
      <c r="AL74" s="84"/>
      <c r="AM74" s="122"/>
      <c r="AN74" s="122"/>
      <c r="AO74" s="122"/>
      <c r="AP74" s="122"/>
      <c r="AQ74" s="122"/>
      <c r="AR74" s="122"/>
      <c r="AS74" s="122"/>
      <c r="AT74" s="122"/>
      <c r="AU74" s="122"/>
      <c r="AV74" s="122"/>
      <c r="AW74" s="122"/>
      <c r="AX74" s="122"/>
    </row>
    <row r="75" spans="1:50" s="86" customFormat="1">
      <c r="A75" s="79"/>
      <c r="B75" s="35"/>
      <c r="C75" s="47" t="s">
        <v>7093</v>
      </c>
      <c r="D75" s="48" t="s">
        <v>6723</v>
      </c>
      <c r="E75" s="122">
        <v>0</v>
      </c>
      <c r="F75" s="122">
        <v>0</v>
      </c>
      <c r="G75" s="122">
        <v>0</v>
      </c>
      <c r="H75" s="122">
        <v>0</v>
      </c>
      <c r="I75" s="122">
        <v>0</v>
      </c>
      <c r="J75" s="122">
        <v>1</v>
      </c>
      <c r="K75" s="122">
        <v>0</v>
      </c>
      <c r="L75" s="122">
        <v>0</v>
      </c>
      <c r="M75" s="122">
        <v>0</v>
      </c>
      <c r="N75" s="122">
        <v>0</v>
      </c>
      <c r="O75" s="122">
        <v>0</v>
      </c>
      <c r="P75" s="136">
        <v>0</v>
      </c>
      <c r="Q75" s="35"/>
      <c r="R75" s="47" t="s">
        <v>7093</v>
      </c>
      <c r="S75" s="122" t="s">
        <v>6723</v>
      </c>
      <c r="T75" s="55">
        <v>0</v>
      </c>
      <c r="U75" s="55">
        <v>0</v>
      </c>
      <c r="V75" s="55">
        <v>0</v>
      </c>
      <c r="W75" s="55">
        <v>0</v>
      </c>
      <c r="X75" s="55">
        <v>0</v>
      </c>
      <c r="Y75" s="55">
        <v>1</v>
      </c>
      <c r="Z75" s="55">
        <v>0</v>
      </c>
      <c r="AA75" s="55">
        <v>0</v>
      </c>
      <c r="AB75" s="55">
        <v>0</v>
      </c>
      <c r="AC75" s="55">
        <v>0</v>
      </c>
      <c r="AD75" s="55">
        <v>0</v>
      </c>
      <c r="AE75" s="56">
        <v>0</v>
      </c>
      <c r="AF75" s="84"/>
      <c r="AG75" s="84"/>
      <c r="AH75" s="84"/>
      <c r="AI75" s="84"/>
      <c r="AJ75" s="84"/>
      <c r="AK75" s="84"/>
      <c r="AL75" s="84"/>
      <c r="AM75" s="122"/>
      <c r="AN75" s="122"/>
      <c r="AO75" s="122"/>
      <c r="AP75" s="122"/>
      <c r="AQ75" s="122"/>
      <c r="AR75" s="122"/>
      <c r="AS75" s="122"/>
      <c r="AT75" s="122"/>
      <c r="AU75" s="122"/>
      <c r="AV75" s="122"/>
      <c r="AW75" s="122"/>
      <c r="AX75" s="122"/>
    </row>
    <row r="76" spans="1:50" s="86" customFormat="1">
      <c r="A76" s="79"/>
      <c r="B76" s="35"/>
      <c r="C76" s="47" t="s">
        <v>6726</v>
      </c>
      <c r="D76" s="48" t="s">
        <v>6727</v>
      </c>
      <c r="E76" s="122">
        <v>0</v>
      </c>
      <c r="F76" s="122">
        <v>0</v>
      </c>
      <c r="G76" s="122">
        <v>0</v>
      </c>
      <c r="H76" s="122">
        <v>0</v>
      </c>
      <c r="I76" s="122">
        <v>0</v>
      </c>
      <c r="J76" s="122">
        <v>1</v>
      </c>
      <c r="K76" s="122">
        <v>0</v>
      </c>
      <c r="L76" s="122">
        <v>0</v>
      </c>
      <c r="M76" s="122">
        <v>0</v>
      </c>
      <c r="N76" s="122">
        <v>0</v>
      </c>
      <c r="O76" s="122">
        <v>0</v>
      </c>
      <c r="P76" s="136">
        <v>0</v>
      </c>
      <c r="Q76" s="35"/>
      <c r="R76" s="47" t="s">
        <v>6726</v>
      </c>
      <c r="S76" s="122" t="s">
        <v>6727</v>
      </c>
      <c r="T76" s="55">
        <v>0</v>
      </c>
      <c r="U76" s="55">
        <v>0</v>
      </c>
      <c r="V76" s="55">
        <v>0</v>
      </c>
      <c r="W76" s="55">
        <v>0</v>
      </c>
      <c r="X76" s="55">
        <v>0</v>
      </c>
      <c r="Y76" s="55">
        <v>1</v>
      </c>
      <c r="Z76" s="55">
        <v>0</v>
      </c>
      <c r="AA76" s="55">
        <v>0</v>
      </c>
      <c r="AB76" s="55">
        <v>0</v>
      </c>
      <c r="AC76" s="55">
        <v>0</v>
      </c>
      <c r="AD76" s="55">
        <v>0</v>
      </c>
      <c r="AE76" s="56">
        <v>0</v>
      </c>
      <c r="AF76" s="84"/>
      <c r="AG76" s="84"/>
      <c r="AH76" s="84"/>
      <c r="AI76" s="84"/>
      <c r="AJ76" s="84"/>
      <c r="AK76" s="84"/>
      <c r="AL76" s="84"/>
      <c r="AM76" s="122"/>
      <c r="AN76" s="122"/>
      <c r="AO76" s="122"/>
      <c r="AP76" s="122"/>
      <c r="AQ76" s="122"/>
      <c r="AR76" s="122"/>
      <c r="AS76" s="122"/>
      <c r="AT76" s="122"/>
      <c r="AU76" s="122"/>
      <c r="AV76" s="122"/>
      <c r="AW76" s="122"/>
      <c r="AX76" s="122"/>
    </row>
    <row r="77" spans="1:50" s="86" customFormat="1">
      <c r="A77" s="79"/>
      <c r="B77" s="35"/>
      <c r="C77" s="47" t="s">
        <v>6750</v>
      </c>
      <c r="D77" s="48" t="s">
        <v>6751</v>
      </c>
      <c r="E77" s="122">
        <v>0</v>
      </c>
      <c r="F77" s="122">
        <v>0</v>
      </c>
      <c r="G77" s="122">
        <v>0</v>
      </c>
      <c r="H77" s="122">
        <v>0</v>
      </c>
      <c r="I77" s="122">
        <v>0</v>
      </c>
      <c r="J77" s="122">
        <v>0</v>
      </c>
      <c r="K77" s="122">
        <v>0</v>
      </c>
      <c r="L77" s="122">
        <v>0</v>
      </c>
      <c r="M77" s="122">
        <v>0</v>
      </c>
      <c r="N77" s="122">
        <v>0</v>
      </c>
      <c r="O77" s="122">
        <v>0</v>
      </c>
      <c r="P77" s="136">
        <v>1</v>
      </c>
      <c r="Q77" s="35"/>
      <c r="R77" s="47" t="s">
        <v>6750</v>
      </c>
      <c r="S77" s="122" t="s">
        <v>6751</v>
      </c>
      <c r="T77" s="55">
        <v>0</v>
      </c>
      <c r="U77" s="55">
        <v>0</v>
      </c>
      <c r="V77" s="55">
        <v>0</v>
      </c>
      <c r="W77" s="55">
        <v>0</v>
      </c>
      <c r="X77" s="55">
        <v>0</v>
      </c>
      <c r="Y77" s="55">
        <v>0</v>
      </c>
      <c r="Z77" s="55">
        <v>0</v>
      </c>
      <c r="AA77" s="55">
        <v>0</v>
      </c>
      <c r="AB77" s="55">
        <v>0</v>
      </c>
      <c r="AC77" s="55">
        <v>0</v>
      </c>
      <c r="AD77" s="55">
        <v>0</v>
      </c>
      <c r="AE77" s="56">
        <v>1</v>
      </c>
      <c r="AF77" s="84"/>
      <c r="AG77" s="84"/>
      <c r="AH77" s="84"/>
      <c r="AI77" s="84"/>
      <c r="AJ77" s="84"/>
      <c r="AK77" s="84"/>
      <c r="AL77" s="84"/>
      <c r="AM77" s="122"/>
      <c r="AN77" s="122"/>
      <c r="AO77" s="122"/>
      <c r="AP77" s="122"/>
      <c r="AQ77" s="122"/>
      <c r="AR77" s="122"/>
      <c r="AS77" s="122"/>
      <c r="AT77" s="122"/>
      <c r="AU77" s="122"/>
      <c r="AV77" s="122"/>
      <c r="AW77" s="122"/>
      <c r="AX77" s="122"/>
    </row>
    <row r="78" spans="1:50" s="86" customFormat="1">
      <c r="A78" s="79"/>
      <c r="B78" s="35"/>
      <c r="C78" s="47" t="s">
        <v>6754</v>
      </c>
      <c r="D78" s="48" t="s">
        <v>6755</v>
      </c>
      <c r="E78" s="122">
        <v>1</v>
      </c>
      <c r="F78" s="122">
        <v>0</v>
      </c>
      <c r="G78" s="122">
        <v>0</v>
      </c>
      <c r="H78" s="122">
        <v>0</v>
      </c>
      <c r="I78" s="122">
        <v>0</v>
      </c>
      <c r="J78" s="122">
        <v>0</v>
      </c>
      <c r="K78" s="122">
        <v>1</v>
      </c>
      <c r="L78" s="122">
        <v>1</v>
      </c>
      <c r="M78" s="122">
        <v>0</v>
      </c>
      <c r="N78" s="122">
        <v>0</v>
      </c>
      <c r="O78" s="122">
        <v>0</v>
      </c>
      <c r="P78" s="136">
        <v>0</v>
      </c>
      <c r="Q78" s="35"/>
      <c r="R78" s="47" t="s">
        <v>6754</v>
      </c>
      <c r="S78" s="122" t="s">
        <v>6755</v>
      </c>
      <c r="T78" s="55">
        <v>1</v>
      </c>
      <c r="U78" s="55">
        <v>0</v>
      </c>
      <c r="V78" s="55">
        <v>0</v>
      </c>
      <c r="W78" s="55">
        <v>0</v>
      </c>
      <c r="X78" s="55">
        <v>0</v>
      </c>
      <c r="Y78" s="55">
        <v>0</v>
      </c>
      <c r="Z78" s="55">
        <v>1</v>
      </c>
      <c r="AA78" s="55">
        <v>1</v>
      </c>
      <c r="AB78" s="55">
        <v>0</v>
      </c>
      <c r="AC78" s="55">
        <v>0</v>
      </c>
      <c r="AD78" s="55">
        <v>0</v>
      </c>
      <c r="AE78" s="56">
        <v>0</v>
      </c>
      <c r="AF78" s="84"/>
      <c r="AG78" s="84"/>
      <c r="AH78" s="84"/>
      <c r="AI78" s="84"/>
      <c r="AJ78" s="84"/>
      <c r="AK78" s="84"/>
      <c r="AL78" s="84"/>
      <c r="AM78" s="122"/>
      <c r="AN78" s="122"/>
      <c r="AO78" s="122"/>
      <c r="AP78" s="122"/>
      <c r="AQ78" s="122"/>
      <c r="AR78" s="122"/>
      <c r="AS78" s="122"/>
      <c r="AT78" s="122"/>
      <c r="AU78" s="122"/>
      <c r="AV78" s="122"/>
      <c r="AW78" s="122"/>
      <c r="AX78" s="122"/>
    </row>
    <row r="79" spans="1:50" s="86" customFormat="1">
      <c r="A79" s="79"/>
      <c r="B79" s="35"/>
      <c r="C79" s="47" t="s">
        <v>12555</v>
      </c>
      <c r="D79" s="48" t="s">
        <v>6781</v>
      </c>
      <c r="E79" s="122">
        <v>1</v>
      </c>
      <c r="F79" s="122">
        <v>1</v>
      </c>
      <c r="G79" s="122">
        <v>0</v>
      </c>
      <c r="H79" s="122">
        <v>0</v>
      </c>
      <c r="I79" s="122">
        <v>0</v>
      </c>
      <c r="J79" s="122">
        <v>0</v>
      </c>
      <c r="K79" s="122">
        <v>0</v>
      </c>
      <c r="L79" s="122">
        <v>0</v>
      </c>
      <c r="M79" s="122">
        <v>0</v>
      </c>
      <c r="N79" s="122">
        <v>0</v>
      </c>
      <c r="O79" s="122">
        <v>0</v>
      </c>
      <c r="P79" s="136">
        <v>0</v>
      </c>
      <c r="Q79" s="35"/>
      <c r="R79" s="47" t="s">
        <v>12555</v>
      </c>
      <c r="S79" s="122" t="s">
        <v>6781</v>
      </c>
      <c r="T79" s="55">
        <v>1</v>
      </c>
      <c r="U79" s="55">
        <v>1</v>
      </c>
      <c r="V79" s="55">
        <v>0</v>
      </c>
      <c r="W79" s="55">
        <v>0</v>
      </c>
      <c r="X79" s="55">
        <v>0</v>
      </c>
      <c r="Y79" s="55">
        <v>0</v>
      </c>
      <c r="Z79" s="55">
        <v>0</v>
      </c>
      <c r="AA79" s="55">
        <v>0</v>
      </c>
      <c r="AB79" s="55">
        <v>0</v>
      </c>
      <c r="AC79" s="55">
        <v>0</v>
      </c>
      <c r="AD79" s="55">
        <v>0</v>
      </c>
      <c r="AE79" s="56">
        <v>0</v>
      </c>
      <c r="AF79" s="84"/>
      <c r="AG79" s="84"/>
      <c r="AH79" s="84"/>
      <c r="AI79" s="84"/>
      <c r="AJ79" s="84"/>
      <c r="AK79" s="84"/>
      <c r="AL79" s="84"/>
      <c r="AM79" s="122"/>
      <c r="AN79" s="122"/>
      <c r="AO79" s="122"/>
      <c r="AP79" s="122"/>
      <c r="AQ79" s="122"/>
      <c r="AR79" s="122"/>
      <c r="AS79" s="122"/>
      <c r="AT79" s="122"/>
      <c r="AU79" s="122"/>
      <c r="AV79" s="122"/>
      <c r="AW79" s="122"/>
      <c r="AX79" s="122"/>
    </row>
    <row r="80" spans="1:50" s="86" customFormat="1">
      <c r="A80" s="79"/>
      <c r="B80" s="35"/>
      <c r="C80" s="47" t="s">
        <v>12556</v>
      </c>
      <c r="D80" s="48" t="s">
        <v>6789</v>
      </c>
      <c r="E80" s="122">
        <v>0</v>
      </c>
      <c r="F80" s="122">
        <v>0</v>
      </c>
      <c r="G80" s="122">
        <v>0</v>
      </c>
      <c r="H80" s="122">
        <v>0</v>
      </c>
      <c r="I80" s="122">
        <v>0</v>
      </c>
      <c r="J80" s="122">
        <v>0</v>
      </c>
      <c r="K80" s="122">
        <v>0</v>
      </c>
      <c r="L80" s="122">
        <v>0</v>
      </c>
      <c r="M80" s="122">
        <v>0</v>
      </c>
      <c r="N80" s="122">
        <v>0</v>
      </c>
      <c r="O80" s="122">
        <v>0</v>
      </c>
      <c r="P80" s="136">
        <v>1</v>
      </c>
      <c r="Q80" s="35"/>
      <c r="R80" s="47" t="s">
        <v>12556</v>
      </c>
      <c r="S80" s="122" t="s">
        <v>6789</v>
      </c>
      <c r="T80" s="55">
        <v>0</v>
      </c>
      <c r="U80" s="55">
        <v>0</v>
      </c>
      <c r="V80" s="55">
        <v>0</v>
      </c>
      <c r="W80" s="55">
        <v>0</v>
      </c>
      <c r="X80" s="55">
        <v>0</v>
      </c>
      <c r="Y80" s="55">
        <v>0</v>
      </c>
      <c r="Z80" s="55">
        <v>0</v>
      </c>
      <c r="AA80" s="55">
        <v>0</v>
      </c>
      <c r="AB80" s="55">
        <v>0</v>
      </c>
      <c r="AC80" s="55">
        <v>0</v>
      </c>
      <c r="AD80" s="55">
        <v>0</v>
      </c>
      <c r="AE80" s="56">
        <v>1</v>
      </c>
      <c r="AF80" s="84"/>
      <c r="AG80" s="84"/>
      <c r="AH80" s="84"/>
      <c r="AI80" s="84"/>
      <c r="AJ80" s="84"/>
      <c r="AK80" s="84"/>
      <c r="AL80" s="84"/>
      <c r="AM80" s="122"/>
      <c r="AN80" s="122"/>
      <c r="AO80" s="122"/>
      <c r="AP80" s="122"/>
      <c r="AQ80" s="122"/>
      <c r="AR80" s="122"/>
      <c r="AS80" s="122"/>
      <c r="AT80" s="122"/>
      <c r="AU80" s="122"/>
      <c r="AV80" s="122"/>
      <c r="AW80" s="122"/>
      <c r="AX80" s="122"/>
    </row>
    <row r="81" spans="1:50" s="86" customFormat="1">
      <c r="A81" s="79"/>
      <c r="B81" s="35"/>
      <c r="C81" s="47" t="s">
        <v>6798</v>
      </c>
      <c r="D81" s="48" t="s">
        <v>6799</v>
      </c>
      <c r="E81" s="122">
        <v>0</v>
      </c>
      <c r="F81" s="122">
        <v>1</v>
      </c>
      <c r="G81" s="122">
        <v>0</v>
      </c>
      <c r="H81" s="122">
        <v>0</v>
      </c>
      <c r="I81" s="122">
        <v>0</v>
      </c>
      <c r="J81" s="122">
        <v>0</v>
      </c>
      <c r="K81" s="122">
        <v>0</v>
      </c>
      <c r="L81" s="122">
        <v>0</v>
      </c>
      <c r="M81" s="122">
        <v>0</v>
      </c>
      <c r="N81" s="122">
        <v>1</v>
      </c>
      <c r="O81" s="122">
        <v>0</v>
      </c>
      <c r="P81" s="136">
        <v>0</v>
      </c>
      <c r="Q81" s="35"/>
      <c r="R81" s="47" t="s">
        <v>6798</v>
      </c>
      <c r="S81" s="122" t="s">
        <v>6799</v>
      </c>
      <c r="T81" s="55">
        <v>0</v>
      </c>
      <c r="U81" s="55">
        <v>1</v>
      </c>
      <c r="V81" s="55">
        <v>0</v>
      </c>
      <c r="W81" s="55">
        <v>0</v>
      </c>
      <c r="X81" s="55">
        <v>0</v>
      </c>
      <c r="Y81" s="55">
        <v>0</v>
      </c>
      <c r="Z81" s="55">
        <v>0</v>
      </c>
      <c r="AA81" s="55">
        <v>0</v>
      </c>
      <c r="AB81" s="55">
        <v>0</v>
      </c>
      <c r="AC81" s="55">
        <v>1</v>
      </c>
      <c r="AD81" s="55">
        <v>0</v>
      </c>
      <c r="AE81" s="56">
        <v>0</v>
      </c>
      <c r="AF81" s="84"/>
      <c r="AG81" s="84"/>
      <c r="AH81" s="84"/>
      <c r="AI81" s="84"/>
      <c r="AJ81" s="84"/>
      <c r="AK81" s="84"/>
      <c r="AL81" s="84"/>
      <c r="AM81" s="122"/>
      <c r="AN81" s="122"/>
      <c r="AO81" s="122"/>
      <c r="AP81" s="122"/>
      <c r="AQ81" s="122"/>
      <c r="AR81" s="122"/>
      <c r="AS81" s="122"/>
      <c r="AT81" s="122"/>
      <c r="AU81" s="122"/>
      <c r="AV81" s="122"/>
      <c r="AW81" s="122"/>
      <c r="AX81" s="122"/>
    </row>
    <row r="82" spans="1:50" s="86" customFormat="1">
      <c r="A82" s="79"/>
      <c r="B82" s="35"/>
      <c r="C82" s="47" t="s">
        <v>6802</v>
      </c>
      <c r="D82" s="48" t="s">
        <v>6803</v>
      </c>
      <c r="E82" s="122">
        <v>0</v>
      </c>
      <c r="F82" s="122">
        <v>0</v>
      </c>
      <c r="G82" s="122">
        <v>1</v>
      </c>
      <c r="H82" s="122">
        <v>0</v>
      </c>
      <c r="I82" s="122">
        <v>0</v>
      </c>
      <c r="J82" s="122">
        <v>0</v>
      </c>
      <c r="K82" s="122">
        <v>0</v>
      </c>
      <c r="L82" s="122">
        <v>0</v>
      </c>
      <c r="M82" s="122">
        <v>0</v>
      </c>
      <c r="N82" s="122">
        <v>0</v>
      </c>
      <c r="O82" s="122">
        <v>0</v>
      </c>
      <c r="P82" s="136">
        <v>0</v>
      </c>
      <c r="Q82" s="35"/>
      <c r="R82" s="47" t="s">
        <v>6802</v>
      </c>
      <c r="S82" s="122" t="s">
        <v>6803</v>
      </c>
      <c r="T82" s="55">
        <v>0</v>
      </c>
      <c r="U82" s="55">
        <v>0</v>
      </c>
      <c r="V82" s="55">
        <v>1</v>
      </c>
      <c r="W82" s="55">
        <v>0</v>
      </c>
      <c r="X82" s="55">
        <v>0</v>
      </c>
      <c r="Y82" s="55">
        <v>0</v>
      </c>
      <c r="Z82" s="55">
        <v>0</v>
      </c>
      <c r="AA82" s="55">
        <v>0</v>
      </c>
      <c r="AB82" s="55">
        <v>0</v>
      </c>
      <c r="AC82" s="55">
        <v>0</v>
      </c>
      <c r="AD82" s="55">
        <v>0</v>
      </c>
      <c r="AE82" s="56">
        <v>0</v>
      </c>
      <c r="AF82" s="84"/>
      <c r="AG82" s="84"/>
      <c r="AH82" s="84"/>
      <c r="AI82" s="84"/>
      <c r="AJ82" s="84"/>
      <c r="AK82" s="84"/>
      <c r="AL82" s="84"/>
      <c r="AM82" s="122"/>
      <c r="AN82" s="122"/>
      <c r="AO82" s="122"/>
      <c r="AP82" s="122"/>
      <c r="AQ82" s="122"/>
      <c r="AR82" s="122"/>
      <c r="AS82" s="122"/>
      <c r="AT82" s="122"/>
      <c r="AU82" s="122"/>
      <c r="AV82" s="122"/>
      <c r="AW82" s="122"/>
      <c r="AX82" s="122"/>
    </row>
    <row r="83" spans="1:50" s="86" customFormat="1">
      <c r="A83" s="79"/>
      <c r="B83" s="35"/>
      <c r="C83" s="47" t="s">
        <v>6834</v>
      </c>
      <c r="D83" s="48" t="s">
        <v>6835</v>
      </c>
      <c r="E83" s="122">
        <v>1</v>
      </c>
      <c r="F83" s="122">
        <v>0</v>
      </c>
      <c r="G83" s="122">
        <v>0</v>
      </c>
      <c r="H83" s="122">
        <v>0</v>
      </c>
      <c r="I83" s="122">
        <v>0</v>
      </c>
      <c r="J83" s="122">
        <v>0</v>
      </c>
      <c r="K83" s="122">
        <v>0</v>
      </c>
      <c r="L83" s="122">
        <v>0</v>
      </c>
      <c r="M83" s="122">
        <v>0</v>
      </c>
      <c r="N83" s="122">
        <v>0</v>
      </c>
      <c r="O83" s="122">
        <v>0</v>
      </c>
      <c r="P83" s="136">
        <v>0</v>
      </c>
      <c r="Q83" s="35"/>
      <c r="R83" s="47" t="s">
        <v>6834</v>
      </c>
      <c r="S83" s="122" t="s">
        <v>6835</v>
      </c>
      <c r="T83" s="55">
        <v>1</v>
      </c>
      <c r="U83" s="55">
        <v>0</v>
      </c>
      <c r="V83" s="55">
        <v>0</v>
      </c>
      <c r="W83" s="55">
        <v>0</v>
      </c>
      <c r="X83" s="55">
        <v>0</v>
      </c>
      <c r="Y83" s="55">
        <v>0</v>
      </c>
      <c r="Z83" s="55">
        <v>0</v>
      </c>
      <c r="AA83" s="55">
        <v>0</v>
      </c>
      <c r="AB83" s="55">
        <v>0</v>
      </c>
      <c r="AC83" s="55">
        <v>0</v>
      </c>
      <c r="AD83" s="55">
        <v>0</v>
      </c>
      <c r="AE83" s="56">
        <v>0</v>
      </c>
      <c r="AF83" s="84"/>
      <c r="AG83" s="84"/>
      <c r="AH83" s="84"/>
      <c r="AI83" s="84"/>
      <c r="AJ83" s="84"/>
      <c r="AK83" s="84"/>
      <c r="AL83" s="84"/>
      <c r="AM83" s="122"/>
      <c r="AN83" s="122"/>
      <c r="AO83" s="122"/>
      <c r="AP83" s="122"/>
      <c r="AQ83" s="122"/>
      <c r="AR83" s="122"/>
      <c r="AS83" s="122"/>
      <c r="AT83" s="122"/>
      <c r="AU83" s="122"/>
      <c r="AV83" s="122"/>
      <c r="AW83" s="122"/>
      <c r="AX83" s="122"/>
    </row>
    <row r="84" spans="1:50" s="86" customFormat="1">
      <c r="A84" s="79"/>
      <c r="B84" s="35"/>
      <c r="C84" s="47" t="s">
        <v>6838</v>
      </c>
      <c r="D84" s="48" t="s">
        <v>6839</v>
      </c>
      <c r="E84" s="122">
        <v>1</v>
      </c>
      <c r="F84" s="122">
        <v>0</v>
      </c>
      <c r="G84" s="122">
        <v>0</v>
      </c>
      <c r="H84" s="122">
        <v>1</v>
      </c>
      <c r="I84" s="122">
        <v>0</v>
      </c>
      <c r="J84" s="122">
        <v>0</v>
      </c>
      <c r="K84" s="122">
        <v>0</v>
      </c>
      <c r="L84" s="122">
        <v>0</v>
      </c>
      <c r="M84" s="122">
        <v>0</v>
      </c>
      <c r="N84" s="122">
        <v>0</v>
      </c>
      <c r="O84" s="122">
        <v>0</v>
      </c>
      <c r="P84" s="136">
        <v>0</v>
      </c>
      <c r="Q84" s="35"/>
      <c r="R84" s="92" t="s">
        <v>6838</v>
      </c>
      <c r="S84" s="122" t="s">
        <v>6839</v>
      </c>
      <c r="T84" s="55">
        <v>1</v>
      </c>
      <c r="U84" s="55">
        <v>0</v>
      </c>
      <c r="V84" s="55">
        <v>0</v>
      </c>
      <c r="W84" s="129">
        <v>0</v>
      </c>
      <c r="X84" s="55">
        <v>0</v>
      </c>
      <c r="Y84" s="55">
        <v>0</v>
      </c>
      <c r="Z84" s="55">
        <v>0</v>
      </c>
      <c r="AA84" s="55">
        <v>0</v>
      </c>
      <c r="AB84" s="55">
        <v>0</v>
      </c>
      <c r="AC84" s="55">
        <v>0</v>
      </c>
      <c r="AD84" s="55">
        <v>0</v>
      </c>
      <c r="AE84" s="56">
        <v>0</v>
      </c>
      <c r="AF84" s="84"/>
      <c r="AG84" s="84"/>
      <c r="AH84" s="84"/>
      <c r="AI84" s="84"/>
      <c r="AJ84" s="84"/>
      <c r="AK84" s="84"/>
      <c r="AL84" s="84"/>
      <c r="AM84" s="122"/>
      <c r="AN84" s="122"/>
      <c r="AO84" s="122"/>
      <c r="AP84" s="122"/>
      <c r="AQ84" s="122"/>
      <c r="AR84" s="122"/>
      <c r="AS84" s="122"/>
      <c r="AT84" s="122"/>
      <c r="AU84" s="122"/>
      <c r="AV84" s="122"/>
      <c r="AW84" s="122"/>
      <c r="AX84" s="122"/>
    </row>
    <row r="85" spans="1:50" s="86" customFormat="1">
      <c r="A85" s="79"/>
      <c r="B85" s="35"/>
      <c r="C85" s="47" t="s">
        <v>39</v>
      </c>
      <c r="D85" s="48" t="s">
        <v>24</v>
      </c>
      <c r="E85" s="122">
        <v>1</v>
      </c>
      <c r="F85" s="122">
        <v>0</v>
      </c>
      <c r="G85" s="122">
        <v>0</v>
      </c>
      <c r="H85" s="122">
        <v>0</v>
      </c>
      <c r="I85" s="122">
        <v>0</v>
      </c>
      <c r="J85" s="122">
        <v>0</v>
      </c>
      <c r="K85" s="122">
        <v>0</v>
      </c>
      <c r="L85" s="122">
        <v>0</v>
      </c>
      <c r="M85" s="122">
        <v>0</v>
      </c>
      <c r="N85" s="122">
        <v>0</v>
      </c>
      <c r="O85" s="122">
        <v>0</v>
      </c>
      <c r="P85" s="136">
        <v>0</v>
      </c>
      <c r="Q85" s="35"/>
      <c r="R85" s="47" t="s">
        <v>39</v>
      </c>
      <c r="S85" s="122" t="s">
        <v>24</v>
      </c>
      <c r="T85" s="55">
        <v>1</v>
      </c>
      <c r="U85" s="55">
        <v>0</v>
      </c>
      <c r="V85" s="55">
        <v>0</v>
      </c>
      <c r="W85" s="55">
        <v>0</v>
      </c>
      <c r="X85" s="55">
        <v>0</v>
      </c>
      <c r="Y85" s="55">
        <v>0</v>
      </c>
      <c r="Z85" s="55">
        <v>0</v>
      </c>
      <c r="AA85" s="55">
        <v>0</v>
      </c>
      <c r="AB85" s="55">
        <v>0</v>
      </c>
      <c r="AC85" s="55">
        <v>0</v>
      </c>
      <c r="AD85" s="55">
        <v>0</v>
      </c>
      <c r="AE85" s="56">
        <v>0</v>
      </c>
      <c r="AF85" s="84"/>
      <c r="AG85" s="84"/>
      <c r="AH85" s="84"/>
      <c r="AI85" s="84"/>
      <c r="AJ85" s="84"/>
      <c r="AK85" s="84"/>
      <c r="AL85" s="84"/>
      <c r="AM85" s="122"/>
      <c r="AN85" s="122"/>
      <c r="AO85" s="122"/>
      <c r="AP85" s="122"/>
      <c r="AQ85" s="122"/>
      <c r="AR85" s="122"/>
      <c r="AS85" s="122"/>
      <c r="AT85" s="122"/>
      <c r="AU85" s="122"/>
      <c r="AV85" s="122"/>
      <c r="AW85" s="122"/>
      <c r="AX85" s="122"/>
    </row>
    <row r="86" spans="1:50" s="86" customFormat="1">
      <c r="A86" s="79"/>
      <c r="B86" s="35"/>
      <c r="C86" s="47" t="s">
        <v>6848</v>
      </c>
      <c r="D86" s="48" t="s">
        <v>6849</v>
      </c>
      <c r="E86" s="122">
        <v>0</v>
      </c>
      <c r="F86" s="122">
        <v>1</v>
      </c>
      <c r="G86" s="122">
        <v>0</v>
      </c>
      <c r="H86" s="122">
        <v>0</v>
      </c>
      <c r="I86" s="122">
        <v>0</v>
      </c>
      <c r="J86" s="122">
        <v>1</v>
      </c>
      <c r="K86" s="122">
        <v>0</v>
      </c>
      <c r="L86" s="122">
        <v>0</v>
      </c>
      <c r="M86" s="122">
        <v>0</v>
      </c>
      <c r="N86" s="122">
        <v>0</v>
      </c>
      <c r="O86" s="122">
        <v>0</v>
      </c>
      <c r="P86" s="136">
        <v>0</v>
      </c>
      <c r="Q86" s="35"/>
      <c r="R86" s="47" t="s">
        <v>6848</v>
      </c>
      <c r="S86" s="122" t="s">
        <v>6849</v>
      </c>
      <c r="T86" s="55">
        <v>0</v>
      </c>
      <c r="U86" s="55">
        <v>1</v>
      </c>
      <c r="V86" s="55">
        <v>0</v>
      </c>
      <c r="W86" s="55">
        <v>0</v>
      </c>
      <c r="X86" s="55">
        <v>0</v>
      </c>
      <c r="Y86" s="55">
        <v>1</v>
      </c>
      <c r="Z86" s="55">
        <v>0</v>
      </c>
      <c r="AA86" s="55">
        <v>0</v>
      </c>
      <c r="AB86" s="55">
        <v>0</v>
      </c>
      <c r="AC86" s="55">
        <v>0</v>
      </c>
      <c r="AD86" s="55">
        <v>0</v>
      </c>
      <c r="AE86" s="56">
        <v>0</v>
      </c>
      <c r="AF86" s="84"/>
      <c r="AG86" s="84"/>
      <c r="AH86" s="84"/>
      <c r="AI86" s="84"/>
      <c r="AJ86" s="84"/>
      <c r="AK86" s="84"/>
      <c r="AL86" s="84"/>
      <c r="AM86" s="122"/>
      <c r="AN86" s="122"/>
      <c r="AO86" s="122"/>
      <c r="AP86" s="122"/>
      <c r="AQ86" s="122"/>
      <c r="AR86" s="122"/>
      <c r="AS86" s="122"/>
      <c r="AT86" s="122"/>
      <c r="AU86" s="122"/>
      <c r="AV86" s="122"/>
      <c r="AW86" s="122"/>
      <c r="AX86" s="122"/>
    </row>
    <row r="87" spans="1:50" s="86" customFormat="1">
      <c r="A87" s="79"/>
      <c r="B87" s="35"/>
      <c r="C87" s="47" t="s">
        <v>6852</v>
      </c>
      <c r="D87" s="48" t="s">
        <v>6853</v>
      </c>
      <c r="E87" s="122">
        <v>0</v>
      </c>
      <c r="F87" s="122">
        <v>0</v>
      </c>
      <c r="G87" s="122">
        <v>0</v>
      </c>
      <c r="H87" s="122">
        <v>0</v>
      </c>
      <c r="I87" s="122">
        <v>0</v>
      </c>
      <c r="J87" s="122">
        <v>0</v>
      </c>
      <c r="K87" s="122">
        <v>0</v>
      </c>
      <c r="L87" s="122">
        <v>0</v>
      </c>
      <c r="M87" s="122">
        <v>0</v>
      </c>
      <c r="N87" s="122">
        <v>0</v>
      </c>
      <c r="O87" s="122">
        <v>1</v>
      </c>
      <c r="P87" s="136">
        <v>0</v>
      </c>
      <c r="Q87" s="35"/>
      <c r="R87" s="47" t="s">
        <v>6852</v>
      </c>
      <c r="S87" s="122" t="s">
        <v>6853</v>
      </c>
      <c r="T87" s="55">
        <v>0</v>
      </c>
      <c r="U87" s="55">
        <v>0</v>
      </c>
      <c r="V87" s="55">
        <v>0</v>
      </c>
      <c r="W87" s="55">
        <v>0</v>
      </c>
      <c r="X87" s="55">
        <v>0</v>
      </c>
      <c r="Y87" s="55">
        <v>0</v>
      </c>
      <c r="Z87" s="55">
        <v>0</v>
      </c>
      <c r="AA87" s="55">
        <v>0</v>
      </c>
      <c r="AB87" s="55">
        <v>0</v>
      </c>
      <c r="AC87" s="55">
        <v>0</v>
      </c>
      <c r="AD87" s="55">
        <v>1</v>
      </c>
      <c r="AE87" s="56">
        <v>0</v>
      </c>
      <c r="AF87" s="84"/>
      <c r="AG87" s="84"/>
      <c r="AH87" s="84"/>
      <c r="AI87" s="84"/>
      <c r="AJ87" s="84"/>
      <c r="AK87" s="84"/>
      <c r="AL87" s="84"/>
      <c r="AM87" s="122"/>
      <c r="AN87" s="122"/>
      <c r="AO87" s="122"/>
      <c r="AP87" s="122"/>
      <c r="AQ87" s="122"/>
      <c r="AR87" s="122"/>
      <c r="AS87" s="122"/>
      <c r="AT87" s="122"/>
      <c r="AU87" s="122"/>
      <c r="AV87" s="122"/>
      <c r="AW87" s="122"/>
      <c r="AX87" s="122"/>
    </row>
    <row r="88" spans="1:50" s="86" customFormat="1">
      <c r="A88" s="79"/>
      <c r="B88" s="35"/>
      <c r="C88" s="47" t="s">
        <v>6865</v>
      </c>
      <c r="D88" s="48" t="s">
        <v>6866</v>
      </c>
      <c r="E88" s="122">
        <v>0</v>
      </c>
      <c r="F88" s="122">
        <v>0</v>
      </c>
      <c r="G88" s="122">
        <v>0</v>
      </c>
      <c r="H88" s="122">
        <v>1</v>
      </c>
      <c r="I88" s="122">
        <v>0</v>
      </c>
      <c r="J88" s="122">
        <v>0</v>
      </c>
      <c r="K88" s="122">
        <v>0</v>
      </c>
      <c r="L88" s="122">
        <v>0</v>
      </c>
      <c r="M88" s="122">
        <v>0</v>
      </c>
      <c r="N88" s="122">
        <v>0</v>
      </c>
      <c r="O88" s="122">
        <v>0</v>
      </c>
      <c r="P88" s="136">
        <v>0</v>
      </c>
      <c r="Q88" s="35"/>
      <c r="R88" s="47" t="s">
        <v>6865</v>
      </c>
      <c r="S88" s="122" t="s">
        <v>6866</v>
      </c>
      <c r="T88" s="55">
        <v>0</v>
      </c>
      <c r="U88" s="55">
        <v>0</v>
      </c>
      <c r="V88" s="55">
        <v>0</v>
      </c>
      <c r="W88" s="55">
        <v>1</v>
      </c>
      <c r="X88" s="55">
        <v>0</v>
      </c>
      <c r="Y88" s="55">
        <v>0</v>
      </c>
      <c r="Z88" s="55">
        <v>0</v>
      </c>
      <c r="AA88" s="55">
        <v>0</v>
      </c>
      <c r="AB88" s="55">
        <v>0</v>
      </c>
      <c r="AC88" s="55">
        <v>0</v>
      </c>
      <c r="AD88" s="55">
        <v>0</v>
      </c>
      <c r="AE88" s="56">
        <v>0</v>
      </c>
      <c r="AF88" s="84"/>
      <c r="AG88" s="84"/>
      <c r="AH88" s="84"/>
      <c r="AI88" s="84"/>
      <c r="AJ88" s="84"/>
      <c r="AK88" s="84"/>
      <c r="AL88" s="84"/>
      <c r="AM88" s="122"/>
      <c r="AN88" s="122"/>
      <c r="AO88" s="122"/>
      <c r="AP88" s="122"/>
      <c r="AQ88" s="122"/>
      <c r="AR88" s="122"/>
      <c r="AS88" s="122"/>
      <c r="AT88" s="122"/>
      <c r="AU88" s="122"/>
      <c r="AV88" s="122"/>
      <c r="AW88" s="122"/>
      <c r="AX88" s="122"/>
    </row>
    <row r="89" spans="1:50" s="86" customFormat="1">
      <c r="A89" s="79"/>
      <c r="B89" s="35"/>
      <c r="C89" s="47" t="s">
        <v>12557</v>
      </c>
      <c r="D89" s="48" t="s">
        <v>6870</v>
      </c>
      <c r="E89" s="122">
        <v>0</v>
      </c>
      <c r="F89" s="122">
        <v>0</v>
      </c>
      <c r="G89" s="122">
        <v>0</v>
      </c>
      <c r="H89" s="122">
        <v>0</v>
      </c>
      <c r="I89" s="122">
        <v>0</v>
      </c>
      <c r="J89" s="122">
        <v>0</v>
      </c>
      <c r="K89" s="122">
        <v>0</v>
      </c>
      <c r="L89" s="122">
        <v>0</v>
      </c>
      <c r="M89" s="122">
        <v>0</v>
      </c>
      <c r="N89" s="122">
        <v>1</v>
      </c>
      <c r="O89" s="122">
        <v>0</v>
      </c>
      <c r="P89" s="136">
        <v>0</v>
      </c>
      <c r="Q89" s="35"/>
      <c r="R89" s="47" t="s">
        <v>12557</v>
      </c>
      <c r="S89" s="122" t="s">
        <v>6870</v>
      </c>
      <c r="T89" s="55">
        <v>0</v>
      </c>
      <c r="U89" s="55">
        <v>0</v>
      </c>
      <c r="V89" s="55">
        <v>0</v>
      </c>
      <c r="W89" s="55">
        <v>0</v>
      </c>
      <c r="X89" s="55">
        <v>0</v>
      </c>
      <c r="Y89" s="55">
        <v>0</v>
      </c>
      <c r="Z89" s="55">
        <v>0</v>
      </c>
      <c r="AA89" s="55">
        <v>0</v>
      </c>
      <c r="AB89" s="55">
        <v>0</v>
      </c>
      <c r="AC89" s="55">
        <v>1</v>
      </c>
      <c r="AD89" s="55">
        <v>0</v>
      </c>
      <c r="AE89" s="56">
        <v>0</v>
      </c>
      <c r="AF89" s="84"/>
      <c r="AG89" s="84"/>
      <c r="AH89" s="84"/>
      <c r="AI89" s="84"/>
      <c r="AJ89" s="84"/>
      <c r="AK89" s="84"/>
      <c r="AL89" s="84"/>
      <c r="AM89" s="122"/>
      <c r="AN89" s="122"/>
      <c r="AO89" s="122"/>
      <c r="AP89" s="122"/>
      <c r="AQ89" s="122"/>
      <c r="AR89" s="122"/>
      <c r="AS89" s="122"/>
      <c r="AT89" s="122"/>
      <c r="AU89" s="122"/>
      <c r="AV89" s="122"/>
      <c r="AW89" s="122"/>
      <c r="AX89" s="122"/>
    </row>
    <row r="90" spans="1:50" s="86" customFormat="1">
      <c r="A90" s="79"/>
      <c r="B90" s="35"/>
      <c r="C90" s="47" t="s">
        <v>1803</v>
      </c>
      <c r="D90" s="48" t="s">
        <v>315</v>
      </c>
      <c r="E90" s="122">
        <v>1</v>
      </c>
      <c r="F90" s="122">
        <v>0</v>
      </c>
      <c r="G90" s="122">
        <v>0</v>
      </c>
      <c r="H90" s="122">
        <v>0</v>
      </c>
      <c r="I90" s="122">
        <v>0</v>
      </c>
      <c r="J90" s="122">
        <v>0</v>
      </c>
      <c r="K90" s="122">
        <v>0</v>
      </c>
      <c r="L90" s="122">
        <v>0</v>
      </c>
      <c r="M90" s="122">
        <v>0</v>
      </c>
      <c r="N90" s="122">
        <v>0</v>
      </c>
      <c r="O90" s="122">
        <v>0</v>
      </c>
      <c r="P90" s="136">
        <v>0</v>
      </c>
      <c r="Q90" s="35"/>
      <c r="R90" s="47" t="s">
        <v>1803</v>
      </c>
      <c r="S90" s="122" t="s">
        <v>315</v>
      </c>
      <c r="T90" s="55">
        <v>1</v>
      </c>
      <c r="U90" s="55">
        <v>0</v>
      </c>
      <c r="V90" s="55">
        <v>0</v>
      </c>
      <c r="W90" s="55">
        <v>0</v>
      </c>
      <c r="X90" s="55">
        <v>0</v>
      </c>
      <c r="Y90" s="55">
        <v>0</v>
      </c>
      <c r="Z90" s="55">
        <v>0</v>
      </c>
      <c r="AA90" s="55">
        <v>0</v>
      </c>
      <c r="AB90" s="55">
        <v>0</v>
      </c>
      <c r="AC90" s="55">
        <v>0</v>
      </c>
      <c r="AD90" s="55">
        <v>0</v>
      </c>
      <c r="AE90" s="56">
        <v>0</v>
      </c>
      <c r="AF90" s="84"/>
      <c r="AG90" s="84"/>
      <c r="AH90" s="84"/>
      <c r="AI90" s="84"/>
      <c r="AJ90" s="84"/>
      <c r="AK90" s="84"/>
      <c r="AL90" s="84"/>
      <c r="AM90" s="122"/>
      <c r="AN90" s="122"/>
      <c r="AO90" s="122"/>
      <c r="AP90" s="122"/>
      <c r="AQ90" s="122"/>
      <c r="AR90" s="122"/>
      <c r="AS90" s="122"/>
      <c r="AT90" s="122"/>
      <c r="AU90" s="122"/>
      <c r="AV90" s="122"/>
      <c r="AW90" s="122"/>
      <c r="AX90" s="122"/>
    </row>
    <row r="91" spans="1:50" s="86" customFormat="1">
      <c r="A91" s="79"/>
      <c r="B91" s="35"/>
      <c r="C91" s="47" t="s">
        <v>12558</v>
      </c>
      <c r="D91" s="48" t="s">
        <v>3197</v>
      </c>
      <c r="E91" s="122">
        <v>1</v>
      </c>
      <c r="F91" s="122">
        <v>0</v>
      </c>
      <c r="G91" s="122">
        <v>0</v>
      </c>
      <c r="H91" s="122">
        <v>0</v>
      </c>
      <c r="I91" s="122">
        <v>0</v>
      </c>
      <c r="J91" s="122">
        <v>0</v>
      </c>
      <c r="K91" s="122">
        <v>0</v>
      </c>
      <c r="L91" s="122">
        <v>0</v>
      </c>
      <c r="M91" s="122">
        <v>0</v>
      </c>
      <c r="N91" s="122">
        <v>0</v>
      </c>
      <c r="O91" s="122">
        <v>0</v>
      </c>
      <c r="P91" s="136">
        <v>0</v>
      </c>
      <c r="Q91" s="35"/>
      <c r="R91" s="47" t="s">
        <v>12558</v>
      </c>
      <c r="S91" s="122" t="s">
        <v>3197</v>
      </c>
      <c r="T91" s="55">
        <v>1</v>
      </c>
      <c r="U91" s="55">
        <v>0</v>
      </c>
      <c r="V91" s="55">
        <v>0</v>
      </c>
      <c r="W91" s="55">
        <v>0</v>
      </c>
      <c r="X91" s="55">
        <v>0</v>
      </c>
      <c r="Y91" s="55">
        <v>0</v>
      </c>
      <c r="Z91" s="55">
        <v>0</v>
      </c>
      <c r="AA91" s="55">
        <v>0</v>
      </c>
      <c r="AB91" s="55">
        <v>0</v>
      </c>
      <c r="AC91" s="55">
        <v>0</v>
      </c>
      <c r="AD91" s="55">
        <v>0</v>
      </c>
      <c r="AE91" s="56">
        <v>0</v>
      </c>
      <c r="AF91" s="84"/>
      <c r="AG91" s="84"/>
      <c r="AH91" s="84"/>
      <c r="AI91" s="84"/>
      <c r="AJ91" s="84"/>
      <c r="AK91" s="84"/>
      <c r="AL91" s="84"/>
      <c r="AM91" s="122"/>
      <c r="AN91" s="122"/>
      <c r="AO91" s="122"/>
      <c r="AP91" s="122"/>
      <c r="AQ91" s="122"/>
      <c r="AR91" s="122"/>
      <c r="AS91" s="122"/>
      <c r="AT91" s="122"/>
      <c r="AU91" s="122"/>
      <c r="AV91" s="122"/>
      <c r="AW91" s="122"/>
      <c r="AX91" s="122"/>
    </row>
    <row r="92" spans="1:50" s="86" customFormat="1">
      <c r="A92" s="79"/>
      <c r="B92" s="35"/>
      <c r="C92" s="47" t="s">
        <v>6917</v>
      </c>
      <c r="D92" s="48" t="s">
        <v>6918</v>
      </c>
      <c r="E92" s="122">
        <v>0</v>
      </c>
      <c r="F92" s="122">
        <v>0</v>
      </c>
      <c r="G92" s="122">
        <v>0</v>
      </c>
      <c r="H92" s="122">
        <v>0</v>
      </c>
      <c r="I92" s="122">
        <v>0</v>
      </c>
      <c r="J92" s="122">
        <v>1</v>
      </c>
      <c r="K92" s="122">
        <v>0</v>
      </c>
      <c r="L92" s="122">
        <v>0</v>
      </c>
      <c r="M92" s="122">
        <v>0</v>
      </c>
      <c r="N92" s="122">
        <v>0</v>
      </c>
      <c r="O92" s="122">
        <v>0</v>
      </c>
      <c r="P92" s="136">
        <v>0</v>
      </c>
      <c r="Q92" s="35"/>
      <c r="R92" s="47" t="s">
        <v>6917</v>
      </c>
      <c r="S92" s="122" t="s">
        <v>6918</v>
      </c>
      <c r="T92" s="55">
        <v>0</v>
      </c>
      <c r="U92" s="55">
        <v>0</v>
      </c>
      <c r="V92" s="55">
        <v>0</v>
      </c>
      <c r="W92" s="55">
        <v>0</v>
      </c>
      <c r="X92" s="55">
        <v>0</v>
      </c>
      <c r="Y92" s="55">
        <v>1</v>
      </c>
      <c r="Z92" s="55">
        <v>0</v>
      </c>
      <c r="AA92" s="55">
        <v>0</v>
      </c>
      <c r="AB92" s="55">
        <v>0</v>
      </c>
      <c r="AC92" s="55">
        <v>0</v>
      </c>
      <c r="AD92" s="55">
        <v>0</v>
      </c>
      <c r="AE92" s="56">
        <v>0</v>
      </c>
      <c r="AF92" s="84"/>
      <c r="AG92" s="84"/>
      <c r="AH92" s="84"/>
      <c r="AI92" s="84"/>
      <c r="AJ92" s="84"/>
      <c r="AK92" s="84"/>
      <c r="AL92" s="84"/>
      <c r="AM92" s="122"/>
      <c r="AN92" s="122"/>
      <c r="AO92" s="122"/>
      <c r="AP92" s="122"/>
      <c r="AQ92" s="122"/>
      <c r="AR92" s="122"/>
      <c r="AS92" s="122"/>
      <c r="AT92" s="122"/>
      <c r="AU92" s="122"/>
      <c r="AV92" s="122"/>
      <c r="AW92" s="122"/>
      <c r="AX92" s="122"/>
    </row>
    <row r="93" spans="1:50" s="86" customFormat="1">
      <c r="A93" s="79"/>
      <c r="B93" s="35"/>
      <c r="C93" s="47" t="s">
        <v>6921</v>
      </c>
      <c r="D93" s="48" t="s">
        <v>6922</v>
      </c>
      <c r="E93" s="122">
        <v>0</v>
      </c>
      <c r="F93" s="122">
        <v>1</v>
      </c>
      <c r="G93" s="122">
        <v>0</v>
      </c>
      <c r="H93" s="122">
        <v>0</v>
      </c>
      <c r="I93" s="122">
        <v>0</v>
      </c>
      <c r="J93" s="122">
        <v>0</v>
      </c>
      <c r="K93" s="122">
        <v>0</v>
      </c>
      <c r="L93" s="122">
        <v>0</v>
      </c>
      <c r="M93" s="122">
        <v>0</v>
      </c>
      <c r="N93" s="122">
        <v>0</v>
      </c>
      <c r="O93" s="122">
        <v>0</v>
      </c>
      <c r="P93" s="136">
        <v>0</v>
      </c>
      <c r="Q93" s="35"/>
      <c r="R93" s="47" t="s">
        <v>6921</v>
      </c>
      <c r="S93" s="122" t="s">
        <v>6922</v>
      </c>
      <c r="T93" s="55">
        <v>0</v>
      </c>
      <c r="U93" s="55">
        <v>1</v>
      </c>
      <c r="V93" s="55">
        <v>0</v>
      </c>
      <c r="W93" s="55">
        <v>0</v>
      </c>
      <c r="X93" s="55">
        <v>0</v>
      </c>
      <c r="Y93" s="55">
        <v>0</v>
      </c>
      <c r="Z93" s="55">
        <v>0</v>
      </c>
      <c r="AA93" s="55">
        <v>0</v>
      </c>
      <c r="AB93" s="55">
        <v>0</v>
      </c>
      <c r="AC93" s="55">
        <v>0</v>
      </c>
      <c r="AD93" s="55">
        <v>0</v>
      </c>
      <c r="AE93" s="56">
        <v>0</v>
      </c>
      <c r="AF93" s="84"/>
      <c r="AG93" s="84"/>
      <c r="AH93" s="84"/>
      <c r="AI93" s="84"/>
      <c r="AJ93" s="84"/>
      <c r="AK93" s="84"/>
      <c r="AL93" s="84"/>
      <c r="AM93" s="122"/>
      <c r="AN93" s="122"/>
      <c r="AO93" s="122"/>
      <c r="AP93" s="122"/>
      <c r="AQ93" s="122"/>
      <c r="AR93" s="122"/>
      <c r="AS93" s="122"/>
      <c r="AT93" s="122"/>
      <c r="AU93" s="122"/>
      <c r="AV93" s="122"/>
      <c r="AW93" s="122"/>
      <c r="AX93" s="122"/>
    </row>
    <row r="94" spans="1:50" s="86" customFormat="1">
      <c r="A94" s="79"/>
      <c r="B94" s="35"/>
      <c r="C94" s="47" t="s">
        <v>6933</v>
      </c>
      <c r="D94" s="48" t="s">
        <v>3627</v>
      </c>
      <c r="E94" s="122">
        <v>0</v>
      </c>
      <c r="F94" s="122">
        <v>0</v>
      </c>
      <c r="G94" s="122">
        <v>0</v>
      </c>
      <c r="H94" s="122">
        <v>0</v>
      </c>
      <c r="I94" s="122">
        <v>0</v>
      </c>
      <c r="J94" s="122">
        <v>1</v>
      </c>
      <c r="K94" s="122">
        <v>0</v>
      </c>
      <c r="L94" s="122">
        <v>0</v>
      </c>
      <c r="M94" s="122">
        <v>0</v>
      </c>
      <c r="N94" s="122">
        <v>0</v>
      </c>
      <c r="O94" s="122">
        <v>0</v>
      </c>
      <c r="P94" s="136">
        <v>0</v>
      </c>
      <c r="Q94" s="35"/>
      <c r="R94" s="47" t="s">
        <v>6933</v>
      </c>
      <c r="S94" s="122" t="s">
        <v>3627</v>
      </c>
      <c r="T94" s="55">
        <v>0</v>
      </c>
      <c r="U94" s="55">
        <v>0</v>
      </c>
      <c r="V94" s="55">
        <v>0</v>
      </c>
      <c r="W94" s="55">
        <v>0</v>
      </c>
      <c r="X94" s="55">
        <v>0</v>
      </c>
      <c r="Y94" s="55">
        <v>1</v>
      </c>
      <c r="Z94" s="55">
        <v>0</v>
      </c>
      <c r="AA94" s="55">
        <v>0</v>
      </c>
      <c r="AB94" s="55">
        <v>0</v>
      </c>
      <c r="AC94" s="55">
        <v>0</v>
      </c>
      <c r="AD94" s="55">
        <v>0</v>
      </c>
      <c r="AE94" s="56">
        <v>0</v>
      </c>
      <c r="AF94" s="84"/>
      <c r="AG94" s="84"/>
      <c r="AH94" s="84"/>
      <c r="AI94" s="84"/>
      <c r="AJ94" s="84"/>
      <c r="AK94" s="84"/>
      <c r="AL94" s="84"/>
      <c r="AM94" s="122"/>
      <c r="AN94" s="122"/>
      <c r="AO94" s="122"/>
      <c r="AP94" s="122"/>
      <c r="AQ94" s="122"/>
      <c r="AR94" s="122"/>
      <c r="AS94" s="122"/>
      <c r="AT94" s="122"/>
      <c r="AU94" s="122"/>
      <c r="AV94" s="122"/>
      <c r="AW94" s="122"/>
      <c r="AX94" s="122"/>
    </row>
    <row r="95" spans="1:50" s="86" customFormat="1">
      <c r="A95" s="79"/>
      <c r="B95" s="35"/>
      <c r="C95" s="47" t="s">
        <v>12559</v>
      </c>
      <c r="D95" s="48" t="s">
        <v>6947</v>
      </c>
      <c r="E95" s="122">
        <v>1</v>
      </c>
      <c r="F95" s="122">
        <v>0</v>
      </c>
      <c r="G95" s="122">
        <v>0</v>
      </c>
      <c r="H95" s="122">
        <v>0</v>
      </c>
      <c r="I95" s="122">
        <v>0</v>
      </c>
      <c r="J95" s="122">
        <v>1</v>
      </c>
      <c r="K95" s="122">
        <v>0</v>
      </c>
      <c r="L95" s="122">
        <v>0</v>
      </c>
      <c r="M95" s="122">
        <v>0</v>
      </c>
      <c r="N95" s="122">
        <v>0</v>
      </c>
      <c r="O95" s="122">
        <v>0</v>
      </c>
      <c r="P95" s="136">
        <v>0</v>
      </c>
      <c r="Q95" s="35"/>
      <c r="R95" s="47" t="s">
        <v>12559</v>
      </c>
      <c r="S95" s="122" t="s">
        <v>6947</v>
      </c>
      <c r="T95" s="55">
        <v>1</v>
      </c>
      <c r="U95" s="55">
        <v>0</v>
      </c>
      <c r="V95" s="55">
        <v>0</v>
      </c>
      <c r="W95" s="55">
        <v>0</v>
      </c>
      <c r="X95" s="55">
        <v>0</v>
      </c>
      <c r="Y95" s="55">
        <v>1</v>
      </c>
      <c r="Z95" s="55">
        <v>0</v>
      </c>
      <c r="AA95" s="55">
        <v>0</v>
      </c>
      <c r="AB95" s="55">
        <v>0</v>
      </c>
      <c r="AC95" s="55">
        <v>0</v>
      </c>
      <c r="AD95" s="55">
        <v>0</v>
      </c>
      <c r="AE95" s="56">
        <v>0</v>
      </c>
      <c r="AF95" s="84"/>
      <c r="AG95" s="84"/>
      <c r="AH95" s="84"/>
      <c r="AI95" s="84"/>
      <c r="AJ95" s="84"/>
      <c r="AK95" s="84"/>
      <c r="AL95" s="84"/>
      <c r="AM95" s="122"/>
      <c r="AN95" s="122"/>
      <c r="AO95" s="122"/>
      <c r="AP95" s="122"/>
      <c r="AQ95" s="122"/>
      <c r="AR95" s="122"/>
      <c r="AS95" s="122"/>
      <c r="AT95" s="122"/>
      <c r="AU95" s="122"/>
      <c r="AV95" s="122"/>
      <c r="AW95" s="122"/>
      <c r="AX95" s="122"/>
    </row>
    <row r="96" spans="1:50" s="86" customFormat="1">
      <c r="A96" s="79"/>
      <c r="B96" s="35"/>
      <c r="C96" s="47" t="s">
        <v>6950</v>
      </c>
      <c r="D96" s="48" t="s">
        <v>6951</v>
      </c>
      <c r="E96" s="122">
        <v>0</v>
      </c>
      <c r="F96" s="122">
        <v>1</v>
      </c>
      <c r="G96" s="122">
        <v>0</v>
      </c>
      <c r="H96" s="122">
        <v>0</v>
      </c>
      <c r="I96" s="122">
        <v>0</v>
      </c>
      <c r="J96" s="122">
        <v>1</v>
      </c>
      <c r="K96" s="122">
        <v>0</v>
      </c>
      <c r="L96" s="122">
        <v>0</v>
      </c>
      <c r="M96" s="122">
        <v>0</v>
      </c>
      <c r="N96" s="122">
        <v>0</v>
      </c>
      <c r="O96" s="122">
        <v>0</v>
      </c>
      <c r="P96" s="136">
        <v>0</v>
      </c>
      <c r="Q96" s="35"/>
      <c r="R96" s="47" t="s">
        <v>6950</v>
      </c>
      <c r="S96" s="122" t="s">
        <v>6951</v>
      </c>
      <c r="T96" s="55">
        <v>0</v>
      </c>
      <c r="U96" s="55">
        <v>1</v>
      </c>
      <c r="V96" s="55">
        <v>0</v>
      </c>
      <c r="W96" s="55">
        <v>0</v>
      </c>
      <c r="X96" s="55">
        <v>0</v>
      </c>
      <c r="Y96" s="55">
        <v>1</v>
      </c>
      <c r="Z96" s="55">
        <v>0</v>
      </c>
      <c r="AA96" s="55">
        <v>0</v>
      </c>
      <c r="AB96" s="55">
        <v>0</v>
      </c>
      <c r="AC96" s="55">
        <v>0</v>
      </c>
      <c r="AD96" s="55">
        <v>0</v>
      </c>
      <c r="AE96" s="56">
        <v>0</v>
      </c>
      <c r="AF96" s="84"/>
      <c r="AG96" s="84"/>
      <c r="AH96" s="84"/>
      <c r="AI96" s="84"/>
      <c r="AJ96" s="84"/>
      <c r="AK96" s="84"/>
      <c r="AL96" s="84"/>
      <c r="AM96" s="122"/>
      <c r="AN96" s="122"/>
      <c r="AO96" s="122"/>
      <c r="AP96" s="122"/>
      <c r="AQ96" s="122"/>
      <c r="AR96" s="122"/>
      <c r="AS96" s="122"/>
      <c r="AT96" s="122"/>
      <c r="AU96" s="122"/>
      <c r="AV96" s="122"/>
      <c r="AW96" s="122"/>
      <c r="AX96" s="122"/>
    </row>
    <row r="97" spans="1:50" s="86" customFormat="1">
      <c r="A97" s="79"/>
      <c r="B97" s="35"/>
      <c r="C97" s="47" t="s">
        <v>6954</v>
      </c>
      <c r="D97" s="48" t="s">
        <v>6955</v>
      </c>
      <c r="E97" s="122">
        <v>0</v>
      </c>
      <c r="F97" s="122">
        <v>0</v>
      </c>
      <c r="G97" s="122">
        <v>0</v>
      </c>
      <c r="H97" s="122">
        <v>1</v>
      </c>
      <c r="I97" s="122">
        <v>0</v>
      </c>
      <c r="J97" s="122">
        <v>0</v>
      </c>
      <c r="K97" s="122">
        <v>0</v>
      </c>
      <c r="L97" s="122">
        <v>0</v>
      </c>
      <c r="M97" s="122">
        <v>0</v>
      </c>
      <c r="N97" s="122">
        <v>0</v>
      </c>
      <c r="O97" s="122">
        <v>0</v>
      </c>
      <c r="P97" s="136">
        <v>0</v>
      </c>
      <c r="Q97" s="35"/>
      <c r="R97" s="92" t="s">
        <v>6954</v>
      </c>
      <c r="S97" s="122" t="s">
        <v>6955</v>
      </c>
      <c r="T97" s="129">
        <v>1</v>
      </c>
      <c r="U97" s="55">
        <v>0</v>
      </c>
      <c r="V97" s="55">
        <v>0</v>
      </c>
      <c r="W97" s="55">
        <v>1</v>
      </c>
      <c r="X97" s="55">
        <v>0</v>
      </c>
      <c r="Y97" s="55">
        <v>0</v>
      </c>
      <c r="Z97" s="55">
        <v>0</v>
      </c>
      <c r="AA97" s="55">
        <v>0</v>
      </c>
      <c r="AB97" s="55">
        <v>0</v>
      </c>
      <c r="AC97" s="55">
        <v>0</v>
      </c>
      <c r="AD97" s="55">
        <v>0</v>
      </c>
      <c r="AE97" s="56">
        <v>0</v>
      </c>
      <c r="AF97" s="84"/>
      <c r="AG97" s="84"/>
      <c r="AH97" s="84"/>
      <c r="AI97" s="84"/>
      <c r="AJ97" s="84"/>
      <c r="AK97" s="84"/>
      <c r="AL97" s="84"/>
      <c r="AM97" s="122"/>
      <c r="AN97" s="122"/>
      <c r="AO97" s="122"/>
      <c r="AP97" s="122"/>
      <c r="AQ97" s="122"/>
      <c r="AR97" s="122"/>
      <c r="AS97" s="122"/>
      <c r="AT97" s="122"/>
      <c r="AU97" s="122"/>
      <c r="AV97" s="122"/>
      <c r="AW97" s="122"/>
      <c r="AX97" s="122"/>
    </row>
    <row r="98" spans="1:50" s="86" customFormat="1">
      <c r="A98" s="79"/>
      <c r="B98" s="35"/>
      <c r="C98" s="47" t="s">
        <v>6974</v>
      </c>
      <c r="D98" s="48" t="s">
        <v>6975</v>
      </c>
      <c r="E98" s="122">
        <v>0</v>
      </c>
      <c r="F98" s="122">
        <v>1</v>
      </c>
      <c r="G98" s="122">
        <v>0</v>
      </c>
      <c r="H98" s="122">
        <v>0</v>
      </c>
      <c r="I98" s="122">
        <v>1</v>
      </c>
      <c r="J98" s="122">
        <v>0</v>
      </c>
      <c r="K98" s="122">
        <v>0</v>
      </c>
      <c r="L98" s="122">
        <v>0</v>
      </c>
      <c r="M98" s="122">
        <v>0</v>
      </c>
      <c r="N98" s="122">
        <v>1</v>
      </c>
      <c r="O98" s="122">
        <v>0</v>
      </c>
      <c r="P98" s="136">
        <v>0</v>
      </c>
      <c r="Q98" s="35"/>
      <c r="R98" s="47" t="s">
        <v>6974</v>
      </c>
      <c r="S98" s="122" t="s">
        <v>6975</v>
      </c>
      <c r="T98" s="55">
        <v>0</v>
      </c>
      <c r="U98" s="55">
        <v>1</v>
      </c>
      <c r="V98" s="55">
        <v>0</v>
      </c>
      <c r="W98" s="55">
        <v>0</v>
      </c>
      <c r="X98" s="55">
        <v>1</v>
      </c>
      <c r="Y98" s="55">
        <v>0</v>
      </c>
      <c r="Z98" s="55">
        <v>0</v>
      </c>
      <c r="AA98" s="55">
        <v>0</v>
      </c>
      <c r="AB98" s="55">
        <v>0</v>
      </c>
      <c r="AC98" s="55">
        <v>1</v>
      </c>
      <c r="AD98" s="55">
        <v>0</v>
      </c>
      <c r="AE98" s="56">
        <v>0</v>
      </c>
      <c r="AF98" s="84"/>
      <c r="AG98" s="84"/>
      <c r="AH98" s="84"/>
      <c r="AI98" s="84"/>
      <c r="AJ98" s="84"/>
      <c r="AK98" s="84"/>
      <c r="AL98" s="84"/>
      <c r="AM98" s="122"/>
      <c r="AN98" s="122"/>
      <c r="AO98" s="122"/>
      <c r="AP98" s="122"/>
      <c r="AQ98" s="122"/>
      <c r="AR98" s="122"/>
      <c r="AS98" s="122"/>
      <c r="AT98" s="122"/>
      <c r="AU98" s="122"/>
      <c r="AV98" s="122"/>
      <c r="AW98" s="122"/>
      <c r="AX98" s="122"/>
    </row>
    <row r="99" spans="1:50" s="86" customFormat="1">
      <c r="A99" s="79"/>
      <c r="B99" s="35"/>
      <c r="C99" s="47" t="s">
        <v>6978</v>
      </c>
      <c r="D99" s="48" t="s">
        <v>6979</v>
      </c>
      <c r="E99" s="122">
        <v>0</v>
      </c>
      <c r="F99" s="122">
        <v>0</v>
      </c>
      <c r="G99" s="122">
        <v>1</v>
      </c>
      <c r="H99" s="122">
        <v>0</v>
      </c>
      <c r="I99" s="122">
        <v>0</v>
      </c>
      <c r="J99" s="122">
        <v>0</v>
      </c>
      <c r="K99" s="122">
        <v>0</v>
      </c>
      <c r="L99" s="122">
        <v>0</v>
      </c>
      <c r="M99" s="122">
        <v>0</v>
      </c>
      <c r="N99" s="122">
        <v>1</v>
      </c>
      <c r="O99" s="122">
        <v>0</v>
      </c>
      <c r="P99" s="136">
        <v>0</v>
      </c>
      <c r="Q99" s="35"/>
      <c r="R99" s="47" t="s">
        <v>6978</v>
      </c>
      <c r="S99" s="122" t="s">
        <v>6979</v>
      </c>
      <c r="T99" s="55">
        <v>0</v>
      </c>
      <c r="U99" s="55">
        <v>0</v>
      </c>
      <c r="V99" s="55">
        <v>1</v>
      </c>
      <c r="W99" s="55">
        <v>0</v>
      </c>
      <c r="X99" s="55">
        <v>0</v>
      </c>
      <c r="Y99" s="55">
        <v>0</v>
      </c>
      <c r="Z99" s="55">
        <v>0</v>
      </c>
      <c r="AA99" s="55">
        <v>0</v>
      </c>
      <c r="AB99" s="55">
        <v>0</v>
      </c>
      <c r="AC99" s="55">
        <v>1</v>
      </c>
      <c r="AD99" s="55">
        <v>0</v>
      </c>
      <c r="AE99" s="56">
        <v>0</v>
      </c>
      <c r="AF99" s="84"/>
      <c r="AG99" s="84"/>
      <c r="AH99" s="84"/>
      <c r="AI99" s="84"/>
      <c r="AJ99" s="84"/>
      <c r="AK99" s="84"/>
      <c r="AL99" s="84"/>
      <c r="AM99" s="122"/>
      <c r="AN99" s="122"/>
      <c r="AO99" s="122"/>
      <c r="AP99" s="122"/>
      <c r="AQ99" s="122"/>
      <c r="AR99" s="122"/>
      <c r="AS99" s="122"/>
      <c r="AT99" s="122"/>
      <c r="AU99" s="122"/>
      <c r="AV99" s="122"/>
      <c r="AW99" s="122"/>
      <c r="AX99" s="122"/>
    </row>
    <row r="100" spans="1:50" s="86" customFormat="1">
      <c r="A100" s="79"/>
      <c r="B100" s="35"/>
      <c r="C100" s="47" t="s">
        <v>314</v>
      </c>
      <c r="D100" s="48" t="s">
        <v>315</v>
      </c>
      <c r="E100" s="122">
        <v>1</v>
      </c>
      <c r="F100" s="122">
        <v>0</v>
      </c>
      <c r="G100" s="122">
        <v>0</v>
      </c>
      <c r="H100" s="122">
        <v>0</v>
      </c>
      <c r="I100" s="122">
        <v>0</v>
      </c>
      <c r="J100" s="122">
        <v>0</v>
      </c>
      <c r="K100" s="122">
        <v>0</v>
      </c>
      <c r="L100" s="122">
        <v>0</v>
      </c>
      <c r="M100" s="122">
        <v>0</v>
      </c>
      <c r="N100" s="122">
        <v>0</v>
      </c>
      <c r="O100" s="122">
        <v>0</v>
      </c>
      <c r="P100" s="136">
        <v>0</v>
      </c>
      <c r="Q100" s="35"/>
      <c r="R100" s="47" t="s">
        <v>314</v>
      </c>
      <c r="S100" s="122" t="s">
        <v>315</v>
      </c>
      <c r="T100" s="55">
        <v>1</v>
      </c>
      <c r="U100" s="55">
        <v>0</v>
      </c>
      <c r="V100" s="55">
        <v>0</v>
      </c>
      <c r="W100" s="55">
        <v>0</v>
      </c>
      <c r="X100" s="55">
        <v>0</v>
      </c>
      <c r="Y100" s="55">
        <v>0</v>
      </c>
      <c r="Z100" s="55">
        <v>0</v>
      </c>
      <c r="AA100" s="55">
        <v>0</v>
      </c>
      <c r="AB100" s="55">
        <v>0</v>
      </c>
      <c r="AC100" s="55">
        <v>0</v>
      </c>
      <c r="AD100" s="55">
        <v>0</v>
      </c>
      <c r="AE100" s="56">
        <v>0</v>
      </c>
      <c r="AF100" s="84"/>
      <c r="AG100" s="84"/>
      <c r="AH100" s="84"/>
      <c r="AI100" s="84"/>
      <c r="AJ100" s="84"/>
      <c r="AK100" s="84"/>
      <c r="AL100" s="84"/>
      <c r="AM100" s="122"/>
      <c r="AN100" s="122"/>
      <c r="AO100" s="122"/>
      <c r="AP100" s="122"/>
      <c r="AQ100" s="122"/>
      <c r="AR100" s="122"/>
      <c r="AS100" s="122"/>
      <c r="AT100" s="122"/>
      <c r="AU100" s="122"/>
      <c r="AV100" s="122"/>
      <c r="AW100" s="122"/>
      <c r="AX100" s="122"/>
    </row>
    <row r="101" spans="1:50" s="86" customFormat="1">
      <c r="A101" s="79"/>
      <c r="B101" s="35"/>
      <c r="C101" s="47" t="s">
        <v>7015</v>
      </c>
      <c r="D101" s="48" t="s">
        <v>7016</v>
      </c>
      <c r="E101" s="122">
        <v>0</v>
      </c>
      <c r="F101" s="122">
        <v>1</v>
      </c>
      <c r="G101" s="122">
        <v>1</v>
      </c>
      <c r="H101" s="122">
        <v>0</v>
      </c>
      <c r="I101" s="122">
        <v>0</v>
      </c>
      <c r="J101" s="122">
        <v>0</v>
      </c>
      <c r="K101" s="122">
        <v>0</v>
      </c>
      <c r="L101" s="122">
        <v>0</v>
      </c>
      <c r="M101" s="122">
        <v>0</v>
      </c>
      <c r="N101" s="122">
        <v>1</v>
      </c>
      <c r="O101" s="122">
        <v>0</v>
      </c>
      <c r="P101" s="136">
        <v>0</v>
      </c>
      <c r="Q101" s="35"/>
      <c r="R101" s="47" t="s">
        <v>7015</v>
      </c>
      <c r="S101" s="122" t="s">
        <v>7016</v>
      </c>
      <c r="T101" s="55">
        <v>0</v>
      </c>
      <c r="U101" s="55">
        <v>1</v>
      </c>
      <c r="V101" s="55">
        <v>1</v>
      </c>
      <c r="W101" s="55">
        <v>0</v>
      </c>
      <c r="X101" s="55">
        <v>0</v>
      </c>
      <c r="Y101" s="55">
        <v>0</v>
      </c>
      <c r="Z101" s="55">
        <v>0</v>
      </c>
      <c r="AA101" s="55">
        <v>0</v>
      </c>
      <c r="AB101" s="55">
        <v>0</v>
      </c>
      <c r="AC101" s="55">
        <v>1</v>
      </c>
      <c r="AD101" s="55">
        <v>0</v>
      </c>
      <c r="AE101" s="56">
        <v>0</v>
      </c>
      <c r="AF101" s="84"/>
      <c r="AG101" s="84"/>
      <c r="AH101" s="84"/>
      <c r="AI101" s="84"/>
      <c r="AJ101" s="84"/>
      <c r="AK101" s="84"/>
      <c r="AL101" s="84"/>
      <c r="AM101" s="122"/>
      <c r="AN101" s="122"/>
      <c r="AO101" s="122"/>
      <c r="AP101" s="122"/>
      <c r="AQ101" s="122"/>
      <c r="AR101" s="122"/>
      <c r="AS101" s="122"/>
      <c r="AT101" s="122"/>
      <c r="AU101" s="122"/>
      <c r="AV101" s="122"/>
      <c r="AW101" s="122"/>
      <c r="AX101" s="122"/>
    </row>
    <row r="102" spans="1:50" s="86" customFormat="1">
      <c r="A102" s="79"/>
      <c r="B102" s="35"/>
      <c r="C102" s="47" t="s">
        <v>7036</v>
      </c>
      <c r="D102" s="48" t="s">
        <v>299</v>
      </c>
      <c r="E102" s="122">
        <v>0</v>
      </c>
      <c r="F102" s="122">
        <v>0</v>
      </c>
      <c r="G102" s="122">
        <v>0</v>
      </c>
      <c r="H102" s="122">
        <v>0</v>
      </c>
      <c r="I102" s="122">
        <v>0</v>
      </c>
      <c r="J102" s="122">
        <v>1</v>
      </c>
      <c r="K102" s="122">
        <v>0</v>
      </c>
      <c r="L102" s="122">
        <v>0</v>
      </c>
      <c r="M102" s="122">
        <v>0</v>
      </c>
      <c r="N102" s="122">
        <v>0</v>
      </c>
      <c r="O102" s="122">
        <v>0</v>
      </c>
      <c r="P102" s="136">
        <v>0</v>
      </c>
      <c r="Q102" s="35"/>
      <c r="R102" s="47" t="s">
        <v>7036</v>
      </c>
      <c r="S102" s="122" t="s">
        <v>299</v>
      </c>
      <c r="T102" s="57">
        <v>0</v>
      </c>
      <c r="U102" s="57">
        <v>0</v>
      </c>
      <c r="V102" s="57">
        <v>0</v>
      </c>
      <c r="W102" s="57">
        <v>0</v>
      </c>
      <c r="X102" s="57">
        <v>0</v>
      </c>
      <c r="Y102" s="57">
        <v>1</v>
      </c>
      <c r="Z102" s="57">
        <v>0</v>
      </c>
      <c r="AA102" s="57">
        <v>0</v>
      </c>
      <c r="AB102" s="57">
        <v>0</v>
      </c>
      <c r="AC102" s="57">
        <v>0</v>
      </c>
      <c r="AD102" s="57">
        <v>0</v>
      </c>
      <c r="AE102" s="63">
        <v>0</v>
      </c>
      <c r="AF102" s="84"/>
      <c r="AG102" s="84"/>
      <c r="AH102" s="84"/>
      <c r="AI102" s="84"/>
      <c r="AJ102" s="84"/>
      <c r="AK102" s="84"/>
      <c r="AL102" s="84"/>
      <c r="AM102" s="122"/>
      <c r="AN102" s="122"/>
      <c r="AO102" s="122"/>
      <c r="AP102" s="122"/>
      <c r="AQ102" s="122"/>
      <c r="AR102" s="122"/>
      <c r="AS102" s="122"/>
      <c r="AT102" s="122"/>
      <c r="AU102" s="122"/>
      <c r="AV102" s="122"/>
      <c r="AW102" s="122"/>
      <c r="AX102" s="122"/>
    </row>
    <row r="103" spans="1:50" s="86" customFormat="1">
      <c r="A103" s="79"/>
      <c r="B103" s="35"/>
      <c r="C103" s="47" t="s">
        <v>7039</v>
      </c>
      <c r="D103" s="48" t="s">
        <v>7040</v>
      </c>
      <c r="E103" s="122">
        <v>1</v>
      </c>
      <c r="F103" s="122">
        <v>0</v>
      </c>
      <c r="G103" s="122">
        <v>0</v>
      </c>
      <c r="H103" s="122">
        <v>0</v>
      </c>
      <c r="I103" s="122">
        <v>0</v>
      </c>
      <c r="J103" s="122">
        <v>1</v>
      </c>
      <c r="K103" s="122">
        <v>0</v>
      </c>
      <c r="L103" s="122">
        <v>0</v>
      </c>
      <c r="M103" s="122">
        <v>0</v>
      </c>
      <c r="N103" s="122">
        <v>0</v>
      </c>
      <c r="O103" s="122">
        <v>1</v>
      </c>
      <c r="P103" s="136">
        <v>0</v>
      </c>
      <c r="Q103" s="35"/>
      <c r="R103" s="47" t="s">
        <v>7039</v>
      </c>
      <c r="S103" s="122" t="s">
        <v>7040</v>
      </c>
      <c r="T103" s="57">
        <v>1</v>
      </c>
      <c r="U103" s="57">
        <v>0</v>
      </c>
      <c r="V103" s="57">
        <v>0</v>
      </c>
      <c r="W103" s="57">
        <v>0</v>
      </c>
      <c r="X103" s="57">
        <v>0</v>
      </c>
      <c r="Y103" s="57">
        <v>1</v>
      </c>
      <c r="Z103" s="57">
        <v>0</v>
      </c>
      <c r="AA103" s="57">
        <v>0</v>
      </c>
      <c r="AB103" s="57">
        <v>0</v>
      </c>
      <c r="AC103" s="57">
        <v>0</v>
      </c>
      <c r="AD103" s="57">
        <v>1</v>
      </c>
      <c r="AE103" s="63">
        <v>0</v>
      </c>
      <c r="AF103" s="84"/>
      <c r="AG103" s="84"/>
      <c r="AH103" s="84"/>
      <c r="AI103" s="84"/>
      <c r="AJ103" s="84"/>
      <c r="AK103" s="84"/>
      <c r="AL103" s="84"/>
      <c r="AM103" s="122"/>
      <c r="AN103" s="122"/>
      <c r="AO103" s="122"/>
      <c r="AP103" s="122"/>
      <c r="AQ103" s="122"/>
      <c r="AR103" s="122"/>
      <c r="AS103" s="122"/>
      <c r="AT103" s="122"/>
      <c r="AU103" s="122"/>
      <c r="AV103" s="122"/>
      <c r="AW103" s="122"/>
      <c r="AX103" s="122"/>
    </row>
    <row r="104" spans="1:50" s="86" customFormat="1">
      <c r="A104" s="79"/>
      <c r="B104" s="35"/>
      <c r="C104" s="47" t="s">
        <v>12567</v>
      </c>
      <c r="D104" s="48" t="s">
        <v>7052</v>
      </c>
      <c r="E104" s="122">
        <v>0</v>
      </c>
      <c r="F104" s="122">
        <v>1</v>
      </c>
      <c r="G104" s="122">
        <v>0</v>
      </c>
      <c r="H104" s="122">
        <v>0</v>
      </c>
      <c r="I104" s="122">
        <v>0</v>
      </c>
      <c r="J104" s="122">
        <v>0</v>
      </c>
      <c r="K104" s="122">
        <v>0</v>
      </c>
      <c r="L104" s="122">
        <v>0</v>
      </c>
      <c r="M104" s="122">
        <v>0</v>
      </c>
      <c r="N104" s="122">
        <v>0</v>
      </c>
      <c r="O104" s="122">
        <v>0</v>
      </c>
      <c r="P104" s="136">
        <v>0</v>
      </c>
      <c r="Q104" s="35"/>
      <c r="R104" s="47" t="s">
        <v>12567</v>
      </c>
      <c r="S104" s="122" t="s">
        <v>7052</v>
      </c>
      <c r="T104" s="57">
        <v>0</v>
      </c>
      <c r="U104" s="57">
        <v>1</v>
      </c>
      <c r="V104" s="57">
        <v>0</v>
      </c>
      <c r="W104" s="57">
        <v>0</v>
      </c>
      <c r="X104" s="57">
        <v>0</v>
      </c>
      <c r="Y104" s="57">
        <v>0</v>
      </c>
      <c r="Z104" s="57">
        <v>0</v>
      </c>
      <c r="AA104" s="57">
        <v>0</v>
      </c>
      <c r="AB104" s="57">
        <v>0</v>
      </c>
      <c r="AC104" s="57">
        <v>0</v>
      </c>
      <c r="AD104" s="57">
        <v>0</v>
      </c>
      <c r="AE104" s="63">
        <v>0</v>
      </c>
      <c r="AF104" s="84"/>
      <c r="AG104" s="84"/>
      <c r="AH104" s="84"/>
      <c r="AI104" s="84"/>
      <c r="AJ104" s="84"/>
      <c r="AK104" s="84"/>
      <c r="AL104" s="84"/>
      <c r="AM104" s="122"/>
      <c r="AN104" s="122"/>
      <c r="AO104" s="122"/>
      <c r="AP104" s="122"/>
      <c r="AQ104" s="122"/>
      <c r="AR104" s="122"/>
      <c r="AS104" s="122"/>
      <c r="AT104" s="122"/>
      <c r="AU104" s="122"/>
      <c r="AV104" s="122"/>
      <c r="AW104" s="122"/>
      <c r="AX104" s="122"/>
    </row>
    <row r="105" spans="1:50" s="86" customFormat="1">
      <c r="A105" s="79"/>
      <c r="B105" s="35"/>
      <c r="C105" s="47" t="s">
        <v>7061</v>
      </c>
      <c r="D105" s="48" t="s">
        <v>7062</v>
      </c>
      <c r="E105" s="122">
        <v>1</v>
      </c>
      <c r="F105" s="122">
        <v>0</v>
      </c>
      <c r="G105" s="122">
        <v>0</v>
      </c>
      <c r="H105" s="122">
        <v>0</v>
      </c>
      <c r="I105" s="122">
        <v>1</v>
      </c>
      <c r="J105" s="122">
        <v>0</v>
      </c>
      <c r="K105" s="122">
        <v>0</v>
      </c>
      <c r="L105" s="122">
        <v>0</v>
      </c>
      <c r="M105" s="122">
        <v>0</v>
      </c>
      <c r="N105" s="122">
        <v>0</v>
      </c>
      <c r="O105" s="122">
        <v>0</v>
      </c>
      <c r="P105" s="136">
        <v>0</v>
      </c>
      <c r="Q105" s="35"/>
      <c r="R105" s="47" t="s">
        <v>7061</v>
      </c>
      <c r="S105" s="122" t="s">
        <v>7062</v>
      </c>
      <c r="T105" s="57">
        <v>1</v>
      </c>
      <c r="U105" s="57">
        <v>0</v>
      </c>
      <c r="V105" s="57">
        <v>0</v>
      </c>
      <c r="W105" s="57">
        <v>0</v>
      </c>
      <c r="X105" s="57">
        <v>1</v>
      </c>
      <c r="Y105" s="57">
        <v>0</v>
      </c>
      <c r="Z105" s="57">
        <v>0</v>
      </c>
      <c r="AA105" s="57">
        <v>0</v>
      </c>
      <c r="AB105" s="57">
        <v>0</v>
      </c>
      <c r="AC105" s="57">
        <v>0</v>
      </c>
      <c r="AD105" s="57">
        <v>0</v>
      </c>
      <c r="AE105" s="63">
        <v>0</v>
      </c>
      <c r="AF105" s="84"/>
      <c r="AG105" s="84"/>
      <c r="AH105" s="84"/>
      <c r="AI105" s="84"/>
      <c r="AJ105" s="84"/>
      <c r="AK105" s="84"/>
      <c r="AL105" s="84"/>
      <c r="AM105" s="122"/>
      <c r="AN105" s="122"/>
      <c r="AO105" s="122"/>
      <c r="AP105" s="122"/>
      <c r="AQ105" s="122"/>
      <c r="AR105" s="122"/>
      <c r="AS105" s="122"/>
      <c r="AT105" s="122"/>
      <c r="AU105" s="122"/>
      <c r="AV105" s="122"/>
      <c r="AW105" s="122"/>
      <c r="AX105" s="122"/>
    </row>
    <row r="106" spans="1:50" s="86" customFormat="1">
      <c r="A106" s="79"/>
      <c r="B106" s="35"/>
      <c r="C106" s="47" t="s">
        <v>7085</v>
      </c>
      <c r="D106" s="48" t="s">
        <v>7086</v>
      </c>
      <c r="E106" s="122">
        <v>0</v>
      </c>
      <c r="F106" s="122">
        <v>1</v>
      </c>
      <c r="G106" s="122">
        <v>0</v>
      </c>
      <c r="H106" s="122">
        <v>0</v>
      </c>
      <c r="I106" s="122">
        <v>0</v>
      </c>
      <c r="J106" s="122">
        <v>0</v>
      </c>
      <c r="K106" s="122">
        <v>0</v>
      </c>
      <c r="L106" s="122">
        <v>1</v>
      </c>
      <c r="M106" s="122">
        <v>0</v>
      </c>
      <c r="N106" s="122">
        <v>0</v>
      </c>
      <c r="O106" s="122">
        <v>0</v>
      </c>
      <c r="P106" s="136">
        <v>0</v>
      </c>
      <c r="Q106" s="35"/>
      <c r="R106" s="47" t="s">
        <v>7085</v>
      </c>
      <c r="S106" s="122" t="s">
        <v>7086</v>
      </c>
      <c r="T106" s="57">
        <v>0</v>
      </c>
      <c r="U106" s="57">
        <v>1</v>
      </c>
      <c r="V106" s="57">
        <v>0</v>
      </c>
      <c r="W106" s="57">
        <v>0</v>
      </c>
      <c r="X106" s="57">
        <v>0</v>
      </c>
      <c r="Y106" s="57">
        <v>0</v>
      </c>
      <c r="Z106" s="57">
        <v>0</v>
      </c>
      <c r="AA106" s="57">
        <v>1</v>
      </c>
      <c r="AB106" s="57">
        <v>0</v>
      </c>
      <c r="AC106" s="57">
        <v>0</v>
      </c>
      <c r="AD106" s="57">
        <v>0</v>
      </c>
      <c r="AE106" s="63">
        <v>0</v>
      </c>
      <c r="AF106" s="84"/>
      <c r="AG106" s="84"/>
      <c r="AH106" s="84"/>
      <c r="AI106" s="84"/>
      <c r="AJ106" s="84"/>
      <c r="AK106" s="84"/>
      <c r="AL106" s="84"/>
      <c r="AM106" s="122"/>
      <c r="AN106" s="122"/>
      <c r="AO106" s="122"/>
      <c r="AP106" s="122"/>
      <c r="AQ106" s="122"/>
      <c r="AR106" s="122"/>
      <c r="AS106" s="122"/>
      <c r="AT106" s="122"/>
      <c r="AU106" s="122"/>
      <c r="AV106" s="122"/>
      <c r="AW106" s="122"/>
      <c r="AX106" s="122"/>
    </row>
    <row r="107" spans="1:50" s="86" customFormat="1">
      <c r="A107" s="79"/>
      <c r="B107" s="35"/>
      <c r="C107" s="47" t="s">
        <v>7121</v>
      </c>
      <c r="D107" s="48" t="s">
        <v>7122</v>
      </c>
      <c r="E107" s="122">
        <v>0</v>
      </c>
      <c r="F107" s="122">
        <v>0</v>
      </c>
      <c r="G107" s="122">
        <v>0</v>
      </c>
      <c r="H107" s="122">
        <v>0</v>
      </c>
      <c r="I107" s="122">
        <v>1</v>
      </c>
      <c r="J107" s="122">
        <v>0</v>
      </c>
      <c r="K107" s="122">
        <v>0</v>
      </c>
      <c r="L107" s="122">
        <v>0</v>
      </c>
      <c r="M107" s="122">
        <v>0</v>
      </c>
      <c r="N107" s="122">
        <v>1</v>
      </c>
      <c r="O107" s="122">
        <v>0</v>
      </c>
      <c r="P107" s="136">
        <v>0</v>
      </c>
      <c r="Q107" s="35"/>
      <c r="R107" s="47" t="s">
        <v>7121</v>
      </c>
      <c r="S107" s="122" t="s">
        <v>7122</v>
      </c>
      <c r="T107" s="57">
        <v>0</v>
      </c>
      <c r="U107" s="57">
        <v>0</v>
      </c>
      <c r="V107" s="57">
        <v>0</v>
      </c>
      <c r="W107" s="57">
        <v>0</v>
      </c>
      <c r="X107" s="57">
        <v>1</v>
      </c>
      <c r="Y107" s="57">
        <v>0</v>
      </c>
      <c r="Z107" s="57">
        <v>0</v>
      </c>
      <c r="AA107" s="57">
        <v>0</v>
      </c>
      <c r="AB107" s="57">
        <v>0</v>
      </c>
      <c r="AC107" s="57">
        <v>1</v>
      </c>
      <c r="AD107" s="57">
        <v>0</v>
      </c>
      <c r="AE107" s="63">
        <v>0</v>
      </c>
      <c r="AF107" s="84"/>
      <c r="AG107" s="84"/>
      <c r="AH107" s="84"/>
      <c r="AI107" s="84"/>
      <c r="AJ107" s="84"/>
      <c r="AK107" s="84"/>
      <c r="AL107" s="84"/>
      <c r="AM107" s="122"/>
      <c r="AN107" s="122"/>
      <c r="AO107" s="122"/>
      <c r="AP107" s="122"/>
      <c r="AQ107" s="122"/>
      <c r="AR107" s="122"/>
      <c r="AS107" s="122"/>
      <c r="AT107" s="122"/>
      <c r="AU107" s="122"/>
      <c r="AV107" s="122"/>
      <c r="AW107" s="122"/>
      <c r="AX107" s="122"/>
    </row>
    <row r="108" spans="1:50" s="86" customFormat="1">
      <c r="A108" s="79"/>
      <c r="B108" s="35"/>
      <c r="C108" s="47" t="s">
        <v>7127</v>
      </c>
      <c r="D108" s="48" t="s">
        <v>7128</v>
      </c>
      <c r="E108" s="122">
        <v>0</v>
      </c>
      <c r="F108" s="122">
        <v>0</v>
      </c>
      <c r="G108" s="122">
        <v>0</v>
      </c>
      <c r="H108" s="122">
        <v>1</v>
      </c>
      <c r="I108" s="122">
        <v>1</v>
      </c>
      <c r="J108" s="122">
        <v>0</v>
      </c>
      <c r="K108" s="122">
        <v>0</v>
      </c>
      <c r="L108" s="122">
        <v>0</v>
      </c>
      <c r="M108" s="122">
        <v>0</v>
      </c>
      <c r="N108" s="122">
        <v>1</v>
      </c>
      <c r="O108" s="122">
        <v>0</v>
      </c>
      <c r="P108" s="136">
        <v>0</v>
      </c>
      <c r="Q108" s="35"/>
      <c r="R108" s="47" t="s">
        <v>7127</v>
      </c>
      <c r="S108" s="122" t="s">
        <v>7128</v>
      </c>
      <c r="T108" s="57">
        <v>0</v>
      </c>
      <c r="U108" s="57">
        <v>0</v>
      </c>
      <c r="V108" s="57">
        <v>0</v>
      </c>
      <c r="W108" s="57">
        <v>1</v>
      </c>
      <c r="X108" s="57">
        <v>1</v>
      </c>
      <c r="Y108" s="57">
        <v>0</v>
      </c>
      <c r="Z108" s="57">
        <v>0</v>
      </c>
      <c r="AA108" s="57">
        <v>0</v>
      </c>
      <c r="AB108" s="57">
        <v>0</v>
      </c>
      <c r="AC108" s="57">
        <v>1</v>
      </c>
      <c r="AD108" s="57">
        <v>0</v>
      </c>
      <c r="AE108" s="63">
        <v>0</v>
      </c>
      <c r="AF108" s="84"/>
      <c r="AG108" s="84"/>
      <c r="AH108" s="84"/>
      <c r="AI108" s="84"/>
      <c r="AJ108" s="84"/>
      <c r="AK108" s="84"/>
      <c r="AL108" s="84"/>
      <c r="AM108" s="122"/>
      <c r="AN108" s="122"/>
      <c r="AO108" s="122"/>
      <c r="AP108" s="122"/>
      <c r="AQ108" s="122"/>
      <c r="AR108" s="122"/>
      <c r="AS108" s="122"/>
      <c r="AT108" s="122"/>
      <c r="AU108" s="122"/>
      <c r="AV108" s="122"/>
      <c r="AW108" s="122"/>
      <c r="AX108" s="122"/>
    </row>
    <row r="109" spans="1:50" s="86" customFormat="1">
      <c r="A109" s="79"/>
      <c r="B109" s="35"/>
      <c r="C109" s="47" t="s">
        <v>7131</v>
      </c>
      <c r="D109" s="48" t="s">
        <v>7132</v>
      </c>
      <c r="E109" s="122">
        <v>0</v>
      </c>
      <c r="F109" s="122">
        <v>0</v>
      </c>
      <c r="G109" s="122">
        <v>0</v>
      </c>
      <c r="H109" s="122">
        <v>0</v>
      </c>
      <c r="I109" s="122">
        <v>0</v>
      </c>
      <c r="J109" s="122">
        <v>0</v>
      </c>
      <c r="K109" s="122">
        <v>0</v>
      </c>
      <c r="L109" s="122">
        <v>0</v>
      </c>
      <c r="M109" s="122">
        <v>0</v>
      </c>
      <c r="N109" s="122">
        <v>0</v>
      </c>
      <c r="O109" s="122">
        <v>1</v>
      </c>
      <c r="P109" s="136">
        <v>0</v>
      </c>
      <c r="Q109" s="35"/>
      <c r="R109" s="70" t="s">
        <v>7131</v>
      </c>
      <c r="S109" s="122" t="s">
        <v>7132</v>
      </c>
      <c r="T109" s="57">
        <v>0</v>
      </c>
      <c r="U109" s="57">
        <v>0</v>
      </c>
      <c r="V109" s="57">
        <v>0</v>
      </c>
      <c r="W109" s="57">
        <v>0</v>
      </c>
      <c r="X109" s="57">
        <v>0</v>
      </c>
      <c r="Y109" s="57">
        <v>0</v>
      </c>
      <c r="Z109" s="57">
        <v>0</v>
      </c>
      <c r="AA109" s="57">
        <v>0</v>
      </c>
      <c r="AB109" s="57">
        <v>0</v>
      </c>
      <c r="AC109" s="57">
        <v>0</v>
      </c>
      <c r="AD109" s="71">
        <v>0</v>
      </c>
      <c r="AE109" s="133">
        <v>1</v>
      </c>
      <c r="AF109" s="84"/>
      <c r="AG109" s="84"/>
      <c r="AH109" s="84"/>
      <c r="AI109" s="84"/>
      <c r="AJ109" s="84"/>
      <c r="AK109" s="84"/>
      <c r="AL109" s="84"/>
      <c r="AM109" s="122"/>
      <c r="AN109" s="122"/>
      <c r="AO109" s="122"/>
      <c r="AP109" s="122"/>
      <c r="AQ109" s="122"/>
      <c r="AR109" s="122"/>
      <c r="AS109" s="122"/>
      <c r="AT109" s="122"/>
      <c r="AU109" s="122"/>
      <c r="AV109" s="122"/>
      <c r="AW109" s="122"/>
      <c r="AX109" s="122"/>
    </row>
    <row r="110" spans="1:50" s="86" customFormat="1" ht="72.5">
      <c r="A110" s="79"/>
      <c r="B110" s="35"/>
      <c r="C110" s="47" t="s">
        <v>7139</v>
      </c>
      <c r="D110" s="48" t="s">
        <v>7140</v>
      </c>
      <c r="E110" s="122">
        <v>1</v>
      </c>
      <c r="F110" s="122">
        <v>0</v>
      </c>
      <c r="G110" s="122">
        <v>0</v>
      </c>
      <c r="H110" s="122">
        <v>1</v>
      </c>
      <c r="I110" s="122">
        <v>1</v>
      </c>
      <c r="J110" s="122">
        <v>0</v>
      </c>
      <c r="K110" s="122">
        <v>0</v>
      </c>
      <c r="L110" s="122">
        <v>1</v>
      </c>
      <c r="M110" s="122">
        <v>0</v>
      </c>
      <c r="N110" s="122">
        <v>0</v>
      </c>
      <c r="O110" s="122">
        <v>0</v>
      </c>
      <c r="P110" s="136">
        <v>0</v>
      </c>
      <c r="Q110" s="35"/>
      <c r="R110" s="80" t="s">
        <v>7139</v>
      </c>
      <c r="S110" s="122" t="s">
        <v>7140</v>
      </c>
      <c r="T110" s="57">
        <v>1</v>
      </c>
      <c r="U110" s="57">
        <v>0</v>
      </c>
      <c r="V110" s="57">
        <v>0</v>
      </c>
      <c r="W110" s="57">
        <v>1</v>
      </c>
      <c r="X110" s="69">
        <v>0</v>
      </c>
      <c r="Y110" s="57">
        <v>0</v>
      </c>
      <c r="Z110" s="57">
        <v>0</v>
      </c>
      <c r="AA110" s="57">
        <v>1</v>
      </c>
      <c r="AB110" s="57">
        <v>0</v>
      </c>
      <c r="AC110" s="57">
        <v>0</v>
      </c>
      <c r="AD110" s="57">
        <v>0</v>
      </c>
      <c r="AE110" s="63">
        <v>0</v>
      </c>
      <c r="AF110" s="84"/>
      <c r="AG110" s="84"/>
      <c r="AH110" s="84"/>
      <c r="AI110" s="84"/>
      <c r="AJ110" s="84"/>
      <c r="AK110" s="84"/>
      <c r="AL110" s="84"/>
      <c r="AM110" s="122"/>
      <c r="AN110" s="122"/>
      <c r="AO110" s="122"/>
      <c r="AP110" s="122"/>
      <c r="AQ110" s="122"/>
      <c r="AR110" s="122"/>
      <c r="AS110" s="122"/>
      <c r="AT110" s="122"/>
      <c r="AU110" s="122"/>
      <c r="AV110" s="122"/>
      <c r="AW110" s="122"/>
      <c r="AX110" s="122"/>
    </row>
    <row r="111" spans="1:50" s="86" customFormat="1">
      <c r="A111" s="79"/>
      <c r="B111" s="35"/>
      <c r="C111" s="47" t="s">
        <v>7155</v>
      </c>
      <c r="D111" s="48" t="s">
        <v>7156</v>
      </c>
      <c r="E111" s="122">
        <v>0</v>
      </c>
      <c r="F111" s="122">
        <v>0</v>
      </c>
      <c r="G111" s="122">
        <v>0</v>
      </c>
      <c r="H111" s="122">
        <v>0</v>
      </c>
      <c r="I111" s="122">
        <v>1</v>
      </c>
      <c r="J111" s="122">
        <v>1</v>
      </c>
      <c r="K111" s="122">
        <v>0</v>
      </c>
      <c r="L111" s="122">
        <v>0</v>
      </c>
      <c r="M111" s="122">
        <v>0</v>
      </c>
      <c r="N111" s="122">
        <v>0</v>
      </c>
      <c r="O111" s="122">
        <v>1</v>
      </c>
      <c r="P111" s="136">
        <v>0</v>
      </c>
      <c r="Q111" s="35"/>
      <c r="R111" s="47" t="s">
        <v>7155</v>
      </c>
      <c r="S111" s="122" t="s">
        <v>7156</v>
      </c>
      <c r="T111" s="57">
        <v>0</v>
      </c>
      <c r="U111" s="57">
        <v>0</v>
      </c>
      <c r="V111" s="57">
        <v>0</v>
      </c>
      <c r="W111" s="57">
        <v>0</v>
      </c>
      <c r="X111" s="57">
        <v>1</v>
      </c>
      <c r="Y111" s="57">
        <v>1</v>
      </c>
      <c r="Z111" s="57">
        <v>0</v>
      </c>
      <c r="AA111" s="57">
        <v>0</v>
      </c>
      <c r="AB111" s="57">
        <v>0</v>
      </c>
      <c r="AC111" s="57">
        <v>0</v>
      </c>
      <c r="AD111" s="57">
        <v>1</v>
      </c>
      <c r="AE111" s="63">
        <v>0</v>
      </c>
      <c r="AF111" s="84"/>
      <c r="AG111" s="84"/>
      <c r="AH111" s="84"/>
      <c r="AI111" s="84"/>
      <c r="AJ111" s="84"/>
      <c r="AK111" s="84"/>
      <c r="AL111" s="84"/>
      <c r="AM111" s="122"/>
      <c r="AN111" s="122"/>
      <c r="AO111" s="122"/>
      <c r="AP111" s="122"/>
      <c r="AQ111" s="122"/>
      <c r="AR111" s="122"/>
      <c r="AS111" s="122"/>
      <c r="AT111" s="122"/>
      <c r="AU111" s="122"/>
      <c r="AV111" s="122"/>
      <c r="AW111" s="122"/>
      <c r="AX111" s="122"/>
    </row>
    <row r="112" spans="1:50" s="86" customFormat="1">
      <c r="A112" s="79"/>
      <c r="B112" s="35"/>
      <c r="C112" s="47" t="s">
        <v>7167</v>
      </c>
      <c r="D112" s="48" t="s">
        <v>7168</v>
      </c>
      <c r="E112" s="122">
        <v>0</v>
      </c>
      <c r="F112" s="122">
        <v>0</v>
      </c>
      <c r="G112" s="122">
        <v>0</v>
      </c>
      <c r="H112" s="122">
        <v>0</v>
      </c>
      <c r="I112" s="122">
        <v>0</v>
      </c>
      <c r="J112" s="122">
        <v>1</v>
      </c>
      <c r="K112" s="122">
        <v>0</v>
      </c>
      <c r="L112" s="122">
        <v>0</v>
      </c>
      <c r="M112" s="122">
        <v>0</v>
      </c>
      <c r="N112" s="122">
        <v>0</v>
      </c>
      <c r="O112" s="122">
        <v>1</v>
      </c>
      <c r="P112" s="136">
        <v>0</v>
      </c>
      <c r="Q112" s="35"/>
      <c r="R112" s="68" t="s">
        <v>7167</v>
      </c>
      <c r="S112" s="122" t="s">
        <v>7168</v>
      </c>
      <c r="T112" s="57">
        <v>0</v>
      </c>
      <c r="U112" s="57">
        <v>0</v>
      </c>
      <c r="V112" s="57">
        <v>0</v>
      </c>
      <c r="W112" s="57">
        <v>0</v>
      </c>
      <c r="X112" s="57">
        <v>0</v>
      </c>
      <c r="Y112" s="69">
        <v>0</v>
      </c>
      <c r="Z112" s="93">
        <v>1</v>
      </c>
      <c r="AA112" s="57">
        <v>0</v>
      </c>
      <c r="AB112" s="57">
        <v>0</v>
      </c>
      <c r="AC112" s="57">
        <v>0</v>
      </c>
      <c r="AD112" s="57">
        <v>1</v>
      </c>
      <c r="AE112" s="63">
        <v>0</v>
      </c>
      <c r="AF112" s="84"/>
      <c r="AG112" s="84"/>
      <c r="AH112" s="84"/>
      <c r="AI112" s="84"/>
      <c r="AJ112" s="84"/>
      <c r="AK112" s="84"/>
      <c r="AL112" s="84"/>
      <c r="AM112" s="122"/>
      <c r="AN112" s="122"/>
      <c r="AO112" s="122"/>
      <c r="AP112" s="122"/>
      <c r="AQ112" s="122"/>
      <c r="AR112" s="122"/>
      <c r="AS112" s="122"/>
      <c r="AT112" s="122"/>
      <c r="AU112" s="122"/>
      <c r="AV112" s="122"/>
      <c r="AW112" s="122"/>
      <c r="AX112" s="122"/>
    </row>
    <row r="113" spans="1:50" s="86" customFormat="1">
      <c r="A113" s="79"/>
      <c r="B113" s="35"/>
      <c r="C113" s="47" t="s">
        <v>7171</v>
      </c>
      <c r="D113" s="48" t="s">
        <v>7172</v>
      </c>
      <c r="E113" s="122">
        <v>1</v>
      </c>
      <c r="F113" s="122">
        <v>0</v>
      </c>
      <c r="G113" s="122">
        <v>0</v>
      </c>
      <c r="H113" s="122">
        <v>0</v>
      </c>
      <c r="I113" s="122">
        <v>0</v>
      </c>
      <c r="J113" s="122">
        <v>0</v>
      </c>
      <c r="K113" s="122">
        <v>0</v>
      </c>
      <c r="L113" s="122">
        <v>0</v>
      </c>
      <c r="M113" s="122">
        <v>0</v>
      </c>
      <c r="N113" s="122">
        <v>0</v>
      </c>
      <c r="O113" s="122">
        <v>0</v>
      </c>
      <c r="P113" s="136">
        <v>0</v>
      </c>
      <c r="Q113" s="35"/>
      <c r="R113" s="47" t="s">
        <v>7171</v>
      </c>
      <c r="S113" s="122" t="s">
        <v>7172</v>
      </c>
      <c r="T113" s="57">
        <v>1</v>
      </c>
      <c r="U113" s="57">
        <v>0</v>
      </c>
      <c r="V113" s="57">
        <v>0</v>
      </c>
      <c r="W113" s="57">
        <v>0</v>
      </c>
      <c r="X113" s="57">
        <v>0</v>
      </c>
      <c r="Y113" s="57">
        <v>0</v>
      </c>
      <c r="Z113" s="57">
        <v>0</v>
      </c>
      <c r="AA113" s="57">
        <v>0</v>
      </c>
      <c r="AB113" s="57">
        <v>0</v>
      </c>
      <c r="AC113" s="57">
        <v>0</v>
      </c>
      <c r="AD113" s="57">
        <v>0</v>
      </c>
      <c r="AE113" s="63">
        <v>0</v>
      </c>
      <c r="AF113" s="84"/>
      <c r="AG113" s="84"/>
      <c r="AH113" s="84"/>
      <c r="AI113" s="84"/>
      <c r="AJ113" s="84"/>
      <c r="AK113" s="84"/>
      <c r="AL113" s="84"/>
      <c r="AM113" s="122"/>
      <c r="AN113" s="122"/>
      <c r="AO113" s="122"/>
      <c r="AP113" s="122"/>
      <c r="AQ113" s="122"/>
      <c r="AR113" s="122"/>
      <c r="AS113" s="122"/>
      <c r="AT113" s="122"/>
      <c r="AU113" s="122"/>
      <c r="AV113" s="122"/>
      <c r="AW113" s="122"/>
      <c r="AX113" s="122"/>
    </row>
    <row r="114" spans="1:50" s="86" customFormat="1">
      <c r="A114" s="79"/>
      <c r="B114" s="35"/>
      <c r="C114" s="47" t="s">
        <v>7234</v>
      </c>
      <c r="D114" s="48" t="s">
        <v>869</v>
      </c>
      <c r="E114" s="122">
        <v>1</v>
      </c>
      <c r="F114" s="122">
        <v>0</v>
      </c>
      <c r="G114" s="122">
        <v>0</v>
      </c>
      <c r="H114" s="122">
        <v>0</v>
      </c>
      <c r="I114" s="122">
        <v>0</v>
      </c>
      <c r="J114" s="122">
        <v>0</v>
      </c>
      <c r="K114" s="122">
        <v>0</v>
      </c>
      <c r="L114" s="122">
        <v>0</v>
      </c>
      <c r="M114" s="122">
        <v>0</v>
      </c>
      <c r="N114" s="122">
        <v>1</v>
      </c>
      <c r="O114" s="122">
        <v>0</v>
      </c>
      <c r="P114" s="136">
        <v>0</v>
      </c>
      <c r="Q114" s="35"/>
      <c r="R114" s="47" t="s">
        <v>7234</v>
      </c>
      <c r="S114" s="122" t="s">
        <v>869</v>
      </c>
      <c r="T114" s="57">
        <v>1</v>
      </c>
      <c r="U114" s="57">
        <v>0</v>
      </c>
      <c r="V114" s="57">
        <v>0</v>
      </c>
      <c r="W114" s="57">
        <v>0</v>
      </c>
      <c r="X114" s="57">
        <v>0</v>
      </c>
      <c r="Y114" s="57">
        <v>0</v>
      </c>
      <c r="Z114" s="57">
        <v>0</v>
      </c>
      <c r="AA114" s="57">
        <v>0</v>
      </c>
      <c r="AB114" s="57">
        <v>0</v>
      </c>
      <c r="AC114" s="57">
        <v>1</v>
      </c>
      <c r="AD114" s="57">
        <v>0</v>
      </c>
      <c r="AE114" s="63">
        <v>0</v>
      </c>
      <c r="AF114" s="84"/>
      <c r="AG114" s="84"/>
      <c r="AH114" s="84"/>
      <c r="AI114" s="84"/>
      <c r="AJ114" s="84"/>
      <c r="AK114" s="84"/>
      <c r="AL114" s="84"/>
      <c r="AM114" s="122"/>
      <c r="AN114" s="122"/>
      <c r="AO114" s="122"/>
      <c r="AP114" s="122"/>
      <c r="AQ114" s="122"/>
      <c r="AR114" s="122"/>
      <c r="AS114" s="122"/>
      <c r="AT114" s="122"/>
      <c r="AU114" s="122"/>
      <c r="AV114" s="122"/>
      <c r="AW114" s="122"/>
      <c r="AX114" s="122"/>
    </row>
    <row r="115" spans="1:50" s="86" customFormat="1">
      <c r="A115" s="79"/>
      <c r="B115" s="35"/>
      <c r="C115" s="47" t="s">
        <v>7239</v>
      </c>
      <c r="D115" s="48" t="s">
        <v>7240</v>
      </c>
      <c r="E115" s="122">
        <v>0</v>
      </c>
      <c r="F115" s="122">
        <v>0</v>
      </c>
      <c r="G115" s="122">
        <v>0</v>
      </c>
      <c r="H115" s="122">
        <v>0</v>
      </c>
      <c r="I115" s="122">
        <v>1</v>
      </c>
      <c r="J115" s="122">
        <v>1</v>
      </c>
      <c r="K115" s="122">
        <v>0</v>
      </c>
      <c r="L115" s="122">
        <v>0</v>
      </c>
      <c r="M115" s="122">
        <v>0</v>
      </c>
      <c r="N115" s="122">
        <v>0</v>
      </c>
      <c r="O115" s="122">
        <v>1</v>
      </c>
      <c r="P115" s="136">
        <v>0</v>
      </c>
      <c r="Q115" s="35"/>
      <c r="R115" s="47" t="s">
        <v>7239</v>
      </c>
      <c r="S115" s="122" t="s">
        <v>7240</v>
      </c>
      <c r="T115" s="57">
        <v>0</v>
      </c>
      <c r="U115" s="57">
        <v>0</v>
      </c>
      <c r="V115" s="57">
        <v>0</v>
      </c>
      <c r="W115" s="57">
        <v>0</v>
      </c>
      <c r="X115" s="57">
        <v>1</v>
      </c>
      <c r="Y115" s="57">
        <v>1</v>
      </c>
      <c r="Z115" s="57">
        <v>0</v>
      </c>
      <c r="AA115" s="57">
        <v>0</v>
      </c>
      <c r="AB115" s="57">
        <v>0</v>
      </c>
      <c r="AC115" s="57">
        <v>0</v>
      </c>
      <c r="AD115" s="57">
        <v>1</v>
      </c>
      <c r="AE115" s="63">
        <v>0</v>
      </c>
      <c r="AF115" s="84"/>
      <c r="AG115" s="84"/>
      <c r="AH115" s="84"/>
      <c r="AI115" s="84"/>
      <c r="AJ115" s="84"/>
      <c r="AK115" s="84"/>
      <c r="AL115" s="84"/>
      <c r="AM115" s="122"/>
      <c r="AN115" s="122"/>
      <c r="AO115" s="122"/>
      <c r="AP115" s="122"/>
      <c r="AQ115" s="122"/>
      <c r="AR115" s="122"/>
      <c r="AS115" s="122"/>
      <c r="AT115" s="122"/>
      <c r="AU115" s="122"/>
      <c r="AV115" s="122"/>
      <c r="AW115" s="122"/>
      <c r="AX115" s="122"/>
    </row>
    <row r="116" spans="1:50" s="86" customFormat="1">
      <c r="A116" s="79"/>
      <c r="B116" s="35"/>
      <c r="C116" s="47" t="s">
        <v>7262</v>
      </c>
      <c r="D116" s="48" t="s">
        <v>7263</v>
      </c>
      <c r="E116" s="122">
        <v>0</v>
      </c>
      <c r="F116" s="122">
        <v>0</v>
      </c>
      <c r="G116" s="122">
        <v>0</v>
      </c>
      <c r="H116" s="122">
        <v>0</v>
      </c>
      <c r="I116" s="122">
        <v>0</v>
      </c>
      <c r="J116" s="122">
        <v>0</v>
      </c>
      <c r="K116" s="122">
        <v>0</v>
      </c>
      <c r="L116" s="122">
        <v>0</v>
      </c>
      <c r="M116" s="122">
        <v>0</v>
      </c>
      <c r="N116" s="122">
        <v>0</v>
      </c>
      <c r="O116" s="122">
        <v>0</v>
      </c>
      <c r="P116" s="136">
        <v>1</v>
      </c>
      <c r="Q116" s="35"/>
      <c r="R116" s="47" t="s">
        <v>7262</v>
      </c>
      <c r="S116" s="122" t="s">
        <v>7263</v>
      </c>
      <c r="T116" s="57">
        <v>0</v>
      </c>
      <c r="U116" s="57">
        <v>0</v>
      </c>
      <c r="V116" s="57">
        <v>0</v>
      </c>
      <c r="W116" s="57">
        <v>0</v>
      </c>
      <c r="X116" s="57">
        <v>0</v>
      </c>
      <c r="Y116" s="57">
        <v>0</v>
      </c>
      <c r="Z116" s="57">
        <v>0</v>
      </c>
      <c r="AA116" s="57">
        <v>0</v>
      </c>
      <c r="AB116" s="57">
        <v>0</v>
      </c>
      <c r="AC116" s="57">
        <v>0</v>
      </c>
      <c r="AD116" s="57">
        <v>0</v>
      </c>
      <c r="AE116" s="63">
        <v>1</v>
      </c>
      <c r="AF116" s="84"/>
      <c r="AG116" s="84"/>
      <c r="AH116" s="84"/>
      <c r="AI116" s="84"/>
      <c r="AJ116" s="84"/>
      <c r="AK116" s="84"/>
      <c r="AL116" s="84"/>
      <c r="AM116" s="122"/>
      <c r="AN116" s="122"/>
      <c r="AO116" s="122"/>
      <c r="AP116" s="122"/>
      <c r="AQ116" s="122"/>
      <c r="AR116" s="122"/>
      <c r="AS116" s="122"/>
      <c r="AT116" s="122"/>
      <c r="AU116" s="122"/>
      <c r="AV116" s="122"/>
      <c r="AW116" s="122"/>
      <c r="AX116" s="122"/>
    </row>
    <row r="117" spans="1:50" s="86" customFormat="1">
      <c r="A117" s="79"/>
      <c r="B117" s="35"/>
      <c r="C117" s="47" t="s">
        <v>7298</v>
      </c>
      <c r="D117" s="48" t="s">
        <v>7299</v>
      </c>
      <c r="E117" s="122">
        <v>0</v>
      </c>
      <c r="F117" s="122">
        <v>0</v>
      </c>
      <c r="G117" s="122">
        <v>0</v>
      </c>
      <c r="H117" s="122">
        <v>0</v>
      </c>
      <c r="I117" s="122">
        <v>0</v>
      </c>
      <c r="J117" s="122">
        <v>1</v>
      </c>
      <c r="K117" s="122">
        <v>1</v>
      </c>
      <c r="L117" s="122">
        <v>0</v>
      </c>
      <c r="M117" s="122">
        <v>0</v>
      </c>
      <c r="N117" s="122">
        <v>0</v>
      </c>
      <c r="O117" s="122">
        <v>1</v>
      </c>
      <c r="P117" s="136">
        <v>0</v>
      </c>
      <c r="Q117" s="35"/>
      <c r="R117" s="68" t="s">
        <v>7298</v>
      </c>
      <c r="S117" s="122" t="s">
        <v>7299</v>
      </c>
      <c r="T117" s="57">
        <v>0</v>
      </c>
      <c r="U117" s="57">
        <v>0</v>
      </c>
      <c r="V117" s="57">
        <v>0</v>
      </c>
      <c r="W117" s="57">
        <v>0</v>
      </c>
      <c r="X117" s="57">
        <v>0</v>
      </c>
      <c r="Y117" s="69">
        <v>0</v>
      </c>
      <c r="Z117" s="57">
        <v>1</v>
      </c>
      <c r="AA117" s="57">
        <v>0</v>
      </c>
      <c r="AB117" s="57">
        <v>0</v>
      </c>
      <c r="AC117" s="57">
        <v>0</v>
      </c>
      <c r="AD117" s="69">
        <v>0</v>
      </c>
      <c r="AE117" s="63">
        <v>0</v>
      </c>
      <c r="AF117" s="84"/>
      <c r="AG117" s="84"/>
      <c r="AH117" s="84"/>
      <c r="AI117" s="84"/>
      <c r="AJ117" s="84"/>
      <c r="AK117" s="84"/>
      <c r="AL117" s="84"/>
      <c r="AM117" s="122"/>
      <c r="AN117" s="122"/>
      <c r="AO117" s="122"/>
      <c r="AP117" s="122"/>
      <c r="AQ117" s="122"/>
      <c r="AR117" s="122"/>
      <c r="AS117" s="122"/>
      <c r="AT117" s="122"/>
      <c r="AU117" s="122"/>
      <c r="AV117" s="122"/>
      <c r="AW117" s="122"/>
      <c r="AX117" s="122"/>
    </row>
    <row r="118" spans="1:50" s="86" customFormat="1">
      <c r="A118" s="79"/>
      <c r="B118" s="35"/>
      <c r="C118" s="47" t="s">
        <v>7310</v>
      </c>
      <c r="D118" s="48" t="s">
        <v>7311</v>
      </c>
      <c r="E118" s="122">
        <v>0</v>
      </c>
      <c r="F118" s="122">
        <v>1</v>
      </c>
      <c r="G118" s="122">
        <v>0</v>
      </c>
      <c r="H118" s="122">
        <v>1</v>
      </c>
      <c r="I118" s="122">
        <v>0</v>
      </c>
      <c r="J118" s="122">
        <v>1</v>
      </c>
      <c r="K118" s="122">
        <v>0</v>
      </c>
      <c r="L118" s="122">
        <v>0</v>
      </c>
      <c r="M118" s="122">
        <v>0</v>
      </c>
      <c r="N118" s="122">
        <v>0</v>
      </c>
      <c r="O118" s="122">
        <v>0</v>
      </c>
      <c r="P118" s="136">
        <v>0</v>
      </c>
      <c r="Q118" s="35"/>
      <c r="R118" s="92" t="s">
        <v>7310</v>
      </c>
      <c r="S118" s="122" t="s">
        <v>7311</v>
      </c>
      <c r="T118" s="93">
        <v>1</v>
      </c>
      <c r="U118" s="57">
        <v>1</v>
      </c>
      <c r="V118" s="57">
        <v>0</v>
      </c>
      <c r="W118" s="57">
        <v>1</v>
      </c>
      <c r="X118" s="57">
        <v>0</v>
      </c>
      <c r="Y118" s="57">
        <v>1</v>
      </c>
      <c r="Z118" s="57">
        <v>0</v>
      </c>
      <c r="AA118" s="57">
        <v>0</v>
      </c>
      <c r="AB118" s="57">
        <v>0</v>
      </c>
      <c r="AC118" s="57">
        <v>0</v>
      </c>
      <c r="AD118" s="57">
        <v>0</v>
      </c>
      <c r="AE118" s="63">
        <v>0</v>
      </c>
      <c r="AF118" s="84"/>
      <c r="AG118" s="84"/>
      <c r="AH118" s="84"/>
      <c r="AI118" s="84"/>
      <c r="AJ118" s="84"/>
      <c r="AK118" s="84"/>
      <c r="AL118" s="84"/>
    </row>
    <row r="119" spans="1:50" s="86" customFormat="1">
      <c r="A119" s="79"/>
      <c r="B119" s="35"/>
      <c r="C119" s="47" t="s">
        <v>7342</v>
      </c>
      <c r="D119" s="48" t="s">
        <v>7343</v>
      </c>
      <c r="E119" s="122">
        <v>0</v>
      </c>
      <c r="F119" s="122">
        <v>0</v>
      </c>
      <c r="G119" s="122">
        <v>0</v>
      </c>
      <c r="H119" s="122">
        <v>0</v>
      </c>
      <c r="I119" s="122">
        <v>1</v>
      </c>
      <c r="J119" s="122">
        <v>1</v>
      </c>
      <c r="K119" s="122">
        <v>0</v>
      </c>
      <c r="L119" s="122">
        <v>0</v>
      </c>
      <c r="M119" s="122">
        <v>0</v>
      </c>
      <c r="N119" s="122">
        <v>0</v>
      </c>
      <c r="O119" s="122">
        <v>0</v>
      </c>
      <c r="P119" s="136">
        <v>0</v>
      </c>
      <c r="Q119" s="35"/>
      <c r="R119" s="47" t="s">
        <v>7342</v>
      </c>
      <c r="S119" s="122" t="s">
        <v>7343</v>
      </c>
      <c r="T119" s="57">
        <v>0</v>
      </c>
      <c r="U119" s="57">
        <v>0</v>
      </c>
      <c r="V119" s="57">
        <v>0</v>
      </c>
      <c r="W119" s="57">
        <v>0</v>
      </c>
      <c r="X119" s="57">
        <v>1</v>
      </c>
      <c r="Y119" s="57">
        <v>1</v>
      </c>
      <c r="Z119" s="57">
        <v>0</v>
      </c>
      <c r="AA119" s="57">
        <v>0</v>
      </c>
      <c r="AB119" s="57">
        <v>0</v>
      </c>
      <c r="AC119" s="57">
        <v>0</v>
      </c>
      <c r="AD119" s="57">
        <v>0</v>
      </c>
      <c r="AE119" s="63">
        <v>0</v>
      </c>
      <c r="AF119" s="84"/>
      <c r="AG119" s="84"/>
      <c r="AH119" s="84"/>
      <c r="AI119" s="84"/>
      <c r="AJ119" s="84"/>
      <c r="AK119" s="84"/>
      <c r="AL119" s="84"/>
    </row>
    <row r="120" spans="1:50" s="86" customFormat="1">
      <c r="A120" s="79"/>
      <c r="B120" s="35"/>
      <c r="C120" s="47" t="s">
        <v>12568</v>
      </c>
      <c r="D120" s="48" t="s">
        <v>36</v>
      </c>
      <c r="E120" s="122">
        <v>0</v>
      </c>
      <c r="F120" s="122">
        <v>0</v>
      </c>
      <c r="G120" s="122">
        <v>0</v>
      </c>
      <c r="H120" s="122">
        <v>1</v>
      </c>
      <c r="I120" s="122">
        <v>0</v>
      </c>
      <c r="J120" s="122">
        <v>0</v>
      </c>
      <c r="K120" s="122">
        <v>0</v>
      </c>
      <c r="L120" s="122">
        <v>0</v>
      </c>
      <c r="M120" s="122">
        <v>0</v>
      </c>
      <c r="N120" s="122">
        <v>0</v>
      </c>
      <c r="O120" s="122">
        <v>0</v>
      </c>
      <c r="P120" s="136">
        <v>0</v>
      </c>
      <c r="Q120" s="35"/>
      <c r="R120" s="47" t="s">
        <v>12568</v>
      </c>
      <c r="S120" s="122" t="s">
        <v>36</v>
      </c>
      <c r="T120" s="57">
        <v>0</v>
      </c>
      <c r="U120" s="57">
        <v>0</v>
      </c>
      <c r="V120" s="57">
        <v>0</v>
      </c>
      <c r="W120" s="57">
        <v>1</v>
      </c>
      <c r="X120" s="57">
        <v>0</v>
      </c>
      <c r="Y120" s="57">
        <v>0</v>
      </c>
      <c r="Z120" s="57">
        <v>0</v>
      </c>
      <c r="AA120" s="57">
        <v>0</v>
      </c>
      <c r="AB120" s="57">
        <v>0</v>
      </c>
      <c r="AC120" s="57">
        <v>0</v>
      </c>
      <c r="AD120" s="57">
        <v>0</v>
      </c>
      <c r="AE120" s="63">
        <v>0</v>
      </c>
      <c r="AF120" s="84"/>
      <c r="AG120" s="84"/>
      <c r="AH120" s="84"/>
      <c r="AI120" s="84"/>
      <c r="AJ120" s="84"/>
      <c r="AK120" s="84"/>
      <c r="AL120" s="84"/>
    </row>
    <row r="121" spans="1:50" s="86" customFormat="1">
      <c r="A121" s="79"/>
      <c r="B121" s="35"/>
      <c r="C121" s="47" t="s">
        <v>7407</v>
      </c>
      <c r="D121" s="48" t="s">
        <v>7408</v>
      </c>
      <c r="E121" s="122">
        <v>0</v>
      </c>
      <c r="F121" s="122">
        <v>0</v>
      </c>
      <c r="G121" s="122">
        <v>0</v>
      </c>
      <c r="H121" s="122">
        <v>0</v>
      </c>
      <c r="I121" s="122">
        <v>0</v>
      </c>
      <c r="J121" s="122">
        <v>0</v>
      </c>
      <c r="K121" s="122">
        <v>0</v>
      </c>
      <c r="L121" s="122">
        <v>0</v>
      </c>
      <c r="M121" s="122">
        <v>0</v>
      </c>
      <c r="N121" s="122">
        <v>0</v>
      </c>
      <c r="O121" s="122">
        <v>0</v>
      </c>
      <c r="P121" s="136">
        <v>1</v>
      </c>
      <c r="Q121" s="35"/>
      <c r="R121" s="47" t="s">
        <v>7407</v>
      </c>
      <c r="S121" s="122" t="s">
        <v>7408</v>
      </c>
      <c r="T121" s="57">
        <v>0</v>
      </c>
      <c r="U121" s="57">
        <v>0</v>
      </c>
      <c r="V121" s="57">
        <v>0</v>
      </c>
      <c r="W121" s="57">
        <v>0</v>
      </c>
      <c r="X121" s="57">
        <v>0</v>
      </c>
      <c r="Y121" s="57">
        <v>0</v>
      </c>
      <c r="Z121" s="57">
        <v>0</v>
      </c>
      <c r="AA121" s="57">
        <v>0</v>
      </c>
      <c r="AB121" s="57">
        <v>0</v>
      </c>
      <c r="AC121" s="57">
        <v>0</v>
      </c>
      <c r="AD121" s="57">
        <v>0</v>
      </c>
      <c r="AE121" s="63">
        <v>1</v>
      </c>
      <c r="AF121" s="84"/>
      <c r="AG121" s="84"/>
      <c r="AH121" s="84"/>
      <c r="AI121" s="84"/>
      <c r="AJ121" s="84"/>
      <c r="AK121" s="84"/>
      <c r="AL121" s="84"/>
    </row>
    <row r="122" spans="1:50" s="86" customFormat="1">
      <c r="A122" s="79"/>
      <c r="B122" s="35"/>
      <c r="C122" s="47" t="s">
        <v>12569</v>
      </c>
      <c r="D122" s="48" t="s">
        <v>7453</v>
      </c>
      <c r="E122" s="122">
        <v>1</v>
      </c>
      <c r="F122" s="122">
        <v>1</v>
      </c>
      <c r="G122" s="122">
        <v>0</v>
      </c>
      <c r="H122" s="122">
        <v>0</v>
      </c>
      <c r="I122" s="122">
        <v>0</v>
      </c>
      <c r="J122" s="122">
        <v>1</v>
      </c>
      <c r="K122" s="122">
        <v>0</v>
      </c>
      <c r="L122" s="122">
        <v>0</v>
      </c>
      <c r="M122" s="122">
        <v>0</v>
      </c>
      <c r="N122" s="122">
        <v>0</v>
      </c>
      <c r="O122" s="122">
        <v>0</v>
      </c>
      <c r="P122" s="136">
        <v>0</v>
      </c>
      <c r="Q122" s="35"/>
      <c r="R122" s="47" t="s">
        <v>12569</v>
      </c>
      <c r="S122" s="122" t="s">
        <v>7453</v>
      </c>
      <c r="T122" s="57">
        <v>1</v>
      </c>
      <c r="U122" s="57">
        <v>1</v>
      </c>
      <c r="V122" s="57">
        <v>0</v>
      </c>
      <c r="W122" s="57">
        <v>0</v>
      </c>
      <c r="X122" s="57">
        <v>0</v>
      </c>
      <c r="Y122" s="57">
        <v>1</v>
      </c>
      <c r="Z122" s="57">
        <v>0</v>
      </c>
      <c r="AA122" s="57">
        <v>0</v>
      </c>
      <c r="AB122" s="57">
        <v>0</v>
      </c>
      <c r="AC122" s="57">
        <v>0</v>
      </c>
      <c r="AD122" s="57">
        <v>0</v>
      </c>
      <c r="AE122" s="63">
        <v>0</v>
      </c>
      <c r="AF122" s="84"/>
      <c r="AG122" s="84"/>
      <c r="AH122" s="84"/>
      <c r="AI122" s="84"/>
      <c r="AJ122" s="84"/>
      <c r="AK122" s="84"/>
      <c r="AL122" s="84"/>
    </row>
    <row r="123" spans="1:50" s="86" customFormat="1">
      <c r="A123" s="79"/>
      <c r="B123" s="35"/>
      <c r="C123" s="47" t="s">
        <v>12570</v>
      </c>
      <c r="D123" s="48" t="s">
        <v>7485</v>
      </c>
      <c r="E123" s="122">
        <v>1</v>
      </c>
      <c r="F123" s="122">
        <v>0</v>
      </c>
      <c r="G123" s="122">
        <v>0</v>
      </c>
      <c r="H123" s="122">
        <v>0</v>
      </c>
      <c r="I123" s="122">
        <v>0</v>
      </c>
      <c r="J123" s="122">
        <v>1</v>
      </c>
      <c r="K123" s="122">
        <v>0</v>
      </c>
      <c r="L123" s="122">
        <v>0</v>
      </c>
      <c r="M123" s="122">
        <v>0</v>
      </c>
      <c r="N123" s="122">
        <v>0</v>
      </c>
      <c r="O123" s="122">
        <v>0</v>
      </c>
      <c r="P123" s="136">
        <v>0</v>
      </c>
      <c r="Q123" s="35"/>
      <c r="R123" s="47" t="s">
        <v>12570</v>
      </c>
      <c r="S123" s="122" t="s">
        <v>7485</v>
      </c>
      <c r="T123" s="57">
        <v>1</v>
      </c>
      <c r="U123" s="57">
        <v>0</v>
      </c>
      <c r="V123" s="57">
        <v>0</v>
      </c>
      <c r="W123" s="57">
        <v>0</v>
      </c>
      <c r="X123" s="57">
        <v>0</v>
      </c>
      <c r="Y123" s="57">
        <v>1</v>
      </c>
      <c r="Z123" s="57">
        <v>0</v>
      </c>
      <c r="AA123" s="57">
        <v>0</v>
      </c>
      <c r="AB123" s="57">
        <v>0</v>
      </c>
      <c r="AC123" s="57">
        <v>0</v>
      </c>
      <c r="AD123" s="57">
        <v>0</v>
      </c>
      <c r="AE123" s="63">
        <v>0</v>
      </c>
      <c r="AF123" s="84"/>
      <c r="AG123" s="84"/>
      <c r="AH123" s="84"/>
      <c r="AI123" s="84"/>
      <c r="AJ123" s="84"/>
      <c r="AK123" s="84"/>
      <c r="AL123" s="84"/>
    </row>
    <row r="124" spans="1:50" s="86" customFormat="1">
      <c r="A124" s="79"/>
      <c r="B124" s="35"/>
      <c r="C124" s="47" t="s">
        <v>7488</v>
      </c>
      <c r="D124" s="48" t="s">
        <v>7489</v>
      </c>
      <c r="E124" s="122">
        <v>0</v>
      </c>
      <c r="F124" s="122">
        <v>0</v>
      </c>
      <c r="G124" s="122">
        <v>0</v>
      </c>
      <c r="H124" s="122">
        <v>0</v>
      </c>
      <c r="I124" s="122">
        <v>0</v>
      </c>
      <c r="J124" s="122">
        <v>1</v>
      </c>
      <c r="K124" s="122">
        <v>0</v>
      </c>
      <c r="L124" s="122">
        <v>0</v>
      </c>
      <c r="M124" s="122">
        <v>0</v>
      </c>
      <c r="N124" s="122">
        <v>0</v>
      </c>
      <c r="O124" s="122">
        <v>0</v>
      </c>
      <c r="P124" s="136">
        <v>0</v>
      </c>
      <c r="Q124" s="35"/>
      <c r="R124" s="47" t="s">
        <v>7488</v>
      </c>
      <c r="S124" s="122" t="s">
        <v>7489</v>
      </c>
      <c r="T124" s="57">
        <v>0</v>
      </c>
      <c r="U124" s="57">
        <v>0</v>
      </c>
      <c r="V124" s="57">
        <v>0</v>
      </c>
      <c r="W124" s="57">
        <v>0</v>
      </c>
      <c r="X124" s="57">
        <v>0</v>
      </c>
      <c r="Y124" s="57">
        <v>1</v>
      </c>
      <c r="Z124" s="57">
        <v>0</v>
      </c>
      <c r="AA124" s="57">
        <v>0</v>
      </c>
      <c r="AB124" s="57">
        <v>0</v>
      </c>
      <c r="AC124" s="57">
        <v>0</v>
      </c>
      <c r="AD124" s="57">
        <v>0</v>
      </c>
      <c r="AE124" s="63">
        <v>0</v>
      </c>
      <c r="AF124" s="84"/>
      <c r="AG124" s="84"/>
      <c r="AH124" s="84"/>
      <c r="AI124" s="84"/>
      <c r="AJ124" s="84"/>
      <c r="AK124" s="84"/>
      <c r="AL124" s="84"/>
    </row>
    <row r="125" spans="1:50" s="86" customFormat="1">
      <c r="A125" s="79"/>
      <c r="B125" s="35"/>
      <c r="C125" s="64" t="s">
        <v>7492</v>
      </c>
      <c r="D125" s="58" t="s">
        <v>7493</v>
      </c>
      <c r="E125" s="122">
        <v>1</v>
      </c>
      <c r="F125" s="122">
        <v>0</v>
      </c>
      <c r="G125" s="122">
        <v>0</v>
      </c>
      <c r="H125" s="122">
        <v>0</v>
      </c>
      <c r="I125" s="122">
        <v>0</v>
      </c>
      <c r="J125" s="122">
        <v>1</v>
      </c>
      <c r="K125" s="122">
        <v>1</v>
      </c>
      <c r="L125" s="122">
        <v>0</v>
      </c>
      <c r="M125" s="122">
        <v>0</v>
      </c>
      <c r="N125" s="122">
        <v>0</v>
      </c>
      <c r="O125" s="122">
        <v>1</v>
      </c>
      <c r="P125" s="136">
        <v>0</v>
      </c>
      <c r="Q125" s="35"/>
      <c r="R125" s="64" t="s">
        <v>7492</v>
      </c>
      <c r="S125" s="123" t="s">
        <v>7493</v>
      </c>
      <c r="T125" s="57">
        <v>1</v>
      </c>
      <c r="U125" s="57">
        <v>0</v>
      </c>
      <c r="V125" s="57">
        <v>0</v>
      </c>
      <c r="W125" s="57">
        <v>0</v>
      </c>
      <c r="X125" s="57">
        <v>0</v>
      </c>
      <c r="Y125" s="57">
        <v>1</v>
      </c>
      <c r="Z125" s="57">
        <v>1</v>
      </c>
      <c r="AA125" s="57">
        <v>0</v>
      </c>
      <c r="AB125" s="57">
        <v>0</v>
      </c>
      <c r="AC125" s="57">
        <v>0</v>
      </c>
      <c r="AD125" s="57">
        <v>1</v>
      </c>
      <c r="AE125" s="63">
        <v>0</v>
      </c>
      <c r="AF125" s="84"/>
      <c r="AG125" s="84"/>
      <c r="AH125" s="84"/>
      <c r="AI125" s="84"/>
      <c r="AJ125" s="84"/>
      <c r="AK125" s="84"/>
      <c r="AL125" s="84"/>
    </row>
    <row r="126" spans="1:50" s="86" customFormat="1">
      <c r="A126" s="79"/>
      <c r="B126" s="35"/>
      <c r="C126" s="47" t="s">
        <v>7527</v>
      </c>
      <c r="D126" s="48" t="s">
        <v>7528</v>
      </c>
      <c r="E126" s="122">
        <v>0</v>
      </c>
      <c r="F126" s="122">
        <v>0</v>
      </c>
      <c r="G126" s="122">
        <v>0</v>
      </c>
      <c r="H126" s="122">
        <v>1</v>
      </c>
      <c r="I126" s="122">
        <v>1</v>
      </c>
      <c r="J126" s="122">
        <v>0</v>
      </c>
      <c r="K126" s="122">
        <v>0</v>
      </c>
      <c r="L126" s="122">
        <v>0</v>
      </c>
      <c r="M126" s="122">
        <v>0</v>
      </c>
      <c r="N126" s="122">
        <v>0</v>
      </c>
      <c r="O126" s="122">
        <v>0</v>
      </c>
      <c r="P126" s="136">
        <v>0</v>
      </c>
      <c r="Q126" s="35"/>
      <c r="R126" s="47" t="s">
        <v>7527</v>
      </c>
      <c r="S126" s="122" t="s">
        <v>7528</v>
      </c>
      <c r="T126" s="57">
        <v>0</v>
      </c>
      <c r="U126" s="57">
        <v>0</v>
      </c>
      <c r="V126" s="57">
        <v>0</v>
      </c>
      <c r="W126" s="57">
        <v>1</v>
      </c>
      <c r="X126" s="57">
        <v>1</v>
      </c>
      <c r="Y126" s="57">
        <v>0</v>
      </c>
      <c r="Z126" s="57">
        <v>0</v>
      </c>
      <c r="AA126" s="57">
        <v>0</v>
      </c>
      <c r="AB126" s="57">
        <v>0</v>
      </c>
      <c r="AC126" s="57">
        <v>0</v>
      </c>
      <c r="AD126" s="57">
        <v>0</v>
      </c>
      <c r="AE126" s="63">
        <v>0</v>
      </c>
      <c r="AF126" s="84"/>
      <c r="AG126" s="84"/>
      <c r="AH126" s="84"/>
      <c r="AI126" s="84"/>
      <c r="AJ126" s="84"/>
      <c r="AK126" s="84"/>
      <c r="AL126" s="84"/>
    </row>
    <row r="127" spans="1:50" s="86" customFormat="1">
      <c r="A127" s="79"/>
      <c r="B127" s="35"/>
      <c r="C127" s="47" t="s">
        <v>7539</v>
      </c>
      <c r="D127" s="48" t="s">
        <v>7540</v>
      </c>
      <c r="E127" s="122">
        <v>1</v>
      </c>
      <c r="F127" s="122">
        <v>0</v>
      </c>
      <c r="G127" s="122">
        <v>0</v>
      </c>
      <c r="H127" s="122">
        <v>0</v>
      </c>
      <c r="I127" s="122">
        <v>0</v>
      </c>
      <c r="J127" s="122">
        <v>0</v>
      </c>
      <c r="K127" s="122">
        <v>0</v>
      </c>
      <c r="L127" s="122">
        <v>0</v>
      </c>
      <c r="M127" s="122">
        <v>0</v>
      </c>
      <c r="N127" s="122">
        <v>0</v>
      </c>
      <c r="O127" s="122">
        <v>0</v>
      </c>
      <c r="P127" s="136">
        <v>0</v>
      </c>
      <c r="Q127" s="35"/>
      <c r="R127" s="47" t="s">
        <v>7539</v>
      </c>
      <c r="S127" s="122" t="s">
        <v>7540</v>
      </c>
      <c r="T127" s="57">
        <v>1</v>
      </c>
      <c r="U127" s="57">
        <v>0</v>
      </c>
      <c r="V127" s="57">
        <v>0</v>
      </c>
      <c r="W127" s="57">
        <v>0</v>
      </c>
      <c r="X127" s="57">
        <v>0</v>
      </c>
      <c r="Y127" s="57">
        <v>0</v>
      </c>
      <c r="Z127" s="57">
        <v>0</v>
      </c>
      <c r="AA127" s="57">
        <v>0</v>
      </c>
      <c r="AB127" s="57">
        <v>0</v>
      </c>
      <c r="AC127" s="57">
        <v>0</v>
      </c>
      <c r="AD127" s="57">
        <v>0</v>
      </c>
      <c r="AE127" s="63">
        <v>0</v>
      </c>
      <c r="AF127" s="84"/>
      <c r="AG127" s="84"/>
      <c r="AH127" s="84"/>
      <c r="AI127" s="84"/>
      <c r="AJ127" s="84"/>
      <c r="AK127" s="84"/>
      <c r="AL127" s="84"/>
    </row>
    <row r="128" spans="1:50" s="86" customFormat="1">
      <c r="A128" s="79"/>
      <c r="B128" s="35"/>
      <c r="C128" s="47" t="s">
        <v>7573</v>
      </c>
      <c r="D128" s="48" t="s">
        <v>7574</v>
      </c>
      <c r="E128" s="122">
        <v>0</v>
      </c>
      <c r="F128" s="122">
        <v>1</v>
      </c>
      <c r="G128" s="122">
        <v>0</v>
      </c>
      <c r="H128" s="122">
        <v>0</v>
      </c>
      <c r="I128" s="122">
        <v>0</v>
      </c>
      <c r="J128" s="122">
        <v>0</v>
      </c>
      <c r="K128" s="122">
        <v>0</v>
      </c>
      <c r="L128" s="122">
        <v>0</v>
      </c>
      <c r="M128" s="122">
        <v>0</v>
      </c>
      <c r="N128" s="122">
        <v>0</v>
      </c>
      <c r="O128" s="122">
        <v>1</v>
      </c>
      <c r="P128" s="136">
        <v>0</v>
      </c>
      <c r="Q128" s="35"/>
      <c r="R128" s="47" t="s">
        <v>7573</v>
      </c>
      <c r="S128" s="122" t="s">
        <v>7574</v>
      </c>
      <c r="T128" s="57">
        <v>0</v>
      </c>
      <c r="U128" s="57">
        <v>1</v>
      </c>
      <c r="V128" s="57">
        <v>0</v>
      </c>
      <c r="W128" s="57">
        <v>0</v>
      </c>
      <c r="X128" s="57">
        <v>0</v>
      </c>
      <c r="Y128" s="57">
        <v>0</v>
      </c>
      <c r="Z128" s="57">
        <v>0</v>
      </c>
      <c r="AA128" s="57">
        <v>0</v>
      </c>
      <c r="AB128" s="57">
        <v>0</v>
      </c>
      <c r="AC128" s="57">
        <v>0</v>
      </c>
      <c r="AD128" s="57">
        <v>1</v>
      </c>
      <c r="AE128" s="63">
        <v>0</v>
      </c>
      <c r="AF128" s="84"/>
      <c r="AG128" s="84"/>
      <c r="AH128" s="84"/>
      <c r="AI128" s="84"/>
      <c r="AJ128" s="84"/>
      <c r="AK128" s="84"/>
      <c r="AL128" s="84"/>
    </row>
    <row r="129" spans="1:31">
      <c r="A129" s="79"/>
      <c r="B129" s="35"/>
      <c r="C129" s="47" t="s">
        <v>7577</v>
      </c>
      <c r="D129" s="48" t="s">
        <v>7578</v>
      </c>
      <c r="E129" s="122">
        <v>0</v>
      </c>
      <c r="F129" s="122">
        <v>0</v>
      </c>
      <c r="G129" s="122">
        <v>0</v>
      </c>
      <c r="H129" s="122">
        <v>1</v>
      </c>
      <c r="I129" s="122">
        <v>0</v>
      </c>
      <c r="J129" s="122">
        <v>0</v>
      </c>
      <c r="K129" s="122">
        <v>0</v>
      </c>
      <c r="L129" s="122">
        <v>1</v>
      </c>
      <c r="M129" s="122">
        <v>0</v>
      </c>
      <c r="N129" s="122">
        <v>0</v>
      </c>
      <c r="O129" s="122">
        <v>0</v>
      </c>
      <c r="P129" s="136">
        <v>0</v>
      </c>
      <c r="Q129" s="35"/>
      <c r="R129" s="47" t="s">
        <v>7577</v>
      </c>
      <c r="S129" s="122" t="s">
        <v>7578</v>
      </c>
      <c r="T129" s="57">
        <v>0</v>
      </c>
      <c r="U129" s="57">
        <v>0</v>
      </c>
      <c r="V129" s="57">
        <v>0</v>
      </c>
      <c r="W129" s="57">
        <v>1</v>
      </c>
      <c r="X129" s="57">
        <v>0</v>
      </c>
      <c r="Y129" s="57">
        <v>0</v>
      </c>
      <c r="Z129" s="57">
        <v>0</v>
      </c>
      <c r="AA129" s="57">
        <v>1</v>
      </c>
      <c r="AB129" s="57">
        <v>0</v>
      </c>
      <c r="AC129" s="57">
        <v>0</v>
      </c>
      <c r="AD129" s="57">
        <v>0</v>
      </c>
      <c r="AE129" s="63">
        <v>0</v>
      </c>
    </row>
    <row r="130" spans="1:31">
      <c r="A130" s="79"/>
      <c r="B130" s="35"/>
      <c r="C130" s="47" t="s">
        <v>7585</v>
      </c>
      <c r="D130" s="48" t="s">
        <v>7586</v>
      </c>
      <c r="E130" s="122">
        <v>0</v>
      </c>
      <c r="F130" s="122">
        <v>1</v>
      </c>
      <c r="G130" s="122">
        <v>0</v>
      </c>
      <c r="H130" s="122">
        <v>0</v>
      </c>
      <c r="I130" s="122">
        <v>0</v>
      </c>
      <c r="J130" s="122">
        <v>0</v>
      </c>
      <c r="K130" s="122">
        <v>0</v>
      </c>
      <c r="L130" s="122">
        <v>0</v>
      </c>
      <c r="M130" s="122">
        <v>0</v>
      </c>
      <c r="N130" s="122">
        <v>1</v>
      </c>
      <c r="O130" s="122">
        <v>0</v>
      </c>
      <c r="P130" s="136">
        <v>0</v>
      </c>
      <c r="Q130" s="35"/>
      <c r="R130" s="47" t="s">
        <v>7585</v>
      </c>
      <c r="S130" s="122" t="s">
        <v>7586</v>
      </c>
      <c r="T130" s="57">
        <v>0</v>
      </c>
      <c r="U130" s="57">
        <v>1</v>
      </c>
      <c r="V130" s="57">
        <v>0</v>
      </c>
      <c r="W130" s="57">
        <v>0</v>
      </c>
      <c r="X130" s="57">
        <v>0</v>
      </c>
      <c r="Y130" s="57">
        <v>0</v>
      </c>
      <c r="Z130" s="57">
        <v>0</v>
      </c>
      <c r="AA130" s="57">
        <v>0</v>
      </c>
      <c r="AB130" s="57">
        <v>0</v>
      </c>
      <c r="AC130" s="57">
        <v>1</v>
      </c>
      <c r="AD130" s="57">
        <v>0</v>
      </c>
      <c r="AE130" s="63">
        <v>0</v>
      </c>
    </row>
    <row r="131" spans="1:31">
      <c r="A131" s="79"/>
      <c r="B131" s="35"/>
      <c r="C131" s="47" t="s">
        <v>7610</v>
      </c>
      <c r="D131" s="48" t="s">
        <v>7611</v>
      </c>
      <c r="E131" s="122">
        <v>0</v>
      </c>
      <c r="F131" s="122">
        <v>0</v>
      </c>
      <c r="G131" s="122">
        <v>0</v>
      </c>
      <c r="H131" s="122">
        <v>0</v>
      </c>
      <c r="I131" s="122">
        <v>0</v>
      </c>
      <c r="J131" s="122">
        <v>1</v>
      </c>
      <c r="K131" s="122">
        <v>0</v>
      </c>
      <c r="L131" s="122">
        <v>0</v>
      </c>
      <c r="M131" s="122">
        <v>0</v>
      </c>
      <c r="N131" s="122">
        <v>0</v>
      </c>
      <c r="O131" s="122">
        <v>0</v>
      </c>
      <c r="P131" s="136">
        <v>0</v>
      </c>
      <c r="Q131" s="35"/>
      <c r="R131" s="47" t="s">
        <v>7610</v>
      </c>
      <c r="S131" s="122" t="s">
        <v>7611</v>
      </c>
      <c r="T131" s="57">
        <v>0</v>
      </c>
      <c r="U131" s="57">
        <v>0</v>
      </c>
      <c r="V131" s="57">
        <v>0</v>
      </c>
      <c r="W131" s="57">
        <v>0</v>
      </c>
      <c r="X131" s="57">
        <v>0</v>
      </c>
      <c r="Y131" s="57">
        <v>1</v>
      </c>
      <c r="Z131" s="57">
        <v>0</v>
      </c>
      <c r="AA131" s="57">
        <v>0</v>
      </c>
      <c r="AB131" s="57">
        <v>0</v>
      </c>
      <c r="AC131" s="57">
        <v>0</v>
      </c>
      <c r="AD131" s="57">
        <v>0</v>
      </c>
      <c r="AE131" s="63">
        <v>0</v>
      </c>
    </row>
    <row r="132" spans="1:31">
      <c r="A132" s="79"/>
      <c r="B132" s="35"/>
      <c r="C132" s="47" t="s">
        <v>7614</v>
      </c>
      <c r="D132" s="48" t="s">
        <v>3627</v>
      </c>
      <c r="E132" s="122">
        <v>0</v>
      </c>
      <c r="F132" s="122">
        <v>0</v>
      </c>
      <c r="G132" s="122">
        <v>0</v>
      </c>
      <c r="H132" s="122">
        <v>0</v>
      </c>
      <c r="I132" s="122">
        <v>0</v>
      </c>
      <c r="J132" s="122">
        <v>1</v>
      </c>
      <c r="K132" s="122">
        <v>0</v>
      </c>
      <c r="L132" s="122">
        <v>0</v>
      </c>
      <c r="M132" s="122">
        <v>0</v>
      </c>
      <c r="N132" s="122">
        <v>0</v>
      </c>
      <c r="O132" s="122">
        <v>0</v>
      </c>
      <c r="P132" s="136">
        <v>0</v>
      </c>
      <c r="Q132" s="35"/>
      <c r="R132" s="47" t="s">
        <v>7614</v>
      </c>
      <c r="S132" s="122" t="s">
        <v>3627</v>
      </c>
      <c r="T132" s="57">
        <v>0</v>
      </c>
      <c r="U132" s="57">
        <v>0</v>
      </c>
      <c r="V132" s="57">
        <v>0</v>
      </c>
      <c r="W132" s="57">
        <v>0</v>
      </c>
      <c r="X132" s="57">
        <v>0</v>
      </c>
      <c r="Y132" s="57">
        <v>1</v>
      </c>
      <c r="Z132" s="57">
        <v>0</v>
      </c>
      <c r="AA132" s="57">
        <v>0</v>
      </c>
      <c r="AB132" s="57">
        <v>0</v>
      </c>
      <c r="AC132" s="57">
        <v>0</v>
      </c>
      <c r="AD132" s="57">
        <v>0</v>
      </c>
      <c r="AE132" s="63">
        <v>0</v>
      </c>
    </row>
    <row r="133" spans="1:31">
      <c r="A133" s="79"/>
      <c r="B133" s="35"/>
      <c r="C133" s="47" t="s">
        <v>7625</v>
      </c>
      <c r="D133" s="48" t="s">
        <v>7626</v>
      </c>
      <c r="E133" s="122">
        <v>0</v>
      </c>
      <c r="F133" s="122">
        <v>0</v>
      </c>
      <c r="G133" s="122">
        <v>0</v>
      </c>
      <c r="H133" s="122">
        <v>0</v>
      </c>
      <c r="I133" s="122">
        <v>0</v>
      </c>
      <c r="J133" s="122">
        <v>1</v>
      </c>
      <c r="K133" s="122">
        <v>0</v>
      </c>
      <c r="L133" s="122">
        <v>0</v>
      </c>
      <c r="M133" s="122">
        <v>0</v>
      </c>
      <c r="N133" s="122">
        <v>1</v>
      </c>
      <c r="O133" s="122">
        <v>1</v>
      </c>
      <c r="P133" s="136">
        <v>0</v>
      </c>
      <c r="Q133" s="35"/>
      <c r="R133" s="47" t="s">
        <v>7625</v>
      </c>
      <c r="S133" s="122" t="s">
        <v>7626</v>
      </c>
      <c r="T133" s="57">
        <v>0</v>
      </c>
      <c r="U133" s="57">
        <v>0</v>
      </c>
      <c r="V133" s="57">
        <v>0</v>
      </c>
      <c r="W133" s="57">
        <v>0</v>
      </c>
      <c r="X133" s="57">
        <v>0</v>
      </c>
      <c r="Y133" s="57">
        <v>1</v>
      </c>
      <c r="Z133" s="57">
        <v>0</v>
      </c>
      <c r="AA133" s="57">
        <v>0</v>
      </c>
      <c r="AB133" s="57">
        <v>0</v>
      </c>
      <c r="AC133" s="57">
        <v>1</v>
      </c>
      <c r="AD133" s="57">
        <v>1</v>
      </c>
      <c r="AE133" s="63">
        <v>0</v>
      </c>
    </row>
    <row r="134" spans="1:31">
      <c r="A134" s="79"/>
      <c r="B134" s="35"/>
      <c r="C134" s="47" t="s">
        <v>7629</v>
      </c>
      <c r="D134" s="48" t="s">
        <v>7630</v>
      </c>
      <c r="E134" s="122">
        <v>0</v>
      </c>
      <c r="F134" s="122">
        <v>0</v>
      </c>
      <c r="G134" s="122">
        <v>0</v>
      </c>
      <c r="H134" s="122">
        <v>0</v>
      </c>
      <c r="I134" s="122">
        <v>0</v>
      </c>
      <c r="J134" s="122">
        <v>1</v>
      </c>
      <c r="K134" s="122">
        <v>0</v>
      </c>
      <c r="L134" s="122">
        <v>0</v>
      </c>
      <c r="M134" s="122">
        <v>0</v>
      </c>
      <c r="N134" s="122">
        <v>0</v>
      </c>
      <c r="O134" s="122">
        <v>0</v>
      </c>
      <c r="P134" s="136">
        <v>0</v>
      </c>
      <c r="Q134" s="35"/>
      <c r="R134" s="47" t="s">
        <v>7629</v>
      </c>
      <c r="S134" s="122" t="s">
        <v>7630</v>
      </c>
      <c r="T134" s="57">
        <v>0</v>
      </c>
      <c r="U134" s="57">
        <v>0</v>
      </c>
      <c r="V134" s="57">
        <v>0</v>
      </c>
      <c r="W134" s="57">
        <v>0</v>
      </c>
      <c r="X134" s="57">
        <v>0</v>
      </c>
      <c r="Y134" s="57">
        <v>1</v>
      </c>
      <c r="Z134" s="57">
        <v>0</v>
      </c>
      <c r="AA134" s="57">
        <v>0</v>
      </c>
      <c r="AB134" s="57">
        <v>0</v>
      </c>
      <c r="AC134" s="57">
        <v>0</v>
      </c>
      <c r="AD134" s="57">
        <v>0</v>
      </c>
      <c r="AE134" s="63">
        <v>0</v>
      </c>
    </row>
    <row r="135" spans="1:31">
      <c r="A135" s="79"/>
      <c r="B135" s="35"/>
      <c r="C135" s="47" t="s">
        <v>7684</v>
      </c>
      <c r="D135" s="48" t="s">
        <v>7685</v>
      </c>
      <c r="E135" s="122">
        <v>0</v>
      </c>
      <c r="F135" s="122">
        <v>1</v>
      </c>
      <c r="G135" s="122">
        <v>0</v>
      </c>
      <c r="H135" s="122">
        <v>1</v>
      </c>
      <c r="I135" s="122">
        <v>0</v>
      </c>
      <c r="J135" s="122">
        <v>0</v>
      </c>
      <c r="K135" s="122">
        <v>0</v>
      </c>
      <c r="L135" s="122">
        <v>0</v>
      </c>
      <c r="M135" s="122">
        <v>0</v>
      </c>
      <c r="N135" s="122">
        <v>0</v>
      </c>
      <c r="O135" s="122">
        <v>0</v>
      </c>
      <c r="P135" s="136">
        <v>0</v>
      </c>
      <c r="Q135" s="35"/>
      <c r="R135" s="47" t="s">
        <v>7684</v>
      </c>
      <c r="S135" s="122" t="s">
        <v>7685</v>
      </c>
      <c r="T135" s="57">
        <v>0</v>
      </c>
      <c r="U135" s="57">
        <v>1</v>
      </c>
      <c r="V135" s="57">
        <v>0</v>
      </c>
      <c r="W135" s="57">
        <v>1</v>
      </c>
      <c r="X135" s="57">
        <v>0</v>
      </c>
      <c r="Y135" s="57">
        <v>0</v>
      </c>
      <c r="Z135" s="57">
        <v>0</v>
      </c>
      <c r="AA135" s="57">
        <v>0</v>
      </c>
      <c r="AB135" s="57">
        <v>0</v>
      </c>
      <c r="AC135" s="57">
        <v>0</v>
      </c>
      <c r="AD135" s="57">
        <v>0</v>
      </c>
      <c r="AE135" s="63">
        <v>0</v>
      </c>
    </row>
    <row r="136" spans="1:31">
      <c r="A136" s="79"/>
      <c r="B136" s="35"/>
      <c r="C136" s="47" t="s">
        <v>7728</v>
      </c>
      <c r="D136" s="48" t="s">
        <v>7729</v>
      </c>
      <c r="E136" s="122">
        <v>0</v>
      </c>
      <c r="F136" s="122">
        <v>0</v>
      </c>
      <c r="G136" s="122">
        <v>0</v>
      </c>
      <c r="H136" s="122">
        <v>1</v>
      </c>
      <c r="I136" s="122">
        <v>0</v>
      </c>
      <c r="J136" s="122">
        <v>0</v>
      </c>
      <c r="K136" s="122">
        <v>0</v>
      </c>
      <c r="L136" s="122">
        <v>0</v>
      </c>
      <c r="M136" s="122">
        <v>0</v>
      </c>
      <c r="N136" s="122">
        <v>0</v>
      </c>
      <c r="O136" s="122">
        <v>0</v>
      </c>
      <c r="P136" s="136">
        <v>0</v>
      </c>
      <c r="Q136" s="35"/>
      <c r="R136" s="47" t="s">
        <v>7728</v>
      </c>
      <c r="S136" s="122" t="s">
        <v>7729</v>
      </c>
      <c r="T136" s="57">
        <v>0</v>
      </c>
      <c r="U136" s="57">
        <v>0</v>
      </c>
      <c r="V136" s="57">
        <v>0</v>
      </c>
      <c r="W136" s="57">
        <v>1</v>
      </c>
      <c r="X136" s="57">
        <v>0</v>
      </c>
      <c r="Y136" s="57">
        <v>0</v>
      </c>
      <c r="Z136" s="57">
        <v>0</v>
      </c>
      <c r="AA136" s="57">
        <v>0</v>
      </c>
      <c r="AB136" s="57">
        <v>0</v>
      </c>
      <c r="AC136" s="57">
        <v>0</v>
      </c>
      <c r="AD136" s="57">
        <v>0</v>
      </c>
      <c r="AE136" s="63">
        <v>0</v>
      </c>
    </row>
    <row r="137" spans="1:31" ht="159.5">
      <c r="A137" s="79"/>
      <c r="B137" s="35"/>
      <c r="C137" s="47" t="s">
        <v>7732</v>
      </c>
      <c r="D137" s="48" t="s">
        <v>7733</v>
      </c>
      <c r="E137" s="122">
        <v>1</v>
      </c>
      <c r="F137" s="122">
        <v>1</v>
      </c>
      <c r="G137" s="122">
        <v>0</v>
      </c>
      <c r="H137" s="122">
        <v>1</v>
      </c>
      <c r="I137" s="122">
        <v>1</v>
      </c>
      <c r="J137" s="122">
        <v>1</v>
      </c>
      <c r="K137" s="122">
        <v>0</v>
      </c>
      <c r="L137" s="122">
        <v>0</v>
      </c>
      <c r="M137" s="122">
        <v>0</v>
      </c>
      <c r="N137" s="122">
        <v>0</v>
      </c>
      <c r="O137" s="122">
        <v>0</v>
      </c>
      <c r="P137" s="136">
        <v>0</v>
      </c>
      <c r="Q137" s="35"/>
      <c r="R137" s="96" t="s">
        <v>7732</v>
      </c>
      <c r="S137" s="94" t="s">
        <v>7733</v>
      </c>
      <c r="T137" s="57">
        <v>1</v>
      </c>
      <c r="U137" s="57">
        <v>1</v>
      </c>
      <c r="V137" s="57">
        <v>0</v>
      </c>
      <c r="W137" s="93">
        <v>0</v>
      </c>
      <c r="X137" s="57">
        <v>1</v>
      </c>
      <c r="Y137" s="57">
        <v>1</v>
      </c>
      <c r="Z137" s="57">
        <v>0</v>
      </c>
      <c r="AA137" s="57">
        <v>0</v>
      </c>
      <c r="AB137" s="57">
        <v>0</v>
      </c>
      <c r="AC137" s="57">
        <v>0</v>
      </c>
      <c r="AD137" s="57">
        <v>0</v>
      </c>
      <c r="AE137" s="63">
        <v>0</v>
      </c>
    </row>
    <row r="138" spans="1:31">
      <c r="A138" s="79"/>
      <c r="B138" s="35"/>
      <c r="C138" s="47" t="s">
        <v>7784</v>
      </c>
      <c r="D138" s="48" t="s">
        <v>7785</v>
      </c>
      <c r="E138" s="122">
        <v>1</v>
      </c>
      <c r="F138" s="122">
        <v>1</v>
      </c>
      <c r="G138" s="122">
        <v>0</v>
      </c>
      <c r="H138" s="122">
        <v>0</v>
      </c>
      <c r="I138" s="122">
        <v>0</v>
      </c>
      <c r="J138" s="122">
        <v>0</v>
      </c>
      <c r="K138" s="122">
        <v>0</v>
      </c>
      <c r="L138" s="122">
        <v>0</v>
      </c>
      <c r="M138" s="122">
        <v>0</v>
      </c>
      <c r="N138" s="122">
        <v>1</v>
      </c>
      <c r="O138" s="122">
        <v>0</v>
      </c>
      <c r="P138" s="136">
        <v>0</v>
      </c>
      <c r="Q138" s="35"/>
      <c r="R138" s="47" t="s">
        <v>7784</v>
      </c>
      <c r="S138" s="122" t="s">
        <v>7785</v>
      </c>
      <c r="T138" s="57">
        <v>1</v>
      </c>
      <c r="U138" s="57">
        <v>1</v>
      </c>
      <c r="V138" s="57">
        <v>0</v>
      </c>
      <c r="W138" s="57">
        <v>0</v>
      </c>
      <c r="X138" s="57">
        <v>0</v>
      </c>
      <c r="Y138" s="57">
        <v>0</v>
      </c>
      <c r="Z138" s="57">
        <v>0</v>
      </c>
      <c r="AA138" s="57">
        <v>0</v>
      </c>
      <c r="AB138" s="57">
        <v>0</v>
      </c>
      <c r="AC138" s="57">
        <v>1</v>
      </c>
      <c r="AD138" s="57">
        <v>0</v>
      </c>
      <c r="AE138" s="63">
        <v>0</v>
      </c>
    </row>
    <row r="139" spans="1:31" ht="58">
      <c r="A139" s="79"/>
      <c r="B139" s="35"/>
      <c r="C139" s="47" t="s">
        <v>7796</v>
      </c>
      <c r="D139" s="48" t="s">
        <v>7797</v>
      </c>
      <c r="E139" s="122">
        <v>0</v>
      </c>
      <c r="F139" s="122">
        <v>1</v>
      </c>
      <c r="G139" s="122">
        <v>0</v>
      </c>
      <c r="H139" s="122">
        <v>1</v>
      </c>
      <c r="I139" s="122">
        <v>0</v>
      </c>
      <c r="J139" s="122">
        <v>0</v>
      </c>
      <c r="K139" s="122">
        <v>0</v>
      </c>
      <c r="L139" s="122">
        <v>0</v>
      </c>
      <c r="M139" s="122">
        <v>0</v>
      </c>
      <c r="N139" s="122">
        <v>0</v>
      </c>
      <c r="O139" s="122">
        <v>1</v>
      </c>
      <c r="P139" s="136">
        <v>0</v>
      </c>
      <c r="Q139" s="35"/>
      <c r="R139" s="80" t="s">
        <v>7796</v>
      </c>
      <c r="S139" s="122" t="s">
        <v>7797</v>
      </c>
      <c r="T139" s="93">
        <v>1</v>
      </c>
      <c r="U139" s="57">
        <v>1</v>
      </c>
      <c r="V139" s="57">
        <v>0</v>
      </c>
      <c r="W139" s="93">
        <v>0</v>
      </c>
      <c r="X139" s="57">
        <v>0</v>
      </c>
      <c r="Y139" s="57">
        <v>0</v>
      </c>
      <c r="Z139" s="57">
        <v>0</v>
      </c>
      <c r="AA139" s="57">
        <v>0</v>
      </c>
      <c r="AB139" s="57">
        <v>0</v>
      </c>
      <c r="AC139" s="57">
        <v>0</v>
      </c>
      <c r="AD139" s="69">
        <v>0</v>
      </c>
      <c r="AE139" s="63">
        <v>0</v>
      </c>
    </row>
    <row r="140" spans="1:31">
      <c r="A140" s="79"/>
      <c r="B140" s="35"/>
      <c r="C140" s="47" t="s">
        <v>3308</v>
      </c>
      <c r="D140" s="48" t="s">
        <v>315</v>
      </c>
      <c r="E140" s="122">
        <v>1</v>
      </c>
      <c r="F140" s="122">
        <v>0</v>
      </c>
      <c r="G140" s="122">
        <v>0</v>
      </c>
      <c r="H140" s="122">
        <v>0</v>
      </c>
      <c r="I140" s="122">
        <v>0</v>
      </c>
      <c r="J140" s="122">
        <v>0</v>
      </c>
      <c r="K140" s="122">
        <v>0</v>
      </c>
      <c r="L140" s="122">
        <v>0</v>
      </c>
      <c r="M140" s="122">
        <v>0</v>
      </c>
      <c r="N140" s="122">
        <v>0</v>
      </c>
      <c r="O140" s="122">
        <v>0</v>
      </c>
      <c r="P140" s="136">
        <v>0</v>
      </c>
      <c r="Q140" s="35"/>
      <c r="R140" s="47" t="s">
        <v>3308</v>
      </c>
      <c r="S140" s="122" t="s">
        <v>315</v>
      </c>
      <c r="T140" s="57">
        <v>1</v>
      </c>
      <c r="U140" s="57">
        <v>0</v>
      </c>
      <c r="V140" s="57">
        <v>0</v>
      </c>
      <c r="W140" s="57">
        <v>0</v>
      </c>
      <c r="X140" s="57">
        <v>0</v>
      </c>
      <c r="Y140" s="57">
        <v>0</v>
      </c>
      <c r="Z140" s="57">
        <v>0</v>
      </c>
      <c r="AA140" s="57">
        <v>0</v>
      </c>
      <c r="AB140" s="57">
        <v>0</v>
      </c>
      <c r="AC140" s="57">
        <v>0</v>
      </c>
      <c r="AD140" s="57">
        <v>0</v>
      </c>
      <c r="AE140" s="63">
        <v>0</v>
      </c>
    </row>
    <row r="141" spans="1:31">
      <c r="A141" s="79"/>
      <c r="B141" s="35"/>
      <c r="C141" s="47" t="s">
        <v>12571</v>
      </c>
      <c r="D141" s="48" t="s">
        <v>7819</v>
      </c>
      <c r="E141" s="122">
        <v>0</v>
      </c>
      <c r="F141" s="122">
        <v>1</v>
      </c>
      <c r="G141" s="122">
        <v>0</v>
      </c>
      <c r="H141" s="122">
        <v>0</v>
      </c>
      <c r="I141" s="122">
        <v>0</v>
      </c>
      <c r="J141" s="122">
        <v>1</v>
      </c>
      <c r="K141" s="122">
        <v>0</v>
      </c>
      <c r="L141" s="122">
        <v>0</v>
      </c>
      <c r="M141" s="122">
        <v>0</v>
      </c>
      <c r="N141" s="122">
        <v>0</v>
      </c>
      <c r="O141" s="122">
        <v>1</v>
      </c>
      <c r="P141" s="136">
        <v>0</v>
      </c>
      <c r="Q141" s="35"/>
      <c r="R141" s="47" t="s">
        <v>12571</v>
      </c>
      <c r="S141" s="122" t="s">
        <v>7819</v>
      </c>
      <c r="T141" s="57">
        <v>0</v>
      </c>
      <c r="U141" s="57">
        <v>1</v>
      </c>
      <c r="V141" s="57">
        <v>0</v>
      </c>
      <c r="W141" s="57">
        <v>0</v>
      </c>
      <c r="X141" s="57">
        <v>0</v>
      </c>
      <c r="Y141" s="57">
        <v>1</v>
      </c>
      <c r="Z141" s="57">
        <v>0</v>
      </c>
      <c r="AA141" s="57">
        <v>0</v>
      </c>
      <c r="AB141" s="57">
        <v>0</v>
      </c>
      <c r="AC141" s="57">
        <v>0</v>
      </c>
      <c r="AD141" s="57">
        <v>1</v>
      </c>
      <c r="AE141" s="63">
        <v>0</v>
      </c>
    </row>
    <row r="142" spans="1:31">
      <c r="A142" s="79"/>
      <c r="B142" s="35"/>
      <c r="C142" s="47" t="s">
        <v>7838</v>
      </c>
      <c r="D142" s="48" t="s">
        <v>7839</v>
      </c>
      <c r="E142" s="122">
        <v>1</v>
      </c>
      <c r="F142" s="122">
        <v>0</v>
      </c>
      <c r="G142" s="122">
        <v>0</v>
      </c>
      <c r="H142" s="122">
        <v>0</v>
      </c>
      <c r="I142" s="122">
        <v>0</v>
      </c>
      <c r="J142" s="122">
        <v>0</v>
      </c>
      <c r="K142" s="122">
        <v>0</v>
      </c>
      <c r="L142" s="122">
        <v>0</v>
      </c>
      <c r="M142" s="122">
        <v>0</v>
      </c>
      <c r="N142" s="122">
        <v>0</v>
      </c>
      <c r="O142" s="122">
        <v>0</v>
      </c>
      <c r="P142" s="136">
        <v>0</v>
      </c>
      <c r="Q142" s="35"/>
      <c r="R142" s="47" t="s">
        <v>7838</v>
      </c>
      <c r="S142" s="122" t="s">
        <v>7839</v>
      </c>
      <c r="T142" s="57">
        <v>1</v>
      </c>
      <c r="U142" s="57">
        <v>0</v>
      </c>
      <c r="V142" s="57">
        <v>0</v>
      </c>
      <c r="W142" s="57">
        <v>0</v>
      </c>
      <c r="X142" s="57">
        <v>0</v>
      </c>
      <c r="Y142" s="57">
        <v>0</v>
      </c>
      <c r="Z142" s="57">
        <v>0</v>
      </c>
      <c r="AA142" s="57">
        <v>0</v>
      </c>
      <c r="AB142" s="57">
        <v>0</v>
      </c>
      <c r="AC142" s="57">
        <v>0</v>
      </c>
      <c r="AD142" s="57">
        <v>0</v>
      </c>
      <c r="AE142" s="63">
        <v>0</v>
      </c>
    </row>
    <row r="143" spans="1:31" ht="58">
      <c r="A143" s="79"/>
      <c r="B143" s="35"/>
      <c r="C143" s="47" t="s">
        <v>7846</v>
      </c>
      <c r="D143" s="48" t="s">
        <v>7847</v>
      </c>
      <c r="E143" s="122">
        <v>0</v>
      </c>
      <c r="F143" s="122">
        <v>0</v>
      </c>
      <c r="G143" s="122">
        <v>0</v>
      </c>
      <c r="H143" s="122">
        <v>0</v>
      </c>
      <c r="I143" s="122">
        <v>0</v>
      </c>
      <c r="J143" s="122">
        <v>0</v>
      </c>
      <c r="K143" s="122">
        <v>0</v>
      </c>
      <c r="L143" s="122">
        <v>1</v>
      </c>
      <c r="M143" s="122">
        <v>0</v>
      </c>
      <c r="N143" s="122">
        <v>0</v>
      </c>
      <c r="O143" s="122">
        <v>0</v>
      </c>
      <c r="P143" s="136">
        <v>0</v>
      </c>
      <c r="Q143" s="35"/>
      <c r="R143" s="73" t="s">
        <v>7846</v>
      </c>
      <c r="S143" s="122" t="s">
        <v>7847</v>
      </c>
      <c r="T143" s="57">
        <v>0</v>
      </c>
      <c r="U143" s="57">
        <v>0</v>
      </c>
      <c r="V143" s="57">
        <v>0</v>
      </c>
      <c r="W143" s="57">
        <v>0</v>
      </c>
      <c r="X143" s="57">
        <v>0</v>
      </c>
      <c r="Y143" s="57">
        <v>0</v>
      </c>
      <c r="Z143" s="57">
        <v>0</v>
      </c>
      <c r="AA143" s="57">
        <v>1</v>
      </c>
      <c r="AB143" s="57">
        <v>0</v>
      </c>
      <c r="AC143" s="57">
        <v>0</v>
      </c>
      <c r="AD143" s="57">
        <v>0</v>
      </c>
      <c r="AE143" s="63">
        <v>0</v>
      </c>
    </row>
    <row r="144" spans="1:31">
      <c r="A144" s="79"/>
      <c r="B144" s="35"/>
      <c r="C144" s="47" t="s">
        <v>7858</v>
      </c>
      <c r="D144" s="48" t="s">
        <v>7859</v>
      </c>
      <c r="E144" s="122">
        <v>1</v>
      </c>
      <c r="F144" s="122">
        <v>0</v>
      </c>
      <c r="G144" s="122">
        <v>0</v>
      </c>
      <c r="H144" s="122">
        <v>0</v>
      </c>
      <c r="I144" s="122">
        <v>0</v>
      </c>
      <c r="J144" s="122">
        <v>0</v>
      </c>
      <c r="K144" s="122">
        <v>0</v>
      </c>
      <c r="L144" s="122">
        <v>0</v>
      </c>
      <c r="M144" s="122">
        <v>0</v>
      </c>
      <c r="N144" s="122">
        <v>0</v>
      </c>
      <c r="O144" s="122">
        <v>0</v>
      </c>
      <c r="P144" s="136">
        <v>0</v>
      </c>
      <c r="Q144" s="35"/>
      <c r="R144" s="47" t="s">
        <v>7858</v>
      </c>
      <c r="S144" s="122" t="s">
        <v>7859</v>
      </c>
      <c r="T144" s="57">
        <v>1</v>
      </c>
      <c r="U144" s="57">
        <v>0</v>
      </c>
      <c r="V144" s="57">
        <v>0</v>
      </c>
      <c r="W144" s="57">
        <v>0</v>
      </c>
      <c r="X144" s="57">
        <v>0</v>
      </c>
      <c r="Y144" s="57">
        <v>0</v>
      </c>
      <c r="Z144" s="57">
        <v>0</v>
      </c>
      <c r="AA144" s="57">
        <v>0</v>
      </c>
      <c r="AB144" s="57">
        <v>0</v>
      </c>
      <c r="AC144" s="57">
        <v>0</v>
      </c>
      <c r="AD144" s="57">
        <v>0</v>
      </c>
      <c r="AE144" s="63">
        <v>0</v>
      </c>
    </row>
    <row r="145" spans="1:31">
      <c r="A145" s="79"/>
      <c r="B145" s="35"/>
      <c r="C145" s="47" t="s">
        <v>488</v>
      </c>
      <c r="D145" s="48" t="s">
        <v>489</v>
      </c>
      <c r="E145" s="122">
        <v>0</v>
      </c>
      <c r="F145" s="122">
        <v>0</v>
      </c>
      <c r="G145" s="122">
        <v>0</v>
      </c>
      <c r="H145" s="122">
        <v>0</v>
      </c>
      <c r="I145" s="122">
        <v>0</v>
      </c>
      <c r="J145" s="122">
        <v>0</v>
      </c>
      <c r="K145" s="122">
        <v>0</v>
      </c>
      <c r="L145" s="122">
        <v>0</v>
      </c>
      <c r="M145" s="122">
        <v>0</v>
      </c>
      <c r="N145" s="122">
        <v>0</v>
      </c>
      <c r="O145" s="122">
        <v>0</v>
      </c>
      <c r="P145" s="136">
        <v>1</v>
      </c>
      <c r="Q145" s="35"/>
      <c r="R145" s="47" t="s">
        <v>488</v>
      </c>
      <c r="S145" s="122" t="s">
        <v>489</v>
      </c>
      <c r="T145" s="57">
        <v>0</v>
      </c>
      <c r="U145" s="57">
        <v>0</v>
      </c>
      <c r="V145" s="57">
        <v>0</v>
      </c>
      <c r="W145" s="57">
        <v>0</v>
      </c>
      <c r="X145" s="57">
        <v>0</v>
      </c>
      <c r="Y145" s="57">
        <v>0</v>
      </c>
      <c r="Z145" s="57">
        <v>0</v>
      </c>
      <c r="AA145" s="57">
        <v>0</v>
      </c>
      <c r="AB145" s="57">
        <v>0</v>
      </c>
      <c r="AC145" s="57">
        <v>0</v>
      </c>
      <c r="AD145" s="57">
        <v>0</v>
      </c>
      <c r="AE145" s="63">
        <v>1</v>
      </c>
    </row>
    <row r="146" spans="1:31">
      <c r="A146" s="79"/>
      <c r="B146" s="35"/>
      <c r="C146" s="47" t="s">
        <v>12572</v>
      </c>
      <c r="D146" s="48" t="s">
        <v>7950</v>
      </c>
      <c r="E146" s="122">
        <v>0</v>
      </c>
      <c r="F146" s="122">
        <v>0</v>
      </c>
      <c r="G146" s="122">
        <v>0</v>
      </c>
      <c r="H146" s="122">
        <v>0</v>
      </c>
      <c r="I146" s="122">
        <v>1</v>
      </c>
      <c r="J146" s="122">
        <v>1</v>
      </c>
      <c r="K146" s="122">
        <v>0</v>
      </c>
      <c r="L146" s="122">
        <v>0</v>
      </c>
      <c r="M146" s="122">
        <v>0</v>
      </c>
      <c r="N146" s="122">
        <v>0</v>
      </c>
      <c r="O146" s="122">
        <v>0</v>
      </c>
      <c r="P146" s="136">
        <v>0</v>
      </c>
      <c r="Q146" s="35"/>
      <c r="R146" s="47" t="s">
        <v>12572</v>
      </c>
      <c r="S146" s="122" t="s">
        <v>7950</v>
      </c>
      <c r="T146" s="57">
        <v>0</v>
      </c>
      <c r="U146" s="57">
        <v>0</v>
      </c>
      <c r="V146" s="57">
        <v>0</v>
      </c>
      <c r="W146" s="57">
        <v>0</v>
      </c>
      <c r="X146" s="57">
        <v>1</v>
      </c>
      <c r="Y146" s="57">
        <v>1</v>
      </c>
      <c r="Z146" s="57">
        <v>0</v>
      </c>
      <c r="AA146" s="57">
        <v>0</v>
      </c>
      <c r="AB146" s="57">
        <v>0</v>
      </c>
      <c r="AC146" s="57">
        <v>0</v>
      </c>
      <c r="AD146" s="57">
        <v>0</v>
      </c>
      <c r="AE146" s="63">
        <v>0</v>
      </c>
    </row>
    <row r="147" spans="1:31">
      <c r="A147" s="79"/>
      <c r="B147" s="35"/>
      <c r="C147" s="47" t="s">
        <v>7953</v>
      </c>
      <c r="D147" s="48" t="s">
        <v>7954</v>
      </c>
      <c r="E147" s="122">
        <v>0</v>
      </c>
      <c r="F147" s="122">
        <v>0</v>
      </c>
      <c r="G147" s="122">
        <v>0</v>
      </c>
      <c r="H147" s="122">
        <v>0</v>
      </c>
      <c r="I147" s="122">
        <v>1</v>
      </c>
      <c r="J147" s="122">
        <v>0</v>
      </c>
      <c r="K147" s="122">
        <v>0</v>
      </c>
      <c r="L147" s="122">
        <v>0</v>
      </c>
      <c r="M147" s="122">
        <v>0</v>
      </c>
      <c r="N147" s="122">
        <v>0</v>
      </c>
      <c r="O147" s="122">
        <v>0</v>
      </c>
      <c r="P147" s="136">
        <v>0</v>
      </c>
      <c r="Q147" s="35"/>
      <c r="R147" s="47" t="s">
        <v>7953</v>
      </c>
      <c r="S147" s="122" t="s">
        <v>7954</v>
      </c>
      <c r="T147" s="57">
        <v>0</v>
      </c>
      <c r="U147" s="57">
        <v>0</v>
      </c>
      <c r="V147" s="57">
        <v>0</v>
      </c>
      <c r="W147" s="57">
        <v>0</v>
      </c>
      <c r="X147" s="57">
        <v>1</v>
      </c>
      <c r="Y147" s="57">
        <v>0</v>
      </c>
      <c r="Z147" s="57">
        <v>0</v>
      </c>
      <c r="AA147" s="57">
        <v>0</v>
      </c>
      <c r="AB147" s="57">
        <v>0</v>
      </c>
      <c r="AC147" s="57">
        <v>0</v>
      </c>
      <c r="AD147" s="57">
        <v>0</v>
      </c>
      <c r="AE147" s="63">
        <v>0</v>
      </c>
    </row>
    <row r="148" spans="1:31">
      <c r="A148" s="79"/>
      <c r="B148" s="35"/>
      <c r="C148" s="47" t="s">
        <v>12573</v>
      </c>
      <c r="D148" s="48" t="s">
        <v>7958</v>
      </c>
      <c r="E148" s="122">
        <v>0</v>
      </c>
      <c r="F148" s="122">
        <v>0</v>
      </c>
      <c r="G148" s="122">
        <v>1</v>
      </c>
      <c r="H148" s="122">
        <v>0</v>
      </c>
      <c r="I148" s="122">
        <v>0</v>
      </c>
      <c r="J148" s="122">
        <v>1</v>
      </c>
      <c r="K148" s="122">
        <v>0</v>
      </c>
      <c r="L148" s="122">
        <v>0</v>
      </c>
      <c r="M148" s="122">
        <v>0</v>
      </c>
      <c r="N148" s="122">
        <v>0</v>
      </c>
      <c r="O148" s="122">
        <v>0</v>
      </c>
      <c r="P148" s="136">
        <v>0</v>
      </c>
      <c r="Q148" s="35"/>
      <c r="R148" s="47" t="s">
        <v>12573</v>
      </c>
      <c r="S148" s="122" t="s">
        <v>7958</v>
      </c>
      <c r="T148" s="57">
        <v>0</v>
      </c>
      <c r="U148" s="57">
        <v>0</v>
      </c>
      <c r="V148" s="57">
        <v>1</v>
      </c>
      <c r="W148" s="57">
        <v>0</v>
      </c>
      <c r="X148" s="57">
        <v>0</v>
      </c>
      <c r="Y148" s="57">
        <v>1</v>
      </c>
      <c r="Z148" s="57">
        <v>0</v>
      </c>
      <c r="AA148" s="57">
        <v>0</v>
      </c>
      <c r="AB148" s="57">
        <v>0</v>
      </c>
      <c r="AC148" s="57">
        <v>0</v>
      </c>
      <c r="AD148" s="57">
        <v>0</v>
      </c>
      <c r="AE148" s="63">
        <v>0</v>
      </c>
    </row>
    <row r="149" spans="1:31">
      <c r="A149" s="79"/>
      <c r="B149" s="35"/>
      <c r="C149" s="47" t="s">
        <v>7973</v>
      </c>
      <c r="D149" s="48" t="s">
        <v>7974</v>
      </c>
      <c r="E149" s="122">
        <v>0</v>
      </c>
      <c r="F149" s="122">
        <v>0</v>
      </c>
      <c r="G149" s="122">
        <v>0</v>
      </c>
      <c r="H149" s="122">
        <v>0</v>
      </c>
      <c r="I149" s="122">
        <v>0</v>
      </c>
      <c r="J149" s="122">
        <v>0</v>
      </c>
      <c r="K149" s="122">
        <v>0</v>
      </c>
      <c r="L149" s="122">
        <v>0</v>
      </c>
      <c r="M149" s="122">
        <v>0</v>
      </c>
      <c r="N149" s="122">
        <v>1</v>
      </c>
      <c r="O149" s="122">
        <v>0</v>
      </c>
      <c r="P149" s="136">
        <v>0</v>
      </c>
      <c r="Q149" s="35"/>
      <c r="R149" s="47" t="s">
        <v>7973</v>
      </c>
      <c r="S149" s="122" t="s">
        <v>7974</v>
      </c>
      <c r="T149" s="57">
        <v>0</v>
      </c>
      <c r="U149" s="57">
        <v>0</v>
      </c>
      <c r="V149" s="57">
        <v>0</v>
      </c>
      <c r="W149" s="57">
        <v>0</v>
      </c>
      <c r="X149" s="57">
        <v>0</v>
      </c>
      <c r="Y149" s="57">
        <v>0</v>
      </c>
      <c r="Z149" s="57">
        <v>0</v>
      </c>
      <c r="AA149" s="57">
        <v>0</v>
      </c>
      <c r="AB149" s="134">
        <v>1</v>
      </c>
      <c r="AC149" s="57">
        <v>1</v>
      </c>
      <c r="AD149" s="57">
        <v>0</v>
      </c>
      <c r="AE149" s="63">
        <v>0</v>
      </c>
    </row>
    <row r="150" spans="1:31">
      <c r="A150" s="79"/>
      <c r="B150" s="35"/>
      <c r="C150" s="47" t="s">
        <v>7988</v>
      </c>
      <c r="D150" s="48" t="s">
        <v>7989</v>
      </c>
      <c r="E150" s="122">
        <v>1</v>
      </c>
      <c r="F150" s="122">
        <v>0</v>
      </c>
      <c r="G150" s="122">
        <v>0</v>
      </c>
      <c r="H150" s="122">
        <v>0</v>
      </c>
      <c r="I150" s="122">
        <v>1</v>
      </c>
      <c r="J150" s="122">
        <v>0</v>
      </c>
      <c r="K150" s="122">
        <v>0</v>
      </c>
      <c r="L150" s="122">
        <v>0</v>
      </c>
      <c r="M150" s="122">
        <v>0</v>
      </c>
      <c r="N150" s="122">
        <v>0</v>
      </c>
      <c r="O150" s="122">
        <v>0</v>
      </c>
      <c r="P150" s="136">
        <v>0</v>
      </c>
      <c r="Q150" s="35"/>
      <c r="R150" s="47" t="s">
        <v>7988</v>
      </c>
      <c r="S150" s="122" t="s">
        <v>7989</v>
      </c>
      <c r="T150" s="57">
        <v>1</v>
      </c>
      <c r="U150" s="57">
        <v>0</v>
      </c>
      <c r="V150" s="57">
        <v>0</v>
      </c>
      <c r="W150" s="57">
        <v>0</v>
      </c>
      <c r="X150" s="57">
        <v>1</v>
      </c>
      <c r="Y150" s="57">
        <v>0</v>
      </c>
      <c r="Z150" s="57">
        <v>0</v>
      </c>
      <c r="AA150" s="57">
        <v>0</v>
      </c>
      <c r="AB150" s="57">
        <v>0</v>
      </c>
      <c r="AC150" s="57">
        <v>0</v>
      </c>
      <c r="AD150" s="57">
        <v>0</v>
      </c>
      <c r="AE150" s="63">
        <v>0</v>
      </c>
    </row>
    <row r="151" spans="1:31">
      <c r="A151" s="79"/>
      <c r="B151" s="35"/>
      <c r="C151" s="47" t="s">
        <v>12574</v>
      </c>
      <c r="D151" s="48" t="s">
        <v>8057</v>
      </c>
      <c r="E151" s="122">
        <v>0</v>
      </c>
      <c r="F151" s="122">
        <v>0</v>
      </c>
      <c r="G151" s="122">
        <v>0</v>
      </c>
      <c r="H151" s="122">
        <v>0</v>
      </c>
      <c r="I151" s="122">
        <v>0</v>
      </c>
      <c r="J151" s="122">
        <v>0</v>
      </c>
      <c r="K151" s="122">
        <v>0</v>
      </c>
      <c r="L151" s="122">
        <v>0</v>
      </c>
      <c r="M151" s="122">
        <v>0</v>
      </c>
      <c r="N151" s="122">
        <v>0</v>
      </c>
      <c r="O151" s="122">
        <v>0</v>
      </c>
      <c r="P151" s="136">
        <v>1</v>
      </c>
      <c r="Q151" s="35"/>
      <c r="R151" s="47" t="s">
        <v>12574</v>
      </c>
      <c r="S151" s="122" t="s">
        <v>8057</v>
      </c>
      <c r="T151" s="57">
        <v>0</v>
      </c>
      <c r="U151" s="57">
        <v>0</v>
      </c>
      <c r="V151" s="57">
        <v>0</v>
      </c>
      <c r="W151" s="57">
        <v>0</v>
      </c>
      <c r="X151" s="57">
        <v>0</v>
      </c>
      <c r="Y151" s="57">
        <v>0</v>
      </c>
      <c r="Z151" s="57">
        <v>0</v>
      </c>
      <c r="AA151" s="57">
        <v>0</v>
      </c>
      <c r="AB151" s="57">
        <v>0</v>
      </c>
      <c r="AC151" s="57">
        <v>0</v>
      </c>
      <c r="AD151" s="57">
        <v>0</v>
      </c>
      <c r="AE151" s="63">
        <v>1</v>
      </c>
    </row>
    <row r="152" spans="1:31">
      <c r="A152" s="79"/>
      <c r="B152" s="35"/>
      <c r="C152" s="47" t="s">
        <v>8068</v>
      </c>
      <c r="D152" s="48" t="s">
        <v>8069</v>
      </c>
      <c r="E152" s="122">
        <v>0</v>
      </c>
      <c r="F152" s="122">
        <v>0</v>
      </c>
      <c r="G152" s="122">
        <v>0</v>
      </c>
      <c r="H152" s="122">
        <v>0</v>
      </c>
      <c r="I152" s="122">
        <v>0</v>
      </c>
      <c r="J152" s="122">
        <v>1</v>
      </c>
      <c r="K152" s="122">
        <v>0</v>
      </c>
      <c r="L152" s="122">
        <v>0</v>
      </c>
      <c r="M152" s="122">
        <v>0</v>
      </c>
      <c r="N152" s="122">
        <v>0</v>
      </c>
      <c r="O152" s="122">
        <v>0</v>
      </c>
      <c r="P152" s="136">
        <v>0</v>
      </c>
      <c r="Q152" s="35"/>
      <c r="R152" s="47" t="s">
        <v>8068</v>
      </c>
      <c r="S152" s="122" t="s">
        <v>8069</v>
      </c>
      <c r="T152" s="57">
        <v>0</v>
      </c>
      <c r="U152" s="57">
        <v>0</v>
      </c>
      <c r="V152" s="57">
        <v>0</v>
      </c>
      <c r="W152" s="57">
        <v>0</v>
      </c>
      <c r="X152" s="57">
        <v>0</v>
      </c>
      <c r="Y152" s="57">
        <v>1</v>
      </c>
      <c r="Z152" s="57">
        <v>0</v>
      </c>
      <c r="AA152" s="57">
        <v>0</v>
      </c>
      <c r="AB152" s="57">
        <v>0</v>
      </c>
      <c r="AC152" s="57">
        <v>0</v>
      </c>
      <c r="AD152" s="57">
        <v>0</v>
      </c>
      <c r="AE152" s="63">
        <v>0</v>
      </c>
    </row>
    <row r="153" spans="1:31">
      <c r="A153" s="79"/>
      <c r="B153" s="35"/>
      <c r="C153" s="47" t="s">
        <v>8104</v>
      </c>
      <c r="D153" s="48" t="s">
        <v>8105</v>
      </c>
      <c r="E153" s="122">
        <v>0</v>
      </c>
      <c r="F153" s="122">
        <v>0</v>
      </c>
      <c r="G153" s="122">
        <v>0</v>
      </c>
      <c r="H153" s="122">
        <v>0</v>
      </c>
      <c r="I153" s="122">
        <v>0</v>
      </c>
      <c r="J153" s="122">
        <v>1</v>
      </c>
      <c r="K153" s="122">
        <v>0</v>
      </c>
      <c r="L153" s="122">
        <v>0</v>
      </c>
      <c r="M153" s="122">
        <v>0</v>
      </c>
      <c r="N153" s="122">
        <v>0</v>
      </c>
      <c r="O153" s="122">
        <v>0</v>
      </c>
      <c r="P153" s="136">
        <v>0</v>
      </c>
      <c r="Q153" s="35"/>
      <c r="R153" s="47" t="s">
        <v>8104</v>
      </c>
      <c r="S153" s="122" t="s">
        <v>8105</v>
      </c>
      <c r="T153" s="57">
        <v>0</v>
      </c>
      <c r="U153" s="57">
        <v>0</v>
      </c>
      <c r="V153" s="57">
        <v>0</v>
      </c>
      <c r="W153" s="57">
        <v>0</v>
      </c>
      <c r="X153" s="57">
        <v>0</v>
      </c>
      <c r="Y153" s="57">
        <v>1</v>
      </c>
      <c r="Z153" s="57">
        <v>0</v>
      </c>
      <c r="AA153" s="57">
        <v>0</v>
      </c>
      <c r="AB153" s="57">
        <v>0</v>
      </c>
      <c r="AC153" s="57">
        <v>0</v>
      </c>
      <c r="AD153" s="134">
        <v>1</v>
      </c>
      <c r="AE153" s="63">
        <v>0</v>
      </c>
    </row>
    <row r="154" spans="1:31">
      <c r="A154" s="79"/>
      <c r="B154" s="35"/>
      <c r="C154" s="47" t="s">
        <v>8128</v>
      </c>
      <c r="D154" s="48" t="s">
        <v>8129</v>
      </c>
      <c r="E154" s="122">
        <v>0</v>
      </c>
      <c r="F154" s="122">
        <v>0</v>
      </c>
      <c r="G154" s="122">
        <v>0</v>
      </c>
      <c r="H154" s="122">
        <v>0</v>
      </c>
      <c r="I154" s="122">
        <v>0</v>
      </c>
      <c r="J154" s="122">
        <v>0</v>
      </c>
      <c r="K154" s="122">
        <v>0</v>
      </c>
      <c r="L154" s="122">
        <v>0</v>
      </c>
      <c r="M154" s="122">
        <v>0</v>
      </c>
      <c r="N154" s="122">
        <v>0</v>
      </c>
      <c r="O154" s="122">
        <v>0</v>
      </c>
      <c r="P154" s="136">
        <v>1</v>
      </c>
      <c r="Q154" s="35"/>
      <c r="R154" s="47" t="s">
        <v>8128</v>
      </c>
      <c r="S154" s="122" t="s">
        <v>8129</v>
      </c>
      <c r="T154" s="57">
        <v>0</v>
      </c>
      <c r="U154" s="57">
        <v>0</v>
      </c>
      <c r="V154" s="57">
        <v>0</v>
      </c>
      <c r="W154" s="57">
        <v>0</v>
      </c>
      <c r="X154" s="57">
        <v>0</v>
      </c>
      <c r="Y154" s="57">
        <v>0</v>
      </c>
      <c r="Z154" s="57">
        <v>0</v>
      </c>
      <c r="AA154" s="57">
        <v>0</v>
      </c>
      <c r="AB154" s="57">
        <v>0</v>
      </c>
      <c r="AC154" s="57">
        <v>0</v>
      </c>
      <c r="AD154" s="57">
        <v>0</v>
      </c>
      <c r="AE154" s="63">
        <v>1</v>
      </c>
    </row>
    <row r="155" spans="1:31">
      <c r="A155" s="79"/>
      <c r="B155" s="35"/>
      <c r="C155" s="47" t="s">
        <v>8182</v>
      </c>
      <c r="D155" s="48" t="s">
        <v>8183</v>
      </c>
      <c r="E155" s="122">
        <v>0</v>
      </c>
      <c r="F155" s="122">
        <v>0</v>
      </c>
      <c r="G155" s="122">
        <v>0</v>
      </c>
      <c r="H155" s="122">
        <v>0</v>
      </c>
      <c r="I155" s="122">
        <v>0</v>
      </c>
      <c r="J155" s="122">
        <v>0</v>
      </c>
      <c r="K155" s="122">
        <v>0</v>
      </c>
      <c r="L155" s="122">
        <v>0</v>
      </c>
      <c r="M155" s="122">
        <v>1</v>
      </c>
      <c r="N155" s="122">
        <v>0</v>
      </c>
      <c r="O155" s="122">
        <v>0</v>
      </c>
      <c r="P155" s="136">
        <v>0</v>
      </c>
      <c r="Q155" s="35"/>
      <c r="R155" s="47" t="s">
        <v>8182</v>
      </c>
      <c r="S155" s="122" t="s">
        <v>8183</v>
      </c>
      <c r="T155" s="57">
        <v>0</v>
      </c>
      <c r="U155" s="57">
        <v>0</v>
      </c>
      <c r="V155" s="57">
        <v>0</v>
      </c>
      <c r="W155" s="57">
        <v>0</v>
      </c>
      <c r="X155" s="57">
        <v>0</v>
      </c>
      <c r="Y155" s="57">
        <v>0</v>
      </c>
      <c r="Z155" s="57">
        <v>0</v>
      </c>
      <c r="AA155" s="57">
        <v>0</v>
      </c>
      <c r="AB155" s="57">
        <v>1</v>
      </c>
      <c r="AC155" s="57">
        <v>0</v>
      </c>
      <c r="AD155" s="57">
        <v>0</v>
      </c>
      <c r="AE155" s="63">
        <v>0</v>
      </c>
    </row>
    <row r="156" spans="1:31">
      <c r="A156" s="79"/>
      <c r="B156" s="35"/>
      <c r="C156" s="47" t="s">
        <v>8186</v>
      </c>
      <c r="D156" s="48" t="s">
        <v>8187</v>
      </c>
      <c r="E156" s="122">
        <v>1</v>
      </c>
      <c r="F156" s="122">
        <v>0</v>
      </c>
      <c r="G156" s="122">
        <v>0</v>
      </c>
      <c r="H156" s="122">
        <v>1</v>
      </c>
      <c r="I156" s="122">
        <v>0</v>
      </c>
      <c r="J156" s="122">
        <v>0</v>
      </c>
      <c r="K156" s="122">
        <v>0</v>
      </c>
      <c r="L156" s="122">
        <v>0</v>
      </c>
      <c r="M156" s="122">
        <v>0</v>
      </c>
      <c r="N156" s="122">
        <v>0</v>
      </c>
      <c r="O156" s="122">
        <v>0</v>
      </c>
      <c r="P156" s="136">
        <v>0</v>
      </c>
      <c r="Q156" s="35"/>
      <c r="R156" s="47" t="s">
        <v>8186</v>
      </c>
      <c r="S156" s="122" t="s">
        <v>8187</v>
      </c>
      <c r="T156" s="57">
        <v>1</v>
      </c>
      <c r="U156" s="57">
        <v>0</v>
      </c>
      <c r="V156" s="57">
        <v>0</v>
      </c>
      <c r="W156" s="57">
        <v>1</v>
      </c>
      <c r="X156" s="57">
        <v>0</v>
      </c>
      <c r="Y156" s="57">
        <v>0</v>
      </c>
      <c r="Z156" s="57">
        <v>0</v>
      </c>
      <c r="AA156" s="57">
        <v>0</v>
      </c>
      <c r="AB156" s="57">
        <v>0</v>
      </c>
      <c r="AC156" s="57">
        <v>0</v>
      </c>
      <c r="AD156" s="57">
        <v>0</v>
      </c>
      <c r="AE156" s="63">
        <v>0</v>
      </c>
    </row>
    <row r="157" spans="1:31">
      <c r="A157" s="79"/>
      <c r="B157" s="35"/>
      <c r="C157" s="47" t="s">
        <v>436</v>
      </c>
      <c r="D157" s="48" t="s">
        <v>110</v>
      </c>
      <c r="E157" s="122">
        <v>0</v>
      </c>
      <c r="F157" s="122">
        <v>0</v>
      </c>
      <c r="G157" s="122">
        <v>0</v>
      </c>
      <c r="H157" s="122">
        <v>0</v>
      </c>
      <c r="I157" s="122">
        <v>0</v>
      </c>
      <c r="J157" s="122">
        <v>0</v>
      </c>
      <c r="K157" s="122">
        <v>0</v>
      </c>
      <c r="L157" s="122">
        <v>1</v>
      </c>
      <c r="M157" s="122">
        <v>0</v>
      </c>
      <c r="N157" s="122">
        <v>0</v>
      </c>
      <c r="O157" s="122">
        <v>0</v>
      </c>
      <c r="P157" s="136">
        <v>0</v>
      </c>
      <c r="Q157" s="35"/>
      <c r="R157" s="47" t="s">
        <v>436</v>
      </c>
      <c r="S157" s="122" t="s">
        <v>110</v>
      </c>
      <c r="T157" s="57">
        <v>0</v>
      </c>
      <c r="U157" s="57">
        <v>0</v>
      </c>
      <c r="V157" s="57">
        <v>0</v>
      </c>
      <c r="W157" s="57">
        <v>0</v>
      </c>
      <c r="X157" s="57">
        <v>0</v>
      </c>
      <c r="Y157" s="57">
        <v>0</v>
      </c>
      <c r="Z157" s="57">
        <v>0</v>
      </c>
      <c r="AA157" s="57">
        <v>1</v>
      </c>
      <c r="AB157" s="57">
        <v>0</v>
      </c>
      <c r="AC157" s="57">
        <v>0</v>
      </c>
      <c r="AD157" s="57">
        <v>0</v>
      </c>
      <c r="AE157" s="63">
        <v>0</v>
      </c>
    </row>
    <row r="158" spans="1:31">
      <c r="A158" s="79"/>
      <c r="B158" s="35"/>
      <c r="C158" s="47" t="s">
        <v>314</v>
      </c>
      <c r="D158" s="48" t="s">
        <v>315</v>
      </c>
      <c r="E158" s="122">
        <v>1</v>
      </c>
      <c r="F158" s="122">
        <v>0</v>
      </c>
      <c r="G158" s="122">
        <v>0</v>
      </c>
      <c r="H158" s="122">
        <v>0</v>
      </c>
      <c r="I158" s="122">
        <v>0</v>
      </c>
      <c r="J158" s="122">
        <v>0</v>
      </c>
      <c r="K158" s="122">
        <v>0</v>
      </c>
      <c r="L158" s="122">
        <v>0</v>
      </c>
      <c r="M158" s="122">
        <v>0</v>
      </c>
      <c r="N158" s="122">
        <v>0</v>
      </c>
      <c r="O158" s="122">
        <v>0</v>
      </c>
      <c r="P158" s="136">
        <v>0</v>
      </c>
      <c r="Q158" s="35"/>
      <c r="R158" s="47" t="s">
        <v>314</v>
      </c>
      <c r="S158" s="122" t="s">
        <v>315</v>
      </c>
      <c r="T158" s="57">
        <v>1</v>
      </c>
      <c r="U158" s="57">
        <v>0</v>
      </c>
      <c r="V158" s="57">
        <v>0</v>
      </c>
      <c r="W158" s="57">
        <v>0</v>
      </c>
      <c r="X158" s="57">
        <v>0</v>
      </c>
      <c r="Y158" s="57">
        <v>0</v>
      </c>
      <c r="Z158" s="57">
        <v>0</v>
      </c>
      <c r="AA158" s="57">
        <v>0</v>
      </c>
      <c r="AB158" s="57">
        <v>0</v>
      </c>
      <c r="AC158" s="57">
        <v>0</v>
      </c>
      <c r="AD158" s="57">
        <v>0</v>
      </c>
      <c r="AE158" s="63">
        <v>0</v>
      </c>
    </row>
    <row r="159" spans="1:31">
      <c r="A159" s="79"/>
      <c r="B159" s="35"/>
      <c r="C159" s="64" t="s">
        <v>12606</v>
      </c>
      <c r="D159" s="58" t="s">
        <v>8237</v>
      </c>
      <c r="E159" s="122">
        <v>1</v>
      </c>
      <c r="F159" s="122">
        <v>1</v>
      </c>
      <c r="G159" s="122">
        <v>1</v>
      </c>
      <c r="H159" s="122">
        <v>0</v>
      </c>
      <c r="I159" s="122">
        <v>0</v>
      </c>
      <c r="J159" s="122">
        <v>1</v>
      </c>
      <c r="K159" s="122">
        <v>0</v>
      </c>
      <c r="L159" s="122">
        <v>0</v>
      </c>
      <c r="M159" s="122">
        <v>1</v>
      </c>
      <c r="N159" s="122">
        <v>0</v>
      </c>
      <c r="O159" s="122">
        <v>1</v>
      </c>
      <c r="P159" s="136">
        <v>0</v>
      </c>
      <c r="Q159" s="35"/>
      <c r="R159" s="64" t="s">
        <v>12606</v>
      </c>
      <c r="S159" s="123" t="s">
        <v>8237</v>
      </c>
      <c r="T159" s="57">
        <v>1</v>
      </c>
      <c r="U159" s="57">
        <v>1</v>
      </c>
      <c r="V159" s="57">
        <v>1</v>
      </c>
      <c r="W159" s="57">
        <v>0</v>
      </c>
      <c r="X159" s="57">
        <v>0</v>
      </c>
      <c r="Y159" s="57">
        <v>1</v>
      </c>
      <c r="Z159" s="57">
        <v>0</v>
      </c>
      <c r="AA159" s="57">
        <v>0</v>
      </c>
      <c r="AB159" s="57">
        <v>1</v>
      </c>
      <c r="AC159" s="57">
        <v>0</v>
      </c>
      <c r="AD159" s="57">
        <v>1</v>
      </c>
      <c r="AE159" s="63">
        <v>0</v>
      </c>
    </row>
    <row r="160" spans="1:31">
      <c r="A160" s="79"/>
      <c r="B160" s="35"/>
      <c r="C160" s="47" t="s">
        <v>8240</v>
      </c>
      <c r="D160" s="48" t="s">
        <v>8241</v>
      </c>
      <c r="E160" s="122">
        <v>0</v>
      </c>
      <c r="F160" s="122">
        <v>1</v>
      </c>
      <c r="G160" s="122">
        <v>0</v>
      </c>
      <c r="H160" s="122">
        <v>0</v>
      </c>
      <c r="I160" s="122">
        <v>0</v>
      </c>
      <c r="J160" s="122">
        <v>0</v>
      </c>
      <c r="K160" s="122">
        <v>0</v>
      </c>
      <c r="L160" s="122">
        <v>1</v>
      </c>
      <c r="M160" s="122">
        <v>0</v>
      </c>
      <c r="N160" s="122">
        <v>0</v>
      </c>
      <c r="O160" s="122">
        <v>0</v>
      </c>
      <c r="P160" s="136">
        <v>0</v>
      </c>
      <c r="Q160" s="35"/>
      <c r="R160" s="47" t="s">
        <v>8240</v>
      </c>
      <c r="S160" s="122" t="s">
        <v>8241</v>
      </c>
      <c r="T160" s="57">
        <v>0</v>
      </c>
      <c r="U160" s="57">
        <v>1</v>
      </c>
      <c r="V160" s="57">
        <v>0</v>
      </c>
      <c r="W160" s="57">
        <v>0</v>
      </c>
      <c r="X160" s="57">
        <v>0</v>
      </c>
      <c r="Y160" s="57">
        <v>0</v>
      </c>
      <c r="Z160" s="57">
        <v>0</v>
      </c>
      <c r="AA160" s="57">
        <v>1</v>
      </c>
      <c r="AB160" s="57">
        <v>0</v>
      </c>
      <c r="AC160" s="57">
        <v>0</v>
      </c>
      <c r="AD160" s="57">
        <v>0</v>
      </c>
      <c r="AE160" s="63">
        <v>0</v>
      </c>
    </row>
    <row r="161" spans="1:31">
      <c r="A161" s="79"/>
      <c r="B161" s="35"/>
      <c r="C161" s="47" t="s">
        <v>1999</v>
      </c>
      <c r="D161" s="48" t="s">
        <v>2000</v>
      </c>
      <c r="E161" s="122">
        <v>0</v>
      </c>
      <c r="F161" s="122">
        <v>0</v>
      </c>
      <c r="G161" s="122">
        <v>0</v>
      </c>
      <c r="H161" s="122">
        <v>1</v>
      </c>
      <c r="I161" s="122">
        <v>0</v>
      </c>
      <c r="J161" s="122">
        <v>0</v>
      </c>
      <c r="K161" s="122">
        <v>0</v>
      </c>
      <c r="L161" s="122">
        <v>0</v>
      </c>
      <c r="M161" s="122">
        <v>0</v>
      </c>
      <c r="N161" s="122">
        <v>0</v>
      </c>
      <c r="O161" s="122">
        <v>0</v>
      </c>
      <c r="P161" s="136">
        <v>0</v>
      </c>
      <c r="Q161" s="35"/>
      <c r="R161" s="47" t="s">
        <v>1999</v>
      </c>
      <c r="S161" s="122" t="s">
        <v>2000</v>
      </c>
      <c r="T161" s="57">
        <v>0</v>
      </c>
      <c r="U161" s="57">
        <v>0</v>
      </c>
      <c r="V161" s="57">
        <v>0</v>
      </c>
      <c r="W161" s="57">
        <v>1</v>
      </c>
      <c r="X161" s="57">
        <v>0</v>
      </c>
      <c r="Y161" s="57">
        <v>0</v>
      </c>
      <c r="Z161" s="57">
        <v>0</v>
      </c>
      <c r="AA161" s="57">
        <v>0</v>
      </c>
      <c r="AB161" s="57">
        <v>0</v>
      </c>
      <c r="AC161" s="57">
        <v>0</v>
      </c>
      <c r="AD161" s="57">
        <v>0</v>
      </c>
      <c r="AE161" s="63">
        <v>0</v>
      </c>
    </row>
    <row r="162" spans="1:31">
      <c r="A162" s="79"/>
      <c r="B162" s="35"/>
      <c r="C162" s="47" t="s">
        <v>8294</v>
      </c>
      <c r="D162" s="48" t="s">
        <v>8295</v>
      </c>
      <c r="E162" s="122">
        <v>0</v>
      </c>
      <c r="F162" s="122">
        <v>1</v>
      </c>
      <c r="G162" s="122">
        <v>0</v>
      </c>
      <c r="H162" s="122">
        <v>1</v>
      </c>
      <c r="I162" s="122">
        <v>1</v>
      </c>
      <c r="J162" s="122">
        <v>0</v>
      </c>
      <c r="K162" s="122">
        <v>0</v>
      </c>
      <c r="L162" s="122">
        <v>0</v>
      </c>
      <c r="M162" s="122">
        <v>0</v>
      </c>
      <c r="N162" s="122">
        <v>0</v>
      </c>
      <c r="O162" s="122">
        <v>0</v>
      </c>
      <c r="P162" s="136">
        <v>0</v>
      </c>
      <c r="Q162" s="35"/>
      <c r="R162" s="47" t="s">
        <v>8294</v>
      </c>
      <c r="S162" s="122" t="s">
        <v>8295</v>
      </c>
      <c r="T162" s="57">
        <v>0</v>
      </c>
      <c r="U162" s="57">
        <v>1</v>
      </c>
      <c r="V162" s="57">
        <v>0</v>
      </c>
      <c r="W162" s="57">
        <v>1</v>
      </c>
      <c r="X162" s="57">
        <v>1</v>
      </c>
      <c r="Y162" s="57">
        <v>0</v>
      </c>
      <c r="Z162" s="57">
        <v>0</v>
      </c>
      <c r="AA162" s="57">
        <v>0</v>
      </c>
      <c r="AB162" s="57">
        <v>0</v>
      </c>
      <c r="AC162" s="57">
        <v>0</v>
      </c>
      <c r="AD162" s="57">
        <v>0</v>
      </c>
      <c r="AE162" s="63">
        <v>0</v>
      </c>
    </row>
    <row r="163" spans="1:31">
      <c r="A163" s="79"/>
      <c r="B163" s="35"/>
      <c r="C163" s="47" t="s">
        <v>12575</v>
      </c>
      <c r="D163" s="48" t="s">
        <v>8303</v>
      </c>
      <c r="E163" s="122">
        <v>1</v>
      </c>
      <c r="F163" s="122">
        <v>1</v>
      </c>
      <c r="G163" s="122">
        <v>0</v>
      </c>
      <c r="H163" s="122">
        <v>0</v>
      </c>
      <c r="I163" s="122">
        <v>0</v>
      </c>
      <c r="J163" s="122">
        <v>0</v>
      </c>
      <c r="K163" s="122">
        <v>0</v>
      </c>
      <c r="L163" s="122">
        <v>0</v>
      </c>
      <c r="M163" s="122">
        <v>0</v>
      </c>
      <c r="N163" s="122">
        <v>0</v>
      </c>
      <c r="O163" s="122">
        <v>0</v>
      </c>
      <c r="P163" s="136">
        <v>0</v>
      </c>
      <c r="Q163" s="35"/>
      <c r="R163" s="47" t="s">
        <v>12575</v>
      </c>
      <c r="S163" s="122" t="s">
        <v>8303</v>
      </c>
      <c r="T163" s="57">
        <v>1</v>
      </c>
      <c r="U163" s="57">
        <v>1</v>
      </c>
      <c r="V163" s="57">
        <v>0</v>
      </c>
      <c r="W163" s="57">
        <v>0</v>
      </c>
      <c r="X163" s="57">
        <v>0</v>
      </c>
      <c r="Y163" s="57">
        <v>0</v>
      </c>
      <c r="Z163" s="57">
        <v>0</v>
      </c>
      <c r="AA163" s="57">
        <v>0</v>
      </c>
      <c r="AB163" s="57">
        <v>0</v>
      </c>
      <c r="AC163" s="57">
        <v>0</v>
      </c>
      <c r="AD163" s="57">
        <v>0</v>
      </c>
      <c r="AE163" s="63">
        <v>0</v>
      </c>
    </row>
    <row r="164" spans="1:31">
      <c r="A164" s="79"/>
      <c r="B164" s="35"/>
      <c r="C164" s="47" t="s">
        <v>12576</v>
      </c>
      <c r="D164" s="48" t="s">
        <v>8315</v>
      </c>
      <c r="E164" s="122">
        <v>0</v>
      </c>
      <c r="F164" s="122">
        <v>0</v>
      </c>
      <c r="G164" s="122">
        <v>0</v>
      </c>
      <c r="H164" s="122">
        <v>0</v>
      </c>
      <c r="I164" s="122">
        <v>0</v>
      </c>
      <c r="J164" s="122">
        <v>0</v>
      </c>
      <c r="K164" s="122">
        <v>0</v>
      </c>
      <c r="L164" s="122">
        <v>1</v>
      </c>
      <c r="M164" s="122">
        <v>0</v>
      </c>
      <c r="N164" s="122">
        <v>0</v>
      </c>
      <c r="O164" s="122">
        <v>0</v>
      </c>
      <c r="P164" s="136">
        <v>0</v>
      </c>
      <c r="Q164" s="35"/>
      <c r="R164" s="47" t="s">
        <v>12576</v>
      </c>
      <c r="S164" s="122" t="s">
        <v>8315</v>
      </c>
      <c r="T164" s="57">
        <v>0</v>
      </c>
      <c r="U164" s="57">
        <v>0</v>
      </c>
      <c r="V164" s="57">
        <v>0</v>
      </c>
      <c r="W164" s="57">
        <v>0</v>
      </c>
      <c r="X164" s="57">
        <v>0</v>
      </c>
      <c r="Y164" s="57">
        <v>0</v>
      </c>
      <c r="Z164" s="57">
        <v>0</v>
      </c>
      <c r="AA164" s="57">
        <v>1</v>
      </c>
      <c r="AB164" s="57">
        <v>0</v>
      </c>
      <c r="AC164" s="57">
        <v>0</v>
      </c>
      <c r="AD164" s="57">
        <v>0</v>
      </c>
      <c r="AE164" s="63">
        <v>0</v>
      </c>
    </row>
    <row r="165" spans="1:31">
      <c r="A165" s="79"/>
      <c r="B165" s="35"/>
      <c r="C165" s="47" t="s">
        <v>12577</v>
      </c>
      <c r="D165" s="48" t="s">
        <v>8323</v>
      </c>
      <c r="E165" s="122">
        <v>1</v>
      </c>
      <c r="F165" s="122">
        <v>0</v>
      </c>
      <c r="G165" s="122">
        <v>0</v>
      </c>
      <c r="H165" s="122">
        <v>0</v>
      </c>
      <c r="I165" s="122">
        <v>0</v>
      </c>
      <c r="J165" s="122">
        <v>0</v>
      </c>
      <c r="K165" s="122">
        <v>0</v>
      </c>
      <c r="L165" s="122">
        <v>1</v>
      </c>
      <c r="M165" s="122">
        <v>0</v>
      </c>
      <c r="N165" s="122">
        <v>0</v>
      </c>
      <c r="O165" s="122">
        <v>0</v>
      </c>
      <c r="P165" s="136">
        <v>0</v>
      </c>
      <c r="Q165" s="35"/>
      <c r="R165" s="47" t="s">
        <v>12577</v>
      </c>
      <c r="S165" s="122" t="s">
        <v>8323</v>
      </c>
      <c r="T165" s="57">
        <v>1</v>
      </c>
      <c r="U165" s="57">
        <v>0</v>
      </c>
      <c r="V165" s="57">
        <v>0</v>
      </c>
      <c r="W165" s="57">
        <v>0</v>
      </c>
      <c r="X165" s="57">
        <v>0</v>
      </c>
      <c r="Y165" s="57">
        <v>0</v>
      </c>
      <c r="Z165" s="57">
        <v>0</v>
      </c>
      <c r="AA165" s="57">
        <v>1</v>
      </c>
      <c r="AB165" s="93">
        <v>1</v>
      </c>
      <c r="AC165" s="57">
        <v>0</v>
      </c>
      <c r="AD165" s="57">
        <v>0</v>
      </c>
      <c r="AE165" s="63">
        <v>0</v>
      </c>
    </row>
    <row r="166" spans="1:31">
      <c r="A166" s="79"/>
      <c r="B166" s="35"/>
      <c r="C166" s="47" t="s">
        <v>8350</v>
      </c>
      <c r="D166" s="48" t="s">
        <v>8351</v>
      </c>
      <c r="E166" s="122">
        <v>0</v>
      </c>
      <c r="F166" s="122">
        <v>0</v>
      </c>
      <c r="G166" s="122">
        <v>0</v>
      </c>
      <c r="H166" s="122">
        <v>0</v>
      </c>
      <c r="I166" s="122">
        <v>0</v>
      </c>
      <c r="J166" s="122">
        <v>0</v>
      </c>
      <c r="K166" s="122">
        <v>0</v>
      </c>
      <c r="L166" s="122">
        <v>0</v>
      </c>
      <c r="M166" s="122">
        <v>0</v>
      </c>
      <c r="N166" s="122">
        <v>0</v>
      </c>
      <c r="O166" s="122">
        <v>1</v>
      </c>
      <c r="P166" s="136">
        <v>0</v>
      </c>
      <c r="Q166" s="35"/>
      <c r="R166" s="47" t="s">
        <v>8350</v>
      </c>
      <c r="S166" s="122" t="s">
        <v>8351</v>
      </c>
      <c r="T166" s="57">
        <v>0</v>
      </c>
      <c r="U166" s="57">
        <v>0</v>
      </c>
      <c r="V166" s="57">
        <v>0</v>
      </c>
      <c r="W166" s="57">
        <v>0</v>
      </c>
      <c r="X166" s="57">
        <v>0</v>
      </c>
      <c r="Y166" s="57">
        <v>0</v>
      </c>
      <c r="Z166" s="57">
        <v>0</v>
      </c>
      <c r="AA166" s="57">
        <v>0</v>
      </c>
      <c r="AB166" s="57">
        <v>0</v>
      </c>
      <c r="AC166" s="57">
        <v>0</v>
      </c>
      <c r="AD166" s="57">
        <v>1</v>
      </c>
      <c r="AE166" s="63">
        <v>0</v>
      </c>
    </row>
    <row r="167" spans="1:31">
      <c r="A167" s="79"/>
      <c r="B167" s="35"/>
      <c r="C167" s="47" t="s">
        <v>8354</v>
      </c>
      <c r="D167" s="48" t="s">
        <v>8355</v>
      </c>
      <c r="E167" s="122">
        <v>0</v>
      </c>
      <c r="F167" s="122">
        <v>0</v>
      </c>
      <c r="G167" s="122">
        <v>0</v>
      </c>
      <c r="H167" s="122">
        <v>0</v>
      </c>
      <c r="I167" s="122">
        <v>0</v>
      </c>
      <c r="J167" s="122">
        <v>0</v>
      </c>
      <c r="K167" s="122">
        <v>0</v>
      </c>
      <c r="L167" s="122">
        <v>1</v>
      </c>
      <c r="M167" s="122">
        <v>0</v>
      </c>
      <c r="N167" s="122">
        <v>0</v>
      </c>
      <c r="O167" s="122">
        <v>0</v>
      </c>
      <c r="P167" s="136">
        <v>0</v>
      </c>
      <c r="Q167" s="35"/>
      <c r="R167" s="47" t="s">
        <v>8354</v>
      </c>
      <c r="S167" s="122" t="s">
        <v>8355</v>
      </c>
      <c r="T167" s="57">
        <v>0</v>
      </c>
      <c r="U167" s="57">
        <v>0</v>
      </c>
      <c r="V167" s="57">
        <v>0</v>
      </c>
      <c r="W167" s="57">
        <v>0</v>
      </c>
      <c r="X167" s="57">
        <v>0</v>
      </c>
      <c r="Y167" s="57">
        <v>0</v>
      </c>
      <c r="Z167" s="57">
        <v>0</v>
      </c>
      <c r="AA167" s="57">
        <v>1</v>
      </c>
      <c r="AB167" s="57">
        <v>0</v>
      </c>
      <c r="AC167" s="57">
        <v>0</v>
      </c>
      <c r="AD167" s="57">
        <v>0</v>
      </c>
      <c r="AE167" s="63">
        <v>0</v>
      </c>
    </row>
    <row r="168" spans="1:31">
      <c r="A168" s="79"/>
      <c r="B168" s="35"/>
      <c r="C168" s="47" t="s">
        <v>8358</v>
      </c>
      <c r="D168" s="48" t="s">
        <v>8359</v>
      </c>
      <c r="E168" s="122">
        <v>0</v>
      </c>
      <c r="F168" s="122">
        <v>0</v>
      </c>
      <c r="G168" s="122">
        <v>0</v>
      </c>
      <c r="H168" s="122">
        <v>0</v>
      </c>
      <c r="I168" s="122">
        <v>0</v>
      </c>
      <c r="J168" s="122">
        <v>0</v>
      </c>
      <c r="K168" s="122">
        <v>0</v>
      </c>
      <c r="L168" s="122">
        <v>0</v>
      </c>
      <c r="M168" s="122">
        <v>0</v>
      </c>
      <c r="N168" s="122">
        <v>1</v>
      </c>
      <c r="O168" s="122">
        <v>0</v>
      </c>
      <c r="P168" s="136">
        <v>0</v>
      </c>
      <c r="Q168" s="35"/>
      <c r="R168" s="47" t="s">
        <v>8358</v>
      </c>
      <c r="S168" s="122" t="s">
        <v>8359</v>
      </c>
      <c r="T168" s="57">
        <v>0</v>
      </c>
      <c r="U168" s="57">
        <v>0</v>
      </c>
      <c r="V168" s="57">
        <v>0</v>
      </c>
      <c r="W168" s="57">
        <v>0</v>
      </c>
      <c r="X168" s="57">
        <v>0</v>
      </c>
      <c r="Y168" s="57">
        <v>0</v>
      </c>
      <c r="Z168" s="57">
        <v>0</v>
      </c>
      <c r="AA168" s="57">
        <v>0</v>
      </c>
      <c r="AB168" s="57">
        <v>0</v>
      </c>
      <c r="AC168" s="57">
        <v>1</v>
      </c>
      <c r="AD168" s="134">
        <v>1</v>
      </c>
      <c r="AE168" s="63">
        <v>0</v>
      </c>
    </row>
    <row r="169" spans="1:31">
      <c r="A169" s="79"/>
      <c r="B169" s="35"/>
      <c r="C169" s="47" t="s">
        <v>8370</v>
      </c>
      <c r="D169" s="48" t="s">
        <v>8371</v>
      </c>
      <c r="E169" s="122">
        <v>1</v>
      </c>
      <c r="F169" s="122">
        <v>0</v>
      </c>
      <c r="G169" s="122">
        <v>0</v>
      </c>
      <c r="H169" s="122">
        <v>1</v>
      </c>
      <c r="I169" s="122">
        <v>0</v>
      </c>
      <c r="J169" s="122">
        <v>0</v>
      </c>
      <c r="K169" s="122">
        <v>0</v>
      </c>
      <c r="L169" s="122">
        <v>0</v>
      </c>
      <c r="M169" s="122">
        <v>1</v>
      </c>
      <c r="N169" s="122">
        <v>0</v>
      </c>
      <c r="O169" s="122">
        <v>1</v>
      </c>
      <c r="P169" s="136">
        <v>0</v>
      </c>
      <c r="Q169" s="35"/>
      <c r="R169" s="47" t="s">
        <v>8370</v>
      </c>
      <c r="S169" s="122" t="s">
        <v>8371</v>
      </c>
      <c r="T169" s="57">
        <v>1</v>
      </c>
      <c r="U169" s="57">
        <v>0</v>
      </c>
      <c r="V169" s="57">
        <v>0</v>
      </c>
      <c r="W169" s="57">
        <v>1</v>
      </c>
      <c r="X169" s="57">
        <v>0</v>
      </c>
      <c r="Y169" s="57">
        <v>0</v>
      </c>
      <c r="Z169" s="57">
        <v>0</v>
      </c>
      <c r="AA169" s="57">
        <v>0</v>
      </c>
      <c r="AB169" s="93">
        <v>0</v>
      </c>
      <c r="AC169" s="57">
        <v>0</v>
      </c>
      <c r="AD169" s="57">
        <v>1</v>
      </c>
      <c r="AE169" s="63">
        <v>0</v>
      </c>
    </row>
    <row r="170" spans="1:31">
      <c r="A170" s="79"/>
      <c r="B170" s="35"/>
      <c r="C170" s="47" t="s">
        <v>8382</v>
      </c>
      <c r="D170" s="48" t="s">
        <v>8383</v>
      </c>
      <c r="E170" s="122">
        <v>0</v>
      </c>
      <c r="F170" s="122">
        <v>0</v>
      </c>
      <c r="G170" s="122">
        <v>0</v>
      </c>
      <c r="H170" s="122">
        <v>0</v>
      </c>
      <c r="I170" s="122">
        <v>0</v>
      </c>
      <c r="J170" s="122">
        <v>0</v>
      </c>
      <c r="K170" s="122">
        <v>0</v>
      </c>
      <c r="L170" s="122">
        <v>0</v>
      </c>
      <c r="M170" s="122">
        <v>0</v>
      </c>
      <c r="N170" s="122">
        <v>0</v>
      </c>
      <c r="O170" s="122">
        <v>0</v>
      </c>
      <c r="P170" s="136">
        <v>1</v>
      </c>
      <c r="Q170" s="35"/>
      <c r="R170" s="47" t="s">
        <v>8382</v>
      </c>
      <c r="S170" s="122" t="s">
        <v>8383</v>
      </c>
      <c r="T170" s="57">
        <v>0</v>
      </c>
      <c r="U170" s="57">
        <v>0</v>
      </c>
      <c r="V170" s="57">
        <v>0</v>
      </c>
      <c r="W170" s="57">
        <v>0</v>
      </c>
      <c r="X170" s="57">
        <v>0</v>
      </c>
      <c r="Y170" s="57">
        <v>0</v>
      </c>
      <c r="Z170" s="57">
        <v>0</v>
      </c>
      <c r="AA170" s="57">
        <v>0</v>
      </c>
      <c r="AB170" s="57">
        <v>0</v>
      </c>
      <c r="AC170" s="57">
        <v>0</v>
      </c>
      <c r="AD170" s="57">
        <v>0</v>
      </c>
      <c r="AE170" s="63">
        <v>1</v>
      </c>
    </row>
    <row r="171" spans="1:31">
      <c r="A171" s="79"/>
      <c r="B171" s="35"/>
      <c r="C171" s="47" t="s">
        <v>3957</v>
      </c>
      <c r="D171" s="48" t="s">
        <v>3590</v>
      </c>
      <c r="E171" s="122">
        <v>1</v>
      </c>
      <c r="F171" s="122">
        <v>0</v>
      </c>
      <c r="G171" s="122">
        <v>0</v>
      </c>
      <c r="H171" s="122">
        <v>0</v>
      </c>
      <c r="I171" s="122">
        <v>0</v>
      </c>
      <c r="J171" s="122">
        <v>0</v>
      </c>
      <c r="K171" s="122">
        <v>0</v>
      </c>
      <c r="L171" s="122">
        <v>0</v>
      </c>
      <c r="M171" s="122">
        <v>0</v>
      </c>
      <c r="N171" s="122">
        <v>0</v>
      </c>
      <c r="O171" s="122">
        <v>0</v>
      </c>
      <c r="P171" s="136">
        <v>0</v>
      </c>
      <c r="Q171" s="35"/>
      <c r="R171" s="47" t="s">
        <v>3957</v>
      </c>
      <c r="S171" s="122" t="s">
        <v>3590</v>
      </c>
      <c r="T171" s="57">
        <v>1</v>
      </c>
      <c r="U171" s="57">
        <v>0</v>
      </c>
      <c r="V171" s="57">
        <v>0</v>
      </c>
      <c r="W171" s="57">
        <v>0</v>
      </c>
      <c r="X171" s="57">
        <v>0</v>
      </c>
      <c r="Y171" s="57">
        <v>0</v>
      </c>
      <c r="Z171" s="57">
        <v>0</v>
      </c>
      <c r="AA171" s="57">
        <v>0</v>
      </c>
      <c r="AB171" s="57">
        <v>0</v>
      </c>
      <c r="AC171" s="57">
        <v>0</v>
      </c>
      <c r="AD171" s="57">
        <v>0</v>
      </c>
      <c r="AE171" s="63">
        <v>0</v>
      </c>
    </row>
    <row r="172" spans="1:31">
      <c r="A172" s="79"/>
      <c r="B172" s="35"/>
      <c r="C172" s="47" t="s">
        <v>8445</v>
      </c>
      <c r="D172" s="48" t="s">
        <v>8446</v>
      </c>
      <c r="E172" s="122">
        <v>0</v>
      </c>
      <c r="F172" s="122">
        <v>0</v>
      </c>
      <c r="G172" s="122">
        <v>0</v>
      </c>
      <c r="H172" s="122">
        <v>0</v>
      </c>
      <c r="I172" s="122">
        <v>0</v>
      </c>
      <c r="J172" s="122">
        <v>0</v>
      </c>
      <c r="K172" s="122">
        <v>0</v>
      </c>
      <c r="L172" s="122">
        <v>0</v>
      </c>
      <c r="M172" s="122">
        <v>0</v>
      </c>
      <c r="N172" s="122">
        <v>0</v>
      </c>
      <c r="O172" s="122">
        <v>1</v>
      </c>
      <c r="P172" s="136">
        <v>0</v>
      </c>
      <c r="Q172" s="35"/>
      <c r="R172" s="47" t="s">
        <v>8445</v>
      </c>
      <c r="S172" s="122" t="s">
        <v>8446</v>
      </c>
      <c r="T172" s="57">
        <v>0</v>
      </c>
      <c r="U172" s="57">
        <v>0</v>
      </c>
      <c r="V172" s="57">
        <v>0</v>
      </c>
      <c r="W172" s="57">
        <v>0</v>
      </c>
      <c r="X172" s="57">
        <v>0</v>
      </c>
      <c r="Y172" s="57">
        <v>0</v>
      </c>
      <c r="Z172" s="57">
        <v>0</v>
      </c>
      <c r="AA172" s="57">
        <v>0</v>
      </c>
      <c r="AB172" s="57">
        <v>0</v>
      </c>
      <c r="AC172" s="57">
        <v>0</v>
      </c>
      <c r="AD172" s="57">
        <v>1</v>
      </c>
      <c r="AE172" s="63">
        <v>0</v>
      </c>
    </row>
    <row r="173" spans="1:31">
      <c r="A173" s="79"/>
      <c r="B173" s="35"/>
      <c r="C173" s="47" t="s">
        <v>12578</v>
      </c>
      <c r="D173" s="48" t="s">
        <v>8454</v>
      </c>
      <c r="E173" s="122">
        <v>0</v>
      </c>
      <c r="F173" s="122">
        <v>0</v>
      </c>
      <c r="G173" s="122">
        <v>0</v>
      </c>
      <c r="H173" s="122">
        <v>0</v>
      </c>
      <c r="I173" s="122">
        <v>0</v>
      </c>
      <c r="J173" s="122">
        <v>1</v>
      </c>
      <c r="K173" s="122">
        <v>0</v>
      </c>
      <c r="L173" s="122">
        <v>0</v>
      </c>
      <c r="M173" s="122">
        <v>0</v>
      </c>
      <c r="N173" s="122">
        <v>0</v>
      </c>
      <c r="O173" s="122">
        <v>0</v>
      </c>
      <c r="P173" s="136">
        <v>0</v>
      </c>
      <c r="Q173" s="35"/>
      <c r="R173" s="47" t="s">
        <v>12578</v>
      </c>
      <c r="S173" s="122" t="s">
        <v>8454</v>
      </c>
      <c r="T173" s="57">
        <v>0</v>
      </c>
      <c r="U173" s="57">
        <v>0</v>
      </c>
      <c r="V173" s="57">
        <v>0</v>
      </c>
      <c r="W173" s="57">
        <v>0</v>
      </c>
      <c r="X173" s="57">
        <v>0</v>
      </c>
      <c r="Y173" s="57">
        <v>1</v>
      </c>
      <c r="Z173" s="57">
        <v>0</v>
      </c>
      <c r="AA173" s="57">
        <v>0</v>
      </c>
      <c r="AB173" s="57">
        <v>0</v>
      </c>
      <c r="AC173" s="57">
        <v>0</v>
      </c>
      <c r="AD173" s="57">
        <v>0</v>
      </c>
      <c r="AE173" s="63">
        <v>0</v>
      </c>
    </row>
    <row r="174" spans="1:31">
      <c r="A174" s="79"/>
      <c r="B174" s="35"/>
      <c r="C174" s="47" t="s">
        <v>8457</v>
      </c>
      <c r="D174" s="48" t="s">
        <v>8458</v>
      </c>
      <c r="E174" s="122">
        <v>0</v>
      </c>
      <c r="F174" s="122">
        <v>0</v>
      </c>
      <c r="G174" s="122">
        <v>0</v>
      </c>
      <c r="H174" s="122">
        <v>0</v>
      </c>
      <c r="I174" s="122">
        <v>1</v>
      </c>
      <c r="J174" s="122">
        <v>0</v>
      </c>
      <c r="K174" s="122">
        <v>1</v>
      </c>
      <c r="L174" s="122">
        <v>0</v>
      </c>
      <c r="M174" s="122">
        <v>0</v>
      </c>
      <c r="N174" s="122">
        <v>0</v>
      </c>
      <c r="O174" s="122">
        <v>0</v>
      </c>
      <c r="P174" s="136">
        <v>0</v>
      </c>
      <c r="Q174" s="35"/>
      <c r="R174" s="47" t="s">
        <v>8457</v>
      </c>
      <c r="S174" s="122" t="s">
        <v>8458</v>
      </c>
      <c r="T174" s="57">
        <v>0</v>
      </c>
      <c r="U174" s="57">
        <v>0</v>
      </c>
      <c r="V174" s="57">
        <v>0</v>
      </c>
      <c r="W174" s="57">
        <v>0</v>
      </c>
      <c r="X174" s="57">
        <v>1</v>
      </c>
      <c r="Y174" s="57">
        <v>0</v>
      </c>
      <c r="Z174" s="57">
        <v>1</v>
      </c>
      <c r="AA174" s="57">
        <v>0</v>
      </c>
      <c r="AB174" s="57">
        <v>0</v>
      </c>
      <c r="AC174" s="57">
        <v>0</v>
      </c>
      <c r="AD174" s="57">
        <v>0</v>
      </c>
      <c r="AE174" s="63">
        <v>0</v>
      </c>
    </row>
    <row r="175" spans="1:31">
      <c r="A175" s="79"/>
      <c r="B175" s="35"/>
      <c r="C175" s="47" t="s">
        <v>3630</v>
      </c>
      <c r="D175" s="48" t="s">
        <v>381</v>
      </c>
      <c r="E175" s="122">
        <v>0</v>
      </c>
      <c r="F175" s="122">
        <v>0</v>
      </c>
      <c r="G175" s="122">
        <v>0</v>
      </c>
      <c r="H175" s="122">
        <v>0</v>
      </c>
      <c r="I175" s="122">
        <v>0</v>
      </c>
      <c r="J175" s="122">
        <v>0</v>
      </c>
      <c r="K175" s="122">
        <v>0</v>
      </c>
      <c r="L175" s="122">
        <v>1</v>
      </c>
      <c r="M175" s="122">
        <v>0</v>
      </c>
      <c r="N175" s="122">
        <v>0</v>
      </c>
      <c r="O175" s="122">
        <v>0</v>
      </c>
      <c r="P175" s="136">
        <v>0</v>
      </c>
      <c r="Q175" s="35"/>
      <c r="R175" s="47" t="s">
        <v>3630</v>
      </c>
      <c r="S175" s="122" t="s">
        <v>381</v>
      </c>
      <c r="T175" s="57">
        <v>0</v>
      </c>
      <c r="U175" s="57">
        <v>0</v>
      </c>
      <c r="V175" s="57">
        <v>0</v>
      </c>
      <c r="W175" s="57">
        <v>0</v>
      </c>
      <c r="X175" s="57">
        <v>0</v>
      </c>
      <c r="Y175" s="57">
        <v>0</v>
      </c>
      <c r="Z175" s="57">
        <v>0</v>
      </c>
      <c r="AA175" s="57">
        <v>1</v>
      </c>
      <c r="AB175" s="57">
        <v>0</v>
      </c>
      <c r="AC175" s="57">
        <v>0</v>
      </c>
      <c r="AD175" s="57">
        <v>0</v>
      </c>
      <c r="AE175" s="63">
        <v>0</v>
      </c>
    </row>
    <row r="176" spans="1:31">
      <c r="A176" s="79"/>
      <c r="B176" s="35"/>
      <c r="C176" s="47" t="s">
        <v>8491</v>
      </c>
      <c r="D176" s="48" t="s">
        <v>8492</v>
      </c>
      <c r="E176" s="122">
        <v>0</v>
      </c>
      <c r="F176" s="122">
        <v>0</v>
      </c>
      <c r="G176" s="122">
        <v>0</v>
      </c>
      <c r="H176" s="122">
        <v>0</v>
      </c>
      <c r="I176" s="122">
        <v>0</v>
      </c>
      <c r="J176" s="122">
        <v>0</v>
      </c>
      <c r="K176" s="122">
        <v>0</v>
      </c>
      <c r="L176" s="122">
        <v>0</v>
      </c>
      <c r="M176" s="122">
        <v>0</v>
      </c>
      <c r="N176" s="122">
        <v>0</v>
      </c>
      <c r="O176" s="122">
        <v>0</v>
      </c>
      <c r="P176" s="136">
        <v>1</v>
      </c>
      <c r="Q176" s="35"/>
      <c r="R176" s="47" t="s">
        <v>8491</v>
      </c>
      <c r="S176" s="122" t="s">
        <v>8492</v>
      </c>
      <c r="T176" s="57">
        <v>0</v>
      </c>
      <c r="U176" s="57">
        <v>0</v>
      </c>
      <c r="V176" s="57">
        <v>0</v>
      </c>
      <c r="W176" s="57">
        <v>0</v>
      </c>
      <c r="X176" s="57">
        <v>0</v>
      </c>
      <c r="Y176" s="57">
        <v>0</v>
      </c>
      <c r="Z176" s="57">
        <v>0</v>
      </c>
      <c r="AA176" s="57">
        <v>0</v>
      </c>
      <c r="AB176" s="57">
        <v>0</v>
      </c>
      <c r="AC176" s="57">
        <v>0</v>
      </c>
      <c r="AD176" s="57">
        <v>0</v>
      </c>
      <c r="AE176" s="63">
        <v>1</v>
      </c>
    </row>
    <row r="177" spans="1:31">
      <c r="A177" s="79"/>
      <c r="B177" s="35"/>
      <c r="C177" s="47" t="s">
        <v>8519</v>
      </c>
      <c r="D177" s="48" t="s">
        <v>8520</v>
      </c>
      <c r="E177" s="122">
        <v>0</v>
      </c>
      <c r="F177" s="122">
        <v>0</v>
      </c>
      <c r="G177" s="122">
        <v>0</v>
      </c>
      <c r="H177" s="122">
        <v>0</v>
      </c>
      <c r="I177" s="122">
        <v>1</v>
      </c>
      <c r="J177" s="122">
        <v>1</v>
      </c>
      <c r="K177" s="122">
        <v>0</v>
      </c>
      <c r="L177" s="122">
        <v>0</v>
      </c>
      <c r="M177" s="122">
        <v>0</v>
      </c>
      <c r="N177" s="122">
        <v>1</v>
      </c>
      <c r="O177" s="122">
        <v>0</v>
      </c>
      <c r="P177" s="136">
        <v>0</v>
      </c>
      <c r="Q177" s="35"/>
      <c r="R177" s="47" t="s">
        <v>8519</v>
      </c>
      <c r="S177" s="122" t="s">
        <v>8520</v>
      </c>
      <c r="T177" s="57">
        <v>0</v>
      </c>
      <c r="U177" s="57">
        <v>0</v>
      </c>
      <c r="V177" s="57">
        <v>0</v>
      </c>
      <c r="W177" s="57">
        <v>0</v>
      </c>
      <c r="X177" s="57">
        <v>1</v>
      </c>
      <c r="Y177" s="57">
        <v>1</v>
      </c>
      <c r="Z177" s="57">
        <v>0</v>
      </c>
      <c r="AA177" s="57">
        <v>0</v>
      </c>
      <c r="AB177" s="57">
        <v>0</v>
      </c>
      <c r="AC177" s="57">
        <v>1</v>
      </c>
      <c r="AD177" s="57">
        <v>0</v>
      </c>
      <c r="AE177" s="63">
        <v>0</v>
      </c>
    </row>
    <row r="178" spans="1:31">
      <c r="A178" s="79"/>
      <c r="B178" s="35"/>
      <c r="C178" s="47" t="s">
        <v>8540</v>
      </c>
      <c r="D178" s="48" t="s">
        <v>8541</v>
      </c>
      <c r="E178" s="122">
        <v>0</v>
      </c>
      <c r="F178" s="122">
        <v>1</v>
      </c>
      <c r="G178" s="122">
        <v>0</v>
      </c>
      <c r="H178" s="122">
        <v>0</v>
      </c>
      <c r="I178" s="122">
        <v>0</v>
      </c>
      <c r="J178" s="122">
        <v>1</v>
      </c>
      <c r="K178" s="122">
        <v>0</v>
      </c>
      <c r="L178" s="122">
        <v>0</v>
      </c>
      <c r="M178" s="122">
        <v>0</v>
      </c>
      <c r="N178" s="122">
        <v>0</v>
      </c>
      <c r="O178" s="122">
        <v>0</v>
      </c>
      <c r="P178" s="136">
        <v>0</v>
      </c>
      <c r="Q178" s="35"/>
      <c r="R178" s="47" t="s">
        <v>8540</v>
      </c>
      <c r="S178" s="122" t="s">
        <v>8541</v>
      </c>
      <c r="T178" s="57">
        <v>0</v>
      </c>
      <c r="U178" s="57">
        <v>1</v>
      </c>
      <c r="V178" s="57">
        <v>0</v>
      </c>
      <c r="W178" s="57">
        <v>0</v>
      </c>
      <c r="X178" s="57">
        <v>0</v>
      </c>
      <c r="Y178" s="57">
        <v>1</v>
      </c>
      <c r="Z178" s="57">
        <v>0</v>
      </c>
      <c r="AA178" s="57">
        <v>0</v>
      </c>
      <c r="AB178" s="57">
        <v>0</v>
      </c>
      <c r="AC178" s="57">
        <v>0</v>
      </c>
      <c r="AD178" s="57">
        <v>0</v>
      </c>
      <c r="AE178" s="63">
        <v>0</v>
      </c>
    </row>
    <row r="179" spans="1:31">
      <c r="A179" s="79"/>
      <c r="B179" s="35"/>
      <c r="C179" s="47" t="s">
        <v>8558</v>
      </c>
      <c r="D179" s="48" t="s">
        <v>8559</v>
      </c>
      <c r="E179" s="122">
        <v>0</v>
      </c>
      <c r="F179" s="122">
        <v>0</v>
      </c>
      <c r="G179" s="122">
        <v>0</v>
      </c>
      <c r="H179" s="122">
        <v>0</v>
      </c>
      <c r="I179" s="122">
        <v>0</v>
      </c>
      <c r="J179" s="122">
        <v>0</v>
      </c>
      <c r="K179" s="122">
        <v>0</v>
      </c>
      <c r="L179" s="122">
        <v>0</v>
      </c>
      <c r="M179" s="122">
        <v>0</v>
      </c>
      <c r="N179" s="122">
        <v>1</v>
      </c>
      <c r="O179" s="122">
        <v>1</v>
      </c>
      <c r="P179" s="136">
        <v>0</v>
      </c>
      <c r="Q179" s="35"/>
      <c r="R179" s="47" t="s">
        <v>8558</v>
      </c>
      <c r="S179" s="122" t="s">
        <v>8559</v>
      </c>
      <c r="T179" s="57">
        <v>0</v>
      </c>
      <c r="U179" s="57">
        <v>0</v>
      </c>
      <c r="V179" s="57">
        <v>0</v>
      </c>
      <c r="W179" s="57">
        <v>0</v>
      </c>
      <c r="X179" s="57">
        <v>0</v>
      </c>
      <c r="Y179" s="57">
        <v>0</v>
      </c>
      <c r="Z179" s="57">
        <v>0</v>
      </c>
      <c r="AA179" s="57">
        <v>0</v>
      </c>
      <c r="AB179" s="57">
        <v>0</v>
      </c>
      <c r="AC179" s="57">
        <v>1</v>
      </c>
      <c r="AD179" s="57">
        <v>1</v>
      </c>
      <c r="AE179" s="63">
        <v>0</v>
      </c>
    </row>
    <row r="180" spans="1:31">
      <c r="A180" s="79"/>
      <c r="B180" s="35"/>
      <c r="C180" s="47" t="s">
        <v>12579</v>
      </c>
      <c r="D180" s="48" t="s">
        <v>8567</v>
      </c>
      <c r="E180" s="122">
        <v>1</v>
      </c>
      <c r="F180" s="122">
        <v>0</v>
      </c>
      <c r="G180" s="122">
        <v>0</v>
      </c>
      <c r="H180" s="122">
        <v>0</v>
      </c>
      <c r="I180" s="122">
        <v>0</v>
      </c>
      <c r="J180" s="122">
        <v>0</v>
      </c>
      <c r="K180" s="122">
        <v>0</v>
      </c>
      <c r="L180" s="122">
        <v>0</v>
      </c>
      <c r="M180" s="122">
        <v>0</v>
      </c>
      <c r="N180" s="122">
        <v>1</v>
      </c>
      <c r="O180" s="122">
        <v>1</v>
      </c>
      <c r="P180" s="136">
        <v>0</v>
      </c>
      <c r="Q180" s="35"/>
      <c r="R180" s="47" t="s">
        <v>12579</v>
      </c>
      <c r="S180" s="122" t="s">
        <v>8567</v>
      </c>
      <c r="T180" s="57">
        <v>1</v>
      </c>
      <c r="U180" s="57">
        <v>0</v>
      </c>
      <c r="V180" s="57">
        <v>0</v>
      </c>
      <c r="W180" s="57">
        <v>0</v>
      </c>
      <c r="X180" s="57">
        <v>0</v>
      </c>
      <c r="Y180" s="57">
        <v>0</v>
      </c>
      <c r="Z180" s="57">
        <v>0</v>
      </c>
      <c r="AA180" s="57">
        <v>0</v>
      </c>
      <c r="AB180" s="57">
        <v>0</v>
      </c>
      <c r="AC180" s="57">
        <v>1</v>
      </c>
      <c r="AD180" s="57">
        <v>1</v>
      </c>
      <c r="AE180" s="63">
        <v>0</v>
      </c>
    </row>
    <row r="181" spans="1:31">
      <c r="A181" s="79"/>
      <c r="B181" s="35"/>
      <c r="C181" s="47" t="s">
        <v>8581</v>
      </c>
      <c r="D181" s="48" t="s">
        <v>1855</v>
      </c>
      <c r="E181" s="122">
        <v>0</v>
      </c>
      <c r="F181" s="122">
        <v>0</v>
      </c>
      <c r="G181" s="122">
        <v>0</v>
      </c>
      <c r="H181" s="122">
        <v>0</v>
      </c>
      <c r="I181" s="122">
        <v>0</v>
      </c>
      <c r="J181" s="122">
        <v>1</v>
      </c>
      <c r="K181" s="122">
        <v>0</v>
      </c>
      <c r="L181" s="122">
        <v>0</v>
      </c>
      <c r="M181" s="122">
        <v>0</v>
      </c>
      <c r="N181" s="122">
        <v>0</v>
      </c>
      <c r="O181" s="122">
        <v>0</v>
      </c>
      <c r="P181" s="136">
        <v>0</v>
      </c>
      <c r="Q181" s="35"/>
      <c r="R181" s="47" t="s">
        <v>8581</v>
      </c>
      <c r="S181" s="122" t="s">
        <v>1855</v>
      </c>
      <c r="T181" s="57">
        <v>0</v>
      </c>
      <c r="U181" s="57">
        <v>0</v>
      </c>
      <c r="V181" s="57">
        <v>0</v>
      </c>
      <c r="W181" s="57">
        <v>0</v>
      </c>
      <c r="X181" s="57">
        <v>0</v>
      </c>
      <c r="Y181" s="57">
        <v>1</v>
      </c>
      <c r="Z181" s="57">
        <v>0</v>
      </c>
      <c r="AA181" s="57">
        <v>0</v>
      </c>
      <c r="AB181" s="57">
        <v>0</v>
      </c>
      <c r="AC181" s="57">
        <v>0</v>
      </c>
      <c r="AD181" s="57">
        <v>0</v>
      </c>
      <c r="AE181" s="63">
        <v>0</v>
      </c>
    </row>
    <row r="182" spans="1:31">
      <c r="A182" s="79"/>
      <c r="B182" s="35"/>
      <c r="C182" s="47" t="s">
        <v>8596</v>
      </c>
      <c r="D182" s="48" t="s">
        <v>8597</v>
      </c>
      <c r="E182" s="122">
        <v>0</v>
      </c>
      <c r="F182" s="122">
        <v>0</v>
      </c>
      <c r="G182" s="122">
        <v>1</v>
      </c>
      <c r="H182" s="122">
        <v>0</v>
      </c>
      <c r="I182" s="122">
        <v>0</v>
      </c>
      <c r="J182" s="122">
        <v>0</v>
      </c>
      <c r="K182" s="122">
        <v>0</v>
      </c>
      <c r="L182" s="122">
        <v>0</v>
      </c>
      <c r="M182" s="122">
        <v>0</v>
      </c>
      <c r="N182" s="122">
        <v>1</v>
      </c>
      <c r="O182" s="122">
        <v>0</v>
      </c>
      <c r="P182" s="136">
        <v>0</v>
      </c>
      <c r="Q182" s="35"/>
      <c r="R182" s="47" t="s">
        <v>8596</v>
      </c>
      <c r="S182" s="122" t="s">
        <v>8597</v>
      </c>
      <c r="T182" s="57">
        <v>0</v>
      </c>
      <c r="U182" s="57">
        <v>0</v>
      </c>
      <c r="V182" s="57">
        <v>1</v>
      </c>
      <c r="W182" s="57">
        <v>0</v>
      </c>
      <c r="X182" s="57">
        <v>0</v>
      </c>
      <c r="Y182" s="57">
        <v>0</v>
      </c>
      <c r="Z182" s="57">
        <v>0</v>
      </c>
      <c r="AA182" s="57">
        <v>0</v>
      </c>
      <c r="AB182" s="57">
        <v>0</v>
      </c>
      <c r="AC182" s="57">
        <v>1</v>
      </c>
      <c r="AD182" s="57">
        <v>0</v>
      </c>
      <c r="AE182" s="63">
        <v>0</v>
      </c>
    </row>
    <row r="183" spans="1:31">
      <c r="A183" s="79"/>
      <c r="B183" s="35"/>
      <c r="C183" s="47" t="s">
        <v>12607</v>
      </c>
      <c r="D183" s="48" t="s">
        <v>8605</v>
      </c>
      <c r="E183" s="122">
        <v>0</v>
      </c>
      <c r="F183" s="122">
        <v>0</v>
      </c>
      <c r="G183" s="122">
        <v>0</v>
      </c>
      <c r="H183" s="122">
        <v>0</v>
      </c>
      <c r="I183" s="122">
        <v>0</v>
      </c>
      <c r="J183" s="122">
        <v>0</v>
      </c>
      <c r="K183" s="122">
        <v>0</v>
      </c>
      <c r="L183" s="122">
        <v>0</v>
      </c>
      <c r="M183" s="122">
        <v>0</v>
      </c>
      <c r="N183" s="122">
        <v>1</v>
      </c>
      <c r="O183" s="122">
        <v>1</v>
      </c>
      <c r="P183" s="136">
        <v>0</v>
      </c>
      <c r="Q183" s="35"/>
      <c r="R183" s="47" t="s">
        <v>12607</v>
      </c>
      <c r="S183" s="122" t="s">
        <v>8605</v>
      </c>
      <c r="T183" s="57">
        <v>0</v>
      </c>
      <c r="U183" s="57">
        <v>0</v>
      </c>
      <c r="V183" s="57">
        <v>0</v>
      </c>
      <c r="W183" s="57">
        <v>0</v>
      </c>
      <c r="X183" s="57">
        <v>0</v>
      </c>
      <c r="Y183" s="57">
        <v>0</v>
      </c>
      <c r="Z183" s="57">
        <v>0</v>
      </c>
      <c r="AA183" s="57">
        <v>0</v>
      </c>
      <c r="AB183" s="57">
        <v>0</v>
      </c>
      <c r="AC183" s="57">
        <v>1</v>
      </c>
      <c r="AD183" s="57">
        <v>1</v>
      </c>
      <c r="AE183" s="63">
        <v>0</v>
      </c>
    </row>
    <row r="184" spans="1:31">
      <c r="A184" s="79"/>
      <c r="B184" s="35"/>
      <c r="C184" s="47" t="s">
        <v>8612</v>
      </c>
      <c r="D184" s="48" t="s">
        <v>8613</v>
      </c>
      <c r="E184" s="122">
        <v>1</v>
      </c>
      <c r="F184" s="122">
        <v>0</v>
      </c>
      <c r="G184" s="122">
        <v>0</v>
      </c>
      <c r="H184" s="122">
        <v>0</v>
      </c>
      <c r="I184" s="122">
        <v>0</v>
      </c>
      <c r="J184" s="122">
        <v>0</v>
      </c>
      <c r="K184" s="122">
        <v>0</v>
      </c>
      <c r="L184" s="122">
        <v>1</v>
      </c>
      <c r="M184" s="122">
        <v>0</v>
      </c>
      <c r="N184" s="122">
        <v>0</v>
      </c>
      <c r="O184" s="122">
        <v>0</v>
      </c>
      <c r="P184" s="136">
        <v>0</v>
      </c>
      <c r="Q184" s="35"/>
      <c r="R184" s="47" t="s">
        <v>8612</v>
      </c>
      <c r="S184" s="122" t="s">
        <v>8613</v>
      </c>
      <c r="T184" s="57">
        <v>1</v>
      </c>
      <c r="U184" s="57">
        <v>0</v>
      </c>
      <c r="V184" s="57">
        <v>0</v>
      </c>
      <c r="W184" s="57">
        <v>0</v>
      </c>
      <c r="X184" s="57">
        <v>0</v>
      </c>
      <c r="Y184" s="57">
        <v>0</v>
      </c>
      <c r="Z184" s="57">
        <v>0</v>
      </c>
      <c r="AA184" s="57">
        <v>1</v>
      </c>
      <c r="AB184" s="57">
        <v>0</v>
      </c>
      <c r="AC184" s="57">
        <v>0</v>
      </c>
      <c r="AD184" s="57">
        <v>0</v>
      </c>
      <c r="AE184" s="63">
        <v>0</v>
      </c>
    </row>
    <row r="185" spans="1:31">
      <c r="A185" s="79"/>
      <c r="B185" s="35"/>
      <c r="C185" s="47" t="s">
        <v>8624</v>
      </c>
      <c r="D185" s="48" t="s">
        <v>8625</v>
      </c>
      <c r="E185" s="122">
        <v>0</v>
      </c>
      <c r="F185" s="122">
        <v>0</v>
      </c>
      <c r="G185" s="122">
        <v>0</v>
      </c>
      <c r="H185" s="122">
        <v>0</v>
      </c>
      <c r="I185" s="122">
        <v>0</v>
      </c>
      <c r="J185" s="122">
        <v>1</v>
      </c>
      <c r="K185" s="122">
        <v>0</v>
      </c>
      <c r="L185" s="122">
        <v>1</v>
      </c>
      <c r="M185" s="122">
        <v>1</v>
      </c>
      <c r="N185" s="122">
        <v>1</v>
      </c>
      <c r="O185" s="122">
        <v>0</v>
      </c>
      <c r="P185" s="136">
        <v>0</v>
      </c>
      <c r="Q185" s="35"/>
      <c r="R185" s="47" t="s">
        <v>8624</v>
      </c>
      <c r="S185" s="122" t="s">
        <v>8625</v>
      </c>
      <c r="T185" s="57">
        <v>0</v>
      </c>
      <c r="U185" s="57">
        <v>0</v>
      </c>
      <c r="V185" s="57">
        <v>0</v>
      </c>
      <c r="W185" s="57">
        <v>0</v>
      </c>
      <c r="X185" s="57">
        <v>0</v>
      </c>
      <c r="Y185" s="57">
        <v>1</v>
      </c>
      <c r="Z185" s="57">
        <v>0</v>
      </c>
      <c r="AA185" s="57">
        <v>1</v>
      </c>
      <c r="AB185" s="57">
        <v>1</v>
      </c>
      <c r="AC185" s="57">
        <v>1</v>
      </c>
      <c r="AD185" s="57">
        <v>0</v>
      </c>
      <c r="AE185" s="63">
        <v>0</v>
      </c>
    </row>
    <row r="186" spans="1:31" ht="72.5">
      <c r="A186" s="79"/>
      <c r="B186" s="35"/>
      <c r="C186" s="47" t="s">
        <v>8648</v>
      </c>
      <c r="D186" s="48" t="s">
        <v>8649</v>
      </c>
      <c r="E186" s="122">
        <v>0</v>
      </c>
      <c r="F186" s="122">
        <v>1</v>
      </c>
      <c r="G186" s="122">
        <v>1</v>
      </c>
      <c r="H186" s="122">
        <v>0</v>
      </c>
      <c r="I186" s="122">
        <v>0</v>
      </c>
      <c r="J186" s="122">
        <v>0</v>
      </c>
      <c r="K186" s="122">
        <v>0</v>
      </c>
      <c r="L186" s="122">
        <v>0</v>
      </c>
      <c r="M186" s="122">
        <v>0</v>
      </c>
      <c r="N186" s="122">
        <v>0</v>
      </c>
      <c r="O186" s="122">
        <v>0</v>
      </c>
      <c r="P186" s="136">
        <v>0</v>
      </c>
      <c r="Q186" s="35"/>
      <c r="R186" s="47" t="s">
        <v>8648</v>
      </c>
      <c r="S186" s="94" t="s">
        <v>8649</v>
      </c>
      <c r="T186" s="57">
        <v>0</v>
      </c>
      <c r="U186" s="57">
        <v>1</v>
      </c>
      <c r="V186" s="57">
        <v>1</v>
      </c>
      <c r="W186" s="57">
        <v>0</v>
      </c>
      <c r="X186" s="57">
        <v>0</v>
      </c>
      <c r="Y186" s="57">
        <v>0</v>
      </c>
      <c r="Z186" s="134">
        <v>1</v>
      </c>
      <c r="AA186" s="57">
        <v>0</v>
      </c>
      <c r="AB186" s="57">
        <v>0</v>
      </c>
      <c r="AC186" s="57">
        <v>0</v>
      </c>
      <c r="AD186" s="57">
        <v>0</v>
      </c>
      <c r="AE186" s="63">
        <v>0</v>
      </c>
    </row>
    <row r="187" spans="1:31">
      <c r="A187" s="79"/>
      <c r="B187" s="35"/>
      <c r="C187" s="47" t="s">
        <v>39</v>
      </c>
      <c r="D187" s="48" t="s">
        <v>24</v>
      </c>
      <c r="E187" s="122">
        <v>1</v>
      </c>
      <c r="F187" s="122">
        <v>0</v>
      </c>
      <c r="G187" s="122">
        <v>0</v>
      </c>
      <c r="H187" s="122">
        <v>0</v>
      </c>
      <c r="I187" s="122">
        <v>0</v>
      </c>
      <c r="J187" s="122">
        <v>0</v>
      </c>
      <c r="K187" s="122">
        <v>0</v>
      </c>
      <c r="L187" s="122">
        <v>0</v>
      </c>
      <c r="M187" s="122">
        <v>0</v>
      </c>
      <c r="N187" s="122">
        <v>0</v>
      </c>
      <c r="O187" s="122">
        <v>0</v>
      </c>
      <c r="P187" s="136">
        <v>0</v>
      </c>
      <c r="Q187" s="35"/>
      <c r="R187" s="47" t="s">
        <v>39</v>
      </c>
      <c r="S187" s="122" t="s">
        <v>24</v>
      </c>
      <c r="T187" s="57">
        <v>1</v>
      </c>
      <c r="U187" s="57">
        <v>0</v>
      </c>
      <c r="V187" s="57">
        <v>0</v>
      </c>
      <c r="W187" s="57">
        <v>0</v>
      </c>
      <c r="X187" s="57">
        <v>0</v>
      </c>
      <c r="Y187" s="57">
        <v>0</v>
      </c>
      <c r="Z187" s="57">
        <v>0</v>
      </c>
      <c r="AA187" s="57">
        <v>0</v>
      </c>
      <c r="AB187" s="57">
        <v>0</v>
      </c>
      <c r="AC187" s="57">
        <v>0</v>
      </c>
      <c r="AD187" s="57">
        <v>0</v>
      </c>
      <c r="AE187" s="63">
        <v>0</v>
      </c>
    </row>
    <row r="188" spans="1:31">
      <c r="A188" s="79"/>
      <c r="B188" s="35"/>
      <c r="C188" s="47" t="s">
        <v>8658</v>
      </c>
      <c r="D188" s="48" t="s">
        <v>8659</v>
      </c>
      <c r="E188" s="122">
        <v>0</v>
      </c>
      <c r="F188" s="122">
        <v>0</v>
      </c>
      <c r="G188" s="122">
        <v>0</v>
      </c>
      <c r="H188" s="122">
        <v>0</v>
      </c>
      <c r="I188" s="122">
        <v>0</v>
      </c>
      <c r="J188" s="122">
        <v>0</v>
      </c>
      <c r="K188" s="122">
        <v>0</v>
      </c>
      <c r="L188" s="122">
        <v>0</v>
      </c>
      <c r="M188" s="122">
        <v>0</v>
      </c>
      <c r="N188" s="122">
        <v>0</v>
      </c>
      <c r="O188" s="122">
        <v>1</v>
      </c>
      <c r="P188" s="136">
        <v>0</v>
      </c>
      <c r="Q188" s="35"/>
      <c r="R188" s="47" t="s">
        <v>8658</v>
      </c>
      <c r="S188" s="122" t="s">
        <v>8659</v>
      </c>
      <c r="T188" s="57">
        <v>0</v>
      </c>
      <c r="U188" s="57">
        <v>0</v>
      </c>
      <c r="V188" s="57">
        <v>0</v>
      </c>
      <c r="W188" s="57">
        <v>0</v>
      </c>
      <c r="X188" s="57">
        <v>0</v>
      </c>
      <c r="Y188" s="57">
        <v>0</v>
      </c>
      <c r="Z188" s="57">
        <v>0</v>
      </c>
      <c r="AA188" s="57">
        <v>0</v>
      </c>
      <c r="AB188" s="57">
        <v>0</v>
      </c>
      <c r="AC188" s="57">
        <v>0</v>
      </c>
      <c r="AD188" s="57">
        <v>1</v>
      </c>
      <c r="AE188" s="63">
        <v>0</v>
      </c>
    </row>
    <row r="189" spans="1:31">
      <c r="A189" s="79"/>
      <c r="B189" s="35"/>
      <c r="C189" s="47" t="s">
        <v>484</v>
      </c>
      <c r="D189" s="48" t="s">
        <v>485</v>
      </c>
      <c r="E189" s="122">
        <v>0</v>
      </c>
      <c r="F189" s="122">
        <v>0</v>
      </c>
      <c r="G189" s="122">
        <v>0</v>
      </c>
      <c r="H189" s="122">
        <v>0</v>
      </c>
      <c r="I189" s="122">
        <v>0</v>
      </c>
      <c r="J189" s="122">
        <v>0</v>
      </c>
      <c r="K189" s="122">
        <v>0</v>
      </c>
      <c r="L189" s="122">
        <v>0</v>
      </c>
      <c r="M189" s="122">
        <v>0</v>
      </c>
      <c r="N189" s="122">
        <v>1</v>
      </c>
      <c r="O189" s="122">
        <v>0</v>
      </c>
      <c r="P189" s="136">
        <v>0</v>
      </c>
      <c r="Q189" s="35"/>
      <c r="R189" s="47" t="s">
        <v>484</v>
      </c>
      <c r="S189" s="122" t="s">
        <v>485</v>
      </c>
      <c r="T189" s="57">
        <v>0</v>
      </c>
      <c r="U189" s="57">
        <v>0</v>
      </c>
      <c r="V189" s="57">
        <v>0</v>
      </c>
      <c r="W189" s="57">
        <v>0</v>
      </c>
      <c r="X189" s="57">
        <v>0</v>
      </c>
      <c r="Y189" s="57">
        <v>0</v>
      </c>
      <c r="Z189" s="57">
        <v>0</v>
      </c>
      <c r="AA189" s="57">
        <v>0</v>
      </c>
      <c r="AB189" s="57">
        <v>0</v>
      </c>
      <c r="AC189" s="57">
        <v>1</v>
      </c>
      <c r="AD189" s="57">
        <v>0</v>
      </c>
      <c r="AE189" s="63">
        <v>0</v>
      </c>
    </row>
    <row r="190" spans="1:31">
      <c r="A190" s="79"/>
      <c r="B190" s="35"/>
      <c r="C190" s="47" t="s">
        <v>8680</v>
      </c>
      <c r="D190" s="48" t="s">
        <v>8681</v>
      </c>
      <c r="E190" s="122">
        <v>0</v>
      </c>
      <c r="F190" s="122">
        <v>1</v>
      </c>
      <c r="G190" s="122">
        <v>0</v>
      </c>
      <c r="H190" s="122">
        <v>0</v>
      </c>
      <c r="I190" s="122">
        <v>0</v>
      </c>
      <c r="J190" s="122">
        <v>1</v>
      </c>
      <c r="K190" s="122">
        <v>0</v>
      </c>
      <c r="L190" s="122">
        <v>0</v>
      </c>
      <c r="M190" s="122">
        <v>0</v>
      </c>
      <c r="N190" s="122">
        <v>0</v>
      </c>
      <c r="O190" s="122">
        <v>1</v>
      </c>
      <c r="P190" s="136">
        <v>0</v>
      </c>
      <c r="Q190" s="35"/>
      <c r="R190" s="47" t="s">
        <v>8680</v>
      </c>
      <c r="S190" s="122" t="s">
        <v>8681</v>
      </c>
      <c r="T190" s="57">
        <v>0</v>
      </c>
      <c r="U190" s="57">
        <v>1</v>
      </c>
      <c r="V190" s="57">
        <v>0</v>
      </c>
      <c r="W190" s="57">
        <v>0</v>
      </c>
      <c r="X190" s="57">
        <v>0</v>
      </c>
      <c r="Y190" s="57">
        <v>1</v>
      </c>
      <c r="Z190" s="57">
        <v>0</v>
      </c>
      <c r="AA190" s="57">
        <v>0</v>
      </c>
      <c r="AB190" s="57">
        <v>0</v>
      </c>
      <c r="AC190" s="57">
        <v>0</v>
      </c>
      <c r="AD190" s="57">
        <v>1</v>
      </c>
      <c r="AE190" s="63">
        <v>0</v>
      </c>
    </row>
    <row r="191" spans="1:31">
      <c r="A191" s="79"/>
      <c r="B191" s="35"/>
      <c r="C191" s="47" t="s">
        <v>12580</v>
      </c>
      <c r="D191" s="48" t="s">
        <v>8685</v>
      </c>
      <c r="E191" s="122">
        <v>1</v>
      </c>
      <c r="F191" s="122">
        <v>0</v>
      </c>
      <c r="G191" s="122">
        <v>0</v>
      </c>
      <c r="H191" s="122">
        <v>0</v>
      </c>
      <c r="I191" s="122">
        <v>0</v>
      </c>
      <c r="J191" s="122">
        <v>0</v>
      </c>
      <c r="K191" s="122">
        <v>0</v>
      </c>
      <c r="L191" s="122">
        <v>0</v>
      </c>
      <c r="M191" s="122">
        <v>0</v>
      </c>
      <c r="N191" s="122">
        <v>0</v>
      </c>
      <c r="O191" s="122">
        <v>0</v>
      </c>
      <c r="P191" s="136">
        <v>0</v>
      </c>
      <c r="Q191" s="35"/>
      <c r="R191" s="47" t="s">
        <v>12580</v>
      </c>
      <c r="S191" s="122" t="s">
        <v>8685</v>
      </c>
      <c r="T191" s="57">
        <v>1</v>
      </c>
      <c r="U191" s="57">
        <v>0</v>
      </c>
      <c r="V191" s="57">
        <v>0</v>
      </c>
      <c r="W191" s="57">
        <v>0</v>
      </c>
      <c r="X191" s="57">
        <v>0</v>
      </c>
      <c r="Y191" s="57">
        <v>0</v>
      </c>
      <c r="Z191" s="57">
        <v>0</v>
      </c>
      <c r="AA191" s="57">
        <v>0</v>
      </c>
      <c r="AB191" s="57">
        <v>0</v>
      </c>
      <c r="AC191" s="57">
        <v>0</v>
      </c>
      <c r="AD191" s="57">
        <v>0</v>
      </c>
      <c r="AE191" s="63">
        <v>0</v>
      </c>
    </row>
    <row r="192" spans="1:31">
      <c r="A192" s="79"/>
      <c r="B192" s="35"/>
      <c r="C192" s="47" t="s">
        <v>12581</v>
      </c>
      <c r="D192" s="48" t="s">
        <v>8689</v>
      </c>
      <c r="E192" s="122">
        <v>0</v>
      </c>
      <c r="F192" s="122">
        <v>0</v>
      </c>
      <c r="G192" s="122">
        <v>0</v>
      </c>
      <c r="H192" s="122">
        <v>0</v>
      </c>
      <c r="I192" s="122">
        <v>0</v>
      </c>
      <c r="J192" s="122">
        <v>1</v>
      </c>
      <c r="K192" s="122">
        <v>0</v>
      </c>
      <c r="L192" s="122">
        <v>0</v>
      </c>
      <c r="M192" s="122">
        <v>0</v>
      </c>
      <c r="N192" s="122">
        <v>0</v>
      </c>
      <c r="O192" s="122">
        <v>1</v>
      </c>
      <c r="P192" s="136">
        <v>0</v>
      </c>
      <c r="Q192" s="35"/>
      <c r="R192" s="47" t="s">
        <v>12581</v>
      </c>
      <c r="S192" s="122" t="s">
        <v>8689</v>
      </c>
      <c r="T192" s="57">
        <v>0</v>
      </c>
      <c r="U192" s="57">
        <v>0</v>
      </c>
      <c r="V192" s="57">
        <v>0</v>
      </c>
      <c r="W192" s="57">
        <v>0</v>
      </c>
      <c r="X192" s="57">
        <v>0</v>
      </c>
      <c r="Y192" s="57">
        <v>1</v>
      </c>
      <c r="Z192" s="57">
        <v>0</v>
      </c>
      <c r="AA192" s="57">
        <v>0</v>
      </c>
      <c r="AB192" s="57">
        <v>0</v>
      </c>
      <c r="AC192" s="57">
        <v>0</v>
      </c>
      <c r="AD192" s="57">
        <v>1</v>
      </c>
      <c r="AE192" s="63">
        <v>0</v>
      </c>
    </row>
    <row r="193" spans="1:31">
      <c r="A193" s="79"/>
      <c r="B193" s="35"/>
      <c r="C193" s="47" t="s">
        <v>8692</v>
      </c>
      <c r="D193" s="48" t="s">
        <v>8693</v>
      </c>
      <c r="E193" s="122">
        <v>0</v>
      </c>
      <c r="F193" s="122">
        <v>0</v>
      </c>
      <c r="G193" s="122">
        <v>0</v>
      </c>
      <c r="H193" s="122">
        <v>1</v>
      </c>
      <c r="I193" s="122">
        <v>0</v>
      </c>
      <c r="J193" s="122">
        <v>0</v>
      </c>
      <c r="K193" s="122">
        <v>0</v>
      </c>
      <c r="L193" s="122">
        <v>0</v>
      </c>
      <c r="M193" s="122">
        <v>1</v>
      </c>
      <c r="N193" s="122">
        <v>0</v>
      </c>
      <c r="O193" s="122">
        <v>0</v>
      </c>
      <c r="P193" s="136">
        <v>0</v>
      </c>
      <c r="Q193" s="35"/>
      <c r="R193" s="47" t="s">
        <v>8692</v>
      </c>
      <c r="S193" s="122" t="s">
        <v>8693</v>
      </c>
      <c r="T193" s="57">
        <v>0</v>
      </c>
      <c r="U193" s="57">
        <v>0</v>
      </c>
      <c r="V193" s="57">
        <v>0</v>
      </c>
      <c r="W193" s="57">
        <v>1</v>
      </c>
      <c r="X193" s="57">
        <v>0</v>
      </c>
      <c r="Y193" s="57">
        <v>0</v>
      </c>
      <c r="Z193" s="57">
        <v>0</v>
      </c>
      <c r="AA193" s="57">
        <v>0</v>
      </c>
      <c r="AB193" s="57">
        <v>1</v>
      </c>
      <c r="AC193" s="57">
        <v>0</v>
      </c>
      <c r="AD193" s="57">
        <v>0</v>
      </c>
      <c r="AE193" s="63">
        <v>0</v>
      </c>
    </row>
    <row r="194" spans="1:31">
      <c r="A194" s="79"/>
      <c r="B194" s="35"/>
      <c r="C194" s="47" t="s">
        <v>8712</v>
      </c>
      <c r="D194" s="48" t="s">
        <v>8713</v>
      </c>
      <c r="E194" s="122">
        <v>0</v>
      </c>
      <c r="F194" s="122">
        <v>1</v>
      </c>
      <c r="G194" s="122">
        <v>0</v>
      </c>
      <c r="H194" s="122">
        <v>0</v>
      </c>
      <c r="I194" s="122">
        <v>0</v>
      </c>
      <c r="J194" s="122">
        <v>0</v>
      </c>
      <c r="K194" s="122">
        <v>0</v>
      </c>
      <c r="L194" s="122">
        <v>0</v>
      </c>
      <c r="M194" s="122">
        <v>0</v>
      </c>
      <c r="N194" s="122">
        <v>0</v>
      </c>
      <c r="O194" s="122">
        <v>0</v>
      </c>
      <c r="P194" s="136">
        <v>0</v>
      </c>
      <c r="Q194" s="35"/>
      <c r="R194" s="47" t="s">
        <v>8712</v>
      </c>
      <c r="S194" s="122" t="s">
        <v>8713</v>
      </c>
      <c r="T194" s="57">
        <v>0</v>
      </c>
      <c r="U194" s="57">
        <v>1</v>
      </c>
      <c r="V194" s="57">
        <v>0</v>
      </c>
      <c r="W194" s="57">
        <v>0</v>
      </c>
      <c r="X194" s="57">
        <v>0</v>
      </c>
      <c r="Y194" s="57">
        <v>0</v>
      </c>
      <c r="Z194" s="57">
        <v>0</v>
      </c>
      <c r="AA194" s="57">
        <v>0</v>
      </c>
      <c r="AB194" s="57">
        <v>0</v>
      </c>
      <c r="AC194" s="57">
        <v>0</v>
      </c>
      <c r="AD194" s="57">
        <v>0</v>
      </c>
      <c r="AE194" s="63">
        <v>0</v>
      </c>
    </row>
    <row r="195" spans="1:31">
      <c r="A195" s="79"/>
      <c r="B195" s="35"/>
      <c r="C195" s="64" t="s">
        <v>12582</v>
      </c>
      <c r="D195" s="58" t="s">
        <v>8733</v>
      </c>
      <c r="E195" s="122">
        <v>1</v>
      </c>
      <c r="F195" s="122">
        <v>1</v>
      </c>
      <c r="G195" s="122">
        <v>1</v>
      </c>
      <c r="H195" s="122">
        <v>0</v>
      </c>
      <c r="I195" s="122">
        <v>0</v>
      </c>
      <c r="J195" s="122">
        <v>1</v>
      </c>
      <c r="K195" s="122">
        <v>0</v>
      </c>
      <c r="L195" s="122">
        <v>0</v>
      </c>
      <c r="M195" s="122">
        <v>1</v>
      </c>
      <c r="N195" s="122">
        <v>0</v>
      </c>
      <c r="O195" s="122">
        <v>1</v>
      </c>
      <c r="P195" s="136">
        <v>0</v>
      </c>
      <c r="Q195" s="35"/>
      <c r="R195" s="64" t="s">
        <v>12582</v>
      </c>
      <c r="S195" s="123" t="s">
        <v>8733</v>
      </c>
      <c r="T195" s="57">
        <v>1</v>
      </c>
      <c r="U195" s="57">
        <v>1</v>
      </c>
      <c r="V195" s="57">
        <v>1</v>
      </c>
      <c r="W195" s="57">
        <v>0</v>
      </c>
      <c r="X195" s="57">
        <v>0</v>
      </c>
      <c r="Y195" s="57">
        <v>1</v>
      </c>
      <c r="Z195" s="57">
        <v>0</v>
      </c>
      <c r="AA195" s="57">
        <v>0</v>
      </c>
      <c r="AB195" s="57">
        <v>1</v>
      </c>
      <c r="AC195" s="57">
        <v>0</v>
      </c>
      <c r="AD195" s="57">
        <v>1</v>
      </c>
      <c r="AE195" s="63">
        <v>0</v>
      </c>
    </row>
    <row r="196" spans="1:31">
      <c r="A196" s="79"/>
      <c r="B196" s="35"/>
      <c r="C196" s="47" t="s">
        <v>8772</v>
      </c>
      <c r="D196" s="48" t="s">
        <v>8773</v>
      </c>
      <c r="E196" s="122">
        <v>1</v>
      </c>
      <c r="F196" s="122">
        <v>1</v>
      </c>
      <c r="G196" s="122">
        <v>0</v>
      </c>
      <c r="H196" s="122">
        <v>0</v>
      </c>
      <c r="I196" s="122">
        <v>0</v>
      </c>
      <c r="J196" s="122">
        <v>0</v>
      </c>
      <c r="K196" s="122">
        <v>0</v>
      </c>
      <c r="L196" s="122">
        <v>0</v>
      </c>
      <c r="M196" s="122">
        <v>0</v>
      </c>
      <c r="N196" s="122">
        <v>0</v>
      </c>
      <c r="O196" s="122">
        <v>0</v>
      </c>
      <c r="P196" s="136">
        <v>0</v>
      </c>
      <c r="Q196" s="35"/>
      <c r="R196" s="47" t="s">
        <v>8772</v>
      </c>
      <c r="S196" s="122" t="s">
        <v>8773</v>
      </c>
      <c r="T196" s="57">
        <v>1</v>
      </c>
      <c r="U196" s="57">
        <v>1</v>
      </c>
      <c r="V196" s="57">
        <v>0</v>
      </c>
      <c r="W196" s="57">
        <v>0</v>
      </c>
      <c r="X196" s="57">
        <v>0</v>
      </c>
      <c r="Y196" s="57">
        <v>0</v>
      </c>
      <c r="Z196" s="57">
        <v>0</v>
      </c>
      <c r="AA196" s="57">
        <v>0</v>
      </c>
      <c r="AB196" s="57">
        <v>0</v>
      </c>
      <c r="AC196" s="57">
        <v>0</v>
      </c>
      <c r="AD196" s="57">
        <v>0</v>
      </c>
      <c r="AE196" s="63">
        <v>0</v>
      </c>
    </row>
    <row r="197" spans="1:31" ht="72.5">
      <c r="A197" s="79"/>
      <c r="B197" s="35"/>
      <c r="C197" s="47" t="s">
        <v>8780</v>
      </c>
      <c r="D197" s="48" t="s">
        <v>8781</v>
      </c>
      <c r="E197" s="122">
        <v>0</v>
      </c>
      <c r="F197" s="122">
        <v>1</v>
      </c>
      <c r="G197" s="122">
        <v>0</v>
      </c>
      <c r="H197" s="122">
        <v>0</v>
      </c>
      <c r="I197" s="122">
        <v>1</v>
      </c>
      <c r="J197" s="122">
        <v>0</v>
      </c>
      <c r="K197" s="122">
        <v>0</v>
      </c>
      <c r="L197" s="122">
        <v>0</v>
      </c>
      <c r="M197" s="122">
        <v>0</v>
      </c>
      <c r="N197" s="122">
        <v>0</v>
      </c>
      <c r="O197" s="122">
        <v>1</v>
      </c>
      <c r="P197" s="136">
        <v>0</v>
      </c>
      <c r="Q197" s="35"/>
      <c r="R197" s="73" t="s">
        <v>8780</v>
      </c>
      <c r="S197" s="94" t="s">
        <v>8781</v>
      </c>
      <c r="T197" s="57">
        <v>0</v>
      </c>
      <c r="U197" s="57">
        <v>1</v>
      </c>
      <c r="V197" s="57">
        <v>0</v>
      </c>
      <c r="W197" s="57">
        <v>0</v>
      </c>
      <c r="X197" s="57">
        <v>1</v>
      </c>
      <c r="Y197" s="57">
        <v>0</v>
      </c>
      <c r="Z197" s="57">
        <v>0</v>
      </c>
      <c r="AA197" s="57">
        <v>0</v>
      </c>
      <c r="AB197" s="57">
        <v>0</v>
      </c>
      <c r="AC197" s="57">
        <v>0</v>
      </c>
      <c r="AD197" s="69">
        <v>0</v>
      </c>
      <c r="AE197" s="63">
        <v>0</v>
      </c>
    </row>
    <row r="198" spans="1:31">
      <c r="A198" s="79"/>
      <c r="B198" s="35"/>
      <c r="C198" s="47" t="s">
        <v>8857</v>
      </c>
      <c r="D198" s="48" t="s">
        <v>8858</v>
      </c>
      <c r="E198" s="122">
        <v>0</v>
      </c>
      <c r="F198" s="122">
        <v>1</v>
      </c>
      <c r="G198" s="122">
        <v>0</v>
      </c>
      <c r="H198" s="122">
        <v>1</v>
      </c>
      <c r="I198" s="122">
        <v>0</v>
      </c>
      <c r="J198" s="122">
        <v>1</v>
      </c>
      <c r="K198" s="122">
        <v>0</v>
      </c>
      <c r="L198" s="122">
        <v>0</v>
      </c>
      <c r="M198" s="122">
        <v>0</v>
      </c>
      <c r="N198" s="122">
        <v>0</v>
      </c>
      <c r="O198" s="122">
        <v>0</v>
      </c>
      <c r="P198" s="136">
        <v>0</v>
      </c>
      <c r="Q198" s="35"/>
      <c r="R198" s="47" t="s">
        <v>8857</v>
      </c>
      <c r="S198" s="122" t="s">
        <v>8858</v>
      </c>
      <c r="T198" s="57">
        <v>0</v>
      </c>
      <c r="U198" s="57">
        <v>1</v>
      </c>
      <c r="V198" s="57">
        <v>0</v>
      </c>
      <c r="W198" s="57">
        <v>1</v>
      </c>
      <c r="X198" s="57">
        <v>0</v>
      </c>
      <c r="Y198" s="57">
        <v>1</v>
      </c>
      <c r="Z198" s="57">
        <v>0</v>
      </c>
      <c r="AA198" s="57">
        <v>0</v>
      </c>
      <c r="AB198" s="57">
        <v>0</v>
      </c>
      <c r="AC198" s="57">
        <v>0</v>
      </c>
      <c r="AD198" s="57">
        <v>0</v>
      </c>
      <c r="AE198" s="63">
        <v>0</v>
      </c>
    </row>
    <row r="199" spans="1:31">
      <c r="A199" s="79"/>
      <c r="B199" s="35"/>
      <c r="C199" s="47" t="s">
        <v>8873</v>
      </c>
      <c r="D199" s="48" t="s">
        <v>8874</v>
      </c>
      <c r="E199" s="122">
        <v>0</v>
      </c>
      <c r="F199" s="122">
        <v>0</v>
      </c>
      <c r="G199" s="122">
        <v>0</v>
      </c>
      <c r="H199" s="122">
        <v>0</v>
      </c>
      <c r="I199" s="122">
        <v>1</v>
      </c>
      <c r="J199" s="122">
        <v>0</v>
      </c>
      <c r="K199" s="122">
        <v>0</v>
      </c>
      <c r="L199" s="122">
        <v>0</v>
      </c>
      <c r="M199" s="122">
        <v>0</v>
      </c>
      <c r="N199" s="122">
        <v>0</v>
      </c>
      <c r="O199" s="122">
        <v>0</v>
      </c>
      <c r="P199" s="136">
        <v>0</v>
      </c>
      <c r="Q199" s="35"/>
      <c r="R199" s="47" t="s">
        <v>8873</v>
      </c>
      <c r="S199" s="122" t="s">
        <v>8874</v>
      </c>
      <c r="T199" s="57">
        <v>0</v>
      </c>
      <c r="U199" s="57">
        <v>0</v>
      </c>
      <c r="V199" s="57">
        <v>0</v>
      </c>
      <c r="W199" s="57">
        <v>0</v>
      </c>
      <c r="X199" s="57">
        <v>1</v>
      </c>
      <c r="Y199" s="57">
        <v>0</v>
      </c>
      <c r="Z199" s="57">
        <v>0</v>
      </c>
      <c r="AA199" s="57">
        <v>0</v>
      </c>
      <c r="AB199" s="57">
        <v>0</v>
      </c>
      <c r="AC199" s="57">
        <v>0</v>
      </c>
      <c r="AD199" s="57">
        <v>0</v>
      </c>
      <c r="AE199" s="63">
        <v>0</v>
      </c>
    </row>
    <row r="200" spans="1:31">
      <c r="A200" s="79"/>
      <c r="B200" s="35"/>
      <c r="C200" s="47" t="s">
        <v>8921</v>
      </c>
      <c r="D200" s="48" t="s">
        <v>1811</v>
      </c>
      <c r="E200" s="122">
        <v>0</v>
      </c>
      <c r="F200" s="122">
        <v>0</v>
      </c>
      <c r="G200" s="122">
        <v>0</v>
      </c>
      <c r="H200" s="122">
        <v>0</v>
      </c>
      <c r="I200" s="122">
        <v>1</v>
      </c>
      <c r="J200" s="122">
        <v>0</v>
      </c>
      <c r="K200" s="122">
        <v>0</v>
      </c>
      <c r="L200" s="122">
        <v>0</v>
      </c>
      <c r="M200" s="122">
        <v>0</v>
      </c>
      <c r="N200" s="122">
        <v>0</v>
      </c>
      <c r="O200" s="122">
        <v>0</v>
      </c>
      <c r="P200" s="136">
        <v>0</v>
      </c>
      <c r="Q200" s="35"/>
      <c r="R200" s="47" t="s">
        <v>8921</v>
      </c>
      <c r="S200" s="122" t="s">
        <v>1811</v>
      </c>
      <c r="T200" s="57">
        <v>0</v>
      </c>
      <c r="U200" s="57">
        <v>0</v>
      </c>
      <c r="V200" s="57">
        <v>0</v>
      </c>
      <c r="W200" s="57">
        <v>0</v>
      </c>
      <c r="X200" s="57">
        <v>1</v>
      </c>
      <c r="Y200" s="57">
        <v>0</v>
      </c>
      <c r="Z200" s="57">
        <v>0</v>
      </c>
      <c r="AA200" s="57">
        <v>0</v>
      </c>
      <c r="AB200" s="57">
        <v>0</v>
      </c>
      <c r="AC200" s="57">
        <v>0</v>
      </c>
      <c r="AD200" s="57">
        <v>0</v>
      </c>
      <c r="AE200" s="63">
        <v>0</v>
      </c>
    </row>
    <row r="201" spans="1:31">
      <c r="A201" s="79"/>
      <c r="B201" s="35"/>
      <c r="C201" s="47" t="s">
        <v>12583</v>
      </c>
      <c r="D201" s="48" t="s">
        <v>8956</v>
      </c>
      <c r="E201" s="122">
        <v>0</v>
      </c>
      <c r="F201" s="122">
        <v>1</v>
      </c>
      <c r="G201" s="122">
        <v>0</v>
      </c>
      <c r="H201" s="122">
        <v>0</v>
      </c>
      <c r="I201" s="122">
        <v>1</v>
      </c>
      <c r="J201" s="122">
        <v>0</v>
      </c>
      <c r="K201" s="122">
        <v>0</v>
      </c>
      <c r="L201" s="122">
        <v>0</v>
      </c>
      <c r="M201" s="122">
        <v>0</v>
      </c>
      <c r="N201" s="122">
        <v>0</v>
      </c>
      <c r="O201" s="122">
        <v>0</v>
      </c>
      <c r="P201" s="136">
        <v>0</v>
      </c>
      <c r="Q201" s="35"/>
      <c r="R201" s="47" t="s">
        <v>12583</v>
      </c>
      <c r="S201" s="122" t="s">
        <v>8956</v>
      </c>
      <c r="T201" s="57">
        <v>0</v>
      </c>
      <c r="U201" s="57">
        <v>1</v>
      </c>
      <c r="V201" s="57">
        <v>0</v>
      </c>
      <c r="W201" s="57">
        <v>0</v>
      </c>
      <c r="X201" s="57">
        <v>1</v>
      </c>
      <c r="Y201" s="57">
        <v>0</v>
      </c>
      <c r="Z201" s="57">
        <v>0</v>
      </c>
      <c r="AA201" s="57">
        <v>0</v>
      </c>
      <c r="AB201" s="57">
        <v>0</v>
      </c>
      <c r="AC201" s="57">
        <v>0</v>
      </c>
      <c r="AD201" s="57">
        <v>0</v>
      </c>
      <c r="AE201" s="63">
        <v>0</v>
      </c>
    </row>
    <row r="202" spans="1:31">
      <c r="A202" s="79"/>
      <c r="B202" s="35"/>
      <c r="C202" s="47" t="s">
        <v>8959</v>
      </c>
      <c r="D202" s="48" t="s">
        <v>8960</v>
      </c>
      <c r="E202" s="122">
        <v>0</v>
      </c>
      <c r="F202" s="122">
        <v>0</v>
      </c>
      <c r="G202" s="122">
        <v>0</v>
      </c>
      <c r="H202" s="122">
        <v>0</v>
      </c>
      <c r="I202" s="122">
        <v>1</v>
      </c>
      <c r="J202" s="122">
        <v>1</v>
      </c>
      <c r="K202" s="122">
        <v>0</v>
      </c>
      <c r="L202" s="122">
        <v>0</v>
      </c>
      <c r="M202" s="122">
        <v>1</v>
      </c>
      <c r="N202" s="122">
        <v>0</v>
      </c>
      <c r="O202" s="122">
        <v>0</v>
      </c>
      <c r="P202" s="136">
        <v>0</v>
      </c>
      <c r="Q202" s="35"/>
      <c r="R202" s="47" t="s">
        <v>8959</v>
      </c>
      <c r="S202" s="122" t="s">
        <v>8960</v>
      </c>
      <c r="T202" s="57">
        <v>0</v>
      </c>
      <c r="U202" s="57">
        <v>0</v>
      </c>
      <c r="V202" s="57">
        <v>0</v>
      </c>
      <c r="W202" s="57">
        <v>0</v>
      </c>
      <c r="X202" s="57">
        <v>1</v>
      </c>
      <c r="Y202" s="57">
        <v>1</v>
      </c>
      <c r="Z202" s="57">
        <v>0</v>
      </c>
      <c r="AA202" s="57">
        <v>0</v>
      </c>
      <c r="AB202" s="57">
        <v>1</v>
      </c>
      <c r="AC202" s="57">
        <v>0</v>
      </c>
      <c r="AD202" s="57">
        <v>0</v>
      </c>
      <c r="AE202" s="63">
        <v>0</v>
      </c>
    </row>
    <row r="203" spans="1:31">
      <c r="A203" s="79"/>
      <c r="B203" s="35"/>
      <c r="C203" s="47" t="s">
        <v>12608</v>
      </c>
      <c r="D203" s="48" t="s">
        <v>8964</v>
      </c>
      <c r="E203" s="122">
        <v>0</v>
      </c>
      <c r="F203" s="122">
        <v>0</v>
      </c>
      <c r="G203" s="122">
        <v>0</v>
      </c>
      <c r="H203" s="122">
        <v>0</v>
      </c>
      <c r="I203" s="122">
        <v>0</v>
      </c>
      <c r="J203" s="122">
        <v>1</v>
      </c>
      <c r="K203" s="122">
        <v>0</v>
      </c>
      <c r="L203" s="122">
        <v>0</v>
      </c>
      <c r="M203" s="122">
        <v>0</v>
      </c>
      <c r="N203" s="122">
        <v>0</v>
      </c>
      <c r="O203" s="122">
        <v>0</v>
      </c>
      <c r="P203" s="136">
        <v>0</v>
      </c>
      <c r="Q203" s="35"/>
      <c r="R203" s="47" t="s">
        <v>12608</v>
      </c>
      <c r="S203" s="122" t="s">
        <v>8964</v>
      </c>
      <c r="T203" s="57">
        <v>0</v>
      </c>
      <c r="U203" s="57">
        <v>0</v>
      </c>
      <c r="V203" s="57">
        <v>0</v>
      </c>
      <c r="W203" s="57">
        <v>0</v>
      </c>
      <c r="X203" s="57">
        <v>0</v>
      </c>
      <c r="Y203" s="57">
        <v>1</v>
      </c>
      <c r="Z203" s="57">
        <v>0</v>
      </c>
      <c r="AA203" s="57">
        <v>0</v>
      </c>
      <c r="AB203" s="57">
        <v>0</v>
      </c>
      <c r="AC203" s="57">
        <v>0</v>
      </c>
      <c r="AD203" s="57">
        <v>0</v>
      </c>
      <c r="AE203" s="63">
        <v>0</v>
      </c>
    </row>
    <row r="204" spans="1:31">
      <c r="A204" s="79"/>
      <c r="B204" s="35"/>
      <c r="C204" s="47" t="s">
        <v>8975</v>
      </c>
      <c r="D204" s="48" t="s">
        <v>8976</v>
      </c>
      <c r="E204" s="122">
        <v>0</v>
      </c>
      <c r="F204" s="122">
        <v>1</v>
      </c>
      <c r="G204" s="122">
        <v>0</v>
      </c>
      <c r="H204" s="122">
        <v>0</v>
      </c>
      <c r="I204" s="122">
        <v>0</v>
      </c>
      <c r="J204" s="122">
        <v>1</v>
      </c>
      <c r="K204" s="122">
        <v>0</v>
      </c>
      <c r="L204" s="122">
        <v>1</v>
      </c>
      <c r="M204" s="122">
        <v>0</v>
      </c>
      <c r="N204" s="122">
        <v>0</v>
      </c>
      <c r="O204" s="122">
        <v>1</v>
      </c>
      <c r="P204" s="136">
        <v>0</v>
      </c>
      <c r="Q204" s="35"/>
      <c r="R204" s="47" t="s">
        <v>8975</v>
      </c>
      <c r="S204" s="122" t="s">
        <v>8976</v>
      </c>
      <c r="T204" s="57">
        <v>0</v>
      </c>
      <c r="U204" s="57">
        <v>1</v>
      </c>
      <c r="V204" s="57">
        <v>0</v>
      </c>
      <c r="W204" s="57">
        <v>0</v>
      </c>
      <c r="X204" s="57">
        <v>0</v>
      </c>
      <c r="Y204" s="57">
        <v>1</v>
      </c>
      <c r="Z204" s="57">
        <v>0</v>
      </c>
      <c r="AA204" s="57">
        <v>1</v>
      </c>
      <c r="AB204" s="57">
        <v>0</v>
      </c>
      <c r="AC204" s="57">
        <v>0</v>
      </c>
      <c r="AD204" s="57">
        <v>1</v>
      </c>
      <c r="AE204" s="63">
        <v>0</v>
      </c>
    </row>
    <row r="205" spans="1:31">
      <c r="A205" s="79"/>
      <c r="B205" s="35"/>
      <c r="C205" s="47" t="s">
        <v>12584</v>
      </c>
      <c r="D205" s="48" t="s">
        <v>8987</v>
      </c>
      <c r="E205" s="122">
        <v>0</v>
      </c>
      <c r="F205" s="122">
        <v>0</v>
      </c>
      <c r="G205" s="122">
        <v>1</v>
      </c>
      <c r="H205" s="122">
        <v>0</v>
      </c>
      <c r="I205" s="122">
        <v>0</v>
      </c>
      <c r="J205" s="122">
        <v>0</v>
      </c>
      <c r="K205" s="122">
        <v>0</v>
      </c>
      <c r="L205" s="122">
        <v>0</v>
      </c>
      <c r="M205" s="122">
        <v>0</v>
      </c>
      <c r="N205" s="122">
        <v>0</v>
      </c>
      <c r="O205" s="122">
        <v>0</v>
      </c>
      <c r="P205" s="136">
        <v>0</v>
      </c>
      <c r="Q205" s="35"/>
      <c r="R205" s="47" t="s">
        <v>12584</v>
      </c>
      <c r="S205" s="122" t="s">
        <v>8987</v>
      </c>
      <c r="T205" s="57">
        <v>0</v>
      </c>
      <c r="U205" s="57">
        <v>0</v>
      </c>
      <c r="V205" s="57">
        <v>1</v>
      </c>
      <c r="W205" s="57">
        <v>0</v>
      </c>
      <c r="X205" s="57">
        <v>0</v>
      </c>
      <c r="Y205" s="57">
        <v>0</v>
      </c>
      <c r="Z205" s="57">
        <v>0</v>
      </c>
      <c r="AA205" s="57">
        <v>0</v>
      </c>
      <c r="AB205" s="57">
        <v>0</v>
      </c>
      <c r="AC205" s="57">
        <v>0</v>
      </c>
      <c r="AD205" s="57">
        <v>0</v>
      </c>
      <c r="AE205" s="63">
        <v>0</v>
      </c>
    </row>
    <row r="206" spans="1:31">
      <c r="A206" s="79"/>
      <c r="B206" s="35"/>
      <c r="C206" s="47" t="s">
        <v>1467</v>
      </c>
      <c r="D206" s="48" t="s">
        <v>164</v>
      </c>
      <c r="E206" s="122">
        <v>0</v>
      </c>
      <c r="F206" s="122">
        <v>1</v>
      </c>
      <c r="G206" s="122">
        <v>0</v>
      </c>
      <c r="H206" s="122">
        <v>0</v>
      </c>
      <c r="I206" s="122">
        <v>0</v>
      </c>
      <c r="J206" s="122">
        <v>0</v>
      </c>
      <c r="K206" s="122">
        <v>0</v>
      </c>
      <c r="L206" s="122">
        <v>0</v>
      </c>
      <c r="M206" s="122">
        <v>0</v>
      </c>
      <c r="N206" s="122">
        <v>0</v>
      </c>
      <c r="O206" s="122">
        <v>0</v>
      </c>
      <c r="P206" s="136">
        <v>0</v>
      </c>
      <c r="Q206" s="35"/>
      <c r="R206" s="47" t="s">
        <v>1467</v>
      </c>
      <c r="S206" s="122" t="s">
        <v>164</v>
      </c>
      <c r="T206" s="57">
        <v>0</v>
      </c>
      <c r="U206" s="57">
        <v>1</v>
      </c>
      <c r="V206" s="57">
        <v>0</v>
      </c>
      <c r="W206" s="57">
        <v>0</v>
      </c>
      <c r="X206" s="57">
        <v>0</v>
      </c>
      <c r="Y206" s="57">
        <v>0</v>
      </c>
      <c r="Z206" s="57">
        <v>0</v>
      </c>
      <c r="AA206" s="57">
        <v>0</v>
      </c>
      <c r="AB206" s="57">
        <v>0</v>
      </c>
      <c r="AC206" s="57">
        <v>0</v>
      </c>
      <c r="AD206" s="57">
        <v>0</v>
      </c>
      <c r="AE206" s="63">
        <v>0</v>
      </c>
    </row>
    <row r="207" spans="1:31">
      <c r="A207" s="79"/>
      <c r="B207" s="35"/>
      <c r="C207" s="64" t="s">
        <v>9115</v>
      </c>
      <c r="D207" s="58" t="s">
        <v>9116</v>
      </c>
      <c r="E207" s="122">
        <v>0</v>
      </c>
      <c r="F207" s="122">
        <v>0</v>
      </c>
      <c r="G207" s="122">
        <v>0</v>
      </c>
      <c r="H207" s="122">
        <v>1</v>
      </c>
      <c r="I207" s="122">
        <v>1</v>
      </c>
      <c r="J207" s="122">
        <v>1</v>
      </c>
      <c r="K207" s="122">
        <v>0</v>
      </c>
      <c r="L207" s="122">
        <v>1</v>
      </c>
      <c r="M207" s="122">
        <v>0</v>
      </c>
      <c r="N207" s="122">
        <v>0</v>
      </c>
      <c r="O207" s="122">
        <v>0</v>
      </c>
      <c r="P207" s="136">
        <v>0</v>
      </c>
      <c r="Q207" s="35"/>
      <c r="R207" s="64" t="s">
        <v>9115</v>
      </c>
      <c r="S207" s="123" t="s">
        <v>9116</v>
      </c>
      <c r="T207" s="57">
        <v>0</v>
      </c>
      <c r="U207" s="57">
        <v>0</v>
      </c>
      <c r="V207" s="57">
        <v>0</v>
      </c>
      <c r="W207" s="57">
        <v>1</v>
      </c>
      <c r="X207" s="57">
        <v>1</v>
      </c>
      <c r="Y207" s="57">
        <v>1</v>
      </c>
      <c r="Z207" s="93">
        <v>1</v>
      </c>
      <c r="AA207" s="57">
        <v>1</v>
      </c>
      <c r="AB207" s="57">
        <v>0</v>
      </c>
      <c r="AC207" s="57">
        <v>0</v>
      </c>
      <c r="AD207" s="57">
        <v>0</v>
      </c>
      <c r="AE207" s="63">
        <v>0</v>
      </c>
    </row>
    <row r="208" spans="1:31">
      <c r="A208" s="79"/>
      <c r="B208" s="35"/>
      <c r="C208" s="47" t="s">
        <v>9149</v>
      </c>
      <c r="D208" s="48" t="s">
        <v>9150</v>
      </c>
      <c r="E208" s="122">
        <v>0</v>
      </c>
      <c r="F208" s="122">
        <v>1</v>
      </c>
      <c r="G208" s="122">
        <v>0</v>
      </c>
      <c r="H208" s="122">
        <v>0</v>
      </c>
      <c r="I208" s="122">
        <v>0</v>
      </c>
      <c r="J208" s="122">
        <v>0</v>
      </c>
      <c r="K208" s="122">
        <v>0</v>
      </c>
      <c r="L208" s="122">
        <v>0</v>
      </c>
      <c r="M208" s="122">
        <v>0</v>
      </c>
      <c r="N208" s="122">
        <v>1</v>
      </c>
      <c r="O208" s="122">
        <v>1</v>
      </c>
      <c r="P208" s="136">
        <v>0</v>
      </c>
      <c r="Q208" s="35"/>
      <c r="R208" s="47" t="s">
        <v>9149</v>
      </c>
      <c r="S208" s="122" t="s">
        <v>9150</v>
      </c>
      <c r="T208" s="57">
        <v>0</v>
      </c>
      <c r="U208" s="71">
        <v>0</v>
      </c>
      <c r="V208" s="57">
        <v>0</v>
      </c>
      <c r="W208" s="57">
        <v>0</v>
      </c>
      <c r="X208" s="57">
        <v>0</v>
      </c>
      <c r="Y208" s="57">
        <v>0</v>
      </c>
      <c r="Z208" s="57">
        <v>0</v>
      </c>
      <c r="AA208" s="57">
        <v>0</v>
      </c>
      <c r="AB208" s="57">
        <v>0</v>
      </c>
      <c r="AC208" s="71">
        <v>0</v>
      </c>
      <c r="AD208" s="71">
        <v>0</v>
      </c>
      <c r="AE208" s="133">
        <v>1</v>
      </c>
    </row>
    <row r="209" spans="1:31">
      <c r="A209" s="79"/>
      <c r="B209" s="35"/>
      <c r="C209" s="47" t="s">
        <v>39</v>
      </c>
      <c r="D209" s="48" t="s">
        <v>24</v>
      </c>
      <c r="E209" s="122">
        <v>1</v>
      </c>
      <c r="F209" s="122">
        <v>0</v>
      </c>
      <c r="G209" s="122">
        <v>0</v>
      </c>
      <c r="H209" s="122">
        <v>0</v>
      </c>
      <c r="I209" s="122">
        <v>0</v>
      </c>
      <c r="J209" s="122">
        <v>0</v>
      </c>
      <c r="K209" s="122">
        <v>0</v>
      </c>
      <c r="L209" s="122">
        <v>0</v>
      </c>
      <c r="M209" s="122">
        <v>0</v>
      </c>
      <c r="N209" s="122">
        <v>0</v>
      </c>
      <c r="O209" s="122">
        <v>0</v>
      </c>
      <c r="P209" s="136">
        <v>0</v>
      </c>
      <c r="Q209" s="35"/>
      <c r="R209" s="47" t="s">
        <v>39</v>
      </c>
      <c r="S209" s="122" t="s">
        <v>24</v>
      </c>
      <c r="T209" s="57">
        <v>1</v>
      </c>
      <c r="U209" s="57">
        <v>0</v>
      </c>
      <c r="V209" s="57">
        <v>0</v>
      </c>
      <c r="W209" s="57">
        <v>0</v>
      </c>
      <c r="X209" s="57">
        <v>0</v>
      </c>
      <c r="Y209" s="57">
        <v>0</v>
      </c>
      <c r="Z209" s="57">
        <v>0</v>
      </c>
      <c r="AA209" s="57">
        <v>0</v>
      </c>
      <c r="AB209" s="57">
        <v>0</v>
      </c>
      <c r="AC209" s="57">
        <v>0</v>
      </c>
      <c r="AD209" s="57">
        <v>0</v>
      </c>
      <c r="AE209" s="63">
        <v>0</v>
      </c>
    </row>
    <row r="210" spans="1:31">
      <c r="A210" s="79"/>
      <c r="B210" s="35"/>
      <c r="C210" s="47" t="s">
        <v>9229</v>
      </c>
      <c r="D210" s="48" t="s">
        <v>9230</v>
      </c>
      <c r="E210" s="122">
        <v>0</v>
      </c>
      <c r="F210" s="122">
        <v>1</v>
      </c>
      <c r="G210" s="122">
        <v>0</v>
      </c>
      <c r="H210" s="122">
        <v>0</v>
      </c>
      <c r="I210" s="122">
        <v>0</v>
      </c>
      <c r="J210" s="122">
        <v>1</v>
      </c>
      <c r="K210" s="122">
        <v>0</v>
      </c>
      <c r="L210" s="122">
        <v>0</v>
      </c>
      <c r="M210" s="122">
        <v>0</v>
      </c>
      <c r="N210" s="122">
        <v>0</v>
      </c>
      <c r="O210" s="122">
        <v>0</v>
      </c>
      <c r="P210" s="136">
        <v>0</v>
      </c>
      <c r="Q210" s="35"/>
      <c r="R210" s="47" t="s">
        <v>9229</v>
      </c>
      <c r="S210" s="122" t="s">
        <v>9230</v>
      </c>
      <c r="T210" s="57">
        <v>0</v>
      </c>
      <c r="U210" s="57">
        <v>1</v>
      </c>
      <c r="V210" s="57">
        <v>0</v>
      </c>
      <c r="W210" s="57">
        <v>0</v>
      </c>
      <c r="X210" s="57">
        <v>0</v>
      </c>
      <c r="Y210" s="57">
        <v>1</v>
      </c>
      <c r="Z210" s="57">
        <v>0</v>
      </c>
      <c r="AA210" s="57">
        <v>0</v>
      </c>
      <c r="AB210" s="57">
        <v>0</v>
      </c>
      <c r="AC210" s="57">
        <v>0</v>
      </c>
      <c r="AD210" s="57">
        <v>0</v>
      </c>
      <c r="AE210" s="63">
        <v>0</v>
      </c>
    </row>
    <row r="211" spans="1:31">
      <c r="A211" s="79"/>
      <c r="B211" s="35"/>
      <c r="C211" s="47" t="s">
        <v>12585</v>
      </c>
      <c r="D211" s="48" t="s">
        <v>9244</v>
      </c>
      <c r="E211" s="122">
        <v>1</v>
      </c>
      <c r="F211" s="122">
        <v>0</v>
      </c>
      <c r="G211" s="122">
        <v>0</v>
      </c>
      <c r="H211" s="122">
        <v>0</v>
      </c>
      <c r="I211" s="122">
        <v>0</v>
      </c>
      <c r="J211" s="122">
        <v>1</v>
      </c>
      <c r="K211" s="122">
        <v>0</v>
      </c>
      <c r="L211" s="122">
        <v>0</v>
      </c>
      <c r="M211" s="122">
        <v>0</v>
      </c>
      <c r="N211" s="122">
        <v>0</v>
      </c>
      <c r="O211" s="122">
        <v>0</v>
      </c>
      <c r="P211" s="136">
        <v>0</v>
      </c>
      <c r="Q211" s="35"/>
      <c r="R211" s="47" t="s">
        <v>12585</v>
      </c>
      <c r="S211" s="122" t="s">
        <v>9244</v>
      </c>
      <c r="T211" s="57">
        <v>1</v>
      </c>
      <c r="U211" s="57">
        <v>0</v>
      </c>
      <c r="V211" s="57">
        <v>0</v>
      </c>
      <c r="W211" s="57">
        <v>0</v>
      </c>
      <c r="X211" s="57">
        <v>0</v>
      </c>
      <c r="Y211" s="57">
        <v>1</v>
      </c>
      <c r="Z211" s="57">
        <v>0</v>
      </c>
      <c r="AA211" s="57">
        <v>0</v>
      </c>
      <c r="AB211" s="57">
        <v>0</v>
      </c>
      <c r="AC211" s="57">
        <v>0</v>
      </c>
      <c r="AD211" s="57">
        <v>0</v>
      </c>
      <c r="AE211" s="63">
        <v>0</v>
      </c>
    </row>
    <row r="212" spans="1:31">
      <c r="A212" s="79"/>
      <c r="B212" s="35"/>
      <c r="C212" s="47" t="s">
        <v>9257</v>
      </c>
      <c r="D212" s="48" t="s">
        <v>9258</v>
      </c>
      <c r="E212" s="122">
        <v>0</v>
      </c>
      <c r="F212" s="122">
        <v>0</v>
      </c>
      <c r="G212" s="122">
        <v>0</v>
      </c>
      <c r="H212" s="122">
        <v>1</v>
      </c>
      <c r="I212" s="122">
        <v>0</v>
      </c>
      <c r="J212" s="122">
        <v>0</v>
      </c>
      <c r="K212" s="122">
        <v>0</v>
      </c>
      <c r="L212" s="122">
        <v>0</v>
      </c>
      <c r="M212" s="122">
        <v>0</v>
      </c>
      <c r="N212" s="122">
        <v>0</v>
      </c>
      <c r="O212" s="122">
        <v>0</v>
      </c>
      <c r="P212" s="136">
        <v>0</v>
      </c>
      <c r="Q212" s="35"/>
      <c r="R212" s="47" t="s">
        <v>9257</v>
      </c>
      <c r="S212" s="122" t="s">
        <v>9258</v>
      </c>
      <c r="T212" s="57">
        <v>0</v>
      </c>
      <c r="U212" s="57">
        <v>0</v>
      </c>
      <c r="V212" s="57">
        <v>0</v>
      </c>
      <c r="W212" s="57">
        <v>1</v>
      </c>
      <c r="X212" s="57">
        <v>0</v>
      </c>
      <c r="Y212" s="57">
        <v>0</v>
      </c>
      <c r="Z212" s="57">
        <v>0</v>
      </c>
      <c r="AA212" s="57">
        <v>0</v>
      </c>
      <c r="AB212" s="57">
        <v>0</v>
      </c>
      <c r="AC212" s="57">
        <v>0</v>
      </c>
      <c r="AD212" s="57">
        <v>0</v>
      </c>
      <c r="AE212" s="63">
        <v>0</v>
      </c>
    </row>
    <row r="213" spans="1:31">
      <c r="A213" s="79"/>
      <c r="B213" s="35"/>
      <c r="C213" s="47" t="s">
        <v>9293</v>
      </c>
      <c r="D213" s="48" t="s">
        <v>9294</v>
      </c>
      <c r="E213" s="122">
        <v>1</v>
      </c>
      <c r="F213" s="122">
        <v>0</v>
      </c>
      <c r="G213" s="122">
        <v>0</v>
      </c>
      <c r="H213" s="122">
        <v>0</v>
      </c>
      <c r="I213" s="122">
        <v>0</v>
      </c>
      <c r="J213" s="122">
        <v>0</v>
      </c>
      <c r="K213" s="122">
        <v>0</v>
      </c>
      <c r="L213" s="122">
        <v>0</v>
      </c>
      <c r="M213" s="122">
        <v>0</v>
      </c>
      <c r="N213" s="122">
        <v>0</v>
      </c>
      <c r="O213" s="122">
        <v>0</v>
      </c>
      <c r="P213" s="136">
        <v>0</v>
      </c>
      <c r="Q213" s="35"/>
      <c r="R213" s="47" t="s">
        <v>9293</v>
      </c>
      <c r="S213" s="122" t="s">
        <v>9294</v>
      </c>
      <c r="T213" s="57">
        <v>1</v>
      </c>
      <c r="U213" s="57">
        <v>0</v>
      </c>
      <c r="V213" s="57">
        <v>0</v>
      </c>
      <c r="W213" s="57">
        <v>0</v>
      </c>
      <c r="X213" s="57">
        <v>0</v>
      </c>
      <c r="Y213" s="57">
        <v>0</v>
      </c>
      <c r="Z213" s="57">
        <v>0</v>
      </c>
      <c r="AA213" s="57">
        <v>0</v>
      </c>
      <c r="AB213" s="57">
        <v>0</v>
      </c>
      <c r="AC213" s="57">
        <v>0</v>
      </c>
      <c r="AD213" s="57">
        <v>0</v>
      </c>
      <c r="AE213" s="63">
        <v>0</v>
      </c>
    </row>
    <row r="214" spans="1:31" ht="87">
      <c r="A214" s="79"/>
      <c r="B214" s="35"/>
      <c r="C214" s="47" t="s">
        <v>12586</v>
      </c>
      <c r="D214" s="48" t="s">
        <v>9329</v>
      </c>
      <c r="E214" s="122">
        <v>0</v>
      </c>
      <c r="F214" s="122">
        <v>1</v>
      </c>
      <c r="G214" s="122">
        <v>0</v>
      </c>
      <c r="H214" s="122">
        <v>1</v>
      </c>
      <c r="I214" s="122">
        <v>1</v>
      </c>
      <c r="J214" s="122">
        <v>1</v>
      </c>
      <c r="K214" s="122">
        <v>0</v>
      </c>
      <c r="L214" s="122">
        <v>0</v>
      </c>
      <c r="M214" s="122">
        <v>0</v>
      </c>
      <c r="N214" s="122">
        <v>0</v>
      </c>
      <c r="O214" s="122">
        <v>1</v>
      </c>
      <c r="P214" s="136">
        <v>0</v>
      </c>
      <c r="Q214" s="35"/>
      <c r="R214" s="47" t="s">
        <v>12586</v>
      </c>
      <c r="S214" s="94" t="s">
        <v>9329</v>
      </c>
      <c r="T214" s="57">
        <v>0</v>
      </c>
      <c r="U214" s="57">
        <v>1</v>
      </c>
      <c r="V214" s="57">
        <v>0</v>
      </c>
      <c r="W214" s="57">
        <v>1</v>
      </c>
      <c r="X214" s="57">
        <v>1</v>
      </c>
      <c r="Y214" s="57">
        <v>1</v>
      </c>
      <c r="Z214" s="134">
        <v>1</v>
      </c>
      <c r="AA214" s="57">
        <v>0</v>
      </c>
      <c r="AB214" s="57">
        <v>0</v>
      </c>
      <c r="AC214" s="57">
        <v>0</v>
      </c>
      <c r="AD214" s="69">
        <v>0</v>
      </c>
      <c r="AE214" s="63">
        <v>0</v>
      </c>
    </row>
    <row r="215" spans="1:31">
      <c r="A215" s="79"/>
      <c r="B215" s="35"/>
      <c r="C215" s="47" t="s">
        <v>9356</v>
      </c>
      <c r="D215" s="48" t="s">
        <v>9357</v>
      </c>
      <c r="E215" s="122">
        <v>0</v>
      </c>
      <c r="F215" s="122">
        <v>1</v>
      </c>
      <c r="G215" s="122">
        <v>0</v>
      </c>
      <c r="H215" s="122">
        <v>0</v>
      </c>
      <c r="I215" s="122">
        <v>1</v>
      </c>
      <c r="J215" s="122">
        <v>0</v>
      </c>
      <c r="K215" s="122">
        <v>0</v>
      </c>
      <c r="L215" s="122">
        <v>0</v>
      </c>
      <c r="M215" s="122">
        <v>0</v>
      </c>
      <c r="N215" s="122">
        <v>0</v>
      </c>
      <c r="O215" s="122">
        <v>1</v>
      </c>
      <c r="P215" s="136">
        <v>0</v>
      </c>
      <c r="Q215" s="35"/>
      <c r="R215" s="47" t="s">
        <v>9356</v>
      </c>
      <c r="S215" s="122" t="s">
        <v>9357</v>
      </c>
      <c r="T215" s="57">
        <v>0</v>
      </c>
      <c r="U215" s="57">
        <v>1</v>
      </c>
      <c r="V215" s="57">
        <v>0</v>
      </c>
      <c r="W215" s="57">
        <v>0</v>
      </c>
      <c r="X215" s="57">
        <v>1</v>
      </c>
      <c r="Y215" s="57">
        <v>0</v>
      </c>
      <c r="Z215" s="57">
        <v>0</v>
      </c>
      <c r="AA215" s="57">
        <v>0</v>
      </c>
      <c r="AB215" s="57">
        <v>0</v>
      </c>
      <c r="AC215" s="57">
        <v>0</v>
      </c>
      <c r="AD215" s="69">
        <v>0</v>
      </c>
      <c r="AE215" s="63">
        <v>0</v>
      </c>
    </row>
    <row r="216" spans="1:31">
      <c r="A216" s="79"/>
      <c r="B216" s="35"/>
      <c r="C216" s="47" t="s">
        <v>9388</v>
      </c>
      <c r="D216" s="48" t="s">
        <v>9389</v>
      </c>
      <c r="E216" s="122">
        <v>0</v>
      </c>
      <c r="F216" s="122">
        <v>1</v>
      </c>
      <c r="G216" s="122">
        <v>0</v>
      </c>
      <c r="H216" s="122">
        <v>0</v>
      </c>
      <c r="I216" s="122">
        <v>0</v>
      </c>
      <c r="J216" s="122">
        <v>1</v>
      </c>
      <c r="K216" s="122">
        <v>0</v>
      </c>
      <c r="L216" s="122">
        <v>0</v>
      </c>
      <c r="M216" s="122">
        <v>0</v>
      </c>
      <c r="N216" s="122">
        <v>0</v>
      </c>
      <c r="O216" s="122">
        <v>0</v>
      </c>
      <c r="P216" s="136">
        <v>0</v>
      </c>
      <c r="Q216" s="35"/>
      <c r="R216" s="47" t="s">
        <v>9388</v>
      </c>
      <c r="S216" s="122" t="s">
        <v>9389</v>
      </c>
      <c r="T216" s="57">
        <v>0</v>
      </c>
      <c r="U216" s="57">
        <v>1</v>
      </c>
      <c r="V216" s="57">
        <v>0</v>
      </c>
      <c r="W216" s="57">
        <v>0</v>
      </c>
      <c r="X216" s="57">
        <v>0</v>
      </c>
      <c r="Y216" s="57">
        <v>1</v>
      </c>
      <c r="Z216" s="57">
        <v>0</v>
      </c>
      <c r="AA216" s="57">
        <v>0</v>
      </c>
      <c r="AB216" s="57">
        <v>0</v>
      </c>
      <c r="AC216" s="57">
        <v>0</v>
      </c>
      <c r="AD216" s="57">
        <v>0</v>
      </c>
      <c r="AE216" s="63">
        <v>0</v>
      </c>
    </row>
    <row r="217" spans="1:31">
      <c r="A217" s="79"/>
      <c r="B217" s="35"/>
      <c r="C217" s="47" t="s">
        <v>9497</v>
      </c>
      <c r="D217" s="48" t="s">
        <v>9498</v>
      </c>
      <c r="E217" s="122">
        <v>0</v>
      </c>
      <c r="F217" s="122">
        <v>1</v>
      </c>
      <c r="G217" s="122">
        <v>0</v>
      </c>
      <c r="H217" s="122">
        <v>1</v>
      </c>
      <c r="I217" s="122">
        <v>0</v>
      </c>
      <c r="J217" s="122">
        <v>0</v>
      </c>
      <c r="K217" s="122">
        <v>0</v>
      </c>
      <c r="L217" s="122">
        <v>0</v>
      </c>
      <c r="M217" s="122">
        <v>0</v>
      </c>
      <c r="N217" s="122">
        <v>0</v>
      </c>
      <c r="O217" s="122">
        <v>0</v>
      </c>
      <c r="P217" s="136">
        <v>0</v>
      </c>
      <c r="Q217" s="35"/>
      <c r="R217" s="47" t="s">
        <v>9497</v>
      </c>
      <c r="S217" s="122" t="s">
        <v>9498</v>
      </c>
      <c r="T217" s="57">
        <v>0</v>
      </c>
      <c r="U217" s="57">
        <v>1</v>
      </c>
      <c r="V217" s="57">
        <v>0</v>
      </c>
      <c r="W217" s="57">
        <v>1</v>
      </c>
      <c r="X217" s="57">
        <v>0</v>
      </c>
      <c r="Y217" s="57">
        <v>0</v>
      </c>
      <c r="Z217" s="57">
        <v>0</v>
      </c>
      <c r="AA217" s="57">
        <v>0</v>
      </c>
      <c r="AB217" s="57">
        <v>0</v>
      </c>
      <c r="AC217" s="57">
        <v>0</v>
      </c>
      <c r="AD217" s="57">
        <v>0</v>
      </c>
      <c r="AE217" s="63">
        <v>0</v>
      </c>
    </row>
    <row r="218" spans="1:31">
      <c r="A218" s="79"/>
      <c r="B218" s="35"/>
      <c r="C218" s="47" t="s">
        <v>425</v>
      </c>
      <c r="D218" s="48" t="s">
        <v>276</v>
      </c>
      <c r="E218" s="122">
        <v>0</v>
      </c>
      <c r="F218" s="122">
        <v>0</v>
      </c>
      <c r="G218" s="122">
        <v>0</v>
      </c>
      <c r="H218" s="122">
        <v>0</v>
      </c>
      <c r="I218" s="122">
        <v>1</v>
      </c>
      <c r="J218" s="122">
        <v>0</v>
      </c>
      <c r="K218" s="122">
        <v>0</v>
      </c>
      <c r="L218" s="122">
        <v>0</v>
      </c>
      <c r="M218" s="122">
        <v>0</v>
      </c>
      <c r="N218" s="122">
        <v>0</v>
      </c>
      <c r="O218" s="122">
        <v>0</v>
      </c>
      <c r="P218" s="136">
        <v>0</v>
      </c>
      <c r="Q218" s="35"/>
      <c r="R218" s="47" t="s">
        <v>425</v>
      </c>
      <c r="S218" s="122" t="s">
        <v>276</v>
      </c>
      <c r="T218" s="57">
        <v>0</v>
      </c>
      <c r="U218" s="57">
        <v>0</v>
      </c>
      <c r="V218" s="57">
        <v>0</v>
      </c>
      <c r="W218" s="57">
        <v>0</v>
      </c>
      <c r="X218" s="57">
        <v>1</v>
      </c>
      <c r="Y218" s="57">
        <v>0</v>
      </c>
      <c r="Z218" s="57">
        <v>0</v>
      </c>
      <c r="AA218" s="57">
        <v>0</v>
      </c>
      <c r="AB218" s="57">
        <v>0</v>
      </c>
      <c r="AC218" s="57">
        <v>0</v>
      </c>
      <c r="AD218" s="57">
        <v>0</v>
      </c>
      <c r="AE218" s="63">
        <v>0</v>
      </c>
    </row>
    <row r="219" spans="1:31">
      <c r="A219" s="79"/>
      <c r="B219" s="35"/>
      <c r="C219" s="47" t="s">
        <v>9607</v>
      </c>
      <c r="D219" s="48" t="s">
        <v>9608</v>
      </c>
      <c r="E219" s="122">
        <v>0</v>
      </c>
      <c r="F219" s="122">
        <v>0</v>
      </c>
      <c r="G219" s="122">
        <v>0</v>
      </c>
      <c r="H219" s="122">
        <v>0</v>
      </c>
      <c r="I219" s="122">
        <v>1</v>
      </c>
      <c r="J219" s="122">
        <v>1</v>
      </c>
      <c r="K219" s="122">
        <v>0</v>
      </c>
      <c r="L219" s="122">
        <v>0</v>
      </c>
      <c r="M219" s="122">
        <v>0</v>
      </c>
      <c r="N219" s="122">
        <v>0</v>
      </c>
      <c r="O219" s="122">
        <v>0</v>
      </c>
      <c r="P219" s="136">
        <v>0</v>
      </c>
      <c r="Q219" s="35"/>
      <c r="R219" s="47" t="s">
        <v>9607</v>
      </c>
      <c r="S219" s="122" t="s">
        <v>9608</v>
      </c>
      <c r="T219" s="57">
        <v>0</v>
      </c>
      <c r="U219" s="57">
        <v>0</v>
      </c>
      <c r="V219" s="57">
        <v>0</v>
      </c>
      <c r="W219" s="57">
        <v>0</v>
      </c>
      <c r="X219" s="57">
        <v>1</v>
      </c>
      <c r="Y219" s="57">
        <v>1</v>
      </c>
      <c r="Z219" s="57">
        <v>0</v>
      </c>
      <c r="AA219" s="57">
        <v>0</v>
      </c>
      <c r="AB219" s="57">
        <v>0</v>
      </c>
      <c r="AC219" s="57">
        <v>0</v>
      </c>
      <c r="AD219" s="57">
        <v>0</v>
      </c>
      <c r="AE219" s="63">
        <v>0</v>
      </c>
    </row>
    <row r="220" spans="1:31">
      <c r="A220" s="79"/>
      <c r="B220" s="35"/>
      <c r="C220" s="47" t="s">
        <v>9641</v>
      </c>
      <c r="D220" s="48" t="s">
        <v>9642</v>
      </c>
      <c r="E220" s="122">
        <v>0</v>
      </c>
      <c r="F220" s="122">
        <v>0</v>
      </c>
      <c r="G220" s="122">
        <v>0</v>
      </c>
      <c r="H220" s="122">
        <v>0</v>
      </c>
      <c r="I220" s="122">
        <v>0</v>
      </c>
      <c r="J220" s="122">
        <v>1</v>
      </c>
      <c r="K220" s="122">
        <v>0</v>
      </c>
      <c r="L220" s="122">
        <v>0</v>
      </c>
      <c r="M220" s="122">
        <v>0</v>
      </c>
      <c r="N220" s="122">
        <v>0</v>
      </c>
      <c r="O220" s="122">
        <v>0</v>
      </c>
      <c r="P220" s="136">
        <v>0</v>
      </c>
      <c r="Q220" s="35"/>
      <c r="R220" s="47" t="s">
        <v>9641</v>
      </c>
      <c r="S220" s="122" t="s">
        <v>9642</v>
      </c>
      <c r="T220" s="57">
        <v>0</v>
      </c>
      <c r="U220" s="57">
        <v>0</v>
      </c>
      <c r="V220" s="57">
        <v>0</v>
      </c>
      <c r="W220" s="57">
        <v>0</v>
      </c>
      <c r="X220" s="57">
        <v>0</v>
      </c>
      <c r="Y220" s="57">
        <v>1</v>
      </c>
      <c r="Z220" s="57">
        <v>0</v>
      </c>
      <c r="AA220" s="57">
        <v>0</v>
      </c>
      <c r="AB220" s="57">
        <v>0</v>
      </c>
      <c r="AC220" s="57">
        <v>0</v>
      </c>
      <c r="AD220" s="57">
        <v>0</v>
      </c>
      <c r="AE220" s="63">
        <v>0</v>
      </c>
    </row>
    <row r="221" spans="1:31">
      <c r="A221" s="79"/>
      <c r="B221" s="35"/>
      <c r="C221" s="47" t="s">
        <v>9647</v>
      </c>
      <c r="D221" s="48" t="s">
        <v>9648</v>
      </c>
      <c r="E221" s="122">
        <v>0</v>
      </c>
      <c r="F221" s="122">
        <v>0</v>
      </c>
      <c r="G221" s="122">
        <v>0</v>
      </c>
      <c r="H221" s="122">
        <v>0</v>
      </c>
      <c r="I221" s="122">
        <v>1</v>
      </c>
      <c r="J221" s="122">
        <v>0</v>
      </c>
      <c r="K221" s="122">
        <v>0</v>
      </c>
      <c r="L221" s="122">
        <v>0</v>
      </c>
      <c r="M221" s="122">
        <v>0</v>
      </c>
      <c r="N221" s="122">
        <v>0</v>
      </c>
      <c r="O221" s="122">
        <v>0</v>
      </c>
      <c r="P221" s="136">
        <v>0</v>
      </c>
      <c r="Q221" s="35"/>
      <c r="R221" s="47" t="s">
        <v>9647</v>
      </c>
      <c r="S221" s="122" t="s">
        <v>9648</v>
      </c>
      <c r="T221" s="57">
        <v>0</v>
      </c>
      <c r="U221" s="57">
        <v>0</v>
      </c>
      <c r="V221" s="57">
        <v>0</v>
      </c>
      <c r="W221" s="57">
        <v>0</v>
      </c>
      <c r="X221" s="57">
        <v>1</v>
      </c>
      <c r="Y221" s="57">
        <v>0</v>
      </c>
      <c r="Z221" s="57">
        <v>0</v>
      </c>
      <c r="AA221" s="57">
        <v>0</v>
      </c>
      <c r="AB221" s="57">
        <v>0</v>
      </c>
      <c r="AC221" s="57">
        <v>0</v>
      </c>
      <c r="AD221" s="57">
        <v>0</v>
      </c>
      <c r="AE221" s="63">
        <v>0</v>
      </c>
    </row>
    <row r="222" spans="1:31">
      <c r="A222" s="79"/>
      <c r="B222" s="35"/>
      <c r="C222" s="47" t="s">
        <v>9651</v>
      </c>
      <c r="D222" s="48" t="s">
        <v>9652</v>
      </c>
      <c r="E222" s="122">
        <v>1</v>
      </c>
      <c r="F222" s="122">
        <v>0</v>
      </c>
      <c r="G222" s="122">
        <v>0</v>
      </c>
      <c r="H222" s="122">
        <v>0</v>
      </c>
      <c r="I222" s="122">
        <v>1</v>
      </c>
      <c r="J222" s="122">
        <v>0</v>
      </c>
      <c r="K222" s="122">
        <v>0</v>
      </c>
      <c r="L222" s="122">
        <v>0</v>
      </c>
      <c r="M222" s="122">
        <v>0</v>
      </c>
      <c r="N222" s="122">
        <v>0</v>
      </c>
      <c r="O222" s="122">
        <v>0</v>
      </c>
      <c r="P222" s="136">
        <v>0</v>
      </c>
      <c r="Q222" s="35"/>
      <c r="R222" s="47" t="s">
        <v>9651</v>
      </c>
      <c r="S222" s="122" t="s">
        <v>9652</v>
      </c>
      <c r="T222" s="57">
        <v>1</v>
      </c>
      <c r="U222" s="57">
        <v>0</v>
      </c>
      <c r="V222" s="57">
        <v>0</v>
      </c>
      <c r="W222" s="57">
        <v>0</v>
      </c>
      <c r="X222" s="57">
        <v>1</v>
      </c>
      <c r="Y222" s="57">
        <v>0</v>
      </c>
      <c r="Z222" s="57">
        <v>0</v>
      </c>
      <c r="AA222" s="57">
        <v>0</v>
      </c>
      <c r="AB222" s="57">
        <v>0</v>
      </c>
      <c r="AC222" s="57">
        <v>0</v>
      </c>
      <c r="AD222" s="57">
        <v>0</v>
      </c>
      <c r="AE222" s="63">
        <v>0</v>
      </c>
    </row>
    <row r="223" spans="1:31">
      <c r="A223" s="79"/>
      <c r="B223" s="35"/>
      <c r="C223" s="47" t="s">
        <v>4942</v>
      </c>
      <c r="D223" s="48" t="s">
        <v>2783</v>
      </c>
      <c r="E223" s="122">
        <v>0</v>
      </c>
      <c r="F223" s="122">
        <v>0</v>
      </c>
      <c r="G223" s="122">
        <v>0</v>
      </c>
      <c r="H223" s="122">
        <v>0</v>
      </c>
      <c r="I223" s="122">
        <v>0</v>
      </c>
      <c r="J223" s="122">
        <v>0</v>
      </c>
      <c r="K223" s="122">
        <v>0</v>
      </c>
      <c r="L223" s="122">
        <v>0</v>
      </c>
      <c r="M223" s="122">
        <v>0</v>
      </c>
      <c r="N223" s="122">
        <v>1</v>
      </c>
      <c r="O223" s="122">
        <v>0</v>
      </c>
      <c r="P223" s="136">
        <v>0</v>
      </c>
      <c r="Q223" s="35"/>
      <c r="R223" s="47" t="s">
        <v>4942</v>
      </c>
      <c r="S223" s="122" t="s">
        <v>2783</v>
      </c>
      <c r="T223" s="57">
        <v>0</v>
      </c>
      <c r="U223" s="57">
        <v>0</v>
      </c>
      <c r="V223" s="57">
        <v>0</v>
      </c>
      <c r="W223" s="57">
        <v>0</v>
      </c>
      <c r="X223" s="57">
        <v>0</v>
      </c>
      <c r="Y223" s="57">
        <v>0</v>
      </c>
      <c r="Z223" s="57">
        <v>0</v>
      </c>
      <c r="AA223" s="57">
        <v>0</v>
      </c>
      <c r="AB223" s="57">
        <v>0</v>
      </c>
      <c r="AC223" s="57">
        <v>1</v>
      </c>
      <c r="AD223" s="57">
        <v>0</v>
      </c>
      <c r="AE223" s="63">
        <v>0</v>
      </c>
    </row>
    <row r="224" spans="1:31">
      <c r="A224" s="79"/>
      <c r="B224" s="35"/>
      <c r="C224" s="47" t="s">
        <v>12587</v>
      </c>
      <c r="D224" s="48" t="s">
        <v>9689</v>
      </c>
      <c r="E224" s="122">
        <v>1</v>
      </c>
      <c r="F224" s="122">
        <v>1</v>
      </c>
      <c r="G224" s="122">
        <v>0</v>
      </c>
      <c r="H224" s="122">
        <v>0</v>
      </c>
      <c r="I224" s="122">
        <v>1</v>
      </c>
      <c r="J224" s="122">
        <v>0</v>
      </c>
      <c r="K224" s="122">
        <v>0</v>
      </c>
      <c r="L224" s="122">
        <v>0</v>
      </c>
      <c r="M224" s="122">
        <v>0</v>
      </c>
      <c r="N224" s="122">
        <v>0</v>
      </c>
      <c r="O224" s="122">
        <v>0</v>
      </c>
      <c r="P224" s="136">
        <v>0</v>
      </c>
      <c r="Q224" s="35"/>
      <c r="R224" s="47" t="s">
        <v>12587</v>
      </c>
      <c r="S224" s="122" t="s">
        <v>9689</v>
      </c>
      <c r="T224" s="57">
        <v>1</v>
      </c>
      <c r="U224" s="57">
        <v>1</v>
      </c>
      <c r="V224" s="57">
        <v>0</v>
      </c>
      <c r="W224" s="57">
        <v>0</v>
      </c>
      <c r="X224" s="57">
        <v>1</v>
      </c>
      <c r="Y224" s="57">
        <v>0</v>
      </c>
      <c r="Z224" s="57">
        <v>0</v>
      </c>
      <c r="AA224" s="57">
        <v>0</v>
      </c>
      <c r="AB224" s="57">
        <v>0</v>
      </c>
      <c r="AC224" s="57">
        <v>0</v>
      </c>
      <c r="AD224" s="57">
        <v>0</v>
      </c>
      <c r="AE224" s="63">
        <v>0</v>
      </c>
    </row>
    <row r="225" spans="1:31">
      <c r="A225" s="79"/>
      <c r="B225" s="35"/>
      <c r="C225" s="47" t="s">
        <v>9754</v>
      </c>
      <c r="D225" s="48" t="s">
        <v>9755</v>
      </c>
      <c r="E225" s="122">
        <v>0</v>
      </c>
      <c r="F225" s="122">
        <v>0</v>
      </c>
      <c r="G225" s="122">
        <v>0</v>
      </c>
      <c r="H225" s="122">
        <v>0</v>
      </c>
      <c r="I225" s="122">
        <v>0</v>
      </c>
      <c r="J225" s="122">
        <v>1</v>
      </c>
      <c r="K225" s="122">
        <v>0</v>
      </c>
      <c r="L225" s="122">
        <v>0</v>
      </c>
      <c r="M225" s="122">
        <v>0</v>
      </c>
      <c r="N225" s="122">
        <v>0</v>
      </c>
      <c r="O225" s="122">
        <v>0</v>
      </c>
      <c r="P225" s="136">
        <v>0</v>
      </c>
      <c r="Q225" s="35"/>
      <c r="R225" s="47" t="s">
        <v>9754</v>
      </c>
      <c r="S225" s="122" t="s">
        <v>9755</v>
      </c>
      <c r="T225" s="57">
        <v>0</v>
      </c>
      <c r="U225" s="57">
        <v>0</v>
      </c>
      <c r="V225" s="57">
        <v>0</v>
      </c>
      <c r="W225" s="57">
        <v>0</v>
      </c>
      <c r="X225" s="57">
        <v>0</v>
      </c>
      <c r="Y225" s="57">
        <v>1</v>
      </c>
      <c r="Z225" s="57">
        <v>0</v>
      </c>
      <c r="AA225" s="57">
        <v>0</v>
      </c>
      <c r="AB225" s="57">
        <v>0</v>
      </c>
      <c r="AC225" s="57">
        <v>0</v>
      </c>
      <c r="AD225" s="57">
        <v>0</v>
      </c>
      <c r="AE225" s="63">
        <v>0</v>
      </c>
    </row>
    <row r="226" spans="1:31" ht="87">
      <c r="A226" s="79"/>
      <c r="B226" s="35"/>
      <c r="C226" s="47" t="s">
        <v>9766</v>
      </c>
      <c r="D226" s="48" t="s">
        <v>9767</v>
      </c>
      <c r="E226" s="122">
        <v>0</v>
      </c>
      <c r="F226" s="122">
        <v>0</v>
      </c>
      <c r="G226" s="122">
        <v>0</v>
      </c>
      <c r="H226" s="122">
        <v>0</v>
      </c>
      <c r="I226" s="122">
        <v>1</v>
      </c>
      <c r="J226" s="122">
        <v>0</v>
      </c>
      <c r="K226" s="122">
        <v>0</v>
      </c>
      <c r="L226" s="122">
        <v>0</v>
      </c>
      <c r="M226" s="122">
        <v>0</v>
      </c>
      <c r="N226" s="122">
        <v>0</v>
      </c>
      <c r="O226" s="122">
        <v>1</v>
      </c>
      <c r="P226" s="136">
        <v>0</v>
      </c>
      <c r="Q226" s="35"/>
      <c r="R226" s="73" t="s">
        <v>9766</v>
      </c>
      <c r="S226" s="122" t="s">
        <v>9767</v>
      </c>
      <c r="T226" s="57">
        <v>0</v>
      </c>
      <c r="U226" s="57">
        <v>0</v>
      </c>
      <c r="V226" s="57">
        <v>0</v>
      </c>
      <c r="W226" s="57">
        <v>0</v>
      </c>
      <c r="X226" s="57">
        <v>1</v>
      </c>
      <c r="Y226" s="57">
        <v>0</v>
      </c>
      <c r="Z226" s="57">
        <v>0</v>
      </c>
      <c r="AA226" s="57">
        <v>0</v>
      </c>
      <c r="AB226" s="57">
        <v>0</v>
      </c>
      <c r="AC226" s="57">
        <v>0</v>
      </c>
      <c r="AD226" s="69">
        <v>0</v>
      </c>
      <c r="AE226" s="63">
        <v>0</v>
      </c>
    </row>
    <row r="227" spans="1:31">
      <c r="A227" s="79"/>
      <c r="B227" s="35"/>
      <c r="C227" s="47" t="s">
        <v>9790</v>
      </c>
      <c r="D227" s="48" t="s">
        <v>9791</v>
      </c>
      <c r="E227" s="122">
        <v>0</v>
      </c>
      <c r="F227" s="122">
        <v>0</v>
      </c>
      <c r="G227" s="122">
        <v>0</v>
      </c>
      <c r="H227" s="122">
        <v>0</v>
      </c>
      <c r="I227" s="122">
        <v>0</v>
      </c>
      <c r="J227" s="122">
        <v>1</v>
      </c>
      <c r="K227" s="122">
        <v>0</v>
      </c>
      <c r="L227" s="122">
        <v>0</v>
      </c>
      <c r="M227" s="122">
        <v>0</v>
      </c>
      <c r="N227" s="122">
        <v>0</v>
      </c>
      <c r="O227" s="122">
        <v>0</v>
      </c>
      <c r="P227" s="136">
        <v>0</v>
      </c>
      <c r="Q227" s="35"/>
      <c r="R227" s="47" t="s">
        <v>9790</v>
      </c>
      <c r="S227" s="122" t="s">
        <v>9791</v>
      </c>
      <c r="T227" s="57">
        <v>0</v>
      </c>
      <c r="U227" s="57">
        <v>0</v>
      </c>
      <c r="V227" s="57">
        <v>0</v>
      </c>
      <c r="W227" s="57">
        <v>0</v>
      </c>
      <c r="X227" s="57">
        <v>0</v>
      </c>
      <c r="Y227" s="57">
        <v>1</v>
      </c>
      <c r="Z227" s="57">
        <v>0</v>
      </c>
      <c r="AA227" s="57">
        <v>0</v>
      </c>
      <c r="AB227" s="57">
        <v>0</v>
      </c>
      <c r="AC227" s="57">
        <v>0</v>
      </c>
      <c r="AD227" s="57">
        <v>0</v>
      </c>
      <c r="AE227" s="63">
        <v>0</v>
      </c>
    </row>
    <row r="228" spans="1:31">
      <c r="A228" s="79"/>
      <c r="B228" s="35"/>
      <c r="C228" s="47" t="s">
        <v>9794</v>
      </c>
      <c r="D228" s="48" t="s">
        <v>9795</v>
      </c>
      <c r="E228" s="122">
        <v>1</v>
      </c>
      <c r="F228" s="122">
        <v>0</v>
      </c>
      <c r="G228" s="122">
        <v>0</v>
      </c>
      <c r="H228" s="122">
        <v>0</v>
      </c>
      <c r="I228" s="122">
        <v>0</v>
      </c>
      <c r="J228" s="122">
        <v>1</v>
      </c>
      <c r="K228" s="122">
        <v>0</v>
      </c>
      <c r="L228" s="122">
        <v>0</v>
      </c>
      <c r="M228" s="122">
        <v>0</v>
      </c>
      <c r="N228" s="122">
        <v>0</v>
      </c>
      <c r="O228" s="122">
        <v>0</v>
      </c>
      <c r="P228" s="136">
        <v>0</v>
      </c>
      <c r="Q228" s="35"/>
      <c r="R228" s="47" t="s">
        <v>9794</v>
      </c>
      <c r="S228" s="122" t="s">
        <v>9795</v>
      </c>
      <c r="T228" s="57">
        <v>1</v>
      </c>
      <c r="U228" s="57">
        <v>0</v>
      </c>
      <c r="V228" s="57">
        <v>0</v>
      </c>
      <c r="W228" s="57">
        <v>0</v>
      </c>
      <c r="X228" s="57">
        <v>0</v>
      </c>
      <c r="Y228" s="57">
        <v>1</v>
      </c>
      <c r="Z228" s="57">
        <v>0</v>
      </c>
      <c r="AA228" s="57">
        <v>0</v>
      </c>
      <c r="AB228" s="57">
        <v>0</v>
      </c>
      <c r="AC228" s="57">
        <v>0</v>
      </c>
      <c r="AD228" s="57">
        <v>0</v>
      </c>
      <c r="AE228" s="63">
        <v>0</v>
      </c>
    </row>
    <row r="229" spans="1:31">
      <c r="A229" s="79"/>
      <c r="B229" s="35"/>
      <c r="C229" s="47" t="s">
        <v>9836</v>
      </c>
      <c r="D229" s="48" t="s">
        <v>9837</v>
      </c>
      <c r="E229" s="122">
        <v>1</v>
      </c>
      <c r="F229" s="122">
        <v>0</v>
      </c>
      <c r="G229" s="122">
        <v>0</v>
      </c>
      <c r="H229" s="122">
        <v>0</v>
      </c>
      <c r="I229" s="122">
        <v>0</v>
      </c>
      <c r="J229" s="122">
        <v>0</v>
      </c>
      <c r="K229" s="122">
        <v>0</v>
      </c>
      <c r="L229" s="122">
        <v>0</v>
      </c>
      <c r="M229" s="122">
        <v>0</v>
      </c>
      <c r="N229" s="122">
        <v>0</v>
      </c>
      <c r="O229" s="122">
        <v>0</v>
      </c>
      <c r="P229" s="136">
        <v>0</v>
      </c>
      <c r="Q229" s="35"/>
      <c r="R229" s="47" t="s">
        <v>9836</v>
      </c>
      <c r="S229" s="122" t="s">
        <v>9837</v>
      </c>
      <c r="T229" s="57">
        <v>1</v>
      </c>
      <c r="U229" s="57">
        <v>0</v>
      </c>
      <c r="V229" s="57">
        <v>0</v>
      </c>
      <c r="W229" s="57">
        <v>0</v>
      </c>
      <c r="X229" s="57">
        <v>0</v>
      </c>
      <c r="Y229" s="57">
        <v>0</v>
      </c>
      <c r="Z229" s="57">
        <v>0</v>
      </c>
      <c r="AA229" s="57">
        <v>0</v>
      </c>
      <c r="AB229" s="57">
        <v>0</v>
      </c>
      <c r="AC229" s="57">
        <v>0</v>
      </c>
      <c r="AD229" s="57">
        <v>0</v>
      </c>
      <c r="AE229" s="63">
        <v>0</v>
      </c>
    </row>
    <row r="230" spans="1:31">
      <c r="A230" s="79"/>
      <c r="B230" s="35"/>
      <c r="C230" s="47" t="s">
        <v>9860</v>
      </c>
      <c r="D230" s="48" t="s">
        <v>9861</v>
      </c>
      <c r="E230" s="122">
        <v>0</v>
      </c>
      <c r="F230" s="122">
        <v>1</v>
      </c>
      <c r="G230" s="122">
        <v>0</v>
      </c>
      <c r="H230" s="122">
        <v>1</v>
      </c>
      <c r="I230" s="122">
        <v>0</v>
      </c>
      <c r="J230" s="122">
        <v>1</v>
      </c>
      <c r="K230" s="122">
        <v>0</v>
      </c>
      <c r="L230" s="122">
        <v>0</v>
      </c>
      <c r="M230" s="122">
        <v>0</v>
      </c>
      <c r="N230" s="122">
        <v>0</v>
      </c>
      <c r="O230" s="122">
        <v>0</v>
      </c>
      <c r="P230" s="136">
        <v>0</v>
      </c>
      <c r="Q230" s="35"/>
      <c r="R230" s="47" t="s">
        <v>9860</v>
      </c>
      <c r="S230" s="122" t="s">
        <v>9861</v>
      </c>
      <c r="T230" s="57">
        <v>0</v>
      </c>
      <c r="U230" s="57">
        <v>1</v>
      </c>
      <c r="V230" s="57">
        <v>0</v>
      </c>
      <c r="W230" s="57">
        <v>1</v>
      </c>
      <c r="X230" s="57">
        <v>0</v>
      </c>
      <c r="Y230" s="57">
        <v>1</v>
      </c>
      <c r="Z230" s="57">
        <v>0</v>
      </c>
      <c r="AA230" s="57">
        <v>0</v>
      </c>
      <c r="AB230" s="57">
        <v>0</v>
      </c>
      <c r="AC230" s="57">
        <v>0</v>
      </c>
      <c r="AD230" s="57">
        <v>0</v>
      </c>
      <c r="AE230" s="63">
        <v>0</v>
      </c>
    </row>
    <row r="231" spans="1:31">
      <c r="A231" s="79"/>
      <c r="B231" s="35"/>
      <c r="C231" s="47" t="s">
        <v>12588</v>
      </c>
      <c r="D231" s="48" t="s">
        <v>9881</v>
      </c>
      <c r="E231" s="122">
        <v>0</v>
      </c>
      <c r="F231" s="122">
        <v>0</v>
      </c>
      <c r="G231" s="122">
        <v>0</v>
      </c>
      <c r="H231" s="122">
        <v>0</v>
      </c>
      <c r="I231" s="122">
        <v>1</v>
      </c>
      <c r="J231" s="122">
        <v>1</v>
      </c>
      <c r="K231" s="122">
        <v>0</v>
      </c>
      <c r="L231" s="122">
        <v>0</v>
      </c>
      <c r="M231" s="122">
        <v>0</v>
      </c>
      <c r="N231" s="122">
        <v>0</v>
      </c>
      <c r="O231" s="122">
        <v>1</v>
      </c>
      <c r="P231" s="136">
        <v>0</v>
      </c>
      <c r="Q231" s="35"/>
      <c r="R231" s="47" t="s">
        <v>12588</v>
      </c>
      <c r="S231" s="122" t="s">
        <v>9881</v>
      </c>
      <c r="T231" s="57">
        <v>0</v>
      </c>
      <c r="U231" s="57">
        <v>0</v>
      </c>
      <c r="V231" s="57">
        <v>0</v>
      </c>
      <c r="W231" s="57">
        <v>0</v>
      </c>
      <c r="X231" s="57">
        <v>1</v>
      </c>
      <c r="Y231" s="57">
        <v>1</v>
      </c>
      <c r="Z231" s="57">
        <v>0</v>
      </c>
      <c r="AA231" s="57">
        <v>0</v>
      </c>
      <c r="AB231" s="57">
        <v>0</v>
      </c>
      <c r="AC231" s="57">
        <v>0</v>
      </c>
      <c r="AD231" s="57">
        <v>1</v>
      </c>
      <c r="AE231" s="63">
        <v>0</v>
      </c>
    </row>
    <row r="232" spans="1:31">
      <c r="A232" s="79"/>
      <c r="B232" s="35"/>
      <c r="C232" s="47" t="s">
        <v>39</v>
      </c>
      <c r="D232" s="48" t="s">
        <v>24</v>
      </c>
      <c r="E232" s="122">
        <v>1</v>
      </c>
      <c r="F232" s="122">
        <v>0</v>
      </c>
      <c r="G232" s="122">
        <v>0</v>
      </c>
      <c r="H232" s="122">
        <v>0</v>
      </c>
      <c r="I232" s="122">
        <v>0</v>
      </c>
      <c r="J232" s="122">
        <v>0</v>
      </c>
      <c r="K232" s="122">
        <v>0</v>
      </c>
      <c r="L232" s="122">
        <v>0</v>
      </c>
      <c r="M232" s="122">
        <v>0</v>
      </c>
      <c r="N232" s="122">
        <v>0</v>
      </c>
      <c r="O232" s="122">
        <v>0</v>
      </c>
      <c r="P232" s="136">
        <v>0</v>
      </c>
      <c r="Q232" s="35"/>
      <c r="R232" s="47" t="s">
        <v>39</v>
      </c>
      <c r="S232" s="122" t="s">
        <v>24</v>
      </c>
      <c r="T232" s="57">
        <v>1</v>
      </c>
      <c r="U232" s="57">
        <v>0</v>
      </c>
      <c r="V232" s="57">
        <v>0</v>
      </c>
      <c r="W232" s="57">
        <v>0</v>
      </c>
      <c r="X232" s="57">
        <v>0</v>
      </c>
      <c r="Y232" s="57">
        <v>0</v>
      </c>
      <c r="Z232" s="57">
        <v>0</v>
      </c>
      <c r="AA232" s="57">
        <v>0</v>
      </c>
      <c r="AB232" s="57">
        <v>0</v>
      </c>
      <c r="AC232" s="57">
        <v>0</v>
      </c>
      <c r="AD232" s="57">
        <v>0</v>
      </c>
      <c r="AE232" s="63">
        <v>0</v>
      </c>
    </row>
    <row r="233" spans="1:31">
      <c r="A233" s="79"/>
      <c r="B233" s="35"/>
      <c r="C233" s="47" t="s">
        <v>9923</v>
      </c>
      <c r="D233" s="48" t="s">
        <v>9924</v>
      </c>
      <c r="E233" s="122">
        <v>0</v>
      </c>
      <c r="F233" s="122">
        <v>0</v>
      </c>
      <c r="G233" s="122">
        <v>0</v>
      </c>
      <c r="H233" s="122">
        <v>0</v>
      </c>
      <c r="I233" s="122">
        <v>1</v>
      </c>
      <c r="J233" s="122">
        <v>1</v>
      </c>
      <c r="K233" s="122">
        <v>0</v>
      </c>
      <c r="L233" s="122">
        <v>0</v>
      </c>
      <c r="M233" s="122">
        <v>0</v>
      </c>
      <c r="N233" s="122">
        <v>0</v>
      </c>
      <c r="O233" s="122">
        <v>0</v>
      </c>
      <c r="P233" s="136">
        <v>0</v>
      </c>
      <c r="Q233" s="35"/>
      <c r="R233" s="47" t="s">
        <v>9923</v>
      </c>
      <c r="S233" s="122" t="s">
        <v>9924</v>
      </c>
      <c r="T233" s="57">
        <v>0</v>
      </c>
      <c r="U233" s="57">
        <v>0</v>
      </c>
      <c r="V233" s="57">
        <v>0</v>
      </c>
      <c r="W233" s="57">
        <v>0</v>
      </c>
      <c r="X233" s="57">
        <v>1</v>
      </c>
      <c r="Y233" s="57">
        <v>1</v>
      </c>
      <c r="Z233" s="57">
        <v>0</v>
      </c>
      <c r="AA233" s="57">
        <v>0</v>
      </c>
      <c r="AB233" s="57">
        <v>0</v>
      </c>
      <c r="AC233" s="57">
        <v>0</v>
      </c>
      <c r="AD233" s="57">
        <v>0</v>
      </c>
      <c r="AE233" s="63">
        <v>0</v>
      </c>
    </row>
    <row r="234" spans="1:31">
      <c r="A234" s="79"/>
      <c r="B234" s="35"/>
      <c r="C234" s="47" t="s">
        <v>9931</v>
      </c>
      <c r="D234" s="48" t="s">
        <v>9932</v>
      </c>
      <c r="E234" s="122">
        <v>1</v>
      </c>
      <c r="F234" s="122">
        <v>0</v>
      </c>
      <c r="G234" s="122">
        <v>0</v>
      </c>
      <c r="H234" s="122">
        <v>0</v>
      </c>
      <c r="I234" s="122">
        <v>0</v>
      </c>
      <c r="J234" s="122">
        <v>1</v>
      </c>
      <c r="K234" s="122">
        <v>0</v>
      </c>
      <c r="L234" s="122">
        <v>0</v>
      </c>
      <c r="M234" s="122">
        <v>1</v>
      </c>
      <c r="N234" s="122">
        <v>0</v>
      </c>
      <c r="O234" s="122">
        <v>0</v>
      </c>
      <c r="P234" s="136">
        <v>0</v>
      </c>
      <c r="Q234" s="35"/>
      <c r="R234" s="47" t="s">
        <v>9931</v>
      </c>
      <c r="S234" s="122" t="s">
        <v>9932</v>
      </c>
      <c r="T234" s="57">
        <v>1</v>
      </c>
      <c r="U234" s="57">
        <v>0</v>
      </c>
      <c r="V234" s="57">
        <v>0</v>
      </c>
      <c r="W234" s="57">
        <v>0</v>
      </c>
      <c r="X234" s="57">
        <v>0</v>
      </c>
      <c r="Y234" s="57">
        <v>1</v>
      </c>
      <c r="Z234" s="57">
        <v>0</v>
      </c>
      <c r="AA234" s="57">
        <v>0</v>
      </c>
      <c r="AB234" s="57">
        <v>1</v>
      </c>
      <c r="AC234" s="57">
        <v>0</v>
      </c>
      <c r="AD234" s="57">
        <v>0</v>
      </c>
      <c r="AE234" s="63">
        <v>0</v>
      </c>
    </row>
    <row r="235" spans="1:31">
      <c r="A235" s="79"/>
      <c r="B235" s="35"/>
      <c r="C235" s="47" t="s">
        <v>9935</v>
      </c>
      <c r="D235" s="48" t="s">
        <v>9936</v>
      </c>
      <c r="E235" s="122">
        <v>1</v>
      </c>
      <c r="F235" s="122">
        <v>0</v>
      </c>
      <c r="G235" s="122">
        <v>0</v>
      </c>
      <c r="H235" s="122">
        <v>0</v>
      </c>
      <c r="I235" s="122">
        <v>0</v>
      </c>
      <c r="J235" s="122">
        <v>0</v>
      </c>
      <c r="K235" s="122">
        <v>0</v>
      </c>
      <c r="L235" s="122">
        <v>0</v>
      </c>
      <c r="M235" s="122">
        <v>0</v>
      </c>
      <c r="N235" s="122">
        <v>0</v>
      </c>
      <c r="O235" s="122">
        <v>0</v>
      </c>
      <c r="P235" s="136">
        <v>0</v>
      </c>
      <c r="Q235" s="35"/>
      <c r="R235" s="47" t="s">
        <v>9935</v>
      </c>
      <c r="S235" s="122" t="s">
        <v>9936</v>
      </c>
      <c r="T235" s="57">
        <v>1</v>
      </c>
      <c r="U235" s="57">
        <v>0</v>
      </c>
      <c r="V235" s="57">
        <v>0</v>
      </c>
      <c r="W235" s="57">
        <v>0</v>
      </c>
      <c r="X235" s="57">
        <v>0</v>
      </c>
      <c r="Y235" s="57">
        <v>0</v>
      </c>
      <c r="Z235" s="57">
        <v>0</v>
      </c>
      <c r="AA235" s="57">
        <v>0</v>
      </c>
      <c r="AB235" s="57">
        <v>0</v>
      </c>
      <c r="AC235" s="57">
        <v>0</v>
      </c>
      <c r="AD235" s="57">
        <v>0</v>
      </c>
      <c r="AE235" s="63">
        <v>0</v>
      </c>
    </row>
    <row r="236" spans="1:31">
      <c r="A236" s="79"/>
      <c r="B236" s="35"/>
      <c r="C236" s="47" t="s">
        <v>12589</v>
      </c>
      <c r="D236" s="48" t="s">
        <v>9956</v>
      </c>
      <c r="E236" s="122">
        <v>0</v>
      </c>
      <c r="F236" s="122">
        <v>0</v>
      </c>
      <c r="G236" s="122">
        <v>0</v>
      </c>
      <c r="H236" s="122">
        <v>0</v>
      </c>
      <c r="I236" s="122">
        <v>0</v>
      </c>
      <c r="J236" s="122">
        <v>1</v>
      </c>
      <c r="K236" s="122">
        <v>0</v>
      </c>
      <c r="L236" s="122">
        <v>0</v>
      </c>
      <c r="M236" s="122">
        <v>1</v>
      </c>
      <c r="N236" s="122">
        <v>0</v>
      </c>
      <c r="O236" s="122">
        <v>0</v>
      </c>
      <c r="P236" s="136">
        <v>0</v>
      </c>
      <c r="Q236" s="35"/>
      <c r="R236" s="47" t="s">
        <v>12589</v>
      </c>
      <c r="S236" s="122" t="s">
        <v>9956</v>
      </c>
      <c r="T236" s="57">
        <v>0</v>
      </c>
      <c r="U236" s="57">
        <v>0</v>
      </c>
      <c r="V236" s="57">
        <v>0</v>
      </c>
      <c r="W236" s="57">
        <v>0</v>
      </c>
      <c r="X236" s="57">
        <v>0</v>
      </c>
      <c r="Y236" s="57">
        <v>1</v>
      </c>
      <c r="Z236" s="57">
        <v>0</v>
      </c>
      <c r="AA236" s="57">
        <v>0</v>
      </c>
      <c r="AB236" s="57">
        <v>1</v>
      </c>
      <c r="AC236" s="57">
        <v>0</v>
      </c>
      <c r="AD236" s="57">
        <v>0</v>
      </c>
      <c r="AE236" s="63">
        <v>0</v>
      </c>
    </row>
    <row r="237" spans="1:31">
      <c r="A237" s="79"/>
      <c r="B237" s="35"/>
      <c r="C237" s="47" t="s">
        <v>9978</v>
      </c>
      <c r="D237" s="48" t="s">
        <v>9979</v>
      </c>
      <c r="E237" s="122">
        <v>0</v>
      </c>
      <c r="F237" s="122">
        <v>0</v>
      </c>
      <c r="G237" s="122">
        <v>0</v>
      </c>
      <c r="H237" s="122">
        <v>0</v>
      </c>
      <c r="I237" s="122">
        <v>0</v>
      </c>
      <c r="J237" s="122">
        <v>0</v>
      </c>
      <c r="K237" s="122">
        <v>0</v>
      </c>
      <c r="L237" s="122">
        <v>0</v>
      </c>
      <c r="M237" s="122">
        <v>1</v>
      </c>
      <c r="N237" s="122">
        <v>0</v>
      </c>
      <c r="O237" s="122">
        <v>0</v>
      </c>
      <c r="P237" s="136">
        <v>0</v>
      </c>
      <c r="Q237" s="35"/>
      <c r="R237" s="47" t="s">
        <v>9978</v>
      </c>
      <c r="S237" s="122" t="s">
        <v>9979</v>
      </c>
      <c r="T237" s="57">
        <v>0</v>
      </c>
      <c r="U237" s="57">
        <v>0</v>
      </c>
      <c r="V237" s="57">
        <v>0</v>
      </c>
      <c r="W237" s="57">
        <v>0</v>
      </c>
      <c r="X237" s="57">
        <v>0</v>
      </c>
      <c r="Y237" s="57">
        <v>0</v>
      </c>
      <c r="Z237" s="57">
        <v>0</v>
      </c>
      <c r="AA237" s="57">
        <v>0</v>
      </c>
      <c r="AB237" s="71">
        <v>0</v>
      </c>
      <c r="AC237" s="57">
        <v>0</v>
      </c>
      <c r="AD237" s="57">
        <v>0</v>
      </c>
      <c r="AE237" s="133">
        <v>1</v>
      </c>
    </row>
    <row r="238" spans="1:31">
      <c r="A238" s="79"/>
      <c r="B238" s="35"/>
      <c r="C238" s="47" t="s">
        <v>12590</v>
      </c>
      <c r="D238" s="48" t="s">
        <v>10036</v>
      </c>
      <c r="E238" s="122">
        <v>1</v>
      </c>
      <c r="F238" s="122">
        <v>0</v>
      </c>
      <c r="G238" s="122">
        <v>0</v>
      </c>
      <c r="H238" s="122">
        <v>0</v>
      </c>
      <c r="I238" s="122">
        <v>0</v>
      </c>
      <c r="J238" s="122">
        <v>0</v>
      </c>
      <c r="K238" s="122">
        <v>0</v>
      </c>
      <c r="L238" s="122">
        <v>0</v>
      </c>
      <c r="M238" s="122">
        <v>0</v>
      </c>
      <c r="N238" s="122">
        <v>0</v>
      </c>
      <c r="O238" s="122">
        <v>0</v>
      </c>
      <c r="P238" s="136">
        <v>0</v>
      </c>
      <c r="Q238" s="35"/>
      <c r="R238" s="47" t="s">
        <v>12590</v>
      </c>
      <c r="S238" s="122" t="s">
        <v>10036</v>
      </c>
      <c r="T238" s="57">
        <v>1</v>
      </c>
      <c r="U238" s="57">
        <v>0</v>
      </c>
      <c r="V238" s="57">
        <v>0</v>
      </c>
      <c r="W238" s="57">
        <v>0</v>
      </c>
      <c r="X238" s="57">
        <v>0</v>
      </c>
      <c r="Y238" s="57">
        <v>0</v>
      </c>
      <c r="Z238" s="57">
        <v>0</v>
      </c>
      <c r="AA238" s="57">
        <v>0</v>
      </c>
      <c r="AB238" s="57">
        <v>0</v>
      </c>
      <c r="AC238" s="57">
        <v>0</v>
      </c>
      <c r="AD238" s="57">
        <v>0</v>
      </c>
      <c r="AE238" s="63">
        <v>0</v>
      </c>
    </row>
    <row r="239" spans="1:31">
      <c r="A239" s="79"/>
      <c r="B239" s="35"/>
      <c r="C239" s="47" t="s">
        <v>10039</v>
      </c>
      <c r="D239" s="48" t="s">
        <v>10040</v>
      </c>
      <c r="E239" s="122">
        <v>0</v>
      </c>
      <c r="F239" s="122">
        <v>0</v>
      </c>
      <c r="G239" s="122">
        <v>0</v>
      </c>
      <c r="H239" s="122">
        <v>0</v>
      </c>
      <c r="I239" s="122">
        <v>0</v>
      </c>
      <c r="J239" s="122">
        <v>1</v>
      </c>
      <c r="K239" s="122">
        <v>0</v>
      </c>
      <c r="L239" s="122">
        <v>0</v>
      </c>
      <c r="M239" s="122">
        <v>0</v>
      </c>
      <c r="N239" s="122">
        <v>0</v>
      </c>
      <c r="O239" s="122">
        <v>0</v>
      </c>
      <c r="P239" s="136">
        <v>0</v>
      </c>
      <c r="Q239" s="35"/>
      <c r="R239" s="47" t="s">
        <v>10039</v>
      </c>
      <c r="S239" s="122" t="s">
        <v>10040</v>
      </c>
      <c r="T239" s="57">
        <v>0</v>
      </c>
      <c r="U239" s="57">
        <v>0</v>
      </c>
      <c r="V239" s="57">
        <v>0</v>
      </c>
      <c r="W239" s="57">
        <v>0</v>
      </c>
      <c r="X239" s="57">
        <v>0</v>
      </c>
      <c r="Y239" s="57">
        <v>1</v>
      </c>
      <c r="Z239" s="57">
        <v>0</v>
      </c>
      <c r="AA239" s="57">
        <v>0</v>
      </c>
      <c r="AB239" s="57">
        <v>0</v>
      </c>
      <c r="AC239" s="57">
        <v>0</v>
      </c>
      <c r="AD239" s="57">
        <v>0</v>
      </c>
      <c r="AE239" s="63">
        <v>0</v>
      </c>
    </row>
    <row r="240" spans="1:31">
      <c r="A240" s="79"/>
      <c r="B240" s="35"/>
      <c r="C240" s="47" t="s">
        <v>10047</v>
      </c>
      <c r="D240" s="48" t="s">
        <v>10048</v>
      </c>
      <c r="E240" s="122">
        <v>0</v>
      </c>
      <c r="F240" s="122">
        <v>1</v>
      </c>
      <c r="G240" s="122">
        <v>1</v>
      </c>
      <c r="H240" s="122">
        <v>0</v>
      </c>
      <c r="I240" s="122">
        <v>0</v>
      </c>
      <c r="J240" s="122">
        <v>0</v>
      </c>
      <c r="K240" s="122">
        <v>0</v>
      </c>
      <c r="L240" s="122">
        <v>0</v>
      </c>
      <c r="M240" s="122">
        <v>1</v>
      </c>
      <c r="N240" s="122">
        <v>0</v>
      </c>
      <c r="O240" s="122">
        <v>0</v>
      </c>
      <c r="P240" s="136">
        <v>0</v>
      </c>
      <c r="Q240" s="35"/>
      <c r="R240" s="47" t="s">
        <v>10047</v>
      </c>
      <c r="S240" s="122" t="s">
        <v>10048</v>
      </c>
      <c r="T240" s="57">
        <v>0</v>
      </c>
      <c r="U240" s="57">
        <v>1</v>
      </c>
      <c r="V240" s="57">
        <v>1</v>
      </c>
      <c r="W240" s="57">
        <v>0</v>
      </c>
      <c r="X240" s="57">
        <v>0</v>
      </c>
      <c r="Y240" s="57">
        <v>0</v>
      </c>
      <c r="Z240" s="57">
        <v>0</v>
      </c>
      <c r="AA240" s="57">
        <v>0</v>
      </c>
      <c r="AB240" s="57">
        <v>1</v>
      </c>
      <c r="AC240" s="57">
        <v>0</v>
      </c>
      <c r="AD240" s="57">
        <v>0</v>
      </c>
      <c r="AE240" s="63">
        <v>0</v>
      </c>
    </row>
    <row r="241" spans="1:31">
      <c r="A241" s="79"/>
      <c r="B241" s="35"/>
      <c r="C241" s="47" t="s">
        <v>10051</v>
      </c>
      <c r="D241" s="48" t="s">
        <v>10052</v>
      </c>
      <c r="E241" s="122">
        <v>0</v>
      </c>
      <c r="F241" s="122">
        <v>0</v>
      </c>
      <c r="G241" s="122">
        <v>0</v>
      </c>
      <c r="H241" s="122">
        <v>0</v>
      </c>
      <c r="I241" s="122">
        <v>0</v>
      </c>
      <c r="J241" s="122">
        <v>1</v>
      </c>
      <c r="K241" s="122">
        <v>0</v>
      </c>
      <c r="L241" s="122">
        <v>0</v>
      </c>
      <c r="M241" s="122">
        <v>0</v>
      </c>
      <c r="N241" s="122">
        <v>0</v>
      </c>
      <c r="O241" s="122">
        <v>0</v>
      </c>
      <c r="P241" s="136">
        <v>0</v>
      </c>
      <c r="Q241" s="35"/>
      <c r="R241" s="47" t="s">
        <v>10051</v>
      </c>
      <c r="S241" s="122" t="s">
        <v>10052</v>
      </c>
      <c r="T241" s="57">
        <v>0</v>
      </c>
      <c r="U241" s="93">
        <v>1</v>
      </c>
      <c r="V241" s="57">
        <v>0</v>
      </c>
      <c r="W241" s="57">
        <v>0</v>
      </c>
      <c r="X241" s="57">
        <v>0</v>
      </c>
      <c r="Y241" s="57">
        <v>1</v>
      </c>
      <c r="Z241" s="57">
        <v>0</v>
      </c>
      <c r="AA241" s="57">
        <v>0</v>
      </c>
      <c r="AB241" s="57">
        <v>0</v>
      </c>
      <c r="AC241" s="57">
        <v>0</v>
      </c>
      <c r="AD241" s="57">
        <v>0</v>
      </c>
      <c r="AE241" s="63">
        <v>0</v>
      </c>
    </row>
    <row r="242" spans="1:31">
      <c r="A242" s="79"/>
      <c r="B242" s="35"/>
      <c r="C242" s="47" t="s">
        <v>10059</v>
      </c>
      <c r="D242" s="48" t="s">
        <v>10060</v>
      </c>
      <c r="E242" s="122">
        <v>0</v>
      </c>
      <c r="F242" s="122">
        <v>0</v>
      </c>
      <c r="G242" s="122">
        <v>0</v>
      </c>
      <c r="H242" s="122">
        <v>1</v>
      </c>
      <c r="I242" s="122">
        <v>1</v>
      </c>
      <c r="J242" s="122">
        <v>1</v>
      </c>
      <c r="K242" s="122">
        <v>0</v>
      </c>
      <c r="L242" s="122">
        <v>0</v>
      </c>
      <c r="M242" s="122">
        <v>0</v>
      </c>
      <c r="N242" s="122">
        <v>0</v>
      </c>
      <c r="O242" s="122">
        <v>0</v>
      </c>
      <c r="P242" s="136">
        <v>0</v>
      </c>
      <c r="Q242" s="35"/>
      <c r="R242" s="47" t="s">
        <v>10059</v>
      </c>
      <c r="S242" s="122" t="s">
        <v>10060</v>
      </c>
      <c r="T242" s="57">
        <v>0</v>
      </c>
      <c r="U242" s="57">
        <v>0</v>
      </c>
      <c r="V242" s="57">
        <v>0</v>
      </c>
      <c r="W242" s="93">
        <v>0</v>
      </c>
      <c r="X242" s="57">
        <v>1</v>
      </c>
      <c r="Y242" s="69">
        <v>0</v>
      </c>
      <c r="Z242" s="57">
        <v>0</v>
      </c>
      <c r="AA242" s="57">
        <v>0</v>
      </c>
      <c r="AB242" s="57">
        <v>0</v>
      </c>
      <c r="AC242" s="57">
        <v>0</v>
      </c>
      <c r="AD242" s="57">
        <v>0</v>
      </c>
      <c r="AE242" s="63">
        <v>0</v>
      </c>
    </row>
    <row r="243" spans="1:31" ht="87">
      <c r="A243" s="79"/>
      <c r="B243" s="35"/>
      <c r="C243" s="47" t="s">
        <v>12591</v>
      </c>
      <c r="D243" s="48" t="s">
        <v>10081</v>
      </c>
      <c r="E243" s="122">
        <v>0</v>
      </c>
      <c r="F243" s="122">
        <v>0</v>
      </c>
      <c r="G243" s="122">
        <v>0</v>
      </c>
      <c r="H243" s="122">
        <v>0</v>
      </c>
      <c r="I243" s="122">
        <v>0</v>
      </c>
      <c r="J243" s="122">
        <v>1</v>
      </c>
      <c r="K243" s="122">
        <v>1</v>
      </c>
      <c r="L243" s="122">
        <v>0</v>
      </c>
      <c r="M243" s="122">
        <v>0</v>
      </c>
      <c r="N243" s="122">
        <v>0</v>
      </c>
      <c r="O243" s="122">
        <v>1</v>
      </c>
      <c r="P243" s="136">
        <v>0</v>
      </c>
      <c r="Q243" s="35"/>
      <c r="R243" s="47" t="s">
        <v>12591</v>
      </c>
      <c r="S243" s="94" t="s">
        <v>10081</v>
      </c>
      <c r="T243" s="57">
        <v>0</v>
      </c>
      <c r="U243" s="57">
        <v>0</v>
      </c>
      <c r="V243" s="57">
        <v>0</v>
      </c>
      <c r="W243" s="57">
        <v>0</v>
      </c>
      <c r="X243" s="57">
        <v>0</v>
      </c>
      <c r="Y243" s="57">
        <v>1</v>
      </c>
      <c r="Z243" s="57">
        <v>1</v>
      </c>
      <c r="AA243" s="57">
        <v>0</v>
      </c>
      <c r="AB243" s="57">
        <v>0</v>
      </c>
      <c r="AC243" s="57">
        <v>0</v>
      </c>
      <c r="AD243" s="69">
        <v>0</v>
      </c>
      <c r="AE243" s="63">
        <v>0</v>
      </c>
    </row>
    <row r="244" spans="1:31">
      <c r="A244" s="79"/>
      <c r="B244" s="35"/>
      <c r="C244" s="47" t="s">
        <v>12592</v>
      </c>
      <c r="D244" s="48" t="s">
        <v>10095</v>
      </c>
      <c r="E244" s="122">
        <v>0</v>
      </c>
      <c r="F244" s="122">
        <v>0</v>
      </c>
      <c r="G244" s="122">
        <v>0</v>
      </c>
      <c r="H244" s="122">
        <v>1</v>
      </c>
      <c r="I244" s="122">
        <v>1</v>
      </c>
      <c r="J244" s="122">
        <v>0</v>
      </c>
      <c r="K244" s="122">
        <v>0</v>
      </c>
      <c r="L244" s="122">
        <v>0</v>
      </c>
      <c r="M244" s="122">
        <v>1</v>
      </c>
      <c r="N244" s="122">
        <v>0</v>
      </c>
      <c r="O244" s="122">
        <v>1</v>
      </c>
      <c r="P244" s="136">
        <v>0</v>
      </c>
      <c r="Q244" s="35"/>
      <c r="R244" s="47" t="s">
        <v>12592</v>
      </c>
      <c r="S244" s="122" t="s">
        <v>10095</v>
      </c>
      <c r="T244" s="57">
        <v>0</v>
      </c>
      <c r="U244" s="57">
        <v>0</v>
      </c>
      <c r="V244" s="57">
        <v>0</v>
      </c>
      <c r="W244" s="57">
        <v>1</v>
      </c>
      <c r="X244" s="57">
        <v>1</v>
      </c>
      <c r="Y244" s="57">
        <v>0</v>
      </c>
      <c r="Z244" s="57">
        <v>0</v>
      </c>
      <c r="AA244" s="57">
        <v>0</v>
      </c>
      <c r="AB244" s="57">
        <v>1</v>
      </c>
      <c r="AC244" s="57">
        <v>0</v>
      </c>
      <c r="AD244" s="69">
        <v>0</v>
      </c>
      <c r="AE244" s="63">
        <v>0</v>
      </c>
    </row>
    <row r="245" spans="1:31">
      <c r="A245" s="79"/>
      <c r="B245" s="35"/>
      <c r="C245" s="47" t="s">
        <v>10142</v>
      </c>
      <c r="D245" s="48" t="s">
        <v>10143</v>
      </c>
      <c r="E245" s="122">
        <v>0</v>
      </c>
      <c r="F245" s="122">
        <v>1</v>
      </c>
      <c r="G245" s="122">
        <v>0</v>
      </c>
      <c r="H245" s="122">
        <v>0</v>
      </c>
      <c r="I245" s="122">
        <v>0</v>
      </c>
      <c r="J245" s="122">
        <v>1</v>
      </c>
      <c r="K245" s="122">
        <v>0</v>
      </c>
      <c r="L245" s="122">
        <v>0</v>
      </c>
      <c r="M245" s="122">
        <v>0</v>
      </c>
      <c r="N245" s="122">
        <v>0</v>
      </c>
      <c r="O245" s="122">
        <v>0</v>
      </c>
      <c r="P245" s="136">
        <v>0</v>
      </c>
      <c r="Q245" s="35"/>
      <c r="R245" s="47" t="s">
        <v>10142</v>
      </c>
      <c r="S245" s="122" t="s">
        <v>10143</v>
      </c>
      <c r="T245" s="57">
        <v>0</v>
      </c>
      <c r="U245" s="69">
        <v>0</v>
      </c>
      <c r="V245" s="57">
        <v>0</v>
      </c>
      <c r="W245" s="57">
        <v>0</v>
      </c>
      <c r="X245" s="57">
        <v>0</v>
      </c>
      <c r="Y245" s="57">
        <v>1</v>
      </c>
      <c r="Z245" s="57">
        <v>0</v>
      </c>
      <c r="AA245" s="57">
        <v>0</v>
      </c>
      <c r="AB245" s="57">
        <v>0</v>
      </c>
      <c r="AC245" s="57">
        <v>0</v>
      </c>
      <c r="AD245" s="57">
        <v>0</v>
      </c>
      <c r="AE245" s="63">
        <v>0</v>
      </c>
    </row>
    <row r="246" spans="1:31">
      <c r="A246" s="79"/>
      <c r="B246" s="35"/>
      <c r="C246" s="47" t="s">
        <v>10154</v>
      </c>
      <c r="D246" s="48" t="s">
        <v>10155</v>
      </c>
      <c r="E246" s="122">
        <v>0</v>
      </c>
      <c r="F246" s="122">
        <v>0</v>
      </c>
      <c r="G246" s="122">
        <v>0</v>
      </c>
      <c r="H246" s="122">
        <v>0</v>
      </c>
      <c r="I246" s="122">
        <v>1</v>
      </c>
      <c r="J246" s="122">
        <v>1</v>
      </c>
      <c r="K246" s="122">
        <v>0</v>
      </c>
      <c r="L246" s="122">
        <v>0</v>
      </c>
      <c r="M246" s="122">
        <v>0</v>
      </c>
      <c r="N246" s="122">
        <v>1</v>
      </c>
      <c r="O246" s="122">
        <v>0</v>
      </c>
      <c r="P246" s="136">
        <v>0</v>
      </c>
      <c r="Q246" s="35"/>
      <c r="R246" s="47" t="s">
        <v>10154</v>
      </c>
      <c r="S246" s="122" t="s">
        <v>10155</v>
      </c>
      <c r="T246" s="57">
        <v>0</v>
      </c>
      <c r="U246" s="57">
        <v>0</v>
      </c>
      <c r="V246" s="57">
        <v>0</v>
      </c>
      <c r="W246" s="57">
        <v>0</v>
      </c>
      <c r="X246" s="57">
        <v>1</v>
      </c>
      <c r="Y246" s="57">
        <v>1</v>
      </c>
      <c r="Z246" s="57">
        <v>0</v>
      </c>
      <c r="AA246" s="57">
        <v>0</v>
      </c>
      <c r="AB246" s="57">
        <v>0</v>
      </c>
      <c r="AC246" s="57">
        <v>1</v>
      </c>
      <c r="AD246" s="57">
        <v>0</v>
      </c>
      <c r="AE246" s="63">
        <v>0</v>
      </c>
    </row>
    <row r="247" spans="1:31">
      <c r="A247" s="79"/>
      <c r="B247" s="35"/>
      <c r="C247" s="47" t="s">
        <v>10162</v>
      </c>
      <c r="D247" s="48" t="s">
        <v>10163</v>
      </c>
      <c r="E247" s="122">
        <v>0</v>
      </c>
      <c r="F247" s="122">
        <v>0</v>
      </c>
      <c r="G247" s="122">
        <v>0</v>
      </c>
      <c r="H247" s="122">
        <v>0</v>
      </c>
      <c r="I247" s="122">
        <v>0</v>
      </c>
      <c r="J247" s="122">
        <v>0</v>
      </c>
      <c r="K247" s="122">
        <v>0</v>
      </c>
      <c r="L247" s="122">
        <v>0</v>
      </c>
      <c r="M247" s="122">
        <v>0</v>
      </c>
      <c r="N247" s="122">
        <v>0</v>
      </c>
      <c r="O247" s="122">
        <v>0</v>
      </c>
      <c r="P247" s="136">
        <v>1</v>
      </c>
      <c r="Q247" s="35"/>
      <c r="R247" s="47" t="s">
        <v>10162</v>
      </c>
      <c r="S247" s="122" t="s">
        <v>10163</v>
      </c>
      <c r="T247" s="57">
        <v>0</v>
      </c>
      <c r="U247" s="57">
        <v>0</v>
      </c>
      <c r="V247" s="57">
        <v>0</v>
      </c>
      <c r="W247" s="57">
        <v>0</v>
      </c>
      <c r="X247" s="57">
        <v>0</v>
      </c>
      <c r="Y247" s="57">
        <v>0</v>
      </c>
      <c r="Z247" s="57">
        <v>0</v>
      </c>
      <c r="AA247" s="57">
        <v>0</v>
      </c>
      <c r="AB247" s="57">
        <v>0</v>
      </c>
      <c r="AC247" s="57">
        <v>0</v>
      </c>
      <c r="AD247" s="57">
        <v>0</v>
      </c>
      <c r="AE247" s="63">
        <v>1</v>
      </c>
    </row>
    <row r="248" spans="1:31">
      <c r="A248" s="79"/>
      <c r="B248" s="35"/>
      <c r="C248" s="47" t="s">
        <v>10170</v>
      </c>
      <c r="D248" s="48" t="s">
        <v>10171</v>
      </c>
      <c r="E248" s="122">
        <v>0</v>
      </c>
      <c r="F248" s="122">
        <v>0</v>
      </c>
      <c r="G248" s="122">
        <v>0</v>
      </c>
      <c r="H248" s="122">
        <v>0</v>
      </c>
      <c r="I248" s="122">
        <v>0</v>
      </c>
      <c r="J248" s="122">
        <v>0</v>
      </c>
      <c r="K248" s="122">
        <v>0</v>
      </c>
      <c r="L248" s="122">
        <v>0</v>
      </c>
      <c r="M248" s="122">
        <v>0</v>
      </c>
      <c r="N248" s="122">
        <v>0</v>
      </c>
      <c r="O248" s="122">
        <v>0</v>
      </c>
      <c r="P248" s="136">
        <v>1</v>
      </c>
      <c r="Q248" s="35"/>
      <c r="R248" s="47" t="s">
        <v>10170</v>
      </c>
      <c r="S248" s="122" t="s">
        <v>10171</v>
      </c>
      <c r="T248" s="57">
        <v>0</v>
      </c>
      <c r="U248" s="57">
        <v>0</v>
      </c>
      <c r="V248" s="57">
        <v>0</v>
      </c>
      <c r="W248" s="57">
        <v>0</v>
      </c>
      <c r="X248" s="57">
        <v>0</v>
      </c>
      <c r="Y248" s="57">
        <v>0</v>
      </c>
      <c r="Z248" s="57">
        <v>0</v>
      </c>
      <c r="AA248" s="57">
        <v>0</v>
      </c>
      <c r="AB248" s="57">
        <v>0</v>
      </c>
      <c r="AC248" s="57">
        <v>0</v>
      </c>
      <c r="AD248" s="57">
        <v>0</v>
      </c>
      <c r="AE248" s="63">
        <v>1</v>
      </c>
    </row>
    <row r="249" spans="1:31">
      <c r="A249" s="79"/>
      <c r="B249" s="35"/>
      <c r="C249" s="47" t="s">
        <v>10230</v>
      </c>
      <c r="D249" s="48" t="s">
        <v>10231</v>
      </c>
      <c r="E249" s="122">
        <v>0</v>
      </c>
      <c r="F249" s="122">
        <v>0</v>
      </c>
      <c r="G249" s="122">
        <v>0</v>
      </c>
      <c r="H249" s="122">
        <v>0</v>
      </c>
      <c r="I249" s="122">
        <v>0</v>
      </c>
      <c r="J249" s="122">
        <v>0</v>
      </c>
      <c r="K249" s="122">
        <v>0</v>
      </c>
      <c r="L249" s="122">
        <v>0</v>
      </c>
      <c r="M249" s="122">
        <v>0</v>
      </c>
      <c r="N249" s="122">
        <v>0</v>
      </c>
      <c r="O249" s="122">
        <v>0</v>
      </c>
      <c r="P249" s="136">
        <v>1</v>
      </c>
      <c r="Q249" s="35"/>
      <c r="R249" s="47" t="s">
        <v>10230</v>
      </c>
      <c r="S249" s="122" t="s">
        <v>10231</v>
      </c>
      <c r="T249" s="57">
        <v>0</v>
      </c>
      <c r="U249" s="57">
        <v>0</v>
      </c>
      <c r="V249" s="57">
        <v>0</v>
      </c>
      <c r="W249" s="57">
        <v>0</v>
      </c>
      <c r="X249" s="57">
        <v>0</v>
      </c>
      <c r="Y249" s="57">
        <v>0</v>
      </c>
      <c r="Z249" s="57">
        <v>0</v>
      </c>
      <c r="AA249" s="57">
        <v>0</v>
      </c>
      <c r="AB249" s="57">
        <v>0</v>
      </c>
      <c r="AC249" s="57">
        <v>0</v>
      </c>
      <c r="AD249" s="57">
        <v>0</v>
      </c>
      <c r="AE249" s="63">
        <v>1</v>
      </c>
    </row>
    <row r="250" spans="1:31">
      <c r="A250" s="79"/>
      <c r="B250" s="35"/>
      <c r="C250" s="47" t="s">
        <v>10284</v>
      </c>
      <c r="D250" s="48" t="s">
        <v>10285</v>
      </c>
      <c r="E250" s="122">
        <v>0</v>
      </c>
      <c r="F250" s="122">
        <v>0</v>
      </c>
      <c r="G250" s="122">
        <v>0</v>
      </c>
      <c r="H250" s="122">
        <v>0</v>
      </c>
      <c r="I250" s="122">
        <v>0</v>
      </c>
      <c r="J250" s="122">
        <v>1</v>
      </c>
      <c r="K250" s="122">
        <v>0</v>
      </c>
      <c r="L250" s="122">
        <v>0</v>
      </c>
      <c r="M250" s="122">
        <v>1</v>
      </c>
      <c r="N250" s="122">
        <v>0</v>
      </c>
      <c r="O250" s="122">
        <v>1</v>
      </c>
      <c r="P250" s="136">
        <v>0</v>
      </c>
      <c r="Q250" s="35"/>
      <c r="R250" s="47" t="s">
        <v>10284</v>
      </c>
      <c r="S250" s="122" t="s">
        <v>10285</v>
      </c>
      <c r="T250" s="57">
        <v>0</v>
      </c>
      <c r="U250" s="57">
        <v>0</v>
      </c>
      <c r="V250" s="93">
        <v>1</v>
      </c>
      <c r="W250" s="57">
        <v>0</v>
      </c>
      <c r="X250" s="57">
        <v>0</v>
      </c>
      <c r="Y250" s="57">
        <v>1</v>
      </c>
      <c r="Z250" s="57">
        <v>0</v>
      </c>
      <c r="AA250" s="57">
        <v>0</v>
      </c>
      <c r="AB250" s="57">
        <v>1</v>
      </c>
      <c r="AC250" s="57">
        <v>0</v>
      </c>
      <c r="AD250" s="57">
        <v>1</v>
      </c>
      <c r="AE250" s="63">
        <v>0</v>
      </c>
    </row>
    <row r="251" spans="1:31">
      <c r="A251" s="79"/>
      <c r="B251" s="35"/>
      <c r="C251" s="47" t="s">
        <v>10315</v>
      </c>
      <c r="D251" s="48" t="s">
        <v>10316</v>
      </c>
      <c r="E251" s="122">
        <v>0</v>
      </c>
      <c r="F251" s="122">
        <v>1</v>
      </c>
      <c r="G251" s="122">
        <v>0</v>
      </c>
      <c r="H251" s="122">
        <v>0</v>
      </c>
      <c r="I251" s="122">
        <v>0</v>
      </c>
      <c r="J251" s="122">
        <v>1</v>
      </c>
      <c r="K251" s="122">
        <v>0</v>
      </c>
      <c r="L251" s="122">
        <v>0</v>
      </c>
      <c r="M251" s="122">
        <v>0</v>
      </c>
      <c r="N251" s="122">
        <v>0</v>
      </c>
      <c r="O251" s="122">
        <v>1</v>
      </c>
      <c r="P251" s="136">
        <v>0</v>
      </c>
      <c r="Q251" s="35"/>
      <c r="R251" s="47" t="s">
        <v>10315</v>
      </c>
      <c r="S251" s="122" t="s">
        <v>10316</v>
      </c>
      <c r="T251" s="57">
        <v>0</v>
      </c>
      <c r="U251" s="57">
        <v>1</v>
      </c>
      <c r="V251" s="57">
        <v>0</v>
      </c>
      <c r="W251" s="57">
        <v>0</v>
      </c>
      <c r="X251" s="57">
        <v>0</v>
      </c>
      <c r="Y251" s="57">
        <v>1</v>
      </c>
      <c r="Z251" s="135">
        <v>1</v>
      </c>
      <c r="AA251" s="57">
        <v>0</v>
      </c>
      <c r="AB251" s="57">
        <v>0</v>
      </c>
      <c r="AC251" s="57">
        <v>0</v>
      </c>
      <c r="AD251" s="69">
        <v>0</v>
      </c>
      <c r="AE251" s="63">
        <v>0</v>
      </c>
    </row>
    <row r="252" spans="1:31" ht="217.5">
      <c r="A252" s="79"/>
      <c r="B252" s="35"/>
      <c r="C252" s="47" t="s">
        <v>10319</v>
      </c>
      <c r="D252" s="48" t="s">
        <v>10320</v>
      </c>
      <c r="E252" s="122">
        <v>0</v>
      </c>
      <c r="F252" s="122">
        <v>1</v>
      </c>
      <c r="G252" s="122">
        <v>0</v>
      </c>
      <c r="H252" s="122">
        <v>0</v>
      </c>
      <c r="I252" s="122">
        <v>1</v>
      </c>
      <c r="J252" s="122">
        <v>1</v>
      </c>
      <c r="K252" s="122">
        <v>0</v>
      </c>
      <c r="L252" s="122">
        <v>0</v>
      </c>
      <c r="M252" s="122">
        <v>1</v>
      </c>
      <c r="N252" s="122">
        <v>0</v>
      </c>
      <c r="O252" s="122">
        <v>1</v>
      </c>
      <c r="P252" s="136">
        <v>0</v>
      </c>
      <c r="Q252" s="35"/>
      <c r="R252" s="73" t="s">
        <v>10319</v>
      </c>
      <c r="S252" s="122" t="s">
        <v>10320</v>
      </c>
      <c r="T252" s="57">
        <v>0</v>
      </c>
      <c r="U252" s="57">
        <v>1</v>
      </c>
      <c r="V252" s="57">
        <v>0</v>
      </c>
      <c r="W252" s="57">
        <v>0</v>
      </c>
      <c r="X252" s="57">
        <v>1</v>
      </c>
      <c r="Y252" s="57">
        <v>1</v>
      </c>
      <c r="Z252" s="57">
        <v>0</v>
      </c>
      <c r="AA252" s="57">
        <v>0</v>
      </c>
      <c r="AB252" s="93">
        <v>0</v>
      </c>
      <c r="AC252" s="57">
        <v>0</v>
      </c>
      <c r="AD252" s="69">
        <v>0</v>
      </c>
      <c r="AE252" s="63">
        <v>0</v>
      </c>
    </row>
    <row r="253" spans="1:31" ht="261">
      <c r="A253" s="79"/>
      <c r="B253" s="35"/>
      <c r="C253" s="47" t="s">
        <v>10323</v>
      </c>
      <c r="D253" s="48" t="s">
        <v>10324</v>
      </c>
      <c r="E253" s="122">
        <v>0</v>
      </c>
      <c r="F253" s="122">
        <v>0</v>
      </c>
      <c r="G253" s="122">
        <v>0</v>
      </c>
      <c r="H253" s="122">
        <v>0</v>
      </c>
      <c r="I253" s="122">
        <v>1</v>
      </c>
      <c r="J253" s="122">
        <v>0</v>
      </c>
      <c r="K253" s="122">
        <v>1</v>
      </c>
      <c r="L253" s="122">
        <v>0</v>
      </c>
      <c r="M253" s="122">
        <v>0</v>
      </c>
      <c r="N253" s="122">
        <v>0</v>
      </c>
      <c r="O253" s="122">
        <v>1</v>
      </c>
      <c r="P253" s="136">
        <v>0</v>
      </c>
      <c r="Q253" s="35"/>
      <c r="R253" s="73" t="s">
        <v>10323</v>
      </c>
      <c r="S253" s="94" t="s">
        <v>10324</v>
      </c>
      <c r="T253" s="57">
        <v>0</v>
      </c>
      <c r="U253" s="57">
        <v>0</v>
      </c>
      <c r="V253" s="57">
        <v>0</v>
      </c>
      <c r="W253" s="57">
        <v>0</v>
      </c>
      <c r="X253" s="57">
        <v>1</v>
      </c>
      <c r="Y253" s="57">
        <v>0</v>
      </c>
      <c r="Z253" s="69">
        <v>0</v>
      </c>
      <c r="AA253" s="57">
        <v>0</v>
      </c>
      <c r="AB253" s="57">
        <v>0</v>
      </c>
      <c r="AC253" s="57">
        <v>0</v>
      </c>
      <c r="AD253" s="57">
        <v>1</v>
      </c>
      <c r="AE253" s="63">
        <v>0</v>
      </c>
    </row>
    <row r="254" spans="1:31">
      <c r="A254" s="79"/>
      <c r="B254" s="35"/>
      <c r="C254" s="47" t="s">
        <v>275</v>
      </c>
      <c r="D254" s="48" t="s">
        <v>276</v>
      </c>
      <c r="E254" s="122">
        <v>0</v>
      </c>
      <c r="F254" s="122">
        <v>0</v>
      </c>
      <c r="G254" s="122">
        <v>0</v>
      </c>
      <c r="H254" s="122">
        <v>0</v>
      </c>
      <c r="I254" s="122">
        <v>1</v>
      </c>
      <c r="J254" s="122">
        <v>0</v>
      </c>
      <c r="K254" s="122">
        <v>0</v>
      </c>
      <c r="L254" s="122">
        <v>0</v>
      </c>
      <c r="M254" s="122">
        <v>0</v>
      </c>
      <c r="N254" s="122">
        <v>0</v>
      </c>
      <c r="O254" s="122">
        <v>0</v>
      </c>
      <c r="P254" s="136">
        <v>0</v>
      </c>
      <c r="Q254" s="35"/>
      <c r="R254" s="47" t="s">
        <v>275</v>
      </c>
      <c r="S254" s="122" t="s">
        <v>276</v>
      </c>
      <c r="T254" s="57">
        <v>0</v>
      </c>
      <c r="U254" s="57">
        <v>0</v>
      </c>
      <c r="V254" s="57">
        <v>0</v>
      </c>
      <c r="W254" s="57">
        <v>0</v>
      </c>
      <c r="X254" s="57">
        <v>1</v>
      </c>
      <c r="Y254" s="57">
        <v>0</v>
      </c>
      <c r="Z254" s="57">
        <v>0</v>
      </c>
      <c r="AA254" s="57">
        <v>0</v>
      </c>
      <c r="AB254" s="57">
        <v>0</v>
      </c>
      <c r="AC254" s="57">
        <v>0</v>
      </c>
      <c r="AD254" s="57">
        <v>0</v>
      </c>
      <c r="AE254" s="63">
        <v>0</v>
      </c>
    </row>
    <row r="255" spans="1:31" ht="43.5">
      <c r="A255" s="79"/>
      <c r="B255" s="35"/>
      <c r="C255" s="47" t="s">
        <v>10391</v>
      </c>
      <c r="D255" s="48" t="s">
        <v>10392</v>
      </c>
      <c r="E255" s="122">
        <v>0</v>
      </c>
      <c r="F255" s="122">
        <v>0</v>
      </c>
      <c r="G255" s="122">
        <v>0</v>
      </c>
      <c r="H255" s="122">
        <v>0</v>
      </c>
      <c r="I255" s="122">
        <v>0</v>
      </c>
      <c r="J255" s="122">
        <v>0</v>
      </c>
      <c r="K255" s="122">
        <v>1</v>
      </c>
      <c r="L255" s="122">
        <v>0</v>
      </c>
      <c r="M255" s="122">
        <v>0</v>
      </c>
      <c r="N255" s="122">
        <v>0</v>
      </c>
      <c r="O255" s="122">
        <v>1</v>
      </c>
      <c r="P255" s="136">
        <v>0</v>
      </c>
      <c r="Q255" s="35"/>
      <c r="R255" s="73" t="s">
        <v>10391</v>
      </c>
      <c r="S255" s="122" t="s">
        <v>10392</v>
      </c>
      <c r="T255" s="57">
        <v>0</v>
      </c>
      <c r="U255" s="57">
        <v>0</v>
      </c>
      <c r="V255" s="57">
        <v>0</v>
      </c>
      <c r="W255" s="57">
        <v>0</v>
      </c>
      <c r="X255" s="57">
        <v>0</v>
      </c>
      <c r="Y255" s="57">
        <v>0</v>
      </c>
      <c r="Z255" s="57">
        <v>1</v>
      </c>
      <c r="AA255" s="57">
        <v>0</v>
      </c>
      <c r="AB255" s="57">
        <v>0</v>
      </c>
      <c r="AC255" s="57">
        <v>0</v>
      </c>
      <c r="AD255" s="69">
        <v>0</v>
      </c>
      <c r="AE255" s="63">
        <v>0</v>
      </c>
    </row>
    <row r="256" spans="1:31">
      <c r="A256" s="79"/>
      <c r="B256" s="35"/>
      <c r="C256" s="47" t="s">
        <v>12593</v>
      </c>
      <c r="D256" s="48" t="s">
        <v>10424</v>
      </c>
      <c r="E256" s="122">
        <v>1</v>
      </c>
      <c r="F256" s="122">
        <v>1</v>
      </c>
      <c r="G256" s="122">
        <v>0</v>
      </c>
      <c r="H256" s="122">
        <v>0</v>
      </c>
      <c r="I256" s="122">
        <v>0</v>
      </c>
      <c r="J256" s="122">
        <v>1</v>
      </c>
      <c r="K256" s="122">
        <v>0</v>
      </c>
      <c r="L256" s="122">
        <v>0</v>
      </c>
      <c r="M256" s="122">
        <v>0</v>
      </c>
      <c r="N256" s="122">
        <v>0</v>
      </c>
      <c r="O256" s="122">
        <v>0</v>
      </c>
      <c r="P256" s="136">
        <v>0</v>
      </c>
      <c r="Q256" s="35"/>
      <c r="R256" s="47" t="s">
        <v>12593</v>
      </c>
      <c r="S256" s="122" t="s">
        <v>10424</v>
      </c>
      <c r="T256" s="57">
        <v>1</v>
      </c>
      <c r="U256" s="57">
        <v>1</v>
      </c>
      <c r="V256" s="57">
        <v>0</v>
      </c>
      <c r="W256" s="57">
        <v>0</v>
      </c>
      <c r="X256" s="57">
        <v>0</v>
      </c>
      <c r="Y256" s="57">
        <v>1</v>
      </c>
      <c r="Z256" s="57">
        <v>0</v>
      </c>
      <c r="AA256" s="57">
        <v>0</v>
      </c>
      <c r="AB256" s="57">
        <v>0</v>
      </c>
      <c r="AC256" s="57">
        <v>0</v>
      </c>
      <c r="AD256" s="57">
        <v>0</v>
      </c>
      <c r="AE256" s="63">
        <v>0</v>
      </c>
    </row>
    <row r="257" spans="1:31">
      <c r="A257" s="79"/>
      <c r="B257" s="35"/>
      <c r="C257" s="47" t="s">
        <v>10435</v>
      </c>
      <c r="D257" s="48" t="s">
        <v>10436</v>
      </c>
      <c r="E257" s="122">
        <v>0</v>
      </c>
      <c r="F257" s="122">
        <v>1</v>
      </c>
      <c r="G257" s="122">
        <v>0</v>
      </c>
      <c r="H257" s="122">
        <v>0</v>
      </c>
      <c r="I257" s="122">
        <v>0</v>
      </c>
      <c r="J257" s="122">
        <v>1</v>
      </c>
      <c r="K257" s="122">
        <v>0</v>
      </c>
      <c r="L257" s="122">
        <v>0</v>
      </c>
      <c r="M257" s="122">
        <v>0</v>
      </c>
      <c r="N257" s="122">
        <v>0</v>
      </c>
      <c r="O257" s="122">
        <v>0</v>
      </c>
      <c r="P257" s="136">
        <v>0</v>
      </c>
      <c r="Q257" s="35"/>
      <c r="R257" s="47" t="s">
        <v>10435</v>
      </c>
      <c r="S257" s="122" t="s">
        <v>10436</v>
      </c>
      <c r="T257" s="57">
        <v>0</v>
      </c>
      <c r="U257" s="57">
        <v>1</v>
      </c>
      <c r="V257" s="57">
        <v>0</v>
      </c>
      <c r="W257" s="57">
        <v>0</v>
      </c>
      <c r="X257" s="57">
        <v>0</v>
      </c>
      <c r="Y257" s="57">
        <v>1</v>
      </c>
      <c r="Z257" s="57">
        <v>0</v>
      </c>
      <c r="AA257" s="57">
        <v>0</v>
      </c>
      <c r="AB257" s="57">
        <v>0</v>
      </c>
      <c r="AC257" s="57">
        <v>0</v>
      </c>
      <c r="AD257" s="57">
        <v>0</v>
      </c>
      <c r="AE257" s="63">
        <v>0</v>
      </c>
    </row>
    <row r="258" spans="1:31">
      <c r="A258" s="79"/>
      <c r="B258" s="35"/>
      <c r="C258" s="47" t="s">
        <v>10439</v>
      </c>
      <c r="D258" s="48" t="s">
        <v>10440</v>
      </c>
      <c r="E258" s="122">
        <v>0</v>
      </c>
      <c r="F258" s="122">
        <v>0</v>
      </c>
      <c r="G258" s="122">
        <v>0</v>
      </c>
      <c r="H258" s="122">
        <v>0</v>
      </c>
      <c r="I258" s="122">
        <v>0</v>
      </c>
      <c r="J258" s="122">
        <v>1</v>
      </c>
      <c r="K258" s="122">
        <v>0</v>
      </c>
      <c r="L258" s="122">
        <v>0</v>
      </c>
      <c r="M258" s="122">
        <v>0</v>
      </c>
      <c r="N258" s="122">
        <v>0</v>
      </c>
      <c r="O258" s="122">
        <v>0</v>
      </c>
      <c r="P258" s="136">
        <v>0</v>
      </c>
      <c r="Q258" s="35"/>
      <c r="R258" s="47" t="s">
        <v>10439</v>
      </c>
      <c r="S258" s="122" t="s">
        <v>10440</v>
      </c>
      <c r="T258" s="57">
        <v>0</v>
      </c>
      <c r="U258" s="57">
        <v>0</v>
      </c>
      <c r="V258" s="57">
        <v>0</v>
      </c>
      <c r="W258" s="57">
        <v>0</v>
      </c>
      <c r="X258" s="57">
        <v>0</v>
      </c>
      <c r="Y258" s="57">
        <v>1</v>
      </c>
      <c r="Z258" s="57">
        <v>0</v>
      </c>
      <c r="AA258" s="57">
        <v>0</v>
      </c>
      <c r="AB258" s="57">
        <v>0</v>
      </c>
      <c r="AC258" s="57">
        <v>0</v>
      </c>
      <c r="AD258" s="57">
        <v>0</v>
      </c>
      <c r="AE258" s="63">
        <v>0</v>
      </c>
    </row>
    <row r="259" spans="1:31">
      <c r="A259" s="79"/>
      <c r="B259" s="35"/>
      <c r="C259" s="47" t="s">
        <v>10443</v>
      </c>
      <c r="D259" s="48" t="s">
        <v>10444</v>
      </c>
      <c r="E259" s="122">
        <v>0</v>
      </c>
      <c r="F259" s="122">
        <v>0</v>
      </c>
      <c r="G259" s="122">
        <v>0</v>
      </c>
      <c r="H259" s="122">
        <v>0</v>
      </c>
      <c r="I259" s="122">
        <v>0</v>
      </c>
      <c r="J259" s="122">
        <v>0</v>
      </c>
      <c r="K259" s="122">
        <v>0</v>
      </c>
      <c r="L259" s="122">
        <v>0</v>
      </c>
      <c r="M259" s="122">
        <v>0</v>
      </c>
      <c r="N259" s="122">
        <v>1</v>
      </c>
      <c r="O259" s="122">
        <v>0</v>
      </c>
      <c r="P259" s="136">
        <v>0</v>
      </c>
      <c r="Q259" s="35"/>
      <c r="R259" s="47" t="s">
        <v>10443</v>
      </c>
      <c r="S259" s="122" t="s">
        <v>10444</v>
      </c>
      <c r="T259" s="57">
        <v>0</v>
      </c>
      <c r="U259" s="57">
        <v>0</v>
      </c>
      <c r="V259" s="57">
        <v>0</v>
      </c>
      <c r="W259" s="57">
        <v>0</v>
      </c>
      <c r="X259" s="57">
        <v>0</v>
      </c>
      <c r="Y259" s="57">
        <v>0</v>
      </c>
      <c r="Z259" s="57">
        <v>0</v>
      </c>
      <c r="AA259" s="57">
        <v>0</v>
      </c>
      <c r="AB259" s="57">
        <v>0</v>
      </c>
      <c r="AC259" s="57">
        <v>1</v>
      </c>
      <c r="AD259" s="57">
        <v>0</v>
      </c>
      <c r="AE259" s="63">
        <v>0</v>
      </c>
    </row>
    <row r="260" spans="1:31">
      <c r="A260" s="79"/>
      <c r="B260" s="35"/>
      <c r="C260" s="47" t="s">
        <v>10447</v>
      </c>
      <c r="D260" s="48" t="s">
        <v>10448</v>
      </c>
      <c r="E260" s="122">
        <v>0</v>
      </c>
      <c r="F260" s="122">
        <v>1</v>
      </c>
      <c r="G260" s="122">
        <v>0</v>
      </c>
      <c r="H260" s="122">
        <v>0</v>
      </c>
      <c r="I260" s="122">
        <v>0</v>
      </c>
      <c r="J260" s="122">
        <v>1</v>
      </c>
      <c r="K260" s="122">
        <v>0</v>
      </c>
      <c r="L260" s="122">
        <v>0</v>
      </c>
      <c r="M260" s="122">
        <v>0</v>
      </c>
      <c r="N260" s="122">
        <v>0</v>
      </c>
      <c r="O260" s="122">
        <v>0</v>
      </c>
      <c r="P260" s="136">
        <v>0</v>
      </c>
      <c r="Q260" s="35"/>
      <c r="R260" s="47" t="s">
        <v>10447</v>
      </c>
      <c r="S260" s="122" t="s">
        <v>10448</v>
      </c>
      <c r="T260" s="57">
        <v>0</v>
      </c>
      <c r="U260" s="57">
        <v>1</v>
      </c>
      <c r="V260" s="57">
        <v>0</v>
      </c>
      <c r="W260" s="57">
        <v>0</v>
      </c>
      <c r="X260" s="57">
        <v>0</v>
      </c>
      <c r="Y260" s="57">
        <v>1</v>
      </c>
      <c r="Z260" s="57">
        <v>0</v>
      </c>
      <c r="AA260" s="57">
        <v>0</v>
      </c>
      <c r="AB260" s="57">
        <v>0</v>
      </c>
      <c r="AC260" s="57">
        <v>0</v>
      </c>
      <c r="AD260" s="57">
        <v>0</v>
      </c>
      <c r="AE260" s="63">
        <v>0</v>
      </c>
    </row>
    <row r="261" spans="1:31">
      <c r="A261" s="79"/>
      <c r="B261" s="35"/>
      <c r="C261" s="47" t="s">
        <v>12594</v>
      </c>
      <c r="D261" s="48" t="s">
        <v>10464</v>
      </c>
      <c r="E261" s="122">
        <v>0</v>
      </c>
      <c r="F261" s="122">
        <v>0</v>
      </c>
      <c r="G261" s="122">
        <v>1</v>
      </c>
      <c r="H261" s="122">
        <v>0</v>
      </c>
      <c r="I261" s="122">
        <v>0</v>
      </c>
      <c r="J261" s="122">
        <v>0</v>
      </c>
      <c r="K261" s="122">
        <v>0</v>
      </c>
      <c r="L261" s="122">
        <v>0</v>
      </c>
      <c r="M261" s="122">
        <v>0</v>
      </c>
      <c r="N261" s="122">
        <v>0</v>
      </c>
      <c r="O261" s="122">
        <v>0</v>
      </c>
      <c r="P261" s="136">
        <v>0</v>
      </c>
      <c r="Q261" s="35"/>
      <c r="R261" s="47" t="s">
        <v>12594</v>
      </c>
      <c r="S261" s="122" t="s">
        <v>10464</v>
      </c>
      <c r="T261" s="57">
        <v>0</v>
      </c>
      <c r="U261" s="57">
        <v>0</v>
      </c>
      <c r="V261" s="93">
        <v>0</v>
      </c>
      <c r="W261" s="57">
        <v>0</v>
      </c>
      <c r="X261" s="57">
        <v>0</v>
      </c>
      <c r="Y261" s="57">
        <v>0</v>
      </c>
      <c r="Z261" s="57">
        <v>0</v>
      </c>
      <c r="AA261" s="57">
        <v>0</v>
      </c>
      <c r="AB261" s="57">
        <v>0</v>
      </c>
      <c r="AC261" s="57">
        <v>0</v>
      </c>
      <c r="AD261" s="93">
        <v>1</v>
      </c>
      <c r="AE261" s="63">
        <v>0</v>
      </c>
    </row>
    <row r="262" spans="1:31">
      <c r="A262" s="79"/>
      <c r="B262" s="35"/>
      <c r="C262" s="47" t="s">
        <v>10493</v>
      </c>
      <c r="D262" s="48" t="s">
        <v>10494</v>
      </c>
      <c r="E262" s="122">
        <v>0</v>
      </c>
      <c r="F262" s="122">
        <v>0</v>
      </c>
      <c r="G262" s="122">
        <v>0</v>
      </c>
      <c r="H262" s="122">
        <v>0</v>
      </c>
      <c r="I262" s="122">
        <v>1</v>
      </c>
      <c r="J262" s="122">
        <v>0</v>
      </c>
      <c r="K262" s="122">
        <v>0</v>
      </c>
      <c r="L262" s="122">
        <v>0</v>
      </c>
      <c r="M262" s="122">
        <v>0</v>
      </c>
      <c r="N262" s="122">
        <v>1</v>
      </c>
      <c r="O262" s="122">
        <v>0</v>
      </c>
      <c r="P262" s="136">
        <v>0</v>
      </c>
      <c r="Q262" s="35"/>
      <c r="R262" s="47" t="s">
        <v>10493</v>
      </c>
      <c r="S262" s="122" t="s">
        <v>10494</v>
      </c>
      <c r="T262" s="57">
        <v>0</v>
      </c>
      <c r="U262" s="57">
        <v>0</v>
      </c>
      <c r="V262" s="57">
        <v>0</v>
      </c>
      <c r="W262" s="57">
        <v>0</v>
      </c>
      <c r="X262" s="57">
        <v>1</v>
      </c>
      <c r="Y262" s="57">
        <v>0</v>
      </c>
      <c r="Z262" s="57">
        <v>0</v>
      </c>
      <c r="AA262" s="57">
        <v>0</v>
      </c>
      <c r="AB262" s="57">
        <v>0</v>
      </c>
      <c r="AC262" s="57">
        <v>1</v>
      </c>
      <c r="AD262" s="57">
        <v>0</v>
      </c>
      <c r="AE262" s="63">
        <v>0</v>
      </c>
    </row>
    <row r="263" spans="1:31">
      <c r="A263" s="79"/>
      <c r="B263" s="35"/>
      <c r="C263" s="47" t="s">
        <v>10541</v>
      </c>
      <c r="D263" s="48" t="s">
        <v>10542</v>
      </c>
      <c r="E263" s="122">
        <v>0</v>
      </c>
      <c r="F263" s="122">
        <v>1</v>
      </c>
      <c r="G263" s="122">
        <v>0</v>
      </c>
      <c r="H263" s="122">
        <v>0</v>
      </c>
      <c r="I263" s="122">
        <v>0</v>
      </c>
      <c r="J263" s="122">
        <v>1</v>
      </c>
      <c r="K263" s="122">
        <v>0</v>
      </c>
      <c r="L263" s="122">
        <v>0</v>
      </c>
      <c r="M263" s="122">
        <v>0</v>
      </c>
      <c r="N263" s="122">
        <v>0</v>
      </c>
      <c r="O263" s="122">
        <v>0</v>
      </c>
      <c r="P263" s="136">
        <v>0</v>
      </c>
      <c r="Q263" s="35"/>
      <c r="R263" s="47" t="s">
        <v>10541</v>
      </c>
      <c r="S263" s="122" t="s">
        <v>10542</v>
      </c>
      <c r="T263" s="57">
        <v>0</v>
      </c>
      <c r="U263" s="57">
        <v>1</v>
      </c>
      <c r="V263" s="57">
        <v>0</v>
      </c>
      <c r="W263" s="57">
        <v>0</v>
      </c>
      <c r="X263" s="57">
        <v>0</v>
      </c>
      <c r="Y263" s="57">
        <v>1</v>
      </c>
      <c r="Z263" s="57">
        <v>0</v>
      </c>
      <c r="AA263" s="57">
        <v>0</v>
      </c>
      <c r="AB263" s="57">
        <v>0</v>
      </c>
      <c r="AC263" s="57">
        <v>0</v>
      </c>
      <c r="AD263" s="57">
        <v>0</v>
      </c>
      <c r="AE263" s="63">
        <v>0</v>
      </c>
    </row>
    <row r="264" spans="1:31" ht="261">
      <c r="A264" s="79"/>
      <c r="B264" s="35"/>
      <c r="C264" s="47" t="s">
        <v>10545</v>
      </c>
      <c r="D264" s="48" t="s">
        <v>10546</v>
      </c>
      <c r="E264" s="122">
        <v>1</v>
      </c>
      <c r="F264" s="122">
        <v>0</v>
      </c>
      <c r="G264" s="122">
        <v>0</v>
      </c>
      <c r="H264" s="122">
        <v>0</v>
      </c>
      <c r="I264" s="122">
        <v>0</v>
      </c>
      <c r="J264" s="122">
        <v>1</v>
      </c>
      <c r="K264" s="122">
        <v>1</v>
      </c>
      <c r="L264" s="122">
        <v>0</v>
      </c>
      <c r="M264" s="122">
        <v>0</v>
      </c>
      <c r="N264" s="122">
        <v>0</v>
      </c>
      <c r="O264" s="122">
        <v>1</v>
      </c>
      <c r="P264" s="136">
        <v>0</v>
      </c>
      <c r="Q264" s="35"/>
      <c r="R264" s="73" t="s">
        <v>10545</v>
      </c>
      <c r="S264" s="122" t="s">
        <v>10546</v>
      </c>
      <c r="T264" s="57">
        <v>1</v>
      </c>
      <c r="U264" s="57">
        <v>0</v>
      </c>
      <c r="V264" s="57">
        <v>0</v>
      </c>
      <c r="W264" s="57">
        <v>0</v>
      </c>
      <c r="X264" s="57">
        <v>0</v>
      </c>
      <c r="Y264" s="57">
        <v>1</v>
      </c>
      <c r="Z264" s="57">
        <v>1</v>
      </c>
      <c r="AA264" s="57">
        <v>0</v>
      </c>
      <c r="AB264" s="57">
        <v>0</v>
      </c>
      <c r="AC264" s="57">
        <v>0</v>
      </c>
      <c r="AD264" s="93">
        <v>0</v>
      </c>
      <c r="AE264" s="63">
        <v>0</v>
      </c>
    </row>
    <row r="265" spans="1:31">
      <c r="A265" s="79"/>
      <c r="B265" s="35"/>
      <c r="C265" s="47" t="s">
        <v>10647</v>
      </c>
      <c r="D265" s="48" t="s">
        <v>10648</v>
      </c>
      <c r="E265" s="122">
        <v>1</v>
      </c>
      <c r="F265" s="122">
        <v>1</v>
      </c>
      <c r="G265" s="122">
        <v>0</v>
      </c>
      <c r="H265" s="122">
        <v>0</v>
      </c>
      <c r="I265" s="122">
        <v>0</v>
      </c>
      <c r="J265" s="122">
        <v>0</v>
      </c>
      <c r="K265" s="122">
        <v>0</v>
      </c>
      <c r="L265" s="122">
        <v>0</v>
      </c>
      <c r="M265" s="122">
        <v>0</v>
      </c>
      <c r="N265" s="122">
        <v>0</v>
      </c>
      <c r="O265" s="122">
        <v>0</v>
      </c>
      <c r="P265" s="136">
        <v>0</v>
      </c>
      <c r="Q265" s="35"/>
      <c r="R265" s="47" t="s">
        <v>10647</v>
      </c>
      <c r="S265" s="122" t="s">
        <v>10648</v>
      </c>
      <c r="T265" s="57">
        <v>1</v>
      </c>
      <c r="U265" s="57">
        <v>1</v>
      </c>
      <c r="V265" s="57">
        <v>0</v>
      </c>
      <c r="W265" s="57">
        <v>0</v>
      </c>
      <c r="X265" s="57">
        <v>0</v>
      </c>
      <c r="Y265" s="57">
        <v>0</v>
      </c>
      <c r="Z265" s="57">
        <v>0</v>
      </c>
      <c r="AA265" s="57">
        <v>0</v>
      </c>
      <c r="AB265" s="57">
        <v>0</v>
      </c>
      <c r="AC265" s="57">
        <v>0</v>
      </c>
      <c r="AD265" s="57">
        <v>0</v>
      </c>
      <c r="AE265" s="63">
        <v>0</v>
      </c>
    </row>
    <row r="266" spans="1:31">
      <c r="A266" s="79"/>
      <c r="B266" s="35"/>
      <c r="C266" s="47" t="s">
        <v>10655</v>
      </c>
      <c r="D266" s="48" t="s">
        <v>10656</v>
      </c>
      <c r="E266" s="122">
        <v>0</v>
      </c>
      <c r="F266" s="122">
        <v>0</v>
      </c>
      <c r="G266" s="122">
        <v>0</v>
      </c>
      <c r="H266" s="122">
        <v>0</v>
      </c>
      <c r="I266" s="122">
        <v>0</v>
      </c>
      <c r="J266" s="122">
        <v>1</v>
      </c>
      <c r="K266" s="122">
        <v>0</v>
      </c>
      <c r="L266" s="122">
        <v>0</v>
      </c>
      <c r="M266" s="122">
        <v>0</v>
      </c>
      <c r="N266" s="122">
        <v>0</v>
      </c>
      <c r="O266" s="122">
        <v>0</v>
      </c>
      <c r="P266" s="136">
        <v>0</v>
      </c>
      <c r="Q266" s="35"/>
      <c r="R266" s="47" t="s">
        <v>10655</v>
      </c>
      <c r="S266" s="122" t="s">
        <v>10656</v>
      </c>
      <c r="T266" s="57">
        <v>0</v>
      </c>
      <c r="U266" s="57">
        <v>0</v>
      </c>
      <c r="V266" s="57">
        <v>0</v>
      </c>
      <c r="W266" s="57">
        <v>0</v>
      </c>
      <c r="X266" s="57">
        <v>0</v>
      </c>
      <c r="Y266" s="57">
        <v>1</v>
      </c>
      <c r="Z266" s="57">
        <v>0</v>
      </c>
      <c r="AA266" s="57">
        <v>0</v>
      </c>
      <c r="AB266" s="57">
        <v>0</v>
      </c>
      <c r="AC266" s="57">
        <v>0</v>
      </c>
      <c r="AD266" s="57">
        <v>0</v>
      </c>
      <c r="AE266" s="63">
        <v>0</v>
      </c>
    </row>
    <row r="267" spans="1:31">
      <c r="A267" s="79"/>
      <c r="B267" s="35"/>
      <c r="C267" s="47" t="s">
        <v>10699</v>
      </c>
      <c r="D267" s="48" t="s">
        <v>10700</v>
      </c>
      <c r="E267" s="122">
        <v>1</v>
      </c>
      <c r="F267" s="122">
        <v>0</v>
      </c>
      <c r="G267" s="122">
        <v>0</v>
      </c>
      <c r="H267" s="122">
        <v>0</v>
      </c>
      <c r="I267" s="122">
        <v>0</v>
      </c>
      <c r="J267" s="122">
        <v>0</v>
      </c>
      <c r="K267" s="122">
        <v>0</v>
      </c>
      <c r="L267" s="122">
        <v>0</v>
      </c>
      <c r="M267" s="122">
        <v>0</v>
      </c>
      <c r="N267" s="122">
        <v>0</v>
      </c>
      <c r="O267" s="122">
        <v>0</v>
      </c>
      <c r="P267" s="136">
        <v>0</v>
      </c>
      <c r="Q267" s="35"/>
      <c r="R267" s="47" t="s">
        <v>10699</v>
      </c>
      <c r="S267" s="122" t="s">
        <v>10700</v>
      </c>
      <c r="T267" s="57">
        <v>1</v>
      </c>
      <c r="U267" s="57">
        <v>0</v>
      </c>
      <c r="V267" s="57">
        <v>0</v>
      </c>
      <c r="W267" s="57">
        <v>0</v>
      </c>
      <c r="X267" s="57">
        <v>0</v>
      </c>
      <c r="Y267" s="57">
        <v>0</v>
      </c>
      <c r="Z267" s="57">
        <v>0</v>
      </c>
      <c r="AA267" s="57">
        <v>0</v>
      </c>
      <c r="AB267" s="57">
        <v>0</v>
      </c>
      <c r="AC267" s="57">
        <v>0</v>
      </c>
      <c r="AD267" s="57">
        <v>0</v>
      </c>
      <c r="AE267" s="63">
        <v>0</v>
      </c>
    </row>
    <row r="268" spans="1:31">
      <c r="A268" s="79"/>
      <c r="B268" s="35"/>
      <c r="C268" s="47" t="s">
        <v>12595</v>
      </c>
      <c r="D268" s="48" t="s">
        <v>10723</v>
      </c>
      <c r="E268" s="122">
        <v>0</v>
      </c>
      <c r="F268" s="122">
        <v>1</v>
      </c>
      <c r="G268" s="122">
        <v>0</v>
      </c>
      <c r="H268" s="122">
        <v>0</v>
      </c>
      <c r="I268" s="122">
        <v>0</v>
      </c>
      <c r="J268" s="122">
        <v>1</v>
      </c>
      <c r="K268" s="122">
        <v>0</v>
      </c>
      <c r="L268" s="122">
        <v>0</v>
      </c>
      <c r="M268" s="122">
        <v>0</v>
      </c>
      <c r="N268" s="122">
        <v>0</v>
      </c>
      <c r="O268" s="122">
        <v>0</v>
      </c>
      <c r="P268" s="136">
        <v>0</v>
      </c>
      <c r="Q268" s="35"/>
      <c r="R268" s="47" t="s">
        <v>12595</v>
      </c>
      <c r="S268" s="122" t="s">
        <v>10723</v>
      </c>
      <c r="T268" s="57">
        <v>0</v>
      </c>
      <c r="U268" s="57">
        <v>1</v>
      </c>
      <c r="V268" s="57">
        <v>0</v>
      </c>
      <c r="W268" s="57">
        <v>0</v>
      </c>
      <c r="X268" s="57">
        <v>0</v>
      </c>
      <c r="Y268" s="57">
        <v>1</v>
      </c>
      <c r="Z268" s="57">
        <v>0</v>
      </c>
      <c r="AA268" s="57">
        <v>0</v>
      </c>
      <c r="AB268" s="57">
        <v>0</v>
      </c>
      <c r="AC268" s="57">
        <v>0</v>
      </c>
      <c r="AD268" s="57">
        <v>0</v>
      </c>
      <c r="AE268" s="63">
        <v>0</v>
      </c>
    </row>
    <row r="269" spans="1:31">
      <c r="A269" s="79"/>
      <c r="B269" s="35"/>
      <c r="C269" s="47" t="s">
        <v>10734</v>
      </c>
      <c r="D269" s="48" t="s">
        <v>10735</v>
      </c>
      <c r="E269" s="122">
        <v>0</v>
      </c>
      <c r="F269" s="122">
        <v>0</v>
      </c>
      <c r="G269" s="122">
        <v>0</v>
      </c>
      <c r="H269" s="122">
        <v>0</v>
      </c>
      <c r="I269" s="122">
        <v>1</v>
      </c>
      <c r="J269" s="122">
        <v>1</v>
      </c>
      <c r="K269" s="122">
        <v>1</v>
      </c>
      <c r="L269" s="122">
        <v>0</v>
      </c>
      <c r="M269" s="122">
        <v>0</v>
      </c>
      <c r="N269" s="122">
        <v>0</v>
      </c>
      <c r="O269" s="122">
        <v>1</v>
      </c>
      <c r="P269" s="136">
        <v>0</v>
      </c>
      <c r="Q269" s="35"/>
      <c r="R269" s="47" t="s">
        <v>10734</v>
      </c>
      <c r="S269" s="122" t="s">
        <v>10735</v>
      </c>
      <c r="T269" s="57">
        <v>0</v>
      </c>
      <c r="U269" s="57">
        <v>0</v>
      </c>
      <c r="V269" s="57">
        <v>0</v>
      </c>
      <c r="W269" s="57">
        <v>0</v>
      </c>
      <c r="X269" s="57">
        <v>1</v>
      </c>
      <c r="Y269" s="57">
        <v>1</v>
      </c>
      <c r="Z269" s="57">
        <v>1</v>
      </c>
      <c r="AA269" s="57">
        <v>0</v>
      </c>
      <c r="AB269" s="57">
        <v>0</v>
      </c>
      <c r="AC269" s="57">
        <v>0</v>
      </c>
      <c r="AD269" s="69">
        <v>0</v>
      </c>
      <c r="AE269" s="63">
        <v>0</v>
      </c>
    </row>
    <row r="270" spans="1:31">
      <c r="A270" s="79"/>
      <c r="B270" s="35"/>
      <c r="C270" s="47" t="s">
        <v>10745</v>
      </c>
      <c r="D270" s="48" t="s">
        <v>10746</v>
      </c>
      <c r="E270" s="122">
        <v>0</v>
      </c>
      <c r="F270" s="122">
        <v>1</v>
      </c>
      <c r="G270" s="122">
        <v>0</v>
      </c>
      <c r="H270" s="122">
        <v>0</v>
      </c>
      <c r="I270" s="122">
        <v>0</v>
      </c>
      <c r="J270" s="122">
        <v>1</v>
      </c>
      <c r="K270" s="122">
        <v>0</v>
      </c>
      <c r="L270" s="122">
        <v>0</v>
      </c>
      <c r="M270" s="122">
        <v>1</v>
      </c>
      <c r="N270" s="122">
        <v>0</v>
      </c>
      <c r="O270" s="122">
        <v>1</v>
      </c>
      <c r="P270" s="136">
        <v>0</v>
      </c>
      <c r="Q270" s="35"/>
      <c r="R270" s="47" t="s">
        <v>10745</v>
      </c>
      <c r="S270" s="122" t="s">
        <v>10746</v>
      </c>
      <c r="T270" s="57">
        <v>0</v>
      </c>
      <c r="U270" s="57">
        <v>1</v>
      </c>
      <c r="V270" s="57">
        <v>0</v>
      </c>
      <c r="W270" s="57">
        <v>0</v>
      </c>
      <c r="X270" s="57">
        <v>0</v>
      </c>
      <c r="Y270" s="57">
        <v>1</v>
      </c>
      <c r="Z270" s="57">
        <v>0</v>
      </c>
      <c r="AA270" s="57">
        <v>0</v>
      </c>
      <c r="AB270" s="57">
        <v>1</v>
      </c>
      <c r="AC270" s="57">
        <v>0</v>
      </c>
      <c r="AD270" s="57">
        <v>1</v>
      </c>
      <c r="AE270" s="63">
        <v>0</v>
      </c>
    </row>
    <row r="271" spans="1:31">
      <c r="A271" s="79"/>
      <c r="B271" s="35"/>
      <c r="C271" s="47" t="s">
        <v>10860</v>
      </c>
      <c r="D271" s="48" t="s">
        <v>10861</v>
      </c>
      <c r="E271" s="122">
        <v>1</v>
      </c>
      <c r="F271" s="122">
        <v>1</v>
      </c>
      <c r="G271" s="122">
        <v>0</v>
      </c>
      <c r="H271" s="122">
        <v>0</v>
      </c>
      <c r="I271" s="122">
        <v>0</v>
      </c>
      <c r="J271" s="122">
        <v>0</v>
      </c>
      <c r="K271" s="122">
        <v>0</v>
      </c>
      <c r="L271" s="122">
        <v>0</v>
      </c>
      <c r="M271" s="122">
        <v>0</v>
      </c>
      <c r="N271" s="122">
        <v>0</v>
      </c>
      <c r="O271" s="122">
        <v>0</v>
      </c>
      <c r="P271" s="136">
        <v>0</v>
      </c>
      <c r="Q271" s="35"/>
      <c r="R271" s="47" t="s">
        <v>10860</v>
      </c>
      <c r="S271" s="122" t="s">
        <v>10861</v>
      </c>
      <c r="T271" s="57">
        <v>1</v>
      </c>
      <c r="U271" s="57">
        <v>1</v>
      </c>
      <c r="V271" s="57">
        <v>0</v>
      </c>
      <c r="W271" s="57">
        <v>0</v>
      </c>
      <c r="X271" s="57">
        <v>0</v>
      </c>
      <c r="Y271" s="57">
        <v>0</v>
      </c>
      <c r="Z271" s="57">
        <v>0</v>
      </c>
      <c r="AA271" s="57">
        <v>0</v>
      </c>
      <c r="AB271" s="57">
        <v>0</v>
      </c>
      <c r="AC271" s="57">
        <v>0</v>
      </c>
      <c r="AD271" s="57">
        <v>0</v>
      </c>
      <c r="AE271" s="63">
        <v>0</v>
      </c>
    </row>
    <row r="272" spans="1:31">
      <c r="A272" s="79"/>
      <c r="B272" s="35"/>
      <c r="C272" s="47" t="s">
        <v>12596</v>
      </c>
      <c r="D272" s="48" t="s">
        <v>10873</v>
      </c>
      <c r="E272" s="122">
        <v>0</v>
      </c>
      <c r="F272" s="122">
        <v>1</v>
      </c>
      <c r="G272" s="122">
        <v>0</v>
      </c>
      <c r="H272" s="122">
        <v>0</v>
      </c>
      <c r="I272" s="122">
        <v>1</v>
      </c>
      <c r="J272" s="122">
        <v>0</v>
      </c>
      <c r="K272" s="122">
        <v>0</v>
      </c>
      <c r="L272" s="122">
        <v>0</v>
      </c>
      <c r="M272" s="122">
        <v>0</v>
      </c>
      <c r="N272" s="122">
        <v>0</v>
      </c>
      <c r="O272" s="122">
        <v>1</v>
      </c>
      <c r="P272" s="136">
        <v>0</v>
      </c>
      <c r="Q272" s="35"/>
      <c r="R272" s="47" t="s">
        <v>12596</v>
      </c>
      <c r="S272" s="122" t="s">
        <v>10873</v>
      </c>
      <c r="T272" s="57">
        <v>0</v>
      </c>
      <c r="U272" s="57">
        <v>1</v>
      </c>
      <c r="V272" s="57">
        <v>0</v>
      </c>
      <c r="W272" s="57">
        <v>0</v>
      </c>
      <c r="X272" s="57">
        <v>1</v>
      </c>
      <c r="Y272" s="57">
        <v>0</v>
      </c>
      <c r="Z272" s="57">
        <v>0</v>
      </c>
      <c r="AA272" s="57">
        <v>0</v>
      </c>
      <c r="AB272" s="57">
        <v>0</v>
      </c>
      <c r="AC272" s="57">
        <v>0</v>
      </c>
      <c r="AD272" s="69">
        <v>0</v>
      </c>
      <c r="AE272" s="63">
        <v>0</v>
      </c>
    </row>
    <row r="273" spans="1:31">
      <c r="A273" s="79"/>
      <c r="B273" s="35"/>
      <c r="C273" s="47" t="s">
        <v>10891</v>
      </c>
      <c r="D273" s="48" t="s">
        <v>10892</v>
      </c>
      <c r="E273" s="122">
        <v>0</v>
      </c>
      <c r="F273" s="122">
        <v>0</v>
      </c>
      <c r="G273" s="122">
        <v>0</v>
      </c>
      <c r="H273" s="122">
        <v>1</v>
      </c>
      <c r="I273" s="122">
        <v>1</v>
      </c>
      <c r="J273" s="122">
        <v>0</v>
      </c>
      <c r="K273" s="122">
        <v>0</v>
      </c>
      <c r="L273" s="122">
        <v>0</v>
      </c>
      <c r="M273" s="122">
        <v>0</v>
      </c>
      <c r="N273" s="122">
        <v>0</v>
      </c>
      <c r="O273" s="122">
        <v>0</v>
      </c>
      <c r="P273" s="136">
        <v>0</v>
      </c>
      <c r="Q273" s="35"/>
      <c r="R273" s="47" t="s">
        <v>10891</v>
      </c>
      <c r="S273" s="122" t="s">
        <v>10892</v>
      </c>
      <c r="T273" s="134">
        <v>1</v>
      </c>
      <c r="U273" s="57">
        <v>0</v>
      </c>
      <c r="V273" s="57">
        <v>0</v>
      </c>
      <c r="W273" s="57">
        <v>1</v>
      </c>
      <c r="X273" s="57">
        <v>1</v>
      </c>
      <c r="Y273" s="57">
        <v>0</v>
      </c>
      <c r="Z273" s="57">
        <v>0</v>
      </c>
      <c r="AA273" s="57">
        <v>0</v>
      </c>
      <c r="AB273" s="57">
        <v>0</v>
      </c>
      <c r="AC273" s="57">
        <v>0</v>
      </c>
      <c r="AD273" s="57">
        <v>0</v>
      </c>
      <c r="AE273" s="63">
        <v>0</v>
      </c>
    </row>
    <row r="274" spans="1:31" ht="188.5">
      <c r="A274" s="79"/>
      <c r="B274" s="35"/>
      <c r="C274" s="47" t="s">
        <v>10895</v>
      </c>
      <c r="D274" s="48" t="s">
        <v>10896</v>
      </c>
      <c r="E274" s="122">
        <v>0</v>
      </c>
      <c r="F274" s="122">
        <v>1</v>
      </c>
      <c r="G274" s="122">
        <v>0</v>
      </c>
      <c r="H274" s="122">
        <v>0</v>
      </c>
      <c r="I274" s="122">
        <v>0</v>
      </c>
      <c r="J274" s="122">
        <v>1</v>
      </c>
      <c r="K274" s="122">
        <v>0</v>
      </c>
      <c r="L274" s="122">
        <v>0</v>
      </c>
      <c r="M274" s="122">
        <v>0</v>
      </c>
      <c r="N274" s="122">
        <v>0</v>
      </c>
      <c r="O274" s="122">
        <v>0</v>
      </c>
      <c r="P274" s="136">
        <v>0</v>
      </c>
      <c r="Q274" s="35"/>
      <c r="R274" s="73" t="s">
        <v>10895</v>
      </c>
      <c r="S274" s="122" t="s">
        <v>10896</v>
      </c>
      <c r="T274" s="57">
        <v>0</v>
      </c>
      <c r="U274" s="57">
        <v>1</v>
      </c>
      <c r="V274" s="57">
        <v>0</v>
      </c>
      <c r="W274" s="57">
        <v>0</v>
      </c>
      <c r="X274" s="57">
        <v>0</v>
      </c>
      <c r="Y274" s="57">
        <v>1</v>
      </c>
      <c r="Z274" s="57">
        <v>0</v>
      </c>
      <c r="AA274" s="57">
        <v>0</v>
      </c>
      <c r="AB274" s="57">
        <v>0</v>
      </c>
      <c r="AC274" s="57">
        <v>0</v>
      </c>
      <c r="AD274" s="57">
        <v>0</v>
      </c>
      <c r="AE274" s="63">
        <v>0</v>
      </c>
    </row>
    <row r="275" spans="1:31">
      <c r="A275" s="79"/>
      <c r="B275" s="35"/>
      <c r="C275" s="47" t="s">
        <v>12597</v>
      </c>
      <c r="D275" s="48" t="s">
        <v>10920</v>
      </c>
      <c r="E275" s="122">
        <v>0</v>
      </c>
      <c r="F275" s="122">
        <v>0</v>
      </c>
      <c r="G275" s="122">
        <v>0</v>
      </c>
      <c r="H275" s="122">
        <v>0</v>
      </c>
      <c r="I275" s="122">
        <v>0</v>
      </c>
      <c r="J275" s="122">
        <v>1</v>
      </c>
      <c r="K275" s="122">
        <v>0</v>
      </c>
      <c r="L275" s="122">
        <v>0</v>
      </c>
      <c r="M275" s="122">
        <v>0</v>
      </c>
      <c r="N275" s="122">
        <v>0</v>
      </c>
      <c r="O275" s="122">
        <v>0</v>
      </c>
      <c r="P275" s="136">
        <v>0</v>
      </c>
      <c r="Q275" s="35"/>
      <c r="R275" s="47" t="s">
        <v>12597</v>
      </c>
      <c r="S275" s="122" t="s">
        <v>10920</v>
      </c>
      <c r="T275" s="57">
        <v>0</v>
      </c>
      <c r="U275" s="57">
        <v>0</v>
      </c>
      <c r="V275" s="57">
        <v>0</v>
      </c>
      <c r="W275" s="57">
        <v>0</v>
      </c>
      <c r="X275" s="57">
        <v>0</v>
      </c>
      <c r="Y275" s="57">
        <v>1</v>
      </c>
      <c r="Z275" s="93">
        <v>1</v>
      </c>
      <c r="AA275" s="57">
        <v>0</v>
      </c>
      <c r="AB275" s="57">
        <v>0</v>
      </c>
      <c r="AC275" s="57">
        <v>0</v>
      </c>
      <c r="AD275" s="57">
        <v>0</v>
      </c>
      <c r="AE275" s="63">
        <v>0</v>
      </c>
    </row>
    <row r="276" spans="1:31">
      <c r="A276" s="79"/>
      <c r="B276" s="35"/>
      <c r="C276" s="47" t="s">
        <v>682</v>
      </c>
      <c r="D276" s="48" t="s">
        <v>315</v>
      </c>
      <c r="E276" s="122">
        <v>1</v>
      </c>
      <c r="F276" s="122">
        <v>0</v>
      </c>
      <c r="G276" s="122">
        <v>0</v>
      </c>
      <c r="H276" s="122">
        <v>0</v>
      </c>
      <c r="I276" s="122">
        <v>0</v>
      </c>
      <c r="J276" s="122">
        <v>0</v>
      </c>
      <c r="K276" s="122">
        <v>0</v>
      </c>
      <c r="L276" s="122">
        <v>0</v>
      </c>
      <c r="M276" s="122">
        <v>0</v>
      </c>
      <c r="N276" s="122">
        <v>0</v>
      </c>
      <c r="O276" s="122">
        <v>0</v>
      </c>
      <c r="P276" s="136">
        <v>0</v>
      </c>
      <c r="Q276" s="35"/>
      <c r="R276" s="47" t="s">
        <v>682</v>
      </c>
      <c r="S276" s="122" t="s">
        <v>315</v>
      </c>
      <c r="T276" s="57">
        <v>1</v>
      </c>
      <c r="U276" s="57">
        <v>0</v>
      </c>
      <c r="V276" s="57">
        <v>0</v>
      </c>
      <c r="W276" s="57">
        <v>0</v>
      </c>
      <c r="X276" s="57">
        <v>0</v>
      </c>
      <c r="Y276" s="57">
        <v>0</v>
      </c>
      <c r="Z276" s="57">
        <v>0</v>
      </c>
      <c r="AA276" s="57">
        <v>0</v>
      </c>
      <c r="AB276" s="57">
        <v>0</v>
      </c>
      <c r="AC276" s="57">
        <v>0</v>
      </c>
      <c r="AD276" s="57">
        <v>0</v>
      </c>
      <c r="AE276" s="63">
        <v>0</v>
      </c>
    </row>
    <row r="277" spans="1:31">
      <c r="A277" s="79"/>
      <c r="B277" s="35"/>
      <c r="C277" s="47" t="s">
        <v>1467</v>
      </c>
      <c r="D277" s="48" t="s">
        <v>164</v>
      </c>
      <c r="E277" s="122">
        <v>0</v>
      </c>
      <c r="F277" s="122">
        <v>1</v>
      </c>
      <c r="G277" s="122">
        <v>0</v>
      </c>
      <c r="H277" s="122">
        <v>0</v>
      </c>
      <c r="I277" s="122">
        <v>0</v>
      </c>
      <c r="J277" s="122">
        <v>0</v>
      </c>
      <c r="K277" s="122">
        <v>0</v>
      </c>
      <c r="L277" s="122">
        <v>0</v>
      </c>
      <c r="M277" s="122">
        <v>0</v>
      </c>
      <c r="N277" s="122">
        <v>0</v>
      </c>
      <c r="O277" s="122">
        <v>0</v>
      </c>
      <c r="P277" s="136">
        <v>0</v>
      </c>
      <c r="Q277" s="35"/>
      <c r="R277" s="47" t="s">
        <v>1467</v>
      </c>
      <c r="S277" s="122" t="s">
        <v>164</v>
      </c>
      <c r="T277" s="57">
        <v>0</v>
      </c>
      <c r="U277" s="57">
        <v>1</v>
      </c>
      <c r="V277" s="57">
        <v>0</v>
      </c>
      <c r="W277" s="57">
        <v>0</v>
      </c>
      <c r="X277" s="57">
        <v>0</v>
      </c>
      <c r="Y277" s="57">
        <v>0</v>
      </c>
      <c r="Z277" s="57">
        <v>0</v>
      </c>
      <c r="AA277" s="57">
        <v>0</v>
      </c>
      <c r="AB277" s="57">
        <v>0</v>
      </c>
      <c r="AC277" s="57">
        <v>0</v>
      </c>
      <c r="AD277" s="57">
        <v>0</v>
      </c>
      <c r="AE277" s="63">
        <v>0</v>
      </c>
    </row>
    <row r="278" spans="1:31">
      <c r="A278" s="79"/>
      <c r="B278" s="35"/>
      <c r="C278" s="47" t="s">
        <v>769</v>
      </c>
      <c r="D278" s="48" t="s">
        <v>24</v>
      </c>
      <c r="E278" s="122">
        <v>1</v>
      </c>
      <c r="F278" s="122">
        <v>0</v>
      </c>
      <c r="G278" s="122">
        <v>0</v>
      </c>
      <c r="H278" s="122">
        <v>0</v>
      </c>
      <c r="I278" s="122">
        <v>0</v>
      </c>
      <c r="J278" s="122">
        <v>0</v>
      </c>
      <c r="K278" s="122">
        <v>0</v>
      </c>
      <c r="L278" s="122">
        <v>0</v>
      </c>
      <c r="M278" s="122">
        <v>0</v>
      </c>
      <c r="N278" s="122">
        <v>0</v>
      </c>
      <c r="O278" s="122">
        <v>0</v>
      </c>
      <c r="P278" s="136">
        <v>0</v>
      </c>
      <c r="Q278" s="35"/>
      <c r="R278" s="47" t="s">
        <v>769</v>
      </c>
      <c r="S278" s="122" t="s">
        <v>24</v>
      </c>
      <c r="T278" s="57">
        <v>1</v>
      </c>
      <c r="U278" s="57">
        <v>0</v>
      </c>
      <c r="V278" s="57">
        <v>0</v>
      </c>
      <c r="W278" s="57">
        <v>0</v>
      </c>
      <c r="X278" s="57">
        <v>0</v>
      </c>
      <c r="Y278" s="57">
        <v>0</v>
      </c>
      <c r="Z278" s="57">
        <v>0</v>
      </c>
      <c r="AA278" s="57">
        <v>0</v>
      </c>
      <c r="AB278" s="57">
        <v>0</v>
      </c>
      <c r="AC278" s="57">
        <v>0</v>
      </c>
      <c r="AD278" s="57">
        <v>0</v>
      </c>
      <c r="AE278" s="63">
        <v>0</v>
      </c>
    </row>
    <row r="279" spans="1:31">
      <c r="A279" s="79"/>
      <c r="B279" s="35"/>
      <c r="C279" s="47" t="s">
        <v>11022</v>
      </c>
      <c r="D279" s="48" t="s">
        <v>11023</v>
      </c>
      <c r="E279" s="122">
        <v>1</v>
      </c>
      <c r="F279" s="122">
        <v>0</v>
      </c>
      <c r="G279" s="122">
        <v>0</v>
      </c>
      <c r="H279" s="122">
        <v>0</v>
      </c>
      <c r="I279" s="122">
        <v>0</v>
      </c>
      <c r="J279" s="122">
        <v>0</v>
      </c>
      <c r="K279" s="122">
        <v>0</v>
      </c>
      <c r="L279" s="122">
        <v>0</v>
      </c>
      <c r="M279" s="122">
        <v>1</v>
      </c>
      <c r="N279" s="122">
        <v>0</v>
      </c>
      <c r="O279" s="122">
        <v>0</v>
      </c>
      <c r="P279" s="136">
        <v>0</v>
      </c>
      <c r="Q279" s="35"/>
      <c r="R279" s="47" t="s">
        <v>11022</v>
      </c>
      <c r="S279" s="122" t="s">
        <v>11023</v>
      </c>
      <c r="T279" s="57">
        <v>1</v>
      </c>
      <c r="U279" s="57">
        <v>0</v>
      </c>
      <c r="V279" s="57">
        <v>0</v>
      </c>
      <c r="W279" s="57">
        <v>0</v>
      </c>
      <c r="X279" s="57">
        <v>0</v>
      </c>
      <c r="Y279" s="57">
        <v>0</v>
      </c>
      <c r="Z279" s="57">
        <v>0</v>
      </c>
      <c r="AA279" s="57">
        <v>0</v>
      </c>
      <c r="AB279" s="57">
        <v>1</v>
      </c>
      <c r="AC279" s="57">
        <v>0</v>
      </c>
      <c r="AD279" s="57">
        <v>0</v>
      </c>
      <c r="AE279" s="63">
        <v>0</v>
      </c>
    </row>
    <row r="280" spans="1:31">
      <c r="A280" s="79"/>
      <c r="B280" s="35"/>
      <c r="C280" s="47" t="s">
        <v>11088</v>
      </c>
      <c r="D280" s="48" t="s">
        <v>11089</v>
      </c>
      <c r="E280" s="122">
        <v>0</v>
      </c>
      <c r="F280" s="122">
        <v>1</v>
      </c>
      <c r="G280" s="122">
        <v>0</v>
      </c>
      <c r="H280" s="122">
        <v>0</v>
      </c>
      <c r="I280" s="122">
        <v>0</v>
      </c>
      <c r="J280" s="122">
        <v>0</v>
      </c>
      <c r="K280" s="122">
        <v>0</v>
      </c>
      <c r="L280" s="122">
        <v>0</v>
      </c>
      <c r="M280" s="122">
        <v>0</v>
      </c>
      <c r="N280" s="122">
        <v>0</v>
      </c>
      <c r="O280" s="122">
        <v>0</v>
      </c>
      <c r="P280" s="136">
        <v>0</v>
      </c>
      <c r="Q280" s="35"/>
      <c r="R280" s="47" t="s">
        <v>11088</v>
      </c>
      <c r="S280" s="122" t="s">
        <v>11089</v>
      </c>
      <c r="T280" s="57">
        <v>0</v>
      </c>
      <c r="U280" s="57">
        <v>1</v>
      </c>
      <c r="V280" s="57">
        <v>0</v>
      </c>
      <c r="W280" s="57">
        <v>0</v>
      </c>
      <c r="X280" s="57">
        <v>0</v>
      </c>
      <c r="Y280" s="57">
        <v>0</v>
      </c>
      <c r="Z280" s="57">
        <v>0</v>
      </c>
      <c r="AA280" s="57">
        <v>0</v>
      </c>
      <c r="AB280" s="57">
        <v>0</v>
      </c>
      <c r="AC280" s="57">
        <v>0</v>
      </c>
      <c r="AD280" s="57">
        <v>0</v>
      </c>
      <c r="AE280" s="63">
        <v>0</v>
      </c>
    </row>
    <row r="281" spans="1:31">
      <c r="A281" s="79"/>
      <c r="B281" s="35"/>
      <c r="C281" s="47" t="s">
        <v>11142</v>
      </c>
      <c r="D281" s="48" t="s">
        <v>11143</v>
      </c>
      <c r="E281" s="122">
        <v>1</v>
      </c>
      <c r="F281" s="122">
        <v>0</v>
      </c>
      <c r="G281" s="122">
        <v>0</v>
      </c>
      <c r="H281" s="122">
        <v>0</v>
      </c>
      <c r="I281" s="122">
        <v>0</v>
      </c>
      <c r="J281" s="122">
        <v>0</v>
      </c>
      <c r="K281" s="122">
        <v>0</v>
      </c>
      <c r="L281" s="122">
        <v>0</v>
      </c>
      <c r="M281" s="122">
        <v>0</v>
      </c>
      <c r="N281" s="122">
        <v>0</v>
      </c>
      <c r="O281" s="122">
        <v>0</v>
      </c>
      <c r="P281" s="136">
        <v>0</v>
      </c>
      <c r="Q281" s="35"/>
      <c r="R281" s="47" t="s">
        <v>11142</v>
      </c>
      <c r="S281" s="122" t="s">
        <v>11143</v>
      </c>
      <c r="T281" s="57">
        <v>1</v>
      </c>
      <c r="U281" s="57">
        <v>0</v>
      </c>
      <c r="V281" s="57">
        <v>0</v>
      </c>
      <c r="W281" s="57">
        <v>0</v>
      </c>
      <c r="X281" s="57">
        <v>0</v>
      </c>
      <c r="Y281" s="57">
        <v>0</v>
      </c>
      <c r="Z281" s="57">
        <v>0</v>
      </c>
      <c r="AA281" s="57">
        <v>0</v>
      </c>
      <c r="AB281" s="57">
        <v>0</v>
      </c>
      <c r="AC281" s="57">
        <v>0</v>
      </c>
      <c r="AD281" s="57">
        <v>0</v>
      </c>
      <c r="AE281" s="63">
        <v>0</v>
      </c>
    </row>
    <row r="282" spans="1:31">
      <c r="A282" s="79"/>
      <c r="B282" s="35"/>
      <c r="C282" s="47" t="s">
        <v>11187</v>
      </c>
      <c r="D282" s="48" t="s">
        <v>11188</v>
      </c>
      <c r="E282" s="122">
        <v>0</v>
      </c>
      <c r="F282" s="122">
        <v>0</v>
      </c>
      <c r="G282" s="122">
        <v>0</v>
      </c>
      <c r="H282" s="122">
        <v>1</v>
      </c>
      <c r="I282" s="122">
        <v>1</v>
      </c>
      <c r="J282" s="122">
        <v>0</v>
      </c>
      <c r="K282" s="122">
        <v>0</v>
      </c>
      <c r="L282" s="122">
        <v>0</v>
      </c>
      <c r="M282" s="122">
        <v>0</v>
      </c>
      <c r="N282" s="122">
        <v>0</v>
      </c>
      <c r="O282" s="122">
        <v>0</v>
      </c>
      <c r="P282" s="136">
        <v>0</v>
      </c>
      <c r="Q282" s="35"/>
      <c r="R282" s="47" t="s">
        <v>11187</v>
      </c>
      <c r="S282" s="122" t="s">
        <v>11188</v>
      </c>
      <c r="T282" s="57">
        <v>0</v>
      </c>
      <c r="U282" s="57">
        <v>0</v>
      </c>
      <c r="V282" s="57">
        <v>0</v>
      </c>
      <c r="W282" s="57">
        <v>1</v>
      </c>
      <c r="X282" s="57">
        <v>1</v>
      </c>
      <c r="Y282" s="57">
        <v>0</v>
      </c>
      <c r="Z282" s="57">
        <v>0</v>
      </c>
      <c r="AA282" s="57">
        <v>0</v>
      </c>
      <c r="AB282" s="57">
        <v>0</v>
      </c>
      <c r="AC282" s="57">
        <v>0</v>
      </c>
      <c r="AD282" s="57">
        <v>0</v>
      </c>
      <c r="AE282" s="63">
        <v>0</v>
      </c>
    </row>
    <row r="283" spans="1:31">
      <c r="A283" s="79"/>
      <c r="B283" s="35"/>
      <c r="C283" s="47" t="s">
        <v>12598</v>
      </c>
      <c r="D283" s="48" t="s">
        <v>11347</v>
      </c>
      <c r="E283" s="122">
        <v>1</v>
      </c>
      <c r="F283" s="122">
        <v>0</v>
      </c>
      <c r="G283" s="122">
        <v>0</v>
      </c>
      <c r="H283" s="122">
        <v>0</v>
      </c>
      <c r="I283" s="122">
        <v>0</v>
      </c>
      <c r="J283" s="122">
        <v>0</v>
      </c>
      <c r="K283" s="122">
        <v>0</v>
      </c>
      <c r="L283" s="122">
        <v>0</v>
      </c>
      <c r="M283" s="122">
        <v>0</v>
      </c>
      <c r="N283" s="122">
        <v>0</v>
      </c>
      <c r="O283" s="122">
        <v>0</v>
      </c>
      <c r="P283" s="136">
        <v>0</v>
      </c>
      <c r="Q283" s="35"/>
      <c r="R283" s="47" t="s">
        <v>12598</v>
      </c>
      <c r="S283" s="122" t="s">
        <v>11347</v>
      </c>
      <c r="T283" s="57">
        <v>1</v>
      </c>
      <c r="U283" s="57">
        <v>0</v>
      </c>
      <c r="V283" s="57">
        <v>0</v>
      </c>
      <c r="W283" s="57">
        <v>0</v>
      </c>
      <c r="X283" s="57">
        <v>0</v>
      </c>
      <c r="Y283" s="57">
        <v>0</v>
      </c>
      <c r="Z283" s="57">
        <v>0</v>
      </c>
      <c r="AA283" s="57">
        <v>0</v>
      </c>
      <c r="AB283" s="57">
        <v>0</v>
      </c>
      <c r="AC283" s="57">
        <v>0</v>
      </c>
      <c r="AD283" s="57">
        <v>0</v>
      </c>
      <c r="AE283" s="63">
        <v>0</v>
      </c>
    </row>
    <row r="284" spans="1:31">
      <c r="A284" s="79"/>
      <c r="B284" s="35"/>
      <c r="C284" s="47" t="s">
        <v>12599</v>
      </c>
      <c r="D284" s="48" t="s">
        <v>11380</v>
      </c>
      <c r="E284" s="122">
        <v>0</v>
      </c>
      <c r="F284" s="122">
        <v>0</v>
      </c>
      <c r="G284" s="122">
        <v>0</v>
      </c>
      <c r="H284" s="122">
        <v>0</v>
      </c>
      <c r="I284" s="122">
        <v>1</v>
      </c>
      <c r="J284" s="122">
        <v>0</v>
      </c>
      <c r="K284" s="122">
        <v>0</v>
      </c>
      <c r="L284" s="122">
        <v>0</v>
      </c>
      <c r="M284" s="122">
        <v>0</v>
      </c>
      <c r="N284" s="122">
        <v>0</v>
      </c>
      <c r="O284" s="122">
        <v>0</v>
      </c>
      <c r="P284" s="136">
        <v>0</v>
      </c>
      <c r="Q284" s="35"/>
      <c r="R284" s="47" t="s">
        <v>12599</v>
      </c>
      <c r="S284" s="122" t="s">
        <v>11380</v>
      </c>
      <c r="T284" s="57">
        <v>0</v>
      </c>
      <c r="U284" s="57">
        <v>0</v>
      </c>
      <c r="V284" s="57">
        <v>0</v>
      </c>
      <c r="W284" s="57">
        <v>0</v>
      </c>
      <c r="X284" s="57">
        <v>1</v>
      </c>
      <c r="Y284" s="134">
        <v>1</v>
      </c>
      <c r="Z284" s="57">
        <v>0</v>
      </c>
      <c r="AA284" s="57">
        <v>0</v>
      </c>
      <c r="AB284" s="57">
        <v>0</v>
      </c>
      <c r="AC284" s="57">
        <v>0</v>
      </c>
      <c r="AD284" s="57">
        <v>0</v>
      </c>
      <c r="AE284" s="63">
        <v>0</v>
      </c>
    </row>
    <row r="285" spans="1:31">
      <c r="A285" s="79"/>
      <c r="B285" s="35"/>
      <c r="C285" s="47" t="s">
        <v>11423</v>
      </c>
      <c r="D285" s="48" t="s">
        <v>11424</v>
      </c>
      <c r="E285" s="122">
        <v>0</v>
      </c>
      <c r="F285" s="122">
        <v>1</v>
      </c>
      <c r="G285" s="122">
        <v>0</v>
      </c>
      <c r="H285" s="122">
        <v>0</v>
      </c>
      <c r="I285" s="122">
        <v>0</v>
      </c>
      <c r="J285" s="122">
        <v>0</v>
      </c>
      <c r="K285" s="122">
        <v>0</v>
      </c>
      <c r="L285" s="122">
        <v>0</v>
      </c>
      <c r="M285" s="122">
        <v>0</v>
      </c>
      <c r="N285" s="122">
        <v>0</v>
      </c>
      <c r="O285" s="122">
        <v>1</v>
      </c>
      <c r="P285" s="136">
        <v>0</v>
      </c>
      <c r="Q285" s="35"/>
      <c r="R285" s="47" t="s">
        <v>11423</v>
      </c>
      <c r="S285" s="122" t="s">
        <v>11424</v>
      </c>
      <c r="T285" s="57">
        <v>0</v>
      </c>
      <c r="U285" s="57">
        <v>1</v>
      </c>
      <c r="V285" s="57">
        <v>0</v>
      </c>
      <c r="W285" s="57">
        <v>0</v>
      </c>
      <c r="X285" s="57">
        <v>0</v>
      </c>
      <c r="Y285" s="57">
        <v>0</v>
      </c>
      <c r="Z285" s="57">
        <v>0</v>
      </c>
      <c r="AA285" s="57">
        <v>0</v>
      </c>
      <c r="AB285" s="57">
        <v>0</v>
      </c>
      <c r="AC285" s="57">
        <v>0</v>
      </c>
      <c r="AD285" s="57">
        <v>1</v>
      </c>
      <c r="AE285" s="63">
        <v>0</v>
      </c>
    </row>
    <row r="286" spans="1:31">
      <c r="A286" s="79"/>
      <c r="B286" s="35"/>
      <c r="C286" s="47" t="s">
        <v>461</v>
      </c>
      <c r="D286" s="48" t="s">
        <v>462</v>
      </c>
      <c r="E286" s="122">
        <v>0</v>
      </c>
      <c r="F286" s="122">
        <v>0</v>
      </c>
      <c r="G286" s="122">
        <v>0</v>
      </c>
      <c r="H286" s="122">
        <v>0</v>
      </c>
      <c r="I286" s="122">
        <v>0</v>
      </c>
      <c r="J286" s="122">
        <v>1</v>
      </c>
      <c r="K286" s="122">
        <v>0</v>
      </c>
      <c r="L286" s="122">
        <v>0</v>
      </c>
      <c r="M286" s="122">
        <v>0</v>
      </c>
      <c r="N286" s="122">
        <v>0</v>
      </c>
      <c r="O286" s="122">
        <v>0</v>
      </c>
      <c r="P286" s="136">
        <v>0</v>
      </c>
      <c r="Q286" s="35"/>
      <c r="R286" s="47" t="s">
        <v>461</v>
      </c>
      <c r="S286" s="122" t="s">
        <v>462</v>
      </c>
      <c r="T286" s="57">
        <v>0</v>
      </c>
      <c r="U286" s="57">
        <v>0</v>
      </c>
      <c r="V286" s="57">
        <v>0</v>
      </c>
      <c r="W286" s="57">
        <v>0</v>
      </c>
      <c r="X286" s="57">
        <v>0</v>
      </c>
      <c r="Y286" s="57">
        <v>1</v>
      </c>
      <c r="Z286" s="57">
        <v>0</v>
      </c>
      <c r="AA286" s="57">
        <v>0</v>
      </c>
      <c r="AB286" s="57">
        <v>0</v>
      </c>
      <c r="AC286" s="57">
        <v>0</v>
      </c>
      <c r="AD286" s="57">
        <v>0</v>
      </c>
      <c r="AE286" s="63">
        <v>0</v>
      </c>
    </row>
    <row r="287" spans="1:31">
      <c r="A287" s="79"/>
      <c r="B287" s="35"/>
      <c r="C287" s="47" t="s">
        <v>11521</v>
      </c>
      <c r="D287" s="48" t="s">
        <v>11522</v>
      </c>
      <c r="E287" s="122">
        <v>0</v>
      </c>
      <c r="F287" s="122">
        <v>0</v>
      </c>
      <c r="G287" s="122">
        <v>0</v>
      </c>
      <c r="H287" s="122">
        <v>0</v>
      </c>
      <c r="I287" s="122">
        <v>0</v>
      </c>
      <c r="J287" s="122">
        <v>0</v>
      </c>
      <c r="K287" s="122">
        <v>0</v>
      </c>
      <c r="L287" s="122">
        <v>0</v>
      </c>
      <c r="M287" s="122">
        <v>0</v>
      </c>
      <c r="N287" s="122">
        <v>0</v>
      </c>
      <c r="O287" s="122">
        <v>1</v>
      </c>
      <c r="P287" s="136">
        <v>0</v>
      </c>
      <c r="Q287" s="35"/>
      <c r="R287" s="47" t="s">
        <v>11521</v>
      </c>
      <c r="S287" s="122" t="s">
        <v>11522</v>
      </c>
      <c r="T287" s="57">
        <v>0</v>
      </c>
      <c r="U287" s="57">
        <v>0</v>
      </c>
      <c r="V287" s="57">
        <v>0</v>
      </c>
      <c r="W287" s="57">
        <v>0</v>
      </c>
      <c r="X287" s="57">
        <v>0</v>
      </c>
      <c r="Y287" s="57">
        <v>0</v>
      </c>
      <c r="Z287" s="57">
        <v>0</v>
      </c>
      <c r="AA287" s="57">
        <v>0</v>
      </c>
      <c r="AB287" s="57">
        <v>0</v>
      </c>
      <c r="AC287" s="57">
        <v>0</v>
      </c>
      <c r="AD287" s="57">
        <v>1</v>
      </c>
      <c r="AE287" s="63">
        <v>0</v>
      </c>
    </row>
    <row r="288" spans="1:31">
      <c r="A288" s="79"/>
      <c r="B288" s="35"/>
      <c r="C288" s="47" t="s">
        <v>11533</v>
      </c>
      <c r="D288" s="48" t="s">
        <v>11534</v>
      </c>
      <c r="E288" s="122">
        <v>0</v>
      </c>
      <c r="F288" s="122">
        <v>0</v>
      </c>
      <c r="G288" s="122">
        <v>0</v>
      </c>
      <c r="H288" s="122">
        <v>0</v>
      </c>
      <c r="I288" s="122">
        <v>1</v>
      </c>
      <c r="J288" s="122">
        <v>1</v>
      </c>
      <c r="K288" s="122">
        <v>0</v>
      </c>
      <c r="L288" s="122">
        <v>0</v>
      </c>
      <c r="M288" s="122">
        <v>0</v>
      </c>
      <c r="N288" s="122">
        <v>0</v>
      </c>
      <c r="O288" s="122">
        <v>0</v>
      </c>
      <c r="P288" s="136">
        <v>0</v>
      </c>
      <c r="Q288" s="35"/>
      <c r="R288" s="47" t="s">
        <v>11533</v>
      </c>
      <c r="S288" s="122" t="s">
        <v>11534</v>
      </c>
      <c r="T288" s="57">
        <v>0</v>
      </c>
      <c r="U288" s="57">
        <v>0</v>
      </c>
      <c r="V288" s="57">
        <v>0</v>
      </c>
      <c r="W288" s="57">
        <v>0</v>
      </c>
      <c r="X288" s="57">
        <v>1</v>
      </c>
      <c r="Y288" s="57">
        <v>1</v>
      </c>
      <c r="Z288" s="57">
        <v>0</v>
      </c>
      <c r="AA288" s="57">
        <v>0</v>
      </c>
      <c r="AB288" s="57">
        <v>0</v>
      </c>
      <c r="AC288" s="57">
        <v>0</v>
      </c>
      <c r="AD288" s="57">
        <v>0</v>
      </c>
      <c r="AE288" s="63">
        <v>0</v>
      </c>
    </row>
    <row r="289" spans="1:31">
      <c r="A289" s="79"/>
      <c r="B289" s="35"/>
      <c r="C289" s="47" t="s">
        <v>12600</v>
      </c>
      <c r="D289" s="48" t="s">
        <v>11576</v>
      </c>
      <c r="E289" s="122">
        <v>0</v>
      </c>
      <c r="F289" s="122">
        <v>0</v>
      </c>
      <c r="G289" s="122">
        <v>0</v>
      </c>
      <c r="H289" s="122">
        <v>0</v>
      </c>
      <c r="I289" s="122">
        <v>0</v>
      </c>
      <c r="J289" s="122">
        <v>1</v>
      </c>
      <c r="K289" s="122">
        <v>0</v>
      </c>
      <c r="L289" s="122">
        <v>0</v>
      </c>
      <c r="M289" s="122">
        <v>0</v>
      </c>
      <c r="N289" s="122">
        <v>0</v>
      </c>
      <c r="O289" s="122">
        <v>0</v>
      </c>
      <c r="P289" s="136">
        <v>0</v>
      </c>
      <c r="Q289" s="35"/>
      <c r="R289" s="47" t="s">
        <v>12600</v>
      </c>
      <c r="S289" s="122" t="s">
        <v>11576</v>
      </c>
      <c r="T289" s="57">
        <v>0</v>
      </c>
      <c r="U289" s="57">
        <v>0</v>
      </c>
      <c r="V289" s="57">
        <v>0</v>
      </c>
      <c r="W289" s="57">
        <v>0</v>
      </c>
      <c r="X289" s="57">
        <v>0</v>
      </c>
      <c r="Y289" s="57">
        <v>1</v>
      </c>
      <c r="Z289" s="57">
        <v>0</v>
      </c>
      <c r="AA289" s="57">
        <v>0</v>
      </c>
      <c r="AB289" s="57">
        <v>0</v>
      </c>
      <c r="AC289" s="57">
        <v>0</v>
      </c>
      <c r="AD289" s="57">
        <v>0</v>
      </c>
      <c r="AE289" s="63">
        <v>0</v>
      </c>
    </row>
    <row r="290" spans="1:31">
      <c r="A290" s="79"/>
      <c r="B290" s="35"/>
      <c r="C290" s="47" t="s">
        <v>11599</v>
      </c>
      <c r="D290" s="48" t="s">
        <v>11600</v>
      </c>
      <c r="E290" s="122">
        <v>0</v>
      </c>
      <c r="F290" s="122">
        <v>0</v>
      </c>
      <c r="G290" s="122">
        <v>0</v>
      </c>
      <c r="H290" s="122">
        <v>0</v>
      </c>
      <c r="I290" s="122">
        <v>1</v>
      </c>
      <c r="J290" s="122">
        <v>0</v>
      </c>
      <c r="K290" s="122">
        <v>0</v>
      </c>
      <c r="L290" s="122">
        <v>0</v>
      </c>
      <c r="M290" s="122">
        <v>0</v>
      </c>
      <c r="N290" s="122">
        <v>1</v>
      </c>
      <c r="O290" s="122">
        <v>1</v>
      </c>
      <c r="P290" s="136">
        <v>0</v>
      </c>
      <c r="Q290" s="35"/>
      <c r="R290" s="47" t="s">
        <v>11599</v>
      </c>
      <c r="S290" s="122" t="s">
        <v>11600</v>
      </c>
      <c r="T290" s="57">
        <v>0</v>
      </c>
      <c r="U290" s="57">
        <v>0</v>
      </c>
      <c r="V290" s="57">
        <v>0</v>
      </c>
      <c r="W290" s="57">
        <v>0</v>
      </c>
      <c r="X290" s="57">
        <v>1</v>
      </c>
      <c r="Y290" s="57">
        <v>0</v>
      </c>
      <c r="Z290" s="57">
        <v>0</v>
      </c>
      <c r="AA290" s="57">
        <v>0</v>
      </c>
      <c r="AB290" s="57">
        <v>0</v>
      </c>
      <c r="AC290" s="57">
        <v>1</v>
      </c>
      <c r="AD290" s="57">
        <v>1</v>
      </c>
      <c r="AE290" s="63">
        <v>0</v>
      </c>
    </row>
    <row r="291" spans="1:31">
      <c r="A291" s="79"/>
      <c r="B291" s="35"/>
      <c r="C291" s="47" t="s">
        <v>11631</v>
      </c>
      <c r="D291" s="48" t="s">
        <v>11632</v>
      </c>
      <c r="E291" s="122">
        <v>1</v>
      </c>
      <c r="F291" s="122">
        <v>0</v>
      </c>
      <c r="G291" s="122">
        <v>0</v>
      </c>
      <c r="H291" s="122">
        <v>0</v>
      </c>
      <c r="I291" s="122">
        <v>0</v>
      </c>
      <c r="J291" s="122">
        <v>0</v>
      </c>
      <c r="K291" s="122">
        <v>0</v>
      </c>
      <c r="L291" s="122">
        <v>0</v>
      </c>
      <c r="M291" s="122">
        <v>0</v>
      </c>
      <c r="N291" s="122">
        <v>0</v>
      </c>
      <c r="O291" s="122">
        <v>0</v>
      </c>
      <c r="P291" s="136">
        <v>0</v>
      </c>
      <c r="Q291" s="35"/>
      <c r="R291" s="47" t="s">
        <v>11631</v>
      </c>
      <c r="S291" s="122" t="s">
        <v>11632</v>
      </c>
      <c r="T291" s="57">
        <v>1</v>
      </c>
      <c r="U291" s="57">
        <v>0</v>
      </c>
      <c r="V291" s="57">
        <v>0</v>
      </c>
      <c r="W291" s="57">
        <v>0</v>
      </c>
      <c r="X291" s="57">
        <v>0</v>
      </c>
      <c r="Y291" s="57">
        <v>0</v>
      </c>
      <c r="Z291" s="57">
        <v>0</v>
      </c>
      <c r="AA291" s="57">
        <v>0</v>
      </c>
      <c r="AB291" s="57">
        <v>0</v>
      </c>
      <c r="AC291" s="57">
        <v>0</v>
      </c>
      <c r="AD291" s="57">
        <v>0</v>
      </c>
      <c r="AE291" s="63">
        <v>0</v>
      </c>
    </row>
    <row r="292" spans="1:31">
      <c r="A292" s="79"/>
      <c r="B292" s="35"/>
      <c r="C292" s="47" t="s">
        <v>12601</v>
      </c>
      <c r="D292" s="48" t="s">
        <v>11665</v>
      </c>
      <c r="E292" s="122">
        <v>0</v>
      </c>
      <c r="F292" s="122">
        <v>0</v>
      </c>
      <c r="G292" s="122">
        <v>0</v>
      </c>
      <c r="H292" s="122">
        <v>0</v>
      </c>
      <c r="I292" s="122">
        <v>1</v>
      </c>
      <c r="J292" s="122">
        <v>1</v>
      </c>
      <c r="K292" s="122">
        <v>0</v>
      </c>
      <c r="L292" s="122">
        <v>0</v>
      </c>
      <c r="M292" s="122">
        <v>0</v>
      </c>
      <c r="N292" s="122">
        <v>0</v>
      </c>
      <c r="O292" s="122">
        <v>0</v>
      </c>
      <c r="P292" s="136">
        <v>0</v>
      </c>
      <c r="Q292" s="35"/>
      <c r="R292" s="47" t="s">
        <v>12601</v>
      </c>
      <c r="S292" s="122" t="s">
        <v>11665</v>
      </c>
      <c r="T292" s="57">
        <v>0</v>
      </c>
      <c r="U292" s="57">
        <v>0</v>
      </c>
      <c r="V292" s="57">
        <v>0</v>
      </c>
      <c r="W292" s="57">
        <v>0</v>
      </c>
      <c r="X292" s="57">
        <v>1</v>
      </c>
      <c r="Y292" s="57">
        <v>1</v>
      </c>
      <c r="Z292" s="57">
        <v>0</v>
      </c>
      <c r="AA292" s="57">
        <v>0</v>
      </c>
      <c r="AB292" s="57">
        <v>0</v>
      </c>
      <c r="AC292" s="57">
        <v>0</v>
      </c>
      <c r="AD292" s="57">
        <v>0</v>
      </c>
      <c r="AE292" s="63">
        <v>0</v>
      </c>
    </row>
    <row r="293" spans="1:31">
      <c r="A293" s="79"/>
      <c r="B293" s="35"/>
      <c r="C293" s="47" t="s">
        <v>11671</v>
      </c>
      <c r="D293" s="48" t="s">
        <v>11672</v>
      </c>
      <c r="E293" s="122">
        <v>1</v>
      </c>
      <c r="F293" s="122">
        <v>0</v>
      </c>
      <c r="G293" s="122">
        <v>0</v>
      </c>
      <c r="H293" s="122">
        <v>0</v>
      </c>
      <c r="I293" s="122">
        <v>0</v>
      </c>
      <c r="J293" s="122">
        <v>0</v>
      </c>
      <c r="K293" s="122">
        <v>0</v>
      </c>
      <c r="L293" s="122">
        <v>0</v>
      </c>
      <c r="M293" s="122">
        <v>0</v>
      </c>
      <c r="N293" s="122">
        <v>0</v>
      </c>
      <c r="O293" s="122">
        <v>0</v>
      </c>
      <c r="P293" s="136">
        <v>0</v>
      </c>
      <c r="Q293" s="35"/>
      <c r="R293" s="47" t="s">
        <v>11671</v>
      </c>
      <c r="S293" s="122" t="s">
        <v>11672</v>
      </c>
      <c r="T293" s="57">
        <v>1</v>
      </c>
      <c r="U293" s="57">
        <v>0</v>
      </c>
      <c r="V293" s="57">
        <v>0</v>
      </c>
      <c r="W293" s="57">
        <v>0</v>
      </c>
      <c r="X293" s="57">
        <v>0</v>
      </c>
      <c r="Y293" s="57">
        <v>0</v>
      </c>
      <c r="Z293" s="57">
        <v>0</v>
      </c>
      <c r="AA293" s="57">
        <v>0</v>
      </c>
      <c r="AB293" s="57">
        <v>0</v>
      </c>
      <c r="AC293" s="57">
        <v>0</v>
      </c>
      <c r="AD293" s="57">
        <v>0</v>
      </c>
      <c r="AE293" s="63">
        <v>0</v>
      </c>
    </row>
    <row r="294" spans="1:31">
      <c r="A294" s="79"/>
      <c r="B294" s="35"/>
      <c r="C294" s="47" t="s">
        <v>11675</v>
      </c>
      <c r="D294" s="48" t="s">
        <v>11676</v>
      </c>
      <c r="E294" s="122">
        <v>1</v>
      </c>
      <c r="F294" s="122">
        <v>0</v>
      </c>
      <c r="G294" s="122">
        <v>0</v>
      </c>
      <c r="H294" s="122">
        <v>0</v>
      </c>
      <c r="I294" s="122">
        <v>1</v>
      </c>
      <c r="J294" s="122">
        <v>0</v>
      </c>
      <c r="K294" s="122">
        <v>0</v>
      </c>
      <c r="L294" s="122">
        <v>0</v>
      </c>
      <c r="M294" s="122">
        <v>0</v>
      </c>
      <c r="N294" s="122">
        <v>0</v>
      </c>
      <c r="O294" s="122">
        <v>0</v>
      </c>
      <c r="P294" s="136">
        <v>0</v>
      </c>
      <c r="Q294" s="35"/>
      <c r="R294" s="47" t="s">
        <v>11675</v>
      </c>
      <c r="S294" s="122" t="s">
        <v>11676</v>
      </c>
      <c r="T294" s="57">
        <v>1</v>
      </c>
      <c r="U294" s="57">
        <v>0</v>
      </c>
      <c r="V294" s="57">
        <v>0</v>
      </c>
      <c r="W294" s="57">
        <v>0</v>
      </c>
      <c r="X294" s="57">
        <v>1</v>
      </c>
      <c r="Y294" s="57">
        <v>0</v>
      </c>
      <c r="Z294" s="57">
        <v>0</v>
      </c>
      <c r="AA294" s="57">
        <v>0</v>
      </c>
      <c r="AB294" s="57">
        <v>0</v>
      </c>
      <c r="AC294" s="57">
        <v>0</v>
      </c>
      <c r="AD294" s="57">
        <v>0</v>
      </c>
      <c r="AE294" s="63">
        <v>0</v>
      </c>
    </row>
    <row r="295" spans="1:31">
      <c r="A295" s="79"/>
      <c r="B295" s="35"/>
      <c r="C295" s="47" t="s">
        <v>12602</v>
      </c>
      <c r="D295" s="48" t="s">
        <v>11712</v>
      </c>
      <c r="E295" s="122">
        <v>1</v>
      </c>
      <c r="F295" s="122">
        <v>0</v>
      </c>
      <c r="G295" s="122">
        <v>0</v>
      </c>
      <c r="H295" s="122">
        <v>0</v>
      </c>
      <c r="I295" s="122">
        <v>0</v>
      </c>
      <c r="J295" s="122">
        <v>0</v>
      </c>
      <c r="K295" s="122">
        <v>0</v>
      </c>
      <c r="L295" s="122">
        <v>0</v>
      </c>
      <c r="M295" s="122">
        <v>0</v>
      </c>
      <c r="N295" s="122">
        <v>0</v>
      </c>
      <c r="O295" s="122">
        <v>1</v>
      </c>
      <c r="P295" s="136">
        <v>0</v>
      </c>
      <c r="Q295" s="35"/>
      <c r="R295" s="47" t="s">
        <v>12602</v>
      </c>
      <c r="S295" s="122" t="s">
        <v>11712</v>
      </c>
      <c r="T295" s="57">
        <v>1</v>
      </c>
      <c r="U295" s="57">
        <v>0</v>
      </c>
      <c r="V295" s="57">
        <v>0</v>
      </c>
      <c r="W295" s="57">
        <v>0</v>
      </c>
      <c r="X295" s="57">
        <v>0</v>
      </c>
      <c r="Y295" s="57">
        <v>0</v>
      </c>
      <c r="Z295" s="57">
        <v>0</v>
      </c>
      <c r="AA295" s="57">
        <v>0</v>
      </c>
      <c r="AB295" s="57">
        <v>0</v>
      </c>
      <c r="AC295" s="57">
        <v>0</v>
      </c>
      <c r="AD295" s="57">
        <v>1</v>
      </c>
      <c r="AE295" s="63">
        <v>0</v>
      </c>
    </row>
    <row r="296" spans="1:31">
      <c r="A296" s="79"/>
      <c r="B296" s="35"/>
      <c r="C296" s="47" t="s">
        <v>12609</v>
      </c>
      <c r="D296" s="48" t="s">
        <v>11724</v>
      </c>
      <c r="E296" s="122">
        <v>1</v>
      </c>
      <c r="F296" s="122">
        <v>0</v>
      </c>
      <c r="G296" s="122">
        <v>0</v>
      </c>
      <c r="H296" s="122">
        <v>0</v>
      </c>
      <c r="I296" s="122">
        <v>1</v>
      </c>
      <c r="J296" s="122">
        <v>0</v>
      </c>
      <c r="K296" s="122">
        <v>1</v>
      </c>
      <c r="L296" s="122">
        <v>0</v>
      </c>
      <c r="M296" s="122">
        <v>0</v>
      </c>
      <c r="N296" s="122">
        <v>0</v>
      </c>
      <c r="O296" s="122">
        <v>0</v>
      </c>
      <c r="P296" s="136">
        <v>0</v>
      </c>
      <c r="Q296" s="35"/>
      <c r="R296" s="47" t="s">
        <v>12609</v>
      </c>
      <c r="S296" s="122" t="s">
        <v>11724</v>
      </c>
      <c r="T296" s="57">
        <v>1</v>
      </c>
      <c r="U296" s="57">
        <v>0</v>
      </c>
      <c r="V296" s="57">
        <v>0</v>
      </c>
      <c r="W296" s="57">
        <v>0</v>
      </c>
      <c r="X296" s="57">
        <v>1</v>
      </c>
      <c r="Y296" s="57">
        <v>0</v>
      </c>
      <c r="Z296" s="57">
        <v>1</v>
      </c>
      <c r="AA296" s="57">
        <v>0</v>
      </c>
      <c r="AB296" s="57">
        <v>0</v>
      </c>
      <c r="AC296" s="57">
        <v>0</v>
      </c>
      <c r="AD296" s="57">
        <v>0</v>
      </c>
      <c r="AE296" s="63">
        <v>0</v>
      </c>
    </row>
    <row r="297" spans="1:31">
      <c r="A297" s="79"/>
      <c r="B297" s="35"/>
      <c r="C297" s="47" t="s">
        <v>12603</v>
      </c>
      <c r="D297" s="48" t="s">
        <v>11759</v>
      </c>
      <c r="E297" s="122">
        <v>0</v>
      </c>
      <c r="F297" s="122">
        <v>0</v>
      </c>
      <c r="G297" s="122">
        <v>1</v>
      </c>
      <c r="H297" s="122">
        <v>0</v>
      </c>
      <c r="I297" s="122">
        <v>1</v>
      </c>
      <c r="J297" s="122">
        <v>0</v>
      </c>
      <c r="K297" s="122">
        <v>0</v>
      </c>
      <c r="L297" s="122">
        <v>0</v>
      </c>
      <c r="M297" s="122">
        <v>0</v>
      </c>
      <c r="N297" s="122">
        <v>0</v>
      </c>
      <c r="O297" s="122">
        <v>0</v>
      </c>
      <c r="P297" s="136">
        <v>0</v>
      </c>
      <c r="Q297" s="35"/>
      <c r="R297" s="47" t="s">
        <v>12603</v>
      </c>
      <c r="S297" s="122" t="s">
        <v>11759</v>
      </c>
      <c r="T297" s="57">
        <v>0</v>
      </c>
      <c r="U297" s="57">
        <v>0</v>
      </c>
      <c r="V297" s="93">
        <v>0</v>
      </c>
      <c r="W297" s="57">
        <v>0</v>
      </c>
      <c r="X297" s="57">
        <v>1</v>
      </c>
      <c r="Y297" s="57">
        <v>0</v>
      </c>
      <c r="Z297" s="57">
        <v>0</v>
      </c>
      <c r="AA297" s="57">
        <v>0</v>
      </c>
      <c r="AB297" s="57">
        <v>0</v>
      </c>
      <c r="AC297" s="57">
        <v>0</v>
      </c>
      <c r="AD297" s="93">
        <v>1</v>
      </c>
      <c r="AE297" s="63">
        <v>0</v>
      </c>
    </row>
    <row r="298" spans="1:31">
      <c r="A298" s="79"/>
      <c r="B298" s="35"/>
      <c r="C298" s="47" t="s">
        <v>11778</v>
      </c>
      <c r="D298" s="48" t="s">
        <v>11779</v>
      </c>
      <c r="E298" s="122">
        <v>0</v>
      </c>
      <c r="F298" s="122">
        <v>0</v>
      </c>
      <c r="G298" s="122">
        <v>0</v>
      </c>
      <c r="H298" s="122">
        <v>0</v>
      </c>
      <c r="I298" s="122">
        <v>0</v>
      </c>
      <c r="J298" s="122">
        <v>0</v>
      </c>
      <c r="K298" s="122">
        <v>0</v>
      </c>
      <c r="L298" s="122">
        <v>0</v>
      </c>
      <c r="M298" s="122">
        <v>1</v>
      </c>
      <c r="N298" s="122">
        <v>0</v>
      </c>
      <c r="O298" s="122">
        <v>0</v>
      </c>
      <c r="P298" s="136">
        <v>0</v>
      </c>
      <c r="Q298" s="35"/>
      <c r="R298" s="47" t="s">
        <v>11778</v>
      </c>
      <c r="S298" s="122" t="s">
        <v>11779</v>
      </c>
      <c r="T298" s="57">
        <v>0</v>
      </c>
      <c r="U298" s="57">
        <v>0</v>
      </c>
      <c r="V298" s="57">
        <v>0</v>
      </c>
      <c r="W298" s="57">
        <v>0</v>
      </c>
      <c r="X298" s="57">
        <v>0</v>
      </c>
      <c r="Y298" s="57">
        <v>0</v>
      </c>
      <c r="Z298" s="57">
        <v>0</v>
      </c>
      <c r="AA298" s="57">
        <v>0</v>
      </c>
      <c r="AB298" s="57">
        <v>1</v>
      </c>
      <c r="AC298" s="57">
        <v>0</v>
      </c>
      <c r="AD298" s="57">
        <v>0</v>
      </c>
      <c r="AE298" s="63">
        <v>0</v>
      </c>
    </row>
    <row r="299" spans="1:31">
      <c r="A299" s="79"/>
      <c r="B299" s="35"/>
      <c r="C299" s="47" t="s">
        <v>11786</v>
      </c>
      <c r="D299" s="48" t="s">
        <v>11787</v>
      </c>
      <c r="E299" s="122">
        <v>0</v>
      </c>
      <c r="F299" s="122">
        <v>0</v>
      </c>
      <c r="G299" s="122">
        <v>0</v>
      </c>
      <c r="H299" s="122">
        <v>0</v>
      </c>
      <c r="I299" s="122">
        <v>0</v>
      </c>
      <c r="J299" s="122">
        <v>1</v>
      </c>
      <c r="K299" s="122">
        <v>1</v>
      </c>
      <c r="L299" s="122">
        <v>0</v>
      </c>
      <c r="M299" s="122">
        <v>0</v>
      </c>
      <c r="N299" s="122">
        <v>0</v>
      </c>
      <c r="O299" s="122">
        <v>1</v>
      </c>
      <c r="P299" s="136">
        <v>0</v>
      </c>
      <c r="Q299" s="35"/>
      <c r="R299" s="47" t="s">
        <v>11786</v>
      </c>
      <c r="S299" s="122" t="s">
        <v>11787</v>
      </c>
      <c r="T299" s="57">
        <v>0</v>
      </c>
      <c r="U299" s="57">
        <v>0</v>
      </c>
      <c r="V299" s="57">
        <v>0</v>
      </c>
      <c r="W299" s="57">
        <v>0</v>
      </c>
      <c r="X299" s="57">
        <v>0</v>
      </c>
      <c r="Y299" s="57">
        <v>1</v>
      </c>
      <c r="Z299" s="57">
        <v>1</v>
      </c>
      <c r="AA299" s="57">
        <v>0</v>
      </c>
      <c r="AB299" s="57">
        <v>0</v>
      </c>
      <c r="AC299" s="57">
        <v>0</v>
      </c>
      <c r="AD299" s="69">
        <v>0</v>
      </c>
      <c r="AE299" s="63">
        <v>0</v>
      </c>
    </row>
    <row r="300" spans="1:31">
      <c r="A300" s="79"/>
      <c r="B300" s="35"/>
      <c r="C300" s="47" t="s">
        <v>11817</v>
      </c>
      <c r="D300" s="48" t="s">
        <v>11818</v>
      </c>
      <c r="E300" s="122">
        <v>0</v>
      </c>
      <c r="F300" s="122">
        <v>0</v>
      </c>
      <c r="G300" s="122">
        <v>0</v>
      </c>
      <c r="H300" s="122">
        <v>0</v>
      </c>
      <c r="I300" s="122">
        <v>0</v>
      </c>
      <c r="J300" s="122">
        <v>0</v>
      </c>
      <c r="K300" s="122">
        <v>0</v>
      </c>
      <c r="L300" s="122">
        <v>0</v>
      </c>
      <c r="M300" s="122">
        <v>0</v>
      </c>
      <c r="N300" s="122">
        <v>0</v>
      </c>
      <c r="O300" s="122">
        <v>0</v>
      </c>
      <c r="P300" s="136">
        <v>1</v>
      </c>
      <c r="Q300" s="35"/>
      <c r="R300" s="47" t="s">
        <v>11817</v>
      </c>
      <c r="S300" s="122" t="s">
        <v>11818</v>
      </c>
      <c r="T300" s="57">
        <v>0</v>
      </c>
      <c r="U300" s="57">
        <v>0</v>
      </c>
      <c r="V300" s="57">
        <v>0</v>
      </c>
      <c r="W300" s="57">
        <v>0</v>
      </c>
      <c r="X300" s="57">
        <v>0</v>
      </c>
      <c r="Y300" s="57">
        <v>0</v>
      </c>
      <c r="Z300" s="57">
        <v>0</v>
      </c>
      <c r="AA300" s="57">
        <v>0</v>
      </c>
      <c r="AB300" s="57">
        <v>0</v>
      </c>
      <c r="AC300" s="57">
        <v>0</v>
      </c>
      <c r="AD300" s="57">
        <v>0</v>
      </c>
      <c r="AE300" s="63">
        <v>1</v>
      </c>
    </row>
    <row r="301" spans="1:31" ht="15" thickBot="1">
      <c r="A301" s="79"/>
      <c r="B301" s="35"/>
      <c r="C301" s="51" t="s">
        <v>12604</v>
      </c>
      <c r="D301" s="52" t="s">
        <v>11833</v>
      </c>
      <c r="E301" s="124">
        <v>0</v>
      </c>
      <c r="F301" s="124">
        <v>1</v>
      </c>
      <c r="G301" s="124">
        <v>0</v>
      </c>
      <c r="H301" s="124">
        <v>0</v>
      </c>
      <c r="I301" s="124">
        <v>0</v>
      </c>
      <c r="J301" s="124">
        <v>0</v>
      </c>
      <c r="K301" s="124">
        <v>0</v>
      </c>
      <c r="L301" s="124">
        <v>0</v>
      </c>
      <c r="M301" s="124">
        <v>0</v>
      </c>
      <c r="N301" s="124">
        <v>0</v>
      </c>
      <c r="O301" s="124">
        <v>0</v>
      </c>
      <c r="P301" s="138">
        <v>0</v>
      </c>
      <c r="Q301" s="35"/>
      <c r="R301" s="51" t="s">
        <v>12604</v>
      </c>
      <c r="S301" s="124" t="s">
        <v>11833</v>
      </c>
      <c r="T301" s="65">
        <v>0</v>
      </c>
      <c r="U301" s="65">
        <v>1</v>
      </c>
      <c r="V301" s="65">
        <v>0</v>
      </c>
      <c r="W301" s="65">
        <v>0</v>
      </c>
      <c r="X301" s="65">
        <v>0</v>
      </c>
      <c r="Y301" s="65">
        <v>0</v>
      </c>
      <c r="Z301" s="65">
        <v>0</v>
      </c>
      <c r="AA301" s="65">
        <v>0</v>
      </c>
      <c r="AB301" s="65">
        <v>0</v>
      </c>
      <c r="AC301" s="65">
        <v>0</v>
      </c>
      <c r="AD301" s="65">
        <v>0</v>
      </c>
      <c r="AE301" s="66">
        <v>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AZ301"/>
  <sheetViews>
    <sheetView zoomScale="50" zoomScaleNormal="50" workbookViewId="0">
      <pane ySplit="10" topLeftCell="A11" activePane="bottomLeft" state="frozen"/>
      <selection activeCell="D1" sqref="D1"/>
      <selection pane="bottomLeft" activeCell="J15" sqref="J15"/>
    </sheetView>
  </sheetViews>
  <sheetFormatPr defaultRowHeight="14.5"/>
  <cols>
    <col min="1" max="2" width="8.7265625" style="84"/>
    <col min="3" max="3" width="24.90625" style="90" customWidth="1"/>
    <col min="4" max="4" width="18.08984375" style="84" customWidth="1"/>
    <col min="5" max="17" width="8.7265625" style="84"/>
    <col min="18" max="18" width="17.1796875" style="90" customWidth="1"/>
    <col min="19" max="19" width="17.1796875" style="95" customWidth="1"/>
    <col min="20" max="24" width="8.7265625" style="91"/>
    <col min="25" max="25" width="8.7265625" style="91" customWidth="1"/>
    <col min="26" max="28" width="8.7265625" style="91"/>
    <col min="29" max="29" width="8.7265625" style="91" customWidth="1"/>
    <col min="30" max="31" width="8.7265625" style="91"/>
    <col min="32" max="34" width="8.7265625" style="84"/>
    <col min="35" max="35" width="12.6328125" style="84" bestFit="1" customWidth="1"/>
    <col min="36" max="38" width="8.7265625" style="84"/>
    <col min="39" max="52" width="8.7265625" style="86"/>
    <col min="53" max="16384" width="8.7265625" style="84"/>
  </cols>
  <sheetData>
    <row r="1" spans="1:52">
      <c r="A1" s="83"/>
      <c r="B1" s="42"/>
      <c r="C1" s="43" t="s">
        <v>12539</v>
      </c>
      <c r="D1" s="125" t="s">
        <v>12818</v>
      </c>
      <c r="E1" s="45" t="s">
        <v>4</v>
      </c>
      <c r="F1" s="45" t="s">
        <v>5</v>
      </c>
      <c r="G1" s="45" t="s">
        <v>6</v>
      </c>
      <c r="H1" s="45" t="s">
        <v>7</v>
      </c>
      <c r="I1" s="45" t="s">
        <v>8</v>
      </c>
      <c r="J1" s="45" t="s">
        <v>9</v>
      </c>
      <c r="K1" s="45" t="s">
        <v>10</v>
      </c>
      <c r="L1" s="45" t="s">
        <v>11</v>
      </c>
      <c r="M1" s="45" t="s">
        <v>12</v>
      </c>
      <c r="N1" s="45" t="s">
        <v>13</v>
      </c>
      <c r="O1" s="45" t="s">
        <v>14</v>
      </c>
      <c r="P1" s="46" t="s">
        <v>15</v>
      </c>
      <c r="Q1" s="67"/>
      <c r="R1" s="59" t="s">
        <v>12539</v>
      </c>
      <c r="S1" s="125" t="s">
        <v>12818</v>
      </c>
      <c r="T1" s="61" t="s">
        <v>4</v>
      </c>
      <c r="U1" s="61" t="s">
        <v>5</v>
      </c>
      <c r="V1" s="61" t="s">
        <v>6</v>
      </c>
      <c r="W1" s="61" t="s">
        <v>7</v>
      </c>
      <c r="X1" s="61" t="s">
        <v>8</v>
      </c>
      <c r="Y1" s="61" t="s">
        <v>9</v>
      </c>
      <c r="Z1" s="61" t="s">
        <v>10</v>
      </c>
      <c r="AA1" s="61" t="s">
        <v>11</v>
      </c>
      <c r="AB1" s="61" t="s">
        <v>12</v>
      </c>
      <c r="AC1" s="61" t="s">
        <v>13</v>
      </c>
      <c r="AD1" s="61" t="s">
        <v>14</v>
      </c>
      <c r="AE1" s="62" t="s">
        <v>15</v>
      </c>
      <c r="AG1" s="85"/>
    </row>
    <row r="2" spans="1:52">
      <c r="A2" s="72"/>
      <c r="B2" s="37" t="s">
        <v>12817</v>
      </c>
      <c r="C2" s="47" t="s">
        <v>39</v>
      </c>
      <c r="D2" s="48" t="s">
        <v>24</v>
      </c>
      <c r="E2" s="57">
        <v>1</v>
      </c>
      <c r="F2" s="57">
        <v>0</v>
      </c>
      <c r="G2" s="57">
        <v>0</v>
      </c>
      <c r="H2" s="57">
        <v>0</v>
      </c>
      <c r="I2" s="57">
        <v>0</v>
      </c>
      <c r="J2" s="57">
        <v>0</v>
      </c>
      <c r="K2" s="57">
        <v>0</v>
      </c>
      <c r="L2" s="57">
        <v>0</v>
      </c>
      <c r="M2" s="57">
        <v>0</v>
      </c>
      <c r="N2" s="57">
        <v>0</v>
      </c>
      <c r="O2" s="57">
        <v>0</v>
      </c>
      <c r="P2" s="63">
        <v>0</v>
      </c>
      <c r="Q2" s="37" t="s">
        <v>12794</v>
      </c>
      <c r="R2" s="47" t="s">
        <v>39</v>
      </c>
      <c r="S2" s="122" t="s">
        <v>24</v>
      </c>
      <c r="T2" s="55">
        <v>1</v>
      </c>
      <c r="U2" s="55">
        <v>0</v>
      </c>
      <c r="V2" s="55">
        <v>0</v>
      </c>
      <c r="W2" s="55">
        <v>0</v>
      </c>
      <c r="X2" s="55">
        <v>0</v>
      </c>
      <c r="Y2" s="55">
        <v>0</v>
      </c>
      <c r="Z2" s="55">
        <v>0</v>
      </c>
      <c r="AA2" s="55">
        <v>0</v>
      </c>
      <c r="AB2" s="55">
        <v>0</v>
      </c>
      <c r="AC2" s="55">
        <v>0</v>
      </c>
      <c r="AD2" s="55">
        <v>0</v>
      </c>
      <c r="AE2" s="56">
        <v>0</v>
      </c>
    </row>
    <row r="3" spans="1:52" s="2" customFormat="1">
      <c r="A3" s="35"/>
      <c r="B3" s="35"/>
      <c r="C3" s="47" t="s">
        <v>12544</v>
      </c>
      <c r="D3" s="48" t="s">
        <v>73</v>
      </c>
      <c r="E3" s="57">
        <v>0</v>
      </c>
      <c r="F3" s="57">
        <v>0</v>
      </c>
      <c r="G3" s="57">
        <v>0</v>
      </c>
      <c r="H3" s="57">
        <v>0</v>
      </c>
      <c r="I3" s="57">
        <v>0</v>
      </c>
      <c r="J3" s="57">
        <v>1</v>
      </c>
      <c r="K3" s="57">
        <v>0</v>
      </c>
      <c r="L3" s="57">
        <v>0</v>
      </c>
      <c r="M3" s="57">
        <v>0</v>
      </c>
      <c r="N3" s="57">
        <v>0</v>
      </c>
      <c r="O3" s="57">
        <v>0</v>
      </c>
      <c r="P3" s="63">
        <v>0</v>
      </c>
      <c r="Q3" s="35"/>
      <c r="R3" s="47" t="s">
        <v>12544</v>
      </c>
      <c r="S3" s="122" t="s">
        <v>73</v>
      </c>
      <c r="T3" s="55">
        <v>0</v>
      </c>
      <c r="U3" s="55">
        <v>0</v>
      </c>
      <c r="V3" s="55">
        <v>0</v>
      </c>
      <c r="W3" s="55">
        <v>0</v>
      </c>
      <c r="X3" s="55">
        <v>0</v>
      </c>
      <c r="Y3" s="55">
        <v>1</v>
      </c>
      <c r="Z3" s="55">
        <v>0</v>
      </c>
      <c r="AA3" s="55">
        <v>0</v>
      </c>
      <c r="AB3" s="55">
        <v>0</v>
      </c>
      <c r="AC3" s="55">
        <v>0</v>
      </c>
      <c r="AD3" s="55">
        <v>0</v>
      </c>
      <c r="AE3" s="56">
        <v>0</v>
      </c>
      <c r="AM3" s="18"/>
      <c r="AN3" s="18"/>
      <c r="AO3" s="18"/>
      <c r="AP3" s="18"/>
      <c r="AQ3" s="18"/>
      <c r="AR3" s="18"/>
      <c r="AS3" s="18"/>
      <c r="AT3" s="18"/>
      <c r="AU3" s="18"/>
      <c r="AV3" s="18"/>
      <c r="AW3" s="18"/>
      <c r="AX3" s="18"/>
      <c r="AY3" s="18"/>
      <c r="AZ3" s="18"/>
    </row>
    <row r="4" spans="1:52" ht="101.5">
      <c r="A4" s="79"/>
      <c r="B4" s="79"/>
      <c r="C4" s="73" t="s">
        <v>127</v>
      </c>
      <c r="D4" s="74" t="s">
        <v>128</v>
      </c>
      <c r="E4" s="75">
        <v>0</v>
      </c>
      <c r="F4" s="75">
        <v>1</v>
      </c>
      <c r="G4" s="75">
        <v>0</v>
      </c>
      <c r="H4" s="75">
        <v>1</v>
      </c>
      <c r="I4" s="75">
        <v>1</v>
      </c>
      <c r="J4" s="75">
        <v>0</v>
      </c>
      <c r="K4" s="75">
        <v>0</v>
      </c>
      <c r="L4" s="75">
        <v>0</v>
      </c>
      <c r="M4" s="75">
        <v>0</v>
      </c>
      <c r="N4" s="75">
        <v>0</v>
      </c>
      <c r="O4" s="75">
        <v>1</v>
      </c>
      <c r="P4" s="76">
        <v>0</v>
      </c>
      <c r="Q4" s="79"/>
      <c r="R4" s="80" t="s">
        <v>127</v>
      </c>
      <c r="S4" s="94" t="s">
        <v>128</v>
      </c>
      <c r="T4" s="77">
        <v>0</v>
      </c>
      <c r="U4" s="77">
        <v>1</v>
      </c>
      <c r="V4" s="77">
        <v>0</v>
      </c>
      <c r="W4" s="77">
        <v>1</v>
      </c>
      <c r="X4" s="88">
        <v>0</v>
      </c>
      <c r="Y4" s="77">
        <v>0</v>
      </c>
      <c r="Z4" s="77">
        <v>0</v>
      </c>
      <c r="AA4" s="77">
        <v>0</v>
      </c>
      <c r="AB4" s="77">
        <v>0</v>
      </c>
      <c r="AC4" s="77">
        <v>0</v>
      </c>
      <c r="AD4" s="77">
        <v>1</v>
      </c>
      <c r="AE4" s="78">
        <v>0</v>
      </c>
    </row>
    <row r="5" spans="1:52">
      <c r="A5" s="79"/>
      <c r="B5" s="35"/>
      <c r="C5" s="47" t="s">
        <v>279</v>
      </c>
      <c r="D5" s="48" t="s">
        <v>280</v>
      </c>
      <c r="E5" s="57">
        <v>0</v>
      </c>
      <c r="F5" s="57">
        <v>0</v>
      </c>
      <c r="G5" s="57">
        <v>0</v>
      </c>
      <c r="H5" s="57">
        <v>0</v>
      </c>
      <c r="I5" s="57">
        <v>0</v>
      </c>
      <c r="J5" s="57">
        <v>0</v>
      </c>
      <c r="K5" s="57">
        <v>0</v>
      </c>
      <c r="L5" s="57">
        <v>0</v>
      </c>
      <c r="M5" s="57">
        <v>0</v>
      </c>
      <c r="N5" s="57">
        <v>1</v>
      </c>
      <c r="O5" s="57">
        <v>0</v>
      </c>
      <c r="P5" s="63">
        <v>0</v>
      </c>
      <c r="Q5" s="35"/>
      <c r="R5" s="47" t="s">
        <v>279</v>
      </c>
      <c r="S5" s="122" t="s">
        <v>280</v>
      </c>
      <c r="T5" s="55">
        <v>0</v>
      </c>
      <c r="U5" s="55">
        <v>0</v>
      </c>
      <c r="V5" s="55">
        <v>0</v>
      </c>
      <c r="W5" s="55">
        <v>0</v>
      </c>
      <c r="X5" s="55">
        <v>0</v>
      </c>
      <c r="Y5" s="55">
        <v>0</v>
      </c>
      <c r="Z5" s="55">
        <v>0</v>
      </c>
      <c r="AA5" s="55">
        <v>0</v>
      </c>
      <c r="AB5" s="55">
        <v>0</v>
      </c>
      <c r="AC5" s="55">
        <v>1</v>
      </c>
      <c r="AD5" s="55">
        <v>0</v>
      </c>
      <c r="AE5" s="56">
        <v>0</v>
      </c>
      <c r="AG5" s="86"/>
    </row>
    <row r="6" spans="1:52" ht="29">
      <c r="A6" s="79"/>
      <c r="B6" s="35"/>
      <c r="C6" s="47" t="s">
        <v>298</v>
      </c>
      <c r="D6" s="48" t="s">
        <v>299</v>
      </c>
      <c r="E6" s="57">
        <v>0</v>
      </c>
      <c r="F6" s="57">
        <v>0</v>
      </c>
      <c r="G6" s="57">
        <v>0</v>
      </c>
      <c r="H6" s="57">
        <v>0</v>
      </c>
      <c r="I6" s="57">
        <v>0</v>
      </c>
      <c r="J6" s="57">
        <v>1</v>
      </c>
      <c r="K6" s="57">
        <v>0</v>
      </c>
      <c r="L6" s="57">
        <v>0</v>
      </c>
      <c r="M6" s="57">
        <v>0</v>
      </c>
      <c r="N6" s="57">
        <v>0</v>
      </c>
      <c r="O6" s="57">
        <v>0</v>
      </c>
      <c r="P6" s="63">
        <v>0</v>
      </c>
      <c r="Q6" s="35"/>
      <c r="R6" s="47" t="s">
        <v>298</v>
      </c>
      <c r="S6" s="122" t="s">
        <v>299</v>
      </c>
      <c r="T6" s="55">
        <v>0</v>
      </c>
      <c r="U6" s="55">
        <v>0</v>
      </c>
      <c r="V6" s="55">
        <v>0</v>
      </c>
      <c r="W6" s="55">
        <v>0</v>
      </c>
      <c r="X6" s="55">
        <v>0</v>
      </c>
      <c r="Y6" s="55">
        <v>1</v>
      </c>
      <c r="Z6" s="55">
        <v>0</v>
      </c>
      <c r="AA6" s="55">
        <v>0</v>
      </c>
      <c r="AB6" s="55">
        <v>0</v>
      </c>
      <c r="AC6" s="55">
        <v>0</v>
      </c>
      <c r="AD6" s="55">
        <v>0</v>
      </c>
      <c r="AE6" s="56">
        <v>0</v>
      </c>
      <c r="AG6" s="87" t="s">
        <v>12795</v>
      </c>
      <c r="AH6" s="84">
        <f>0+1+2+3+3+2+2+1+2+2+2+1+1</f>
        <v>22</v>
      </c>
      <c r="AI6" s="84">
        <f>(AH6/300)*100</f>
        <v>7.333333333333333</v>
      </c>
      <c r="AL6" s="84" t="s">
        <v>12816</v>
      </c>
    </row>
    <row r="7" spans="1:52">
      <c r="A7" s="79"/>
      <c r="B7" s="35"/>
      <c r="C7" s="47" t="s">
        <v>310</v>
      </c>
      <c r="D7" s="48" t="s">
        <v>311</v>
      </c>
      <c r="E7" s="57">
        <v>0</v>
      </c>
      <c r="F7" s="57">
        <v>0</v>
      </c>
      <c r="G7" s="57">
        <v>0</v>
      </c>
      <c r="H7" s="57">
        <v>0</v>
      </c>
      <c r="I7" s="57">
        <v>0</v>
      </c>
      <c r="J7" s="57">
        <v>1</v>
      </c>
      <c r="K7" s="57">
        <v>0</v>
      </c>
      <c r="L7" s="57">
        <v>0</v>
      </c>
      <c r="M7" s="57">
        <v>0</v>
      </c>
      <c r="N7" s="57">
        <v>0</v>
      </c>
      <c r="O7" s="57">
        <v>0</v>
      </c>
      <c r="P7" s="63">
        <v>0</v>
      </c>
      <c r="Q7" s="35"/>
      <c r="R7" s="47" t="s">
        <v>310</v>
      </c>
      <c r="S7" s="122" t="s">
        <v>311</v>
      </c>
      <c r="T7" s="55">
        <v>0</v>
      </c>
      <c r="U7" s="55">
        <v>0</v>
      </c>
      <c r="V7" s="55">
        <v>0</v>
      </c>
      <c r="W7" s="55">
        <v>0</v>
      </c>
      <c r="X7" s="55">
        <v>0</v>
      </c>
      <c r="Y7" s="55">
        <v>1</v>
      </c>
      <c r="Z7" s="55">
        <v>0</v>
      </c>
      <c r="AA7" s="55">
        <v>0</v>
      </c>
      <c r="AB7" s="55">
        <v>0</v>
      </c>
      <c r="AC7" s="55">
        <v>0</v>
      </c>
      <c r="AD7" s="55">
        <v>0</v>
      </c>
      <c r="AE7" s="56">
        <v>0</v>
      </c>
      <c r="AG7" s="88" t="s">
        <v>12819</v>
      </c>
      <c r="AH7" s="84">
        <f>0+1+1+1+4+1+3+5+2+2+1+1</f>
        <v>22</v>
      </c>
      <c r="AI7" s="84">
        <f>AH7/300*100</f>
        <v>7.333333333333333</v>
      </c>
    </row>
    <row r="8" spans="1:52">
      <c r="A8" s="79"/>
      <c r="B8" s="35"/>
      <c r="C8" s="47" t="s">
        <v>414</v>
      </c>
      <c r="D8" s="48" t="s">
        <v>323</v>
      </c>
      <c r="E8" s="57">
        <v>1</v>
      </c>
      <c r="F8" s="57">
        <v>0</v>
      </c>
      <c r="G8" s="57">
        <v>0</v>
      </c>
      <c r="H8" s="57">
        <v>0</v>
      </c>
      <c r="I8" s="57">
        <v>0</v>
      </c>
      <c r="J8" s="57">
        <v>0</v>
      </c>
      <c r="K8" s="57">
        <v>0</v>
      </c>
      <c r="L8" s="57">
        <v>0</v>
      </c>
      <c r="M8" s="57">
        <v>0</v>
      </c>
      <c r="N8" s="57">
        <v>0</v>
      </c>
      <c r="O8" s="57">
        <v>0</v>
      </c>
      <c r="P8" s="63">
        <v>0</v>
      </c>
      <c r="Q8" s="35"/>
      <c r="R8" s="47" t="s">
        <v>414</v>
      </c>
      <c r="S8" s="122" t="s">
        <v>323</v>
      </c>
      <c r="T8" s="55">
        <v>1</v>
      </c>
      <c r="U8" s="55">
        <v>0</v>
      </c>
      <c r="V8" s="55">
        <v>0</v>
      </c>
      <c r="W8" s="55">
        <v>0</v>
      </c>
      <c r="X8" s="55">
        <v>0</v>
      </c>
      <c r="Y8" s="55">
        <v>0</v>
      </c>
      <c r="Z8" s="55">
        <v>0</v>
      </c>
      <c r="AA8" s="55">
        <v>0</v>
      </c>
      <c r="AB8" s="55">
        <v>0</v>
      </c>
      <c r="AC8" s="55">
        <v>0</v>
      </c>
      <c r="AD8" s="55">
        <v>0</v>
      </c>
      <c r="AE8" s="56">
        <v>0</v>
      </c>
      <c r="AG8" s="131" t="s">
        <v>12820</v>
      </c>
      <c r="AH8" s="84">
        <f>0+1+2+2+2+1+1+2+1</f>
        <v>12</v>
      </c>
      <c r="AI8" s="84">
        <f>AH8/300*100</f>
        <v>4</v>
      </c>
      <c r="AM8" s="122"/>
      <c r="AN8" s="122"/>
      <c r="AO8" s="122"/>
      <c r="AP8" s="122"/>
      <c r="AQ8" s="122"/>
      <c r="AR8" s="122"/>
      <c r="AS8" s="122"/>
      <c r="AT8" s="122"/>
      <c r="AU8" s="122"/>
      <c r="AV8" s="122"/>
      <c r="AW8" s="122"/>
      <c r="AX8" s="122"/>
    </row>
    <row r="9" spans="1:52">
      <c r="A9" s="79"/>
      <c r="B9" s="35"/>
      <c r="C9" s="47" t="s">
        <v>461</v>
      </c>
      <c r="D9" s="48" t="s">
        <v>462</v>
      </c>
      <c r="E9" s="57">
        <v>0</v>
      </c>
      <c r="F9" s="57">
        <v>0</v>
      </c>
      <c r="G9" s="57">
        <v>0</v>
      </c>
      <c r="H9" s="57">
        <v>0</v>
      </c>
      <c r="I9" s="57">
        <v>0</v>
      </c>
      <c r="J9" s="57">
        <v>1</v>
      </c>
      <c r="K9" s="57">
        <v>0</v>
      </c>
      <c r="L9" s="57">
        <v>0</v>
      </c>
      <c r="M9" s="57">
        <v>0</v>
      </c>
      <c r="N9" s="57">
        <v>0</v>
      </c>
      <c r="O9" s="57">
        <v>0</v>
      </c>
      <c r="P9" s="63">
        <v>0</v>
      </c>
      <c r="Q9" s="35"/>
      <c r="R9" s="47" t="s">
        <v>461</v>
      </c>
      <c r="S9" s="122" t="s">
        <v>462</v>
      </c>
      <c r="T9" s="55">
        <v>0</v>
      </c>
      <c r="U9" s="55">
        <v>0</v>
      </c>
      <c r="V9" s="55">
        <v>0</v>
      </c>
      <c r="W9" s="55">
        <v>0</v>
      </c>
      <c r="X9" s="55">
        <v>0</v>
      </c>
      <c r="Y9" s="55">
        <v>1</v>
      </c>
      <c r="Z9" s="55">
        <v>0</v>
      </c>
      <c r="AA9" s="55">
        <v>0</v>
      </c>
      <c r="AB9" s="55">
        <v>0</v>
      </c>
      <c r="AC9" s="55">
        <v>0</v>
      </c>
      <c r="AD9" s="55">
        <v>0</v>
      </c>
      <c r="AE9" s="56">
        <v>0</v>
      </c>
      <c r="AG9" s="132" t="s">
        <v>12821</v>
      </c>
      <c r="AH9" s="84">
        <f>0+4+1+1+1</f>
        <v>7</v>
      </c>
      <c r="AI9" s="84">
        <f>AH9/300*100</f>
        <v>2.3333333333333335</v>
      </c>
      <c r="AM9" s="122"/>
      <c r="AN9" s="122"/>
      <c r="AO9" s="122"/>
      <c r="AP9" s="122"/>
      <c r="AQ9" s="122"/>
      <c r="AR9" s="122"/>
      <c r="AS9" s="122"/>
      <c r="AT9" s="122"/>
      <c r="AU9" s="122"/>
      <c r="AV9" s="122"/>
      <c r="AW9" s="122"/>
      <c r="AX9" s="122"/>
    </row>
    <row r="10" spans="1:52">
      <c r="A10" s="79"/>
      <c r="B10" s="35"/>
      <c r="C10" s="47" t="s">
        <v>504</v>
      </c>
      <c r="D10" s="48" t="s">
        <v>505</v>
      </c>
      <c r="E10" s="57">
        <v>0</v>
      </c>
      <c r="F10" s="57">
        <v>0</v>
      </c>
      <c r="G10" s="57">
        <v>0</v>
      </c>
      <c r="H10" s="57">
        <v>0</v>
      </c>
      <c r="I10" s="57">
        <v>1</v>
      </c>
      <c r="J10" s="57">
        <v>0</v>
      </c>
      <c r="K10" s="57">
        <v>0</v>
      </c>
      <c r="L10" s="57">
        <v>0</v>
      </c>
      <c r="M10" s="57">
        <v>1</v>
      </c>
      <c r="N10" s="57">
        <v>1</v>
      </c>
      <c r="O10" s="57">
        <v>0</v>
      </c>
      <c r="P10" s="63">
        <v>0</v>
      </c>
      <c r="Q10" s="35"/>
      <c r="R10" s="47" t="s">
        <v>504</v>
      </c>
      <c r="S10" s="122" t="s">
        <v>505</v>
      </c>
      <c r="T10" s="55">
        <v>0</v>
      </c>
      <c r="U10" s="55">
        <v>0</v>
      </c>
      <c r="V10" s="55">
        <v>0</v>
      </c>
      <c r="W10" s="55">
        <v>0</v>
      </c>
      <c r="X10" s="55">
        <v>1</v>
      </c>
      <c r="Y10" s="55">
        <v>0</v>
      </c>
      <c r="Z10" s="55">
        <v>0</v>
      </c>
      <c r="AA10" s="55">
        <v>0</v>
      </c>
      <c r="AB10" s="55">
        <v>1</v>
      </c>
      <c r="AC10" s="55">
        <v>1</v>
      </c>
      <c r="AD10" s="55">
        <v>0</v>
      </c>
      <c r="AE10" s="56">
        <v>0</v>
      </c>
      <c r="AM10" s="122"/>
      <c r="AN10" s="122"/>
      <c r="AO10" s="122"/>
      <c r="AP10" s="122"/>
      <c r="AQ10" s="122"/>
      <c r="AR10" s="122"/>
      <c r="AS10" s="122"/>
      <c r="AT10" s="122"/>
      <c r="AU10" s="122"/>
      <c r="AV10" s="122"/>
      <c r="AW10" s="122"/>
      <c r="AX10" s="122"/>
    </row>
    <row r="11" spans="1:52">
      <c r="A11" s="79"/>
      <c r="B11" s="35"/>
      <c r="C11" s="47" t="s">
        <v>556</v>
      </c>
      <c r="D11" s="48" t="s">
        <v>557</v>
      </c>
      <c r="E11" s="57">
        <v>0</v>
      </c>
      <c r="F11" s="57">
        <v>0</v>
      </c>
      <c r="G11" s="57">
        <v>0</v>
      </c>
      <c r="H11" s="57">
        <v>0</v>
      </c>
      <c r="I11" s="57">
        <v>0</v>
      </c>
      <c r="J11" s="57">
        <v>1</v>
      </c>
      <c r="K11" s="57">
        <v>1</v>
      </c>
      <c r="L11" s="57">
        <v>0</v>
      </c>
      <c r="M11" s="57">
        <v>0</v>
      </c>
      <c r="N11" s="57">
        <v>0</v>
      </c>
      <c r="O11" s="57">
        <v>0</v>
      </c>
      <c r="P11" s="63">
        <v>0</v>
      </c>
      <c r="Q11" s="35"/>
      <c r="R11" s="47" t="s">
        <v>556</v>
      </c>
      <c r="S11" s="122" t="s">
        <v>557</v>
      </c>
      <c r="T11" s="55">
        <v>0</v>
      </c>
      <c r="U11" s="55">
        <v>0</v>
      </c>
      <c r="V11" s="55">
        <v>0</v>
      </c>
      <c r="W11" s="55">
        <v>0</v>
      </c>
      <c r="X11" s="55">
        <v>0</v>
      </c>
      <c r="Y11" s="55">
        <v>1</v>
      </c>
      <c r="Z11" s="55">
        <v>1</v>
      </c>
      <c r="AA11" s="55">
        <v>0</v>
      </c>
      <c r="AB11" s="55">
        <v>0</v>
      </c>
      <c r="AC11" s="55">
        <v>0</v>
      </c>
      <c r="AD11" s="55">
        <v>0</v>
      </c>
      <c r="AE11" s="56">
        <v>0</v>
      </c>
      <c r="AM11" s="122"/>
      <c r="AN11" s="122"/>
      <c r="AO11" s="122"/>
      <c r="AP11" s="122"/>
      <c r="AQ11" s="122"/>
      <c r="AR11" s="122"/>
      <c r="AS11" s="122"/>
      <c r="AT11" s="122"/>
      <c r="AU11" s="122"/>
      <c r="AV11" s="122"/>
      <c r="AW11" s="122"/>
      <c r="AX11" s="122"/>
    </row>
    <row r="12" spans="1:52">
      <c r="A12" s="79"/>
      <c r="B12" s="35"/>
      <c r="C12" s="47" t="s">
        <v>654</v>
      </c>
      <c r="D12" s="48" t="s">
        <v>655</v>
      </c>
      <c r="E12" s="57">
        <v>0</v>
      </c>
      <c r="F12" s="57">
        <v>1</v>
      </c>
      <c r="G12" s="57">
        <v>0</v>
      </c>
      <c r="H12" s="57">
        <v>0</v>
      </c>
      <c r="I12" s="57">
        <v>0</v>
      </c>
      <c r="J12" s="57">
        <v>0</v>
      </c>
      <c r="K12" s="57">
        <v>0</v>
      </c>
      <c r="L12" s="57">
        <v>0</v>
      </c>
      <c r="M12" s="57">
        <v>0</v>
      </c>
      <c r="N12" s="57">
        <v>0</v>
      </c>
      <c r="O12" s="57">
        <v>0</v>
      </c>
      <c r="P12" s="63">
        <v>0</v>
      </c>
      <c r="Q12" s="35"/>
      <c r="R12" s="47" t="s">
        <v>654</v>
      </c>
      <c r="S12" s="122" t="s">
        <v>655</v>
      </c>
      <c r="T12" s="55">
        <v>0</v>
      </c>
      <c r="U12" s="55">
        <v>1</v>
      </c>
      <c r="V12" s="55">
        <v>0</v>
      </c>
      <c r="W12" s="55">
        <v>0</v>
      </c>
      <c r="X12" s="55">
        <v>0</v>
      </c>
      <c r="Y12" s="55">
        <v>0</v>
      </c>
      <c r="Z12" s="55">
        <v>0</v>
      </c>
      <c r="AA12" s="55">
        <v>0</v>
      </c>
      <c r="AB12" s="55">
        <v>0</v>
      </c>
      <c r="AC12" s="55">
        <v>0</v>
      </c>
      <c r="AD12" s="55">
        <v>0</v>
      </c>
      <c r="AE12" s="56">
        <v>0</v>
      </c>
      <c r="AM12" s="122"/>
      <c r="AN12" s="122"/>
      <c r="AO12" s="122"/>
      <c r="AP12" s="122"/>
      <c r="AQ12" s="122"/>
      <c r="AR12" s="122"/>
      <c r="AS12" s="122"/>
      <c r="AT12" s="122"/>
      <c r="AU12" s="122"/>
      <c r="AV12" s="122"/>
      <c r="AW12" s="122"/>
      <c r="AX12" s="122"/>
    </row>
    <row r="13" spans="1:52">
      <c r="A13" s="79"/>
      <c r="B13" s="35"/>
      <c r="C13" s="47" t="s">
        <v>754</v>
      </c>
      <c r="D13" s="48" t="s">
        <v>755</v>
      </c>
      <c r="E13" s="57">
        <v>0</v>
      </c>
      <c r="F13" s="57">
        <v>1</v>
      </c>
      <c r="G13" s="57">
        <v>1</v>
      </c>
      <c r="H13" s="57">
        <v>0</v>
      </c>
      <c r="I13" s="57">
        <v>0</v>
      </c>
      <c r="J13" s="57">
        <v>0</v>
      </c>
      <c r="K13" s="57">
        <v>0</v>
      </c>
      <c r="L13" s="57">
        <v>0</v>
      </c>
      <c r="M13" s="57">
        <v>0</v>
      </c>
      <c r="N13" s="57">
        <v>0</v>
      </c>
      <c r="O13" s="57">
        <v>0</v>
      </c>
      <c r="P13" s="63">
        <v>0</v>
      </c>
      <c r="Q13" s="35"/>
      <c r="R13" s="47" t="s">
        <v>754</v>
      </c>
      <c r="S13" s="122" t="s">
        <v>755</v>
      </c>
      <c r="T13" s="55">
        <v>0</v>
      </c>
      <c r="U13" s="55">
        <v>1</v>
      </c>
      <c r="V13" s="55">
        <v>1</v>
      </c>
      <c r="W13" s="55">
        <v>0</v>
      </c>
      <c r="X13" s="55">
        <v>0</v>
      </c>
      <c r="Y13" s="55">
        <v>0</v>
      </c>
      <c r="Z13" s="55">
        <v>0</v>
      </c>
      <c r="AA13" s="55">
        <v>0</v>
      </c>
      <c r="AB13" s="55">
        <v>0</v>
      </c>
      <c r="AC13" s="55">
        <v>0</v>
      </c>
      <c r="AD13" s="55">
        <v>0</v>
      </c>
      <c r="AE13" s="56">
        <v>0</v>
      </c>
      <c r="AM13" s="122"/>
      <c r="AN13" s="122"/>
      <c r="AO13" s="122"/>
      <c r="AP13" s="122"/>
      <c r="AQ13" s="122"/>
      <c r="AR13" s="122"/>
      <c r="AS13" s="122"/>
      <c r="AT13" s="122"/>
      <c r="AU13" s="122"/>
      <c r="AV13" s="122"/>
      <c r="AW13" s="122"/>
      <c r="AX13" s="122"/>
    </row>
    <row r="14" spans="1:52">
      <c r="A14" s="79"/>
      <c r="B14" s="35"/>
      <c r="C14" s="47" t="s">
        <v>12545</v>
      </c>
      <c r="D14" s="48" t="s">
        <v>865</v>
      </c>
      <c r="E14" s="57">
        <v>0</v>
      </c>
      <c r="F14" s="57">
        <v>0</v>
      </c>
      <c r="G14" s="57">
        <v>0</v>
      </c>
      <c r="H14" s="57">
        <v>0</v>
      </c>
      <c r="I14" s="57">
        <v>0</v>
      </c>
      <c r="J14" s="57">
        <v>0</v>
      </c>
      <c r="K14" s="57">
        <v>0</v>
      </c>
      <c r="L14" s="57">
        <v>0</v>
      </c>
      <c r="M14" s="57">
        <v>0</v>
      </c>
      <c r="N14" s="57">
        <v>0</v>
      </c>
      <c r="O14" s="57">
        <v>1</v>
      </c>
      <c r="P14" s="63">
        <v>0</v>
      </c>
      <c r="Q14" s="35"/>
      <c r="R14" s="70" t="s">
        <v>12545</v>
      </c>
      <c r="S14" s="122" t="s">
        <v>865</v>
      </c>
      <c r="T14" s="55">
        <v>0</v>
      </c>
      <c r="U14" s="55">
        <v>0</v>
      </c>
      <c r="V14" s="55">
        <v>0</v>
      </c>
      <c r="W14" s="55">
        <v>0</v>
      </c>
      <c r="X14" s="55">
        <v>0</v>
      </c>
      <c r="Y14" s="55">
        <v>0</v>
      </c>
      <c r="Z14" s="55">
        <v>0</v>
      </c>
      <c r="AA14" s="55">
        <v>0</v>
      </c>
      <c r="AB14" s="55">
        <v>0</v>
      </c>
      <c r="AC14" s="55">
        <v>0</v>
      </c>
      <c r="AD14" s="127">
        <v>0</v>
      </c>
      <c r="AE14" s="128">
        <v>1</v>
      </c>
      <c r="AM14" s="122"/>
      <c r="AN14" s="122"/>
      <c r="AO14" s="122"/>
      <c r="AP14" s="122"/>
      <c r="AQ14" s="122"/>
      <c r="AR14" s="122"/>
      <c r="AS14" s="122"/>
      <c r="AT14" s="122"/>
      <c r="AU14" s="122"/>
      <c r="AV14" s="122"/>
      <c r="AW14" s="122"/>
      <c r="AX14" s="122"/>
    </row>
    <row r="15" spans="1:52">
      <c r="A15" s="79"/>
      <c r="B15" s="35"/>
      <c r="C15" s="47" t="s">
        <v>484</v>
      </c>
      <c r="D15" s="48" t="s">
        <v>485</v>
      </c>
      <c r="E15" s="57">
        <v>0</v>
      </c>
      <c r="F15" s="57">
        <v>0</v>
      </c>
      <c r="G15" s="57">
        <v>0</v>
      </c>
      <c r="H15" s="57">
        <v>0</v>
      </c>
      <c r="I15" s="57">
        <v>0</v>
      </c>
      <c r="J15" s="57">
        <v>0</v>
      </c>
      <c r="K15" s="57">
        <v>0</v>
      </c>
      <c r="L15" s="57">
        <v>0</v>
      </c>
      <c r="M15" s="57">
        <v>0</v>
      </c>
      <c r="N15" s="57">
        <v>1</v>
      </c>
      <c r="O15" s="57">
        <v>0</v>
      </c>
      <c r="P15" s="63">
        <v>0</v>
      </c>
      <c r="Q15" s="35"/>
      <c r="R15" s="47" t="s">
        <v>484</v>
      </c>
      <c r="S15" s="122" t="s">
        <v>485</v>
      </c>
      <c r="T15" s="55">
        <v>0</v>
      </c>
      <c r="U15" s="55">
        <v>0</v>
      </c>
      <c r="V15" s="55">
        <v>0</v>
      </c>
      <c r="W15" s="55">
        <v>0</v>
      </c>
      <c r="X15" s="55">
        <v>0</v>
      </c>
      <c r="Y15" s="55">
        <v>0</v>
      </c>
      <c r="Z15" s="55">
        <v>0</v>
      </c>
      <c r="AA15" s="55">
        <v>0</v>
      </c>
      <c r="AB15" s="55">
        <v>0</v>
      </c>
      <c r="AC15" s="55">
        <v>1</v>
      </c>
      <c r="AD15" s="55">
        <v>0</v>
      </c>
      <c r="AE15" s="56">
        <v>0</v>
      </c>
      <c r="AM15" s="122"/>
      <c r="AN15" s="122"/>
      <c r="AO15" s="122"/>
      <c r="AP15" s="122"/>
      <c r="AQ15" s="122"/>
      <c r="AR15" s="122"/>
      <c r="AS15" s="122"/>
      <c r="AT15" s="122"/>
      <c r="AU15" s="122"/>
      <c r="AV15" s="122"/>
      <c r="AW15" s="122"/>
      <c r="AX15" s="122"/>
    </row>
    <row r="16" spans="1:52">
      <c r="A16" s="79"/>
      <c r="B16" s="35"/>
      <c r="C16" s="47" t="s">
        <v>484</v>
      </c>
      <c r="D16" s="48" t="s">
        <v>485</v>
      </c>
      <c r="E16" s="57">
        <v>0</v>
      </c>
      <c r="F16" s="57">
        <v>0</v>
      </c>
      <c r="G16" s="57">
        <v>0</v>
      </c>
      <c r="H16" s="57">
        <v>0</v>
      </c>
      <c r="I16" s="57">
        <v>0</v>
      </c>
      <c r="J16" s="57">
        <v>0</v>
      </c>
      <c r="K16" s="57">
        <v>0</v>
      </c>
      <c r="L16" s="57">
        <v>0</v>
      </c>
      <c r="M16" s="57">
        <v>0</v>
      </c>
      <c r="N16" s="57">
        <v>1</v>
      </c>
      <c r="O16" s="57">
        <v>0</v>
      </c>
      <c r="P16" s="63">
        <v>0</v>
      </c>
      <c r="Q16" s="35"/>
      <c r="R16" s="47" t="s">
        <v>484</v>
      </c>
      <c r="S16" s="122" t="s">
        <v>485</v>
      </c>
      <c r="T16" s="55">
        <v>0</v>
      </c>
      <c r="U16" s="55">
        <v>0</v>
      </c>
      <c r="V16" s="55">
        <v>0</v>
      </c>
      <c r="W16" s="55">
        <v>0</v>
      </c>
      <c r="X16" s="55">
        <v>0</v>
      </c>
      <c r="Y16" s="55">
        <v>0</v>
      </c>
      <c r="Z16" s="55">
        <v>0</v>
      </c>
      <c r="AA16" s="55">
        <v>0</v>
      </c>
      <c r="AB16" s="55">
        <v>0</v>
      </c>
      <c r="AC16" s="55">
        <v>1</v>
      </c>
      <c r="AD16" s="55">
        <v>0</v>
      </c>
      <c r="AE16" s="56">
        <v>0</v>
      </c>
      <c r="AM16" s="122"/>
      <c r="AN16" s="122"/>
      <c r="AO16" s="122"/>
      <c r="AP16" s="122"/>
      <c r="AQ16" s="122"/>
      <c r="AR16" s="122"/>
      <c r="AS16" s="122"/>
      <c r="AT16" s="122"/>
      <c r="AU16" s="122"/>
      <c r="AV16" s="122"/>
      <c r="AW16" s="122"/>
      <c r="AX16" s="122"/>
    </row>
    <row r="17" spans="1:50">
      <c r="A17" s="79"/>
      <c r="B17" s="35"/>
      <c r="C17" s="47" t="s">
        <v>12546</v>
      </c>
      <c r="D17" s="48" t="s">
        <v>1076</v>
      </c>
      <c r="E17" s="57">
        <v>0</v>
      </c>
      <c r="F17" s="57">
        <v>0</v>
      </c>
      <c r="G17" s="57">
        <v>0</v>
      </c>
      <c r="H17" s="57">
        <v>0</v>
      </c>
      <c r="I17" s="57">
        <v>0</v>
      </c>
      <c r="J17" s="57">
        <v>0</v>
      </c>
      <c r="K17" s="57">
        <v>0</v>
      </c>
      <c r="L17" s="57">
        <v>0</v>
      </c>
      <c r="M17" s="57">
        <v>0</v>
      </c>
      <c r="N17" s="57">
        <v>1</v>
      </c>
      <c r="O17" s="57">
        <v>0</v>
      </c>
      <c r="P17" s="63">
        <v>0</v>
      </c>
      <c r="Q17" s="35"/>
      <c r="R17" s="47" t="s">
        <v>12546</v>
      </c>
      <c r="S17" s="122" t="s">
        <v>1076</v>
      </c>
      <c r="T17" s="55">
        <v>0</v>
      </c>
      <c r="U17" s="55">
        <v>0</v>
      </c>
      <c r="V17" s="55">
        <v>0</v>
      </c>
      <c r="W17" s="55">
        <v>0</v>
      </c>
      <c r="X17" s="55">
        <v>0</v>
      </c>
      <c r="Y17" s="55">
        <v>0</v>
      </c>
      <c r="Z17" s="55">
        <v>0</v>
      </c>
      <c r="AA17" s="55">
        <v>0</v>
      </c>
      <c r="AB17" s="55">
        <v>0</v>
      </c>
      <c r="AC17" s="55">
        <v>1</v>
      </c>
      <c r="AD17" s="55">
        <v>0</v>
      </c>
      <c r="AE17" s="56">
        <v>0</v>
      </c>
      <c r="AM17" s="122"/>
      <c r="AN17" s="122"/>
      <c r="AO17" s="122"/>
      <c r="AP17" s="122"/>
      <c r="AQ17" s="122"/>
      <c r="AR17" s="122"/>
      <c r="AS17" s="122"/>
      <c r="AT17" s="122"/>
      <c r="AU17" s="122"/>
      <c r="AV17" s="122"/>
      <c r="AW17" s="122"/>
      <c r="AX17" s="122"/>
    </row>
    <row r="18" spans="1:50" ht="58">
      <c r="A18" s="79"/>
      <c r="B18" s="35"/>
      <c r="C18" s="47" t="s">
        <v>1104</v>
      </c>
      <c r="D18" s="48" t="s">
        <v>1105</v>
      </c>
      <c r="E18" s="57">
        <v>0</v>
      </c>
      <c r="F18" s="57">
        <v>0</v>
      </c>
      <c r="G18" s="57">
        <v>0</v>
      </c>
      <c r="H18" s="57">
        <v>0</v>
      </c>
      <c r="I18" s="57">
        <v>0</v>
      </c>
      <c r="J18" s="57">
        <v>0</v>
      </c>
      <c r="K18" s="57">
        <v>0</v>
      </c>
      <c r="L18" s="57">
        <v>0</v>
      </c>
      <c r="M18" s="57">
        <v>0</v>
      </c>
      <c r="N18" s="57">
        <v>0</v>
      </c>
      <c r="O18" s="57">
        <v>0</v>
      </c>
      <c r="P18" s="63">
        <v>1</v>
      </c>
      <c r="Q18" s="35"/>
      <c r="R18" s="82" t="s">
        <v>1104</v>
      </c>
      <c r="S18" s="94" t="s">
        <v>1105</v>
      </c>
      <c r="T18" s="55">
        <v>0</v>
      </c>
      <c r="U18" s="55">
        <v>0</v>
      </c>
      <c r="V18" s="55">
        <v>0</v>
      </c>
      <c r="W18" s="55">
        <v>0</v>
      </c>
      <c r="X18" s="55">
        <v>0</v>
      </c>
      <c r="Y18" s="55">
        <v>0</v>
      </c>
      <c r="Z18" s="55">
        <v>0</v>
      </c>
      <c r="AA18" s="55">
        <v>0</v>
      </c>
      <c r="AB18" s="55">
        <v>0</v>
      </c>
      <c r="AC18" s="55">
        <v>0</v>
      </c>
      <c r="AD18" s="127">
        <v>1</v>
      </c>
      <c r="AE18" s="128">
        <v>0</v>
      </c>
      <c r="AM18" s="122"/>
      <c r="AN18" s="122"/>
      <c r="AO18" s="122"/>
      <c r="AP18" s="122"/>
      <c r="AQ18" s="122"/>
      <c r="AR18" s="122"/>
      <c r="AS18" s="122"/>
      <c r="AT18" s="122"/>
      <c r="AU18" s="122"/>
      <c r="AV18" s="122"/>
      <c r="AW18" s="122"/>
      <c r="AX18" s="122"/>
    </row>
    <row r="19" spans="1:50">
      <c r="A19" s="79"/>
      <c r="B19" s="35"/>
      <c r="C19" s="47" t="s">
        <v>1125</v>
      </c>
      <c r="D19" s="48" t="s">
        <v>1126</v>
      </c>
      <c r="E19" s="57">
        <v>1</v>
      </c>
      <c r="F19" s="57">
        <v>1</v>
      </c>
      <c r="G19" s="57">
        <v>0</v>
      </c>
      <c r="H19" s="57">
        <v>1</v>
      </c>
      <c r="I19" s="57">
        <v>0</v>
      </c>
      <c r="J19" s="57">
        <v>0</v>
      </c>
      <c r="K19" s="57">
        <v>0</v>
      </c>
      <c r="L19" s="57">
        <v>0</v>
      </c>
      <c r="M19" s="57">
        <v>0</v>
      </c>
      <c r="N19" s="57">
        <v>0</v>
      </c>
      <c r="O19" s="57">
        <v>0</v>
      </c>
      <c r="P19" s="63">
        <v>0</v>
      </c>
      <c r="Q19" s="35"/>
      <c r="R19" s="47" t="s">
        <v>1125</v>
      </c>
      <c r="S19" s="122" t="s">
        <v>1126</v>
      </c>
      <c r="T19" s="55">
        <v>1</v>
      </c>
      <c r="U19" s="55">
        <v>1</v>
      </c>
      <c r="V19" s="55">
        <v>0</v>
      </c>
      <c r="W19" s="55">
        <v>1</v>
      </c>
      <c r="X19" s="55">
        <v>0</v>
      </c>
      <c r="Y19" s="55">
        <v>0</v>
      </c>
      <c r="Z19" s="55">
        <v>0</v>
      </c>
      <c r="AA19" s="55">
        <v>0</v>
      </c>
      <c r="AB19" s="55">
        <v>0</v>
      </c>
      <c r="AC19" s="55">
        <v>0</v>
      </c>
      <c r="AD19" s="55">
        <v>0</v>
      </c>
      <c r="AE19" s="56">
        <v>0</v>
      </c>
      <c r="AM19" s="122"/>
      <c r="AN19" s="122"/>
      <c r="AO19" s="122"/>
      <c r="AP19" s="122"/>
      <c r="AQ19" s="122"/>
      <c r="AR19" s="122"/>
      <c r="AS19" s="122"/>
      <c r="AT19" s="122"/>
      <c r="AU19" s="122"/>
      <c r="AV19" s="122"/>
      <c r="AW19" s="122"/>
      <c r="AX19" s="122"/>
    </row>
    <row r="20" spans="1:50">
      <c r="A20" s="79"/>
      <c r="B20" s="35"/>
      <c r="C20" s="47" t="s">
        <v>1319</v>
      </c>
      <c r="D20" s="48" t="s">
        <v>485</v>
      </c>
      <c r="E20" s="57">
        <v>0</v>
      </c>
      <c r="F20" s="57">
        <v>0</v>
      </c>
      <c r="G20" s="57">
        <v>0</v>
      </c>
      <c r="H20" s="57">
        <v>0</v>
      </c>
      <c r="I20" s="57">
        <v>0</v>
      </c>
      <c r="J20" s="57">
        <v>0</v>
      </c>
      <c r="K20" s="57">
        <v>0</v>
      </c>
      <c r="L20" s="57">
        <v>0</v>
      </c>
      <c r="M20" s="57">
        <v>0</v>
      </c>
      <c r="N20" s="57">
        <v>1</v>
      </c>
      <c r="O20" s="57">
        <v>0</v>
      </c>
      <c r="P20" s="63">
        <v>0</v>
      </c>
      <c r="Q20" s="35"/>
      <c r="R20" s="47" t="s">
        <v>1319</v>
      </c>
      <c r="S20" s="122" t="s">
        <v>485</v>
      </c>
      <c r="T20" s="55">
        <v>0</v>
      </c>
      <c r="U20" s="55">
        <v>0</v>
      </c>
      <c r="V20" s="55">
        <v>0</v>
      </c>
      <c r="W20" s="55">
        <v>0</v>
      </c>
      <c r="X20" s="55">
        <v>0</v>
      </c>
      <c r="Y20" s="55">
        <v>0</v>
      </c>
      <c r="Z20" s="55">
        <v>0</v>
      </c>
      <c r="AA20" s="55">
        <v>0</v>
      </c>
      <c r="AB20" s="55">
        <v>0</v>
      </c>
      <c r="AC20" s="55">
        <v>1</v>
      </c>
      <c r="AD20" s="55">
        <v>0</v>
      </c>
      <c r="AE20" s="56">
        <v>0</v>
      </c>
      <c r="AM20" s="122"/>
      <c r="AN20" s="122"/>
      <c r="AO20" s="122"/>
      <c r="AP20" s="122"/>
      <c r="AQ20" s="122"/>
      <c r="AR20" s="122"/>
      <c r="AS20" s="122"/>
      <c r="AT20" s="122"/>
      <c r="AU20" s="122"/>
      <c r="AV20" s="122"/>
      <c r="AW20" s="122"/>
      <c r="AX20" s="122"/>
    </row>
    <row r="21" spans="1:50">
      <c r="A21" s="79"/>
      <c r="B21" s="35"/>
      <c r="C21" s="47" t="s">
        <v>1335</v>
      </c>
      <c r="D21" s="48" t="s">
        <v>1336</v>
      </c>
      <c r="E21" s="57">
        <v>0</v>
      </c>
      <c r="F21" s="57">
        <v>0</v>
      </c>
      <c r="G21" s="57">
        <v>0</v>
      </c>
      <c r="H21" s="57">
        <v>0</v>
      </c>
      <c r="I21" s="57">
        <v>0</v>
      </c>
      <c r="J21" s="57">
        <v>0</v>
      </c>
      <c r="K21" s="57">
        <v>0</v>
      </c>
      <c r="L21" s="57">
        <v>0</v>
      </c>
      <c r="M21" s="57">
        <v>1</v>
      </c>
      <c r="N21" s="57">
        <v>0</v>
      </c>
      <c r="O21" s="57">
        <v>0</v>
      </c>
      <c r="P21" s="63">
        <v>0</v>
      </c>
      <c r="Q21" s="35"/>
      <c r="R21" s="70" t="s">
        <v>1335</v>
      </c>
      <c r="S21" s="122" t="s">
        <v>1336</v>
      </c>
      <c r="T21" s="55">
        <v>0</v>
      </c>
      <c r="U21" s="55">
        <v>0</v>
      </c>
      <c r="V21" s="55">
        <v>0</v>
      </c>
      <c r="W21" s="55">
        <v>0</v>
      </c>
      <c r="X21" s="55">
        <v>0</v>
      </c>
      <c r="Y21" s="55">
        <v>0</v>
      </c>
      <c r="Z21" s="55">
        <v>0</v>
      </c>
      <c r="AA21" s="55">
        <v>0</v>
      </c>
      <c r="AB21" s="127">
        <v>0</v>
      </c>
      <c r="AC21" s="55">
        <v>0</v>
      </c>
      <c r="AD21" s="55">
        <v>0</v>
      </c>
      <c r="AE21" s="128">
        <v>1</v>
      </c>
      <c r="AM21" s="122"/>
      <c r="AN21" s="122"/>
      <c r="AO21" s="122"/>
      <c r="AP21" s="122"/>
      <c r="AQ21" s="122"/>
      <c r="AR21" s="122"/>
      <c r="AS21" s="122"/>
      <c r="AT21" s="122"/>
      <c r="AU21" s="122"/>
      <c r="AV21" s="122"/>
      <c r="AW21" s="122"/>
      <c r="AX21" s="122"/>
    </row>
    <row r="22" spans="1:50">
      <c r="A22" s="79"/>
      <c r="B22" s="35"/>
      <c r="C22" s="47" t="s">
        <v>1371</v>
      </c>
      <c r="D22" s="48" t="s">
        <v>1372</v>
      </c>
      <c r="E22" s="57">
        <v>0</v>
      </c>
      <c r="F22" s="57">
        <v>0</v>
      </c>
      <c r="G22" s="57">
        <v>0</v>
      </c>
      <c r="H22" s="57">
        <v>0</v>
      </c>
      <c r="I22" s="57">
        <v>0</v>
      </c>
      <c r="J22" s="57">
        <v>0</v>
      </c>
      <c r="K22" s="57">
        <v>0</v>
      </c>
      <c r="L22" s="57">
        <v>0</v>
      </c>
      <c r="M22" s="57">
        <v>0</v>
      </c>
      <c r="N22" s="57">
        <v>0</v>
      </c>
      <c r="O22" s="57">
        <v>0</v>
      </c>
      <c r="P22" s="63">
        <v>1</v>
      </c>
      <c r="Q22" s="35"/>
      <c r="R22" s="47" t="s">
        <v>1371</v>
      </c>
      <c r="S22" s="122" t="s">
        <v>1372</v>
      </c>
      <c r="T22" s="55">
        <v>0</v>
      </c>
      <c r="U22" s="55">
        <v>0</v>
      </c>
      <c r="V22" s="55">
        <v>0</v>
      </c>
      <c r="W22" s="55">
        <v>0</v>
      </c>
      <c r="X22" s="55">
        <v>0</v>
      </c>
      <c r="Y22" s="55">
        <v>0</v>
      </c>
      <c r="Z22" s="55">
        <v>0</v>
      </c>
      <c r="AA22" s="55">
        <v>0</v>
      </c>
      <c r="AB22" s="55">
        <v>0</v>
      </c>
      <c r="AC22" s="55">
        <v>0</v>
      </c>
      <c r="AD22" s="55">
        <v>0</v>
      </c>
      <c r="AE22" s="56">
        <v>1</v>
      </c>
      <c r="AM22" s="122"/>
      <c r="AN22" s="122"/>
      <c r="AO22" s="122"/>
      <c r="AP22" s="122"/>
      <c r="AQ22" s="122"/>
      <c r="AR22" s="122"/>
      <c r="AS22" s="122"/>
      <c r="AT22" s="122"/>
      <c r="AU22" s="122"/>
      <c r="AV22" s="122"/>
      <c r="AW22" s="122"/>
      <c r="AX22" s="122"/>
    </row>
    <row r="23" spans="1:50">
      <c r="A23" s="79"/>
      <c r="B23" s="35"/>
      <c r="C23" s="47" t="s">
        <v>1395</v>
      </c>
      <c r="D23" s="48" t="s">
        <v>1396</v>
      </c>
      <c r="E23" s="57">
        <v>0</v>
      </c>
      <c r="F23" s="57">
        <v>0</v>
      </c>
      <c r="G23" s="57">
        <v>1</v>
      </c>
      <c r="H23" s="57">
        <v>0</v>
      </c>
      <c r="I23" s="57">
        <v>0</v>
      </c>
      <c r="J23" s="57">
        <v>0</v>
      </c>
      <c r="K23" s="57">
        <v>0</v>
      </c>
      <c r="L23" s="57">
        <v>0</v>
      </c>
      <c r="M23" s="57">
        <v>0</v>
      </c>
      <c r="N23" s="57">
        <v>0</v>
      </c>
      <c r="O23" s="57">
        <v>1</v>
      </c>
      <c r="P23" s="63">
        <v>0</v>
      </c>
      <c r="Q23" s="35"/>
      <c r="R23" s="47" t="s">
        <v>1395</v>
      </c>
      <c r="S23" s="122" t="s">
        <v>1396</v>
      </c>
      <c r="T23" s="55">
        <v>0</v>
      </c>
      <c r="U23" s="55">
        <v>0</v>
      </c>
      <c r="V23" s="55">
        <v>1</v>
      </c>
      <c r="W23" s="55">
        <v>0</v>
      </c>
      <c r="X23" s="55">
        <v>0</v>
      </c>
      <c r="Y23" s="55">
        <v>0</v>
      </c>
      <c r="Z23" s="55">
        <v>0</v>
      </c>
      <c r="AA23" s="55">
        <v>0</v>
      </c>
      <c r="AB23" s="55">
        <v>0</v>
      </c>
      <c r="AC23" s="55">
        <v>0</v>
      </c>
      <c r="AD23" s="55">
        <v>1</v>
      </c>
      <c r="AE23" s="56">
        <v>0</v>
      </c>
      <c r="AM23" s="122"/>
      <c r="AN23" s="122"/>
      <c r="AO23" s="122"/>
      <c r="AP23" s="122"/>
      <c r="AQ23" s="122"/>
      <c r="AR23" s="122"/>
      <c r="AS23" s="122"/>
      <c r="AT23" s="122"/>
      <c r="AU23" s="122"/>
      <c r="AV23" s="122"/>
      <c r="AW23" s="122"/>
      <c r="AX23" s="122"/>
    </row>
    <row r="24" spans="1:50">
      <c r="A24" s="79"/>
      <c r="B24" s="35"/>
      <c r="C24" s="47" t="s">
        <v>12547</v>
      </c>
      <c r="D24" s="48" t="s">
        <v>1426</v>
      </c>
      <c r="E24" s="57">
        <v>0</v>
      </c>
      <c r="F24" s="57">
        <v>1</v>
      </c>
      <c r="G24" s="57">
        <v>0</v>
      </c>
      <c r="H24" s="57">
        <v>1</v>
      </c>
      <c r="I24" s="57">
        <v>0</v>
      </c>
      <c r="J24" s="57">
        <v>0</v>
      </c>
      <c r="K24" s="57">
        <v>0</v>
      </c>
      <c r="L24" s="57">
        <v>0</v>
      </c>
      <c r="M24" s="57">
        <v>0</v>
      </c>
      <c r="N24" s="57">
        <v>0</v>
      </c>
      <c r="O24" s="57">
        <v>0</v>
      </c>
      <c r="P24" s="63">
        <v>0</v>
      </c>
      <c r="Q24" s="35"/>
      <c r="R24" s="92" t="s">
        <v>12547</v>
      </c>
      <c r="S24" s="122" t="s">
        <v>1426</v>
      </c>
      <c r="T24" s="55">
        <v>0</v>
      </c>
      <c r="U24" s="129">
        <v>0</v>
      </c>
      <c r="V24" s="55">
        <v>0</v>
      </c>
      <c r="W24" s="55">
        <v>1</v>
      </c>
      <c r="X24" s="55">
        <v>0</v>
      </c>
      <c r="Y24" s="55">
        <v>0</v>
      </c>
      <c r="Z24" s="55">
        <v>0</v>
      </c>
      <c r="AA24" s="55">
        <v>0</v>
      </c>
      <c r="AB24" s="55">
        <v>0</v>
      </c>
      <c r="AC24" s="55">
        <v>0</v>
      </c>
      <c r="AD24" s="55">
        <v>0</v>
      </c>
      <c r="AE24" s="56">
        <v>0</v>
      </c>
      <c r="AM24" s="122"/>
      <c r="AN24" s="122"/>
      <c r="AO24" s="122"/>
      <c r="AP24" s="122"/>
      <c r="AQ24" s="122"/>
      <c r="AR24" s="122"/>
      <c r="AS24" s="122"/>
      <c r="AT24" s="122"/>
      <c r="AU24" s="122"/>
      <c r="AV24" s="122"/>
      <c r="AW24" s="122"/>
      <c r="AX24" s="122"/>
    </row>
    <row r="25" spans="1:50">
      <c r="A25" s="79"/>
      <c r="B25" s="35"/>
      <c r="C25" s="47" t="s">
        <v>310</v>
      </c>
      <c r="D25" s="48" t="s">
        <v>311</v>
      </c>
      <c r="E25" s="57">
        <v>0</v>
      </c>
      <c r="F25" s="57">
        <v>0</v>
      </c>
      <c r="G25" s="57">
        <v>0</v>
      </c>
      <c r="H25" s="57">
        <v>0</v>
      </c>
      <c r="I25" s="57">
        <v>0</v>
      </c>
      <c r="J25" s="57">
        <v>1</v>
      </c>
      <c r="K25" s="57">
        <v>0</v>
      </c>
      <c r="L25" s="57">
        <v>0</v>
      </c>
      <c r="M25" s="57">
        <v>0</v>
      </c>
      <c r="N25" s="57">
        <v>0</v>
      </c>
      <c r="O25" s="57">
        <v>0</v>
      </c>
      <c r="P25" s="63">
        <v>0</v>
      </c>
      <c r="Q25" s="35"/>
      <c r="R25" s="47" t="s">
        <v>310</v>
      </c>
      <c r="S25" s="122" t="s">
        <v>311</v>
      </c>
      <c r="T25" s="55">
        <v>0</v>
      </c>
      <c r="U25" s="55">
        <v>0</v>
      </c>
      <c r="V25" s="55">
        <v>0</v>
      </c>
      <c r="W25" s="55">
        <v>0</v>
      </c>
      <c r="X25" s="55">
        <v>0</v>
      </c>
      <c r="Y25" s="55">
        <v>1</v>
      </c>
      <c r="Z25" s="55">
        <v>0</v>
      </c>
      <c r="AA25" s="55">
        <v>0</v>
      </c>
      <c r="AB25" s="55">
        <v>0</v>
      </c>
      <c r="AC25" s="55">
        <v>0</v>
      </c>
      <c r="AD25" s="55">
        <v>0</v>
      </c>
      <c r="AE25" s="56">
        <v>0</v>
      </c>
      <c r="AM25" s="122"/>
      <c r="AN25" s="122"/>
      <c r="AO25" s="122"/>
      <c r="AP25" s="122"/>
      <c r="AQ25" s="122"/>
      <c r="AR25" s="122"/>
      <c r="AS25" s="122"/>
      <c r="AT25" s="122"/>
      <c r="AU25" s="122"/>
      <c r="AV25" s="122"/>
      <c r="AW25" s="122"/>
      <c r="AX25" s="122"/>
    </row>
    <row r="26" spans="1:50">
      <c r="A26" s="79"/>
      <c r="B26" s="35"/>
      <c r="C26" s="47" t="s">
        <v>1450</v>
      </c>
      <c r="D26" s="48" t="s">
        <v>462</v>
      </c>
      <c r="E26" s="57">
        <v>0</v>
      </c>
      <c r="F26" s="57">
        <v>0</v>
      </c>
      <c r="G26" s="57">
        <v>0</v>
      </c>
      <c r="H26" s="57">
        <v>0</v>
      </c>
      <c r="I26" s="57">
        <v>0</v>
      </c>
      <c r="J26" s="57">
        <v>1</v>
      </c>
      <c r="K26" s="57">
        <v>0</v>
      </c>
      <c r="L26" s="57">
        <v>0</v>
      </c>
      <c r="M26" s="57">
        <v>0</v>
      </c>
      <c r="N26" s="57">
        <v>0</v>
      </c>
      <c r="O26" s="57">
        <v>0</v>
      </c>
      <c r="P26" s="63">
        <v>0</v>
      </c>
      <c r="Q26" s="35"/>
      <c r="R26" s="47" t="s">
        <v>1450</v>
      </c>
      <c r="S26" s="122" t="s">
        <v>462</v>
      </c>
      <c r="T26" s="55">
        <v>0</v>
      </c>
      <c r="U26" s="55">
        <v>0</v>
      </c>
      <c r="V26" s="55">
        <v>0</v>
      </c>
      <c r="W26" s="55">
        <v>0</v>
      </c>
      <c r="X26" s="55">
        <v>0</v>
      </c>
      <c r="Y26" s="55">
        <v>1</v>
      </c>
      <c r="Z26" s="55">
        <v>0</v>
      </c>
      <c r="AA26" s="55">
        <v>0</v>
      </c>
      <c r="AB26" s="55">
        <v>0</v>
      </c>
      <c r="AC26" s="55">
        <v>0</v>
      </c>
      <c r="AD26" s="55">
        <v>0</v>
      </c>
      <c r="AE26" s="56">
        <v>0</v>
      </c>
      <c r="AM26" s="122"/>
      <c r="AN26" s="122"/>
      <c r="AO26" s="122"/>
      <c r="AP26" s="122"/>
      <c r="AQ26" s="122"/>
      <c r="AR26" s="122"/>
      <c r="AS26" s="122"/>
      <c r="AT26" s="122"/>
      <c r="AU26" s="122"/>
      <c r="AV26" s="122"/>
      <c r="AW26" s="122"/>
      <c r="AX26" s="122"/>
    </row>
    <row r="27" spans="1:50">
      <c r="A27" s="79"/>
      <c r="B27" s="35"/>
      <c r="C27" s="47" t="s">
        <v>1453</v>
      </c>
      <c r="D27" s="48" t="s">
        <v>1454</v>
      </c>
      <c r="E27" s="57">
        <v>0</v>
      </c>
      <c r="F27" s="57">
        <v>1</v>
      </c>
      <c r="G27" s="57">
        <v>0</v>
      </c>
      <c r="H27" s="57">
        <v>0</v>
      </c>
      <c r="I27" s="57">
        <v>0</v>
      </c>
      <c r="J27" s="57">
        <v>1</v>
      </c>
      <c r="K27" s="57">
        <v>0</v>
      </c>
      <c r="L27" s="57">
        <v>0</v>
      </c>
      <c r="M27" s="57">
        <v>0</v>
      </c>
      <c r="N27" s="57">
        <v>0</v>
      </c>
      <c r="O27" s="57">
        <v>0</v>
      </c>
      <c r="P27" s="63">
        <v>0</v>
      </c>
      <c r="Q27" s="35"/>
      <c r="R27" s="47" t="s">
        <v>1453</v>
      </c>
      <c r="S27" s="122" t="s">
        <v>1454</v>
      </c>
      <c r="T27" s="55">
        <v>0</v>
      </c>
      <c r="U27" s="55">
        <v>1</v>
      </c>
      <c r="V27" s="55">
        <v>0</v>
      </c>
      <c r="W27" s="55">
        <v>0</v>
      </c>
      <c r="X27" s="55">
        <v>0</v>
      </c>
      <c r="Y27" s="55">
        <v>1</v>
      </c>
      <c r="Z27" s="55">
        <v>0</v>
      </c>
      <c r="AA27" s="55">
        <v>0</v>
      </c>
      <c r="AB27" s="55">
        <v>0</v>
      </c>
      <c r="AC27" s="55">
        <v>0</v>
      </c>
      <c r="AD27" s="55">
        <v>0</v>
      </c>
      <c r="AE27" s="56">
        <v>0</v>
      </c>
      <c r="AM27" s="122"/>
      <c r="AN27" s="122"/>
      <c r="AO27" s="122"/>
      <c r="AP27" s="122"/>
      <c r="AQ27" s="122"/>
      <c r="AR27" s="122"/>
      <c r="AS27" s="122"/>
      <c r="AT27" s="122"/>
      <c r="AU27" s="122"/>
      <c r="AV27" s="122"/>
      <c r="AW27" s="122"/>
      <c r="AX27" s="122"/>
    </row>
    <row r="28" spans="1:50">
      <c r="A28" s="79"/>
      <c r="B28" s="35"/>
      <c r="C28" s="47" t="s">
        <v>1467</v>
      </c>
      <c r="D28" s="48" t="s">
        <v>164</v>
      </c>
      <c r="E28" s="57">
        <v>0</v>
      </c>
      <c r="F28" s="57">
        <v>1</v>
      </c>
      <c r="G28" s="57">
        <v>0</v>
      </c>
      <c r="H28" s="57">
        <v>0</v>
      </c>
      <c r="I28" s="57">
        <v>0</v>
      </c>
      <c r="J28" s="57">
        <v>0</v>
      </c>
      <c r="K28" s="57">
        <v>0</v>
      </c>
      <c r="L28" s="57">
        <v>0</v>
      </c>
      <c r="M28" s="57">
        <v>0</v>
      </c>
      <c r="N28" s="57">
        <v>0</v>
      </c>
      <c r="O28" s="57">
        <v>0</v>
      </c>
      <c r="P28" s="63">
        <v>0</v>
      </c>
      <c r="Q28" s="35"/>
      <c r="R28" s="47" t="s">
        <v>1467</v>
      </c>
      <c r="S28" s="122" t="s">
        <v>164</v>
      </c>
      <c r="T28" s="55">
        <v>0</v>
      </c>
      <c r="U28" s="55">
        <v>1</v>
      </c>
      <c r="V28" s="55">
        <v>0</v>
      </c>
      <c r="W28" s="55">
        <v>0</v>
      </c>
      <c r="X28" s="55">
        <v>0</v>
      </c>
      <c r="Y28" s="55">
        <v>0</v>
      </c>
      <c r="Z28" s="55">
        <v>0</v>
      </c>
      <c r="AA28" s="55">
        <v>0</v>
      </c>
      <c r="AB28" s="55">
        <v>0</v>
      </c>
      <c r="AC28" s="55">
        <v>0</v>
      </c>
      <c r="AD28" s="55">
        <v>0</v>
      </c>
      <c r="AE28" s="56">
        <v>0</v>
      </c>
      <c r="AM28" s="122"/>
      <c r="AN28" s="122"/>
      <c r="AO28" s="122"/>
      <c r="AP28" s="122"/>
      <c r="AQ28" s="122"/>
      <c r="AR28" s="122"/>
      <c r="AS28" s="122"/>
      <c r="AT28" s="122"/>
      <c r="AU28" s="122"/>
      <c r="AV28" s="122"/>
      <c r="AW28" s="122"/>
      <c r="AX28" s="122"/>
    </row>
    <row r="29" spans="1:50">
      <c r="A29" s="79"/>
      <c r="B29" s="35"/>
      <c r="C29" s="47" t="s">
        <v>12548</v>
      </c>
      <c r="D29" s="48" t="s">
        <v>1485</v>
      </c>
      <c r="E29" s="57">
        <v>0</v>
      </c>
      <c r="F29" s="57">
        <v>0</v>
      </c>
      <c r="G29" s="57">
        <v>0</v>
      </c>
      <c r="H29" s="57">
        <v>0</v>
      </c>
      <c r="I29" s="57">
        <v>0</v>
      </c>
      <c r="J29" s="57">
        <v>0</v>
      </c>
      <c r="K29" s="57">
        <v>0</v>
      </c>
      <c r="L29" s="57">
        <v>0</v>
      </c>
      <c r="M29" s="57">
        <v>0</v>
      </c>
      <c r="N29" s="57">
        <v>0</v>
      </c>
      <c r="O29" s="57">
        <v>1</v>
      </c>
      <c r="P29" s="63">
        <v>0</v>
      </c>
      <c r="Q29" s="35"/>
      <c r="R29" s="70" t="s">
        <v>12548</v>
      </c>
      <c r="S29" s="122" t="s">
        <v>1485</v>
      </c>
      <c r="T29" s="55">
        <v>0</v>
      </c>
      <c r="U29" s="55">
        <v>0</v>
      </c>
      <c r="V29" s="55">
        <v>0</v>
      </c>
      <c r="W29" s="55">
        <v>0</v>
      </c>
      <c r="X29" s="55">
        <v>0</v>
      </c>
      <c r="Y29" s="55">
        <v>0</v>
      </c>
      <c r="Z29" s="55">
        <v>0</v>
      </c>
      <c r="AA29" s="55">
        <v>0</v>
      </c>
      <c r="AB29" s="55">
        <v>0</v>
      </c>
      <c r="AC29" s="55">
        <v>0</v>
      </c>
      <c r="AD29" s="127">
        <v>0</v>
      </c>
      <c r="AE29" s="128">
        <v>1</v>
      </c>
      <c r="AM29" s="122"/>
      <c r="AN29" s="122"/>
      <c r="AO29" s="122"/>
      <c r="AP29" s="122"/>
      <c r="AQ29" s="122"/>
      <c r="AR29" s="122"/>
      <c r="AS29" s="122"/>
      <c r="AT29" s="122"/>
      <c r="AU29" s="122"/>
      <c r="AV29" s="122"/>
      <c r="AW29" s="122"/>
      <c r="AX29" s="122"/>
    </row>
    <row r="30" spans="1:50">
      <c r="A30" s="79"/>
      <c r="B30" s="35"/>
      <c r="C30" s="47" t="s">
        <v>1509</v>
      </c>
      <c r="D30" s="48" t="s">
        <v>1510</v>
      </c>
      <c r="E30" s="57">
        <v>0</v>
      </c>
      <c r="F30" s="57">
        <v>1</v>
      </c>
      <c r="G30" s="57">
        <v>0</v>
      </c>
      <c r="H30" s="57">
        <v>0</v>
      </c>
      <c r="I30" s="57">
        <v>0</v>
      </c>
      <c r="J30" s="57">
        <v>1</v>
      </c>
      <c r="K30" s="57">
        <v>0</v>
      </c>
      <c r="L30" s="57">
        <v>0</v>
      </c>
      <c r="M30" s="57">
        <v>0</v>
      </c>
      <c r="N30" s="57">
        <v>0</v>
      </c>
      <c r="O30" s="57">
        <v>0</v>
      </c>
      <c r="P30" s="63">
        <v>0</v>
      </c>
      <c r="Q30" s="35"/>
      <c r="R30" s="47" t="s">
        <v>1509</v>
      </c>
      <c r="S30" s="122" t="s">
        <v>1510</v>
      </c>
      <c r="T30" s="55">
        <v>0</v>
      </c>
      <c r="U30" s="55">
        <v>1</v>
      </c>
      <c r="V30" s="55">
        <v>0</v>
      </c>
      <c r="W30" s="55">
        <v>0</v>
      </c>
      <c r="X30" s="55">
        <v>0</v>
      </c>
      <c r="Y30" s="55">
        <v>1</v>
      </c>
      <c r="Z30" s="55">
        <v>0</v>
      </c>
      <c r="AA30" s="55">
        <v>0</v>
      </c>
      <c r="AB30" s="55">
        <v>0</v>
      </c>
      <c r="AC30" s="55">
        <v>0</v>
      </c>
      <c r="AD30" s="55">
        <v>0</v>
      </c>
      <c r="AE30" s="56">
        <v>0</v>
      </c>
      <c r="AM30" s="122"/>
      <c r="AN30" s="122"/>
      <c r="AO30" s="122"/>
      <c r="AP30" s="122"/>
      <c r="AQ30" s="122"/>
      <c r="AR30" s="122"/>
      <c r="AS30" s="122"/>
      <c r="AT30" s="122"/>
      <c r="AU30" s="122"/>
      <c r="AV30" s="122"/>
      <c r="AW30" s="122"/>
      <c r="AX30" s="122"/>
    </row>
    <row r="31" spans="1:50">
      <c r="A31" s="79"/>
      <c r="B31" s="35"/>
      <c r="C31" s="47" t="s">
        <v>1541</v>
      </c>
      <c r="D31" s="48" t="s">
        <v>1542</v>
      </c>
      <c r="E31" s="57">
        <v>0</v>
      </c>
      <c r="F31" s="57">
        <v>0</v>
      </c>
      <c r="G31" s="57">
        <v>0</v>
      </c>
      <c r="H31" s="57">
        <v>1</v>
      </c>
      <c r="I31" s="57">
        <v>1</v>
      </c>
      <c r="J31" s="57">
        <v>0</v>
      </c>
      <c r="K31" s="57">
        <v>0</v>
      </c>
      <c r="L31" s="57">
        <v>0</v>
      </c>
      <c r="M31" s="57">
        <v>0</v>
      </c>
      <c r="N31" s="57">
        <v>0</v>
      </c>
      <c r="O31" s="57">
        <v>0</v>
      </c>
      <c r="P31" s="63">
        <v>0</v>
      </c>
      <c r="Q31" s="35"/>
      <c r="R31" s="47" t="s">
        <v>1541</v>
      </c>
      <c r="S31" s="122" t="s">
        <v>1542</v>
      </c>
      <c r="T31" s="55">
        <v>0</v>
      </c>
      <c r="U31" s="55">
        <v>0</v>
      </c>
      <c r="V31" s="55">
        <v>0</v>
      </c>
      <c r="W31" s="55">
        <v>1</v>
      </c>
      <c r="X31" s="55">
        <v>1</v>
      </c>
      <c r="Y31" s="55">
        <v>0</v>
      </c>
      <c r="Z31" s="55">
        <v>0</v>
      </c>
      <c r="AA31" s="55">
        <v>0</v>
      </c>
      <c r="AB31" s="55">
        <v>0</v>
      </c>
      <c r="AC31" s="55">
        <v>0</v>
      </c>
      <c r="AD31" s="55">
        <v>0</v>
      </c>
      <c r="AE31" s="56">
        <v>0</v>
      </c>
      <c r="AM31" s="122"/>
      <c r="AN31" s="122"/>
      <c r="AO31" s="122"/>
      <c r="AP31" s="122"/>
      <c r="AQ31" s="122"/>
      <c r="AR31" s="122"/>
      <c r="AS31" s="122"/>
      <c r="AT31" s="122"/>
      <c r="AU31" s="122"/>
      <c r="AV31" s="122"/>
      <c r="AW31" s="122"/>
      <c r="AX31" s="122"/>
    </row>
    <row r="32" spans="1:50">
      <c r="A32" s="79"/>
      <c r="B32" s="35"/>
      <c r="C32" s="47" t="s">
        <v>39</v>
      </c>
      <c r="D32" s="48" t="s">
        <v>24</v>
      </c>
      <c r="E32" s="57">
        <v>1</v>
      </c>
      <c r="F32" s="57">
        <v>0</v>
      </c>
      <c r="G32" s="57">
        <v>0</v>
      </c>
      <c r="H32" s="57">
        <v>0</v>
      </c>
      <c r="I32" s="57">
        <v>0</v>
      </c>
      <c r="J32" s="57">
        <v>0</v>
      </c>
      <c r="K32" s="57">
        <v>0</v>
      </c>
      <c r="L32" s="57">
        <v>0</v>
      </c>
      <c r="M32" s="57">
        <v>0</v>
      </c>
      <c r="N32" s="57">
        <v>0</v>
      </c>
      <c r="O32" s="57">
        <v>0</v>
      </c>
      <c r="P32" s="63">
        <v>0</v>
      </c>
      <c r="Q32" s="35"/>
      <c r="R32" s="47" t="s">
        <v>39</v>
      </c>
      <c r="S32" s="122" t="s">
        <v>24</v>
      </c>
      <c r="T32" s="55">
        <v>1</v>
      </c>
      <c r="U32" s="55">
        <v>0</v>
      </c>
      <c r="V32" s="55">
        <v>0</v>
      </c>
      <c r="W32" s="55">
        <v>0</v>
      </c>
      <c r="X32" s="55">
        <v>0</v>
      </c>
      <c r="Y32" s="55">
        <v>0</v>
      </c>
      <c r="Z32" s="55">
        <v>0</v>
      </c>
      <c r="AA32" s="55">
        <v>0</v>
      </c>
      <c r="AB32" s="55">
        <v>0</v>
      </c>
      <c r="AC32" s="55">
        <v>0</v>
      </c>
      <c r="AD32" s="55">
        <v>0</v>
      </c>
      <c r="AE32" s="56">
        <v>0</v>
      </c>
      <c r="AM32" s="122"/>
      <c r="AN32" s="122"/>
      <c r="AO32" s="122"/>
      <c r="AP32" s="122"/>
      <c r="AQ32" s="122"/>
      <c r="AR32" s="122"/>
      <c r="AS32" s="122"/>
      <c r="AT32" s="122"/>
      <c r="AU32" s="122"/>
      <c r="AV32" s="122"/>
      <c r="AW32" s="122"/>
      <c r="AX32" s="122"/>
    </row>
    <row r="33" spans="1:50">
      <c r="A33" s="79"/>
      <c r="B33" s="35"/>
      <c r="C33" s="47" t="s">
        <v>1588</v>
      </c>
      <c r="D33" s="48" t="s">
        <v>1589</v>
      </c>
      <c r="E33" s="57">
        <v>0</v>
      </c>
      <c r="F33" s="57">
        <v>0</v>
      </c>
      <c r="G33" s="57">
        <v>0</v>
      </c>
      <c r="H33" s="57">
        <v>0</v>
      </c>
      <c r="I33" s="57">
        <v>0</v>
      </c>
      <c r="J33" s="57">
        <v>0</v>
      </c>
      <c r="K33" s="57">
        <v>0</v>
      </c>
      <c r="L33" s="57">
        <v>0</v>
      </c>
      <c r="M33" s="57">
        <v>0</v>
      </c>
      <c r="N33" s="57">
        <v>0</v>
      </c>
      <c r="O33" s="57">
        <v>0</v>
      </c>
      <c r="P33" s="63">
        <v>1</v>
      </c>
      <c r="Q33" s="35"/>
      <c r="R33" s="47" t="s">
        <v>1588</v>
      </c>
      <c r="S33" s="122" t="s">
        <v>1589</v>
      </c>
      <c r="T33" s="55">
        <v>0</v>
      </c>
      <c r="U33" s="55">
        <v>0</v>
      </c>
      <c r="V33" s="55">
        <v>0</v>
      </c>
      <c r="W33" s="55">
        <v>0</v>
      </c>
      <c r="X33" s="55">
        <v>0</v>
      </c>
      <c r="Y33" s="55">
        <v>0</v>
      </c>
      <c r="Z33" s="55">
        <v>0</v>
      </c>
      <c r="AA33" s="55">
        <v>0</v>
      </c>
      <c r="AB33" s="55">
        <v>0</v>
      </c>
      <c r="AC33" s="55">
        <v>0</v>
      </c>
      <c r="AD33" s="55">
        <v>0</v>
      </c>
      <c r="AE33" s="56">
        <v>1</v>
      </c>
      <c r="AM33" s="122"/>
      <c r="AN33" s="122"/>
      <c r="AO33" s="122"/>
      <c r="AP33" s="122"/>
      <c r="AQ33" s="122"/>
      <c r="AR33" s="122"/>
      <c r="AS33" s="122"/>
      <c r="AT33" s="122"/>
      <c r="AU33" s="122"/>
      <c r="AV33" s="122"/>
      <c r="AW33" s="122"/>
      <c r="AX33" s="122"/>
    </row>
    <row r="34" spans="1:50" ht="58">
      <c r="A34" s="79"/>
      <c r="B34" s="35"/>
      <c r="C34" s="47" t="s">
        <v>1610</v>
      </c>
      <c r="D34" s="48" t="s">
        <v>1611</v>
      </c>
      <c r="E34" s="57">
        <v>1</v>
      </c>
      <c r="F34" s="57">
        <v>0</v>
      </c>
      <c r="G34" s="57">
        <v>0</v>
      </c>
      <c r="H34" s="57">
        <v>0</v>
      </c>
      <c r="I34" s="57">
        <v>0</v>
      </c>
      <c r="J34" s="57">
        <v>0</v>
      </c>
      <c r="K34" s="57">
        <v>1</v>
      </c>
      <c r="L34" s="57">
        <v>0</v>
      </c>
      <c r="M34" s="57">
        <v>0</v>
      </c>
      <c r="N34" s="57">
        <v>0</v>
      </c>
      <c r="O34" s="57">
        <v>1</v>
      </c>
      <c r="P34" s="63">
        <v>0</v>
      </c>
      <c r="Q34" s="35"/>
      <c r="R34" s="80" t="s">
        <v>1610</v>
      </c>
      <c r="S34" s="122" t="s">
        <v>1611</v>
      </c>
      <c r="T34" s="55">
        <v>1</v>
      </c>
      <c r="U34" s="55">
        <v>0</v>
      </c>
      <c r="V34" s="55">
        <v>0</v>
      </c>
      <c r="W34" s="55">
        <v>0</v>
      </c>
      <c r="X34" s="55">
        <v>0</v>
      </c>
      <c r="Y34" s="130">
        <v>1</v>
      </c>
      <c r="Z34" s="55">
        <v>1</v>
      </c>
      <c r="AA34" s="55">
        <v>0</v>
      </c>
      <c r="AB34" s="55">
        <v>0</v>
      </c>
      <c r="AC34" s="55">
        <v>0</v>
      </c>
      <c r="AD34" s="55">
        <v>1</v>
      </c>
      <c r="AE34" s="56">
        <v>0</v>
      </c>
      <c r="AM34" s="122"/>
      <c r="AN34" s="122"/>
      <c r="AO34" s="122"/>
      <c r="AP34" s="122"/>
      <c r="AQ34" s="122"/>
      <c r="AR34" s="122"/>
      <c r="AS34" s="122"/>
      <c r="AT34" s="122"/>
      <c r="AU34" s="122"/>
      <c r="AV34" s="122"/>
      <c r="AW34" s="122"/>
      <c r="AX34" s="122"/>
    </row>
    <row r="35" spans="1:50">
      <c r="A35" s="79"/>
      <c r="B35" s="35"/>
      <c r="C35" s="47" t="s">
        <v>1677</v>
      </c>
      <c r="D35" s="48" t="s">
        <v>1678</v>
      </c>
      <c r="E35" s="57">
        <v>0</v>
      </c>
      <c r="F35" s="57">
        <v>1</v>
      </c>
      <c r="G35" s="57">
        <v>1</v>
      </c>
      <c r="H35" s="57">
        <v>0</v>
      </c>
      <c r="I35" s="57">
        <v>0</v>
      </c>
      <c r="J35" s="57">
        <v>0</v>
      </c>
      <c r="K35" s="57">
        <v>0</v>
      </c>
      <c r="L35" s="57">
        <v>0</v>
      </c>
      <c r="M35" s="57">
        <v>0</v>
      </c>
      <c r="N35" s="57">
        <v>1</v>
      </c>
      <c r="O35" s="57">
        <v>0</v>
      </c>
      <c r="P35" s="63">
        <v>0</v>
      </c>
      <c r="Q35" s="35"/>
      <c r="R35" s="47" t="s">
        <v>1677</v>
      </c>
      <c r="S35" s="122" t="s">
        <v>1678</v>
      </c>
      <c r="T35" s="55">
        <v>0</v>
      </c>
      <c r="U35" s="55">
        <v>1</v>
      </c>
      <c r="V35" s="55">
        <v>1</v>
      </c>
      <c r="W35" s="55">
        <v>0</v>
      </c>
      <c r="X35" s="55">
        <v>0</v>
      </c>
      <c r="Y35" s="55">
        <v>0</v>
      </c>
      <c r="Z35" s="55">
        <v>0</v>
      </c>
      <c r="AA35" s="55">
        <v>0</v>
      </c>
      <c r="AB35" s="55">
        <v>0</v>
      </c>
      <c r="AC35" s="55">
        <v>1</v>
      </c>
      <c r="AD35" s="55">
        <v>0</v>
      </c>
      <c r="AE35" s="56">
        <v>0</v>
      </c>
      <c r="AM35" s="122"/>
      <c r="AN35" s="122"/>
      <c r="AO35" s="122"/>
      <c r="AP35" s="122"/>
      <c r="AQ35" s="122"/>
      <c r="AR35" s="122"/>
      <c r="AS35" s="122"/>
      <c r="AT35" s="122"/>
      <c r="AU35" s="122"/>
      <c r="AV35" s="122"/>
      <c r="AW35" s="122"/>
      <c r="AX35" s="122"/>
    </row>
    <row r="36" spans="1:50">
      <c r="A36" s="79"/>
      <c r="B36" s="35"/>
      <c r="C36" s="47" t="s">
        <v>12549</v>
      </c>
      <c r="D36" s="48" t="s">
        <v>1682</v>
      </c>
      <c r="E36" s="57">
        <v>0</v>
      </c>
      <c r="F36" s="57">
        <v>1</v>
      </c>
      <c r="G36" s="57">
        <v>0</v>
      </c>
      <c r="H36" s="57">
        <v>0</v>
      </c>
      <c r="I36" s="57">
        <v>0</v>
      </c>
      <c r="J36" s="57">
        <v>1</v>
      </c>
      <c r="K36" s="57">
        <v>0</v>
      </c>
      <c r="L36" s="57">
        <v>0</v>
      </c>
      <c r="M36" s="57">
        <v>0</v>
      </c>
      <c r="N36" s="57">
        <v>0</v>
      </c>
      <c r="O36" s="57">
        <v>0</v>
      </c>
      <c r="P36" s="63">
        <v>0</v>
      </c>
      <c r="Q36" s="35"/>
      <c r="R36" s="47" t="s">
        <v>12549</v>
      </c>
      <c r="S36" s="122" t="s">
        <v>1682</v>
      </c>
      <c r="T36" s="55">
        <v>0</v>
      </c>
      <c r="U36" s="55">
        <v>1</v>
      </c>
      <c r="V36" s="55">
        <v>0</v>
      </c>
      <c r="W36" s="55">
        <v>0</v>
      </c>
      <c r="X36" s="55">
        <v>0</v>
      </c>
      <c r="Y36" s="55">
        <v>1</v>
      </c>
      <c r="Z36" s="55">
        <v>0</v>
      </c>
      <c r="AA36" s="55">
        <v>0</v>
      </c>
      <c r="AB36" s="55">
        <v>0</v>
      </c>
      <c r="AC36" s="55">
        <v>0</v>
      </c>
      <c r="AD36" s="55">
        <v>0</v>
      </c>
      <c r="AE36" s="56">
        <v>0</v>
      </c>
      <c r="AM36" s="122"/>
      <c r="AN36" s="122"/>
      <c r="AO36" s="122"/>
      <c r="AP36" s="122"/>
      <c r="AQ36" s="122"/>
      <c r="AR36" s="122"/>
      <c r="AS36" s="122"/>
      <c r="AT36" s="122"/>
      <c r="AU36" s="122"/>
      <c r="AV36" s="122"/>
      <c r="AW36" s="122"/>
      <c r="AX36" s="122"/>
    </row>
    <row r="37" spans="1:50">
      <c r="A37" s="79"/>
      <c r="B37" s="35"/>
      <c r="C37" s="47" t="s">
        <v>1689</v>
      </c>
      <c r="D37" s="48" t="s">
        <v>733</v>
      </c>
      <c r="E37" s="57">
        <v>0</v>
      </c>
      <c r="F37" s="57">
        <v>1</v>
      </c>
      <c r="G37" s="57">
        <v>0</v>
      </c>
      <c r="H37" s="57">
        <v>0</v>
      </c>
      <c r="I37" s="57">
        <v>0</v>
      </c>
      <c r="J37" s="57">
        <v>0</v>
      </c>
      <c r="K37" s="57">
        <v>0</v>
      </c>
      <c r="L37" s="57">
        <v>0</v>
      </c>
      <c r="M37" s="57">
        <v>0</v>
      </c>
      <c r="N37" s="57">
        <v>0</v>
      </c>
      <c r="O37" s="57">
        <v>0</v>
      </c>
      <c r="P37" s="63">
        <v>0</v>
      </c>
      <c r="Q37" s="35"/>
      <c r="R37" s="47" t="s">
        <v>1689</v>
      </c>
      <c r="S37" s="122" t="s">
        <v>733</v>
      </c>
      <c r="T37" s="55">
        <v>0</v>
      </c>
      <c r="U37" s="55">
        <v>1</v>
      </c>
      <c r="V37" s="55">
        <v>0</v>
      </c>
      <c r="W37" s="55">
        <v>0</v>
      </c>
      <c r="X37" s="55">
        <v>0</v>
      </c>
      <c r="Y37" s="55">
        <v>0</v>
      </c>
      <c r="Z37" s="55">
        <v>0</v>
      </c>
      <c r="AA37" s="55">
        <v>0</v>
      </c>
      <c r="AB37" s="55">
        <v>0</v>
      </c>
      <c r="AC37" s="55">
        <v>0</v>
      </c>
      <c r="AD37" s="55">
        <v>0</v>
      </c>
      <c r="AE37" s="56">
        <v>0</v>
      </c>
      <c r="AM37" s="122"/>
      <c r="AN37" s="122"/>
      <c r="AO37" s="122"/>
      <c r="AP37" s="122"/>
      <c r="AQ37" s="122"/>
      <c r="AR37" s="122"/>
      <c r="AS37" s="122"/>
      <c r="AT37" s="122"/>
      <c r="AU37" s="122"/>
      <c r="AV37" s="122"/>
      <c r="AW37" s="122"/>
      <c r="AX37" s="122"/>
    </row>
    <row r="38" spans="1:50">
      <c r="A38" s="79"/>
      <c r="B38" s="35"/>
      <c r="C38" s="47" t="s">
        <v>1744</v>
      </c>
      <c r="D38" s="48" t="s">
        <v>1745</v>
      </c>
      <c r="E38" s="57">
        <v>0</v>
      </c>
      <c r="F38" s="57">
        <v>0</v>
      </c>
      <c r="G38" s="57">
        <v>0</v>
      </c>
      <c r="H38" s="57">
        <v>0</v>
      </c>
      <c r="I38" s="57">
        <v>1</v>
      </c>
      <c r="J38" s="57">
        <v>0</v>
      </c>
      <c r="K38" s="57">
        <v>0</v>
      </c>
      <c r="L38" s="57">
        <v>0</v>
      </c>
      <c r="M38" s="57">
        <v>0</v>
      </c>
      <c r="N38" s="57">
        <v>0</v>
      </c>
      <c r="O38" s="57">
        <v>0</v>
      </c>
      <c r="P38" s="63">
        <v>0</v>
      </c>
      <c r="Q38" s="35"/>
      <c r="R38" s="47" t="s">
        <v>1744</v>
      </c>
      <c r="S38" s="122" t="s">
        <v>1745</v>
      </c>
      <c r="T38" s="55">
        <v>0</v>
      </c>
      <c r="U38" s="55">
        <v>0</v>
      </c>
      <c r="V38" s="55">
        <v>0</v>
      </c>
      <c r="W38" s="55">
        <v>0</v>
      </c>
      <c r="X38" s="55">
        <v>1</v>
      </c>
      <c r="Y38" s="55">
        <v>0</v>
      </c>
      <c r="Z38" s="55">
        <v>0</v>
      </c>
      <c r="AA38" s="55">
        <v>0</v>
      </c>
      <c r="AB38" s="55">
        <v>0</v>
      </c>
      <c r="AC38" s="55">
        <v>0</v>
      </c>
      <c r="AD38" s="55">
        <v>0</v>
      </c>
      <c r="AE38" s="56">
        <v>0</v>
      </c>
      <c r="AM38" s="122"/>
      <c r="AN38" s="122"/>
      <c r="AO38" s="122"/>
      <c r="AP38" s="122"/>
      <c r="AQ38" s="122"/>
      <c r="AR38" s="122"/>
      <c r="AS38" s="122"/>
      <c r="AT38" s="122"/>
      <c r="AU38" s="122"/>
      <c r="AV38" s="122"/>
      <c r="AW38" s="122"/>
      <c r="AX38" s="122"/>
    </row>
    <row r="39" spans="1:50">
      <c r="A39" s="79"/>
      <c r="B39" s="35"/>
      <c r="C39" s="47" t="s">
        <v>1792</v>
      </c>
      <c r="D39" s="48" t="s">
        <v>1570</v>
      </c>
      <c r="E39" s="57">
        <v>0</v>
      </c>
      <c r="F39" s="57">
        <v>1</v>
      </c>
      <c r="G39" s="57">
        <v>0</v>
      </c>
      <c r="H39" s="57">
        <v>0</v>
      </c>
      <c r="I39" s="57">
        <v>0</v>
      </c>
      <c r="J39" s="57">
        <v>0</v>
      </c>
      <c r="K39" s="57">
        <v>0</v>
      </c>
      <c r="L39" s="57">
        <v>0</v>
      </c>
      <c r="M39" s="57">
        <v>0</v>
      </c>
      <c r="N39" s="57">
        <v>0</v>
      </c>
      <c r="O39" s="57">
        <v>0</v>
      </c>
      <c r="P39" s="63">
        <v>0</v>
      </c>
      <c r="Q39" s="35"/>
      <c r="R39" s="47" t="s">
        <v>1792</v>
      </c>
      <c r="S39" s="122" t="s">
        <v>1570</v>
      </c>
      <c r="T39" s="55">
        <v>0</v>
      </c>
      <c r="U39" s="55">
        <v>1</v>
      </c>
      <c r="V39" s="55">
        <v>0</v>
      </c>
      <c r="W39" s="55">
        <v>0</v>
      </c>
      <c r="X39" s="55">
        <v>0</v>
      </c>
      <c r="Y39" s="55">
        <v>0</v>
      </c>
      <c r="Z39" s="55">
        <v>0</v>
      </c>
      <c r="AA39" s="55">
        <v>0</v>
      </c>
      <c r="AB39" s="55">
        <v>0</v>
      </c>
      <c r="AC39" s="55">
        <v>0</v>
      </c>
      <c r="AD39" s="55">
        <v>0</v>
      </c>
      <c r="AE39" s="56">
        <v>0</v>
      </c>
      <c r="AM39" s="122"/>
      <c r="AN39" s="122"/>
      <c r="AO39" s="122"/>
      <c r="AP39" s="122"/>
      <c r="AQ39" s="122"/>
      <c r="AR39" s="122"/>
      <c r="AS39" s="122"/>
      <c r="AT39" s="122"/>
      <c r="AU39" s="122"/>
      <c r="AV39" s="122"/>
      <c r="AW39" s="122"/>
      <c r="AX39" s="122"/>
    </row>
    <row r="40" spans="1:50">
      <c r="A40" s="79"/>
      <c r="B40" s="35"/>
      <c r="C40" s="47" t="s">
        <v>1799</v>
      </c>
      <c r="D40" s="48" t="s">
        <v>1800</v>
      </c>
      <c r="E40" s="57">
        <v>0</v>
      </c>
      <c r="F40" s="57">
        <v>1</v>
      </c>
      <c r="G40" s="57">
        <v>0</v>
      </c>
      <c r="H40" s="57">
        <v>0</v>
      </c>
      <c r="I40" s="57">
        <v>0</v>
      </c>
      <c r="J40" s="57">
        <v>0</v>
      </c>
      <c r="K40" s="57">
        <v>0</v>
      </c>
      <c r="L40" s="57">
        <v>0</v>
      </c>
      <c r="M40" s="57">
        <v>0</v>
      </c>
      <c r="N40" s="57">
        <v>0</v>
      </c>
      <c r="O40" s="57">
        <v>1</v>
      </c>
      <c r="P40" s="63">
        <v>0</v>
      </c>
      <c r="Q40" s="35"/>
      <c r="R40" s="47" t="s">
        <v>1799</v>
      </c>
      <c r="S40" s="122" t="s">
        <v>1800</v>
      </c>
      <c r="T40" s="55">
        <v>0</v>
      </c>
      <c r="U40" s="55">
        <v>1</v>
      </c>
      <c r="V40" s="55">
        <v>0</v>
      </c>
      <c r="W40" s="55">
        <v>0</v>
      </c>
      <c r="X40" s="55">
        <v>0</v>
      </c>
      <c r="Y40" s="55">
        <v>0</v>
      </c>
      <c r="Z40" s="55">
        <v>0</v>
      </c>
      <c r="AA40" s="55">
        <v>0</v>
      </c>
      <c r="AB40" s="55">
        <v>0</v>
      </c>
      <c r="AC40" s="55">
        <v>0</v>
      </c>
      <c r="AD40" s="55">
        <v>1</v>
      </c>
      <c r="AE40" s="56">
        <v>0</v>
      </c>
      <c r="AM40" s="122"/>
      <c r="AN40" s="122"/>
      <c r="AO40" s="122"/>
      <c r="AP40" s="122"/>
      <c r="AQ40" s="122"/>
      <c r="AR40" s="122"/>
      <c r="AS40" s="122"/>
      <c r="AT40" s="122"/>
      <c r="AU40" s="122"/>
      <c r="AV40" s="122"/>
      <c r="AW40" s="122"/>
      <c r="AX40" s="122"/>
    </row>
    <row r="41" spans="1:50">
      <c r="A41" s="79"/>
      <c r="B41" s="35"/>
      <c r="C41" s="47" t="s">
        <v>12550</v>
      </c>
      <c r="D41" s="48" t="s">
        <v>1815</v>
      </c>
      <c r="E41" s="57">
        <v>0</v>
      </c>
      <c r="F41" s="57">
        <v>0</v>
      </c>
      <c r="G41" s="57">
        <v>0</v>
      </c>
      <c r="H41" s="57">
        <v>0</v>
      </c>
      <c r="I41" s="57">
        <v>0</v>
      </c>
      <c r="J41" s="57">
        <v>0</v>
      </c>
      <c r="K41" s="57">
        <v>0</v>
      </c>
      <c r="L41" s="57">
        <v>0</v>
      </c>
      <c r="M41" s="57">
        <v>0</v>
      </c>
      <c r="N41" s="57">
        <v>0</v>
      </c>
      <c r="O41" s="57">
        <v>0</v>
      </c>
      <c r="P41" s="63">
        <v>1</v>
      </c>
      <c r="Q41" s="35"/>
      <c r="R41" s="70" t="s">
        <v>12550</v>
      </c>
      <c r="S41" s="122" t="s">
        <v>1815</v>
      </c>
      <c r="T41" s="55">
        <v>0</v>
      </c>
      <c r="U41" s="55">
        <v>0</v>
      </c>
      <c r="V41" s="55">
        <v>0</v>
      </c>
      <c r="W41" s="55">
        <v>0</v>
      </c>
      <c r="X41" s="55">
        <v>0</v>
      </c>
      <c r="Y41" s="55">
        <v>0</v>
      </c>
      <c r="Z41" s="55">
        <v>0</v>
      </c>
      <c r="AA41" s="55">
        <v>0</v>
      </c>
      <c r="AB41" s="127">
        <v>1</v>
      </c>
      <c r="AC41" s="55">
        <v>0</v>
      </c>
      <c r="AD41" s="55">
        <v>0</v>
      </c>
      <c r="AE41" s="128">
        <v>0</v>
      </c>
      <c r="AM41" s="122"/>
      <c r="AN41" s="122"/>
      <c r="AO41" s="122"/>
      <c r="AP41" s="122"/>
      <c r="AQ41" s="122"/>
      <c r="AR41" s="122"/>
      <c r="AS41" s="122"/>
      <c r="AT41" s="122"/>
      <c r="AU41" s="122"/>
      <c r="AV41" s="122"/>
      <c r="AW41" s="122"/>
      <c r="AX41" s="122"/>
    </row>
    <row r="42" spans="1:50">
      <c r="A42" s="79"/>
      <c r="B42" s="35"/>
      <c r="C42" s="47" t="s">
        <v>1818</v>
      </c>
      <c r="D42" s="48" t="s">
        <v>1819</v>
      </c>
      <c r="E42" s="57">
        <v>0</v>
      </c>
      <c r="F42" s="57">
        <v>0</v>
      </c>
      <c r="G42" s="57">
        <v>0</v>
      </c>
      <c r="H42" s="57">
        <v>0</v>
      </c>
      <c r="I42" s="57">
        <v>0</v>
      </c>
      <c r="J42" s="57">
        <v>1</v>
      </c>
      <c r="K42" s="57">
        <v>0</v>
      </c>
      <c r="L42" s="57">
        <v>0</v>
      </c>
      <c r="M42" s="57">
        <v>0</v>
      </c>
      <c r="N42" s="57">
        <v>0</v>
      </c>
      <c r="O42" s="57">
        <v>0</v>
      </c>
      <c r="P42" s="63">
        <v>0</v>
      </c>
      <c r="Q42" s="35"/>
      <c r="R42" s="47" t="s">
        <v>1818</v>
      </c>
      <c r="S42" s="122" t="s">
        <v>1819</v>
      </c>
      <c r="T42" s="55">
        <v>0</v>
      </c>
      <c r="U42" s="55">
        <v>0</v>
      </c>
      <c r="V42" s="55">
        <v>0</v>
      </c>
      <c r="W42" s="55">
        <v>0</v>
      </c>
      <c r="X42" s="55">
        <v>0</v>
      </c>
      <c r="Y42" s="55">
        <v>1</v>
      </c>
      <c r="Z42" s="55">
        <v>0</v>
      </c>
      <c r="AA42" s="55">
        <v>0</v>
      </c>
      <c r="AB42" s="55">
        <v>0</v>
      </c>
      <c r="AC42" s="55">
        <v>0</v>
      </c>
      <c r="AD42" s="55">
        <v>0</v>
      </c>
      <c r="AE42" s="56">
        <v>0</v>
      </c>
      <c r="AM42" s="122"/>
      <c r="AN42" s="122"/>
      <c r="AO42" s="122"/>
      <c r="AP42" s="122"/>
      <c r="AQ42" s="122"/>
      <c r="AR42" s="122"/>
      <c r="AS42" s="122"/>
      <c r="AT42" s="122"/>
      <c r="AU42" s="122"/>
      <c r="AV42" s="122"/>
      <c r="AW42" s="122"/>
      <c r="AX42" s="122"/>
    </row>
    <row r="43" spans="1:50">
      <c r="A43" s="79"/>
      <c r="B43" s="35"/>
      <c r="C43" s="47" t="s">
        <v>1846</v>
      </c>
      <c r="D43" s="48" t="s">
        <v>1847</v>
      </c>
      <c r="E43" s="57">
        <v>0</v>
      </c>
      <c r="F43" s="57">
        <v>0</v>
      </c>
      <c r="G43" s="57">
        <v>0</v>
      </c>
      <c r="H43" s="57">
        <v>0</v>
      </c>
      <c r="I43" s="57">
        <v>1</v>
      </c>
      <c r="J43" s="57">
        <v>1</v>
      </c>
      <c r="K43" s="57">
        <v>0</v>
      </c>
      <c r="L43" s="57">
        <v>0</v>
      </c>
      <c r="M43" s="57">
        <v>0</v>
      </c>
      <c r="N43" s="57">
        <v>0</v>
      </c>
      <c r="O43" s="57">
        <v>1</v>
      </c>
      <c r="P43" s="63">
        <v>0</v>
      </c>
      <c r="Q43" s="35"/>
      <c r="R43" s="68" t="s">
        <v>1846</v>
      </c>
      <c r="S43" s="122" t="s">
        <v>1847</v>
      </c>
      <c r="T43" s="55">
        <v>0</v>
      </c>
      <c r="U43" s="55">
        <v>0</v>
      </c>
      <c r="V43" s="55">
        <v>0</v>
      </c>
      <c r="W43" s="55">
        <v>0</v>
      </c>
      <c r="X43" s="55">
        <v>1</v>
      </c>
      <c r="Y43" s="55">
        <v>1</v>
      </c>
      <c r="Z43" s="55">
        <v>0</v>
      </c>
      <c r="AA43" s="55">
        <v>0</v>
      </c>
      <c r="AB43" s="55">
        <v>0</v>
      </c>
      <c r="AC43" s="55">
        <v>0</v>
      </c>
      <c r="AD43" s="126">
        <v>0</v>
      </c>
      <c r="AE43" s="56">
        <v>0</v>
      </c>
      <c r="AM43" s="122"/>
      <c r="AN43" s="122"/>
      <c r="AO43" s="122"/>
      <c r="AP43" s="122"/>
      <c r="AQ43" s="122"/>
      <c r="AR43" s="122"/>
      <c r="AS43" s="122"/>
      <c r="AT43" s="122"/>
      <c r="AU43" s="122"/>
      <c r="AV43" s="122"/>
      <c r="AW43" s="122"/>
      <c r="AX43" s="122"/>
    </row>
    <row r="44" spans="1:50">
      <c r="A44" s="79"/>
      <c r="B44" s="35"/>
      <c r="C44" s="47" t="s">
        <v>39</v>
      </c>
      <c r="D44" s="48" t="s">
        <v>24</v>
      </c>
      <c r="E44" s="57">
        <v>1</v>
      </c>
      <c r="F44" s="57">
        <v>0</v>
      </c>
      <c r="G44" s="57">
        <v>0</v>
      </c>
      <c r="H44" s="57">
        <v>0</v>
      </c>
      <c r="I44" s="57">
        <v>0</v>
      </c>
      <c r="J44" s="57">
        <v>0</v>
      </c>
      <c r="K44" s="57">
        <v>0</v>
      </c>
      <c r="L44" s="57">
        <v>0</v>
      </c>
      <c r="M44" s="57">
        <v>0</v>
      </c>
      <c r="N44" s="57">
        <v>0</v>
      </c>
      <c r="O44" s="57">
        <v>0</v>
      </c>
      <c r="P44" s="63">
        <v>0</v>
      </c>
      <c r="Q44" s="35"/>
      <c r="R44" s="47" t="s">
        <v>39</v>
      </c>
      <c r="S44" s="122" t="s">
        <v>24</v>
      </c>
      <c r="T44" s="55">
        <v>1</v>
      </c>
      <c r="U44" s="55">
        <v>0</v>
      </c>
      <c r="V44" s="55">
        <v>0</v>
      </c>
      <c r="W44" s="55">
        <v>0</v>
      </c>
      <c r="X44" s="55">
        <v>0</v>
      </c>
      <c r="Y44" s="55">
        <v>0</v>
      </c>
      <c r="Z44" s="55">
        <v>0</v>
      </c>
      <c r="AA44" s="55">
        <v>0</v>
      </c>
      <c r="AB44" s="55">
        <v>0</v>
      </c>
      <c r="AC44" s="55">
        <v>0</v>
      </c>
      <c r="AD44" s="55">
        <v>0</v>
      </c>
      <c r="AE44" s="56">
        <v>0</v>
      </c>
      <c r="AM44" s="122"/>
      <c r="AN44" s="122"/>
      <c r="AO44" s="122"/>
      <c r="AP44" s="122"/>
      <c r="AQ44" s="122"/>
      <c r="AR44" s="122"/>
      <c r="AS44" s="122"/>
      <c r="AT44" s="122"/>
      <c r="AU44" s="122"/>
      <c r="AV44" s="122"/>
      <c r="AW44" s="122"/>
      <c r="AX44" s="122"/>
    </row>
    <row r="45" spans="1:50">
      <c r="A45" s="79"/>
      <c r="B45" s="35"/>
      <c r="C45" s="47" t="s">
        <v>1876</v>
      </c>
      <c r="D45" s="48" t="s">
        <v>1877</v>
      </c>
      <c r="E45" s="57">
        <v>0</v>
      </c>
      <c r="F45" s="57">
        <v>0</v>
      </c>
      <c r="G45" s="57">
        <v>0</v>
      </c>
      <c r="H45" s="57">
        <v>0</v>
      </c>
      <c r="I45" s="57">
        <v>0</v>
      </c>
      <c r="J45" s="57">
        <v>1</v>
      </c>
      <c r="K45" s="57">
        <v>0</v>
      </c>
      <c r="L45" s="57">
        <v>0</v>
      </c>
      <c r="M45" s="57">
        <v>0</v>
      </c>
      <c r="N45" s="57">
        <v>0</v>
      </c>
      <c r="O45" s="57">
        <v>0</v>
      </c>
      <c r="P45" s="63">
        <v>0</v>
      </c>
      <c r="Q45" s="35"/>
      <c r="R45" s="47" t="s">
        <v>1876</v>
      </c>
      <c r="S45" s="122" t="s">
        <v>1877</v>
      </c>
      <c r="T45" s="55">
        <v>0</v>
      </c>
      <c r="U45" s="55">
        <v>0</v>
      </c>
      <c r="V45" s="55">
        <v>0</v>
      </c>
      <c r="W45" s="55">
        <v>0</v>
      </c>
      <c r="X45" s="55">
        <v>0</v>
      </c>
      <c r="Y45" s="55">
        <v>1</v>
      </c>
      <c r="Z45" s="55">
        <v>0</v>
      </c>
      <c r="AA45" s="55">
        <v>0</v>
      </c>
      <c r="AB45" s="55">
        <v>0</v>
      </c>
      <c r="AC45" s="55">
        <v>0</v>
      </c>
      <c r="AD45" s="55">
        <v>0</v>
      </c>
      <c r="AE45" s="56">
        <v>0</v>
      </c>
      <c r="AM45" s="122"/>
      <c r="AN45" s="122"/>
      <c r="AO45" s="122"/>
      <c r="AP45" s="122"/>
      <c r="AQ45" s="122"/>
      <c r="AR45" s="122"/>
      <c r="AS45" s="122"/>
      <c r="AT45" s="122"/>
      <c r="AU45" s="122"/>
      <c r="AV45" s="122"/>
      <c r="AW45" s="122"/>
      <c r="AX45" s="122"/>
    </row>
    <row r="46" spans="1:50">
      <c r="A46" s="79"/>
      <c r="B46" s="35"/>
      <c r="C46" s="47" t="s">
        <v>1922</v>
      </c>
      <c r="D46" s="48" t="s">
        <v>1923</v>
      </c>
      <c r="E46" s="57">
        <v>0</v>
      </c>
      <c r="F46" s="57">
        <v>0</v>
      </c>
      <c r="G46" s="57">
        <v>0</v>
      </c>
      <c r="H46" s="57">
        <v>0</v>
      </c>
      <c r="I46" s="57">
        <v>0</v>
      </c>
      <c r="J46" s="57">
        <v>1</v>
      </c>
      <c r="K46" s="57">
        <v>0</v>
      </c>
      <c r="L46" s="57">
        <v>0</v>
      </c>
      <c r="M46" s="57">
        <v>0</v>
      </c>
      <c r="N46" s="57">
        <v>0</v>
      </c>
      <c r="O46" s="57">
        <v>0</v>
      </c>
      <c r="P46" s="63">
        <v>0</v>
      </c>
      <c r="Q46" s="35"/>
      <c r="R46" s="47" t="s">
        <v>1922</v>
      </c>
      <c r="S46" s="122" t="s">
        <v>1923</v>
      </c>
      <c r="T46" s="55">
        <v>0</v>
      </c>
      <c r="U46" s="55">
        <v>0</v>
      </c>
      <c r="V46" s="55">
        <v>0</v>
      </c>
      <c r="W46" s="55">
        <v>0</v>
      </c>
      <c r="X46" s="55">
        <v>0</v>
      </c>
      <c r="Y46" s="55">
        <v>1</v>
      </c>
      <c r="Z46" s="55">
        <v>0</v>
      </c>
      <c r="AA46" s="55">
        <v>0</v>
      </c>
      <c r="AB46" s="55">
        <v>0</v>
      </c>
      <c r="AC46" s="55">
        <v>0</v>
      </c>
      <c r="AD46" s="55">
        <v>0</v>
      </c>
      <c r="AE46" s="56">
        <v>0</v>
      </c>
      <c r="AM46" s="122"/>
      <c r="AN46" s="122"/>
      <c r="AO46" s="122"/>
      <c r="AP46" s="122"/>
      <c r="AQ46" s="122"/>
      <c r="AR46" s="122"/>
      <c r="AS46" s="122"/>
      <c r="AT46" s="122"/>
      <c r="AU46" s="122"/>
      <c r="AV46" s="122"/>
      <c r="AW46" s="122"/>
      <c r="AX46" s="122"/>
    </row>
    <row r="47" spans="1:50" ht="130.5">
      <c r="A47" s="79"/>
      <c r="B47" s="35"/>
      <c r="C47" s="47" t="s">
        <v>12551</v>
      </c>
      <c r="D47" s="48" t="s">
        <v>1957</v>
      </c>
      <c r="E47" s="57">
        <v>0</v>
      </c>
      <c r="F47" s="57">
        <v>1</v>
      </c>
      <c r="G47" s="57">
        <v>0</v>
      </c>
      <c r="H47" s="57">
        <v>1</v>
      </c>
      <c r="I47" s="57">
        <v>1</v>
      </c>
      <c r="J47" s="57">
        <v>0</v>
      </c>
      <c r="K47" s="57">
        <v>0</v>
      </c>
      <c r="L47" s="57">
        <v>0</v>
      </c>
      <c r="M47" s="57">
        <v>0</v>
      </c>
      <c r="N47" s="57">
        <v>1</v>
      </c>
      <c r="O47" s="57">
        <v>1</v>
      </c>
      <c r="P47" s="63">
        <v>0</v>
      </c>
      <c r="Q47" s="35"/>
      <c r="R47" s="80" t="s">
        <v>12551</v>
      </c>
      <c r="S47" s="122" t="s">
        <v>1957</v>
      </c>
      <c r="T47" s="55">
        <v>0</v>
      </c>
      <c r="U47" s="55">
        <v>1</v>
      </c>
      <c r="V47" s="55">
        <v>0</v>
      </c>
      <c r="W47" s="55">
        <v>1</v>
      </c>
      <c r="X47" s="55">
        <v>1</v>
      </c>
      <c r="Y47" s="55">
        <v>0</v>
      </c>
      <c r="Z47" s="130">
        <v>1</v>
      </c>
      <c r="AA47" s="55">
        <v>0</v>
      </c>
      <c r="AB47" s="55">
        <v>0</v>
      </c>
      <c r="AC47" s="55">
        <v>1</v>
      </c>
      <c r="AD47" s="126">
        <v>0</v>
      </c>
      <c r="AE47" s="56">
        <v>0</v>
      </c>
      <c r="AM47" s="122"/>
      <c r="AN47" s="122"/>
      <c r="AO47" s="122"/>
      <c r="AP47" s="122"/>
      <c r="AQ47" s="122"/>
      <c r="AR47" s="122"/>
      <c r="AS47" s="122"/>
      <c r="AT47" s="122"/>
      <c r="AU47" s="122"/>
      <c r="AV47" s="122"/>
      <c r="AW47" s="122"/>
      <c r="AX47" s="122"/>
    </row>
    <row r="48" spans="1:50">
      <c r="A48" s="79"/>
      <c r="B48" s="35"/>
      <c r="C48" s="47" t="s">
        <v>1960</v>
      </c>
      <c r="D48" s="48" t="s">
        <v>1961</v>
      </c>
      <c r="E48" s="57">
        <v>1</v>
      </c>
      <c r="F48" s="57">
        <v>0</v>
      </c>
      <c r="G48" s="57">
        <v>0</v>
      </c>
      <c r="H48" s="57">
        <v>0</v>
      </c>
      <c r="I48" s="57">
        <v>0</v>
      </c>
      <c r="J48" s="57">
        <v>0</v>
      </c>
      <c r="K48" s="57">
        <v>0</v>
      </c>
      <c r="L48" s="57">
        <v>0</v>
      </c>
      <c r="M48" s="57">
        <v>0</v>
      </c>
      <c r="N48" s="57">
        <v>0</v>
      </c>
      <c r="O48" s="57">
        <v>0</v>
      </c>
      <c r="P48" s="63">
        <v>0</v>
      </c>
      <c r="Q48" s="35"/>
      <c r="R48" s="47" t="s">
        <v>1960</v>
      </c>
      <c r="S48" s="122" t="s">
        <v>1961</v>
      </c>
      <c r="T48" s="55">
        <v>1</v>
      </c>
      <c r="U48" s="55">
        <v>0</v>
      </c>
      <c r="V48" s="55">
        <v>0</v>
      </c>
      <c r="W48" s="55">
        <v>0</v>
      </c>
      <c r="X48" s="55">
        <v>0</v>
      </c>
      <c r="Y48" s="55">
        <v>0</v>
      </c>
      <c r="Z48" s="55">
        <v>0</v>
      </c>
      <c r="AA48" s="55">
        <v>0</v>
      </c>
      <c r="AB48" s="55">
        <v>0</v>
      </c>
      <c r="AC48" s="55">
        <v>0</v>
      </c>
      <c r="AD48" s="55">
        <v>0</v>
      </c>
      <c r="AE48" s="56">
        <v>0</v>
      </c>
      <c r="AM48" s="122"/>
      <c r="AN48" s="122"/>
      <c r="AO48" s="122"/>
      <c r="AP48" s="122"/>
      <c r="AQ48" s="122"/>
      <c r="AR48" s="122"/>
      <c r="AS48" s="122"/>
      <c r="AT48" s="122"/>
      <c r="AU48" s="122"/>
      <c r="AV48" s="122"/>
      <c r="AW48" s="122"/>
      <c r="AX48" s="122"/>
    </row>
    <row r="49" spans="1:50">
      <c r="A49" s="79"/>
      <c r="B49" s="35"/>
      <c r="C49" s="47" t="s">
        <v>12552</v>
      </c>
      <c r="D49" s="48" t="s">
        <v>1965</v>
      </c>
      <c r="E49" s="57">
        <v>1</v>
      </c>
      <c r="F49" s="57">
        <v>1</v>
      </c>
      <c r="G49" s="57">
        <v>0</v>
      </c>
      <c r="H49" s="57">
        <v>0</v>
      </c>
      <c r="I49" s="57">
        <v>0</v>
      </c>
      <c r="J49" s="57">
        <v>0</v>
      </c>
      <c r="K49" s="57">
        <v>0</v>
      </c>
      <c r="L49" s="57">
        <v>0</v>
      </c>
      <c r="M49" s="57">
        <v>0</v>
      </c>
      <c r="N49" s="57">
        <v>0</v>
      </c>
      <c r="O49" s="57">
        <v>0</v>
      </c>
      <c r="P49" s="63">
        <v>0</v>
      </c>
      <c r="Q49" s="35"/>
      <c r="R49" s="47" t="s">
        <v>12552</v>
      </c>
      <c r="S49" s="122" t="s">
        <v>1965</v>
      </c>
      <c r="T49" s="55">
        <v>1</v>
      </c>
      <c r="U49" s="55">
        <v>1</v>
      </c>
      <c r="V49" s="55">
        <v>0</v>
      </c>
      <c r="W49" s="55">
        <v>0</v>
      </c>
      <c r="X49" s="55">
        <v>0</v>
      </c>
      <c r="Y49" s="55">
        <v>0</v>
      </c>
      <c r="Z49" s="55">
        <v>0</v>
      </c>
      <c r="AA49" s="55">
        <v>0</v>
      </c>
      <c r="AB49" s="55">
        <v>0</v>
      </c>
      <c r="AC49" s="55">
        <v>0</v>
      </c>
      <c r="AD49" s="55">
        <v>0</v>
      </c>
      <c r="AE49" s="56">
        <v>0</v>
      </c>
      <c r="AM49" s="122"/>
      <c r="AN49" s="122"/>
      <c r="AO49" s="122"/>
      <c r="AP49" s="122"/>
      <c r="AQ49" s="122"/>
      <c r="AR49" s="122"/>
      <c r="AS49" s="122"/>
      <c r="AT49" s="122"/>
      <c r="AU49" s="122"/>
      <c r="AV49" s="122"/>
      <c r="AW49" s="122"/>
      <c r="AX49" s="122"/>
    </row>
    <row r="50" spans="1:50">
      <c r="A50" s="79"/>
      <c r="B50" s="35"/>
      <c r="C50" s="47" t="s">
        <v>39</v>
      </c>
      <c r="D50" s="48" t="s">
        <v>24</v>
      </c>
      <c r="E50" s="57">
        <v>1</v>
      </c>
      <c r="F50" s="57">
        <v>0</v>
      </c>
      <c r="G50" s="57">
        <v>0</v>
      </c>
      <c r="H50" s="57">
        <v>0</v>
      </c>
      <c r="I50" s="57">
        <v>0</v>
      </c>
      <c r="J50" s="57">
        <v>0</v>
      </c>
      <c r="K50" s="57">
        <v>0</v>
      </c>
      <c r="L50" s="57">
        <v>0</v>
      </c>
      <c r="M50" s="57">
        <v>0</v>
      </c>
      <c r="N50" s="57">
        <v>0</v>
      </c>
      <c r="O50" s="57">
        <v>0</v>
      </c>
      <c r="P50" s="63">
        <v>0</v>
      </c>
      <c r="Q50" s="35"/>
      <c r="R50" s="47" t="s">
        <v>39</v>
      </c>
      <c r="S50" s="122" t="s">
        <v>24</v>
      </c>
      <c r="T50" s="55">
        <v>1</v>
      </c>
      <c r="U50" s="55">
        <v>0</v>
      </c>
      <c r="V50" s="55">
        <v>0</v>
      </c>
      <c r="W50" s="55">
        <v>0</v>
      </c>
      <c r="X50" s="55">
        <v>0</v>
      </c>
      <c r="Y50" s="55">
        <v>0</v>
      </c>
      <c r="Z50" s="55">
        <v>0</v>
      </c>
      <c r="AA50" s="55">
        <v>0</v>
      </c>
      <c r="AB50" s="55">
        <v>0</v>
      </c>
      <c r="AC50" s="55">
        <v>0</v>
      </c>
      <c r="AD50" s="55">
        <v>0</v>
      </c>
      <c r="AE50" s="56">
        <v>0</v>
      </c>
      <c r="AM50" s="122"/>
      <c r="AN50" s="122"/>
      <c r="AO50" s="122"/>
      <c r="AP50" s="122"/>
      <c r="AQ50" s="122"/>
      <c r="AR50" s="122"/>
      <c r="AS50" s="122"/>
      <c r="AT50" s="122"/>
      <c r="AU50" s="122"/>
      <c r="AV50" s="122"/>
      <c r="AW50" s="122"/>
      <c r="AX50" s="122"/>
    </row>
    <row r="51" spans="1:50">
      <c r="A51" s="79"/>
      <c r="B51" s="35"/>
      <c r="C51" s="47" t="s">
        <v>2036</v>
      </c>
      <c r="D51" s="48" t="s">
        <v>2037</v>
      </c>
      <c r="E51" s="57">
        <v>1</v>
      </c>
      <c r="F51" s="57">
        <v>1</v>
      </c>
      <c r="G51" s="57">
        <v>0</v>
      </c>
      <c r="H51" s="57">
        <v>0</v>
      </c>
      <c r="I51" s="57">
        <v>1</v>
      </c>
      <c r="J51" s="57">
        <v>0</v>
      </c>
      <c r="K51" s="57">
        <v>0</v>
      </c>
      <c r="L51" s="57">
        <v>0</v>
      </c>
      <c r="M51" s="57">
        <v>0</v>
      </c>
      <c r="N51" s="57">
        <v>0</v>
      </c>
      <c r="O51" s="57">
        <v>0</v>
      </c>
      <c r="P51" s="63">
        <v>0</v>
      </c>
      <c r="Q51" s="35"/>
      <c r="R51" s="47" t="s">
        <v>2036</v>
      </c>
      <c r="S51" s="122" t="s">
        <v>2037</v>
      </c>
      <c r="T51" s="55">
        <v>1</v>
      </c>
      <c r="U51" s="55">
        <v>1</v>
      </c>
      <c r="V51" s="55">
        <v>0</v>
      </c>
      <c r="W51" s="55">
        <v>0</v>
      </c>
      <c r="X51" s="55">
        <v>1</v>
      </c>
      <c r="Y51" s="55">
        <v>0</v>
      </c>
      <c r="Z51" s="55">
        <v>0</v>
      </c>
      <c r="AA51" s="55">
        <v>0</v>
      </c>
      <c r="AB51" s="55">
        <v>0</v>
      </c>
      <c r="AC51" s="55">
        <v>0</v>
      </c>
      <c r="AD51" s="55">
        <v>0</v>
      </c>
      <c r="AE51" s="56">
        <v>0</v>
      </c>
      <c r="AM51" s="122"/>
      <c r="AN51" s="122"/>
      <c r="AO51" s="122"/>
      <c r="AP51" s="122"/>
      <c r="AQ51" s="122"/>
      <c r="AR51" s="122"/>
      <c r="AS51" s="122"/>
      <c r="AT51" s="122"/>
      <c r="AU51" s="122"/>
      <c r="AV51" s="122"/>
      <c r="AW51" s="122"/>
      <c r="AX51" s="122"/>
    </row>
    <row r="52" spans="1:50">
      <c r="A52" s="79"/>
      <c r="B52" s="35"/>
      <c r="C52" s="47" t="s">
        <v>2381</v>
      </c>
      <c r="D52" s="48" t="s">
        <v>2382</v>
      </c>
      <c r="E52" s="57">
        <v>1</v>
      </c>
      <c r="F52" s="57">
        <v>0</v>
      </c>
      <c r="G52" s="57">
        <v>1</v>
      </c>
      <c r="H52" s="57">
        <v>1</v>
      </c>
      <c r="I52" s="57">
        <v>0</v>
      </c>
      <c r="J52" s="57">
        <v>0</v>
      </c>
      <c r="K52" s="57">
        <v>0</v>
      </c>
      <c r="L52" s="57">
        <v>0</v>
      </c>
      <c r="M52" s="57">
        <v>0</v>
      </c>
      <c r="N52" s="57">
        <v>0</v>
      </c>
      <c r="O52" s="57">
        <v>0</v>
      </c>
      <c r="P52" s="63">
        <v>0</v>
      </c>
      <c r="Q52" s="35"/>
      <c r="R52" s="47" t="s">
        <v>2381</v>
      </c>
      <c r="S52" s="122" t="s">
        <v>2382</v>
      </c>
      <c r="T52" s="55">
        <v>1</v>
      </c>
      <c r="U52" s="55">
        <v>0</v>
      </c>
      <c r="V52" s="55">
        <v>1</v>
      </c>
      <c r="W52" s="55">
        <v>1</v>
      </c>
      <c r="X52" s="55">
        <v>0</v>
      </c>
      <c r="Y52" s="55">
        <v>0</v>
      </c>
      <c r="Z52" s="55">
        <v>0</v>
      </c>
      <c r="AA52" s="55">
        <v>0</v>
      </c>
      <c r="AB52" s="55">
        <v>0</v>
      </c>
      <c r="AC52" s="55">
        <v>0</v>
      </c>
      <c r="AD52" s="55">
        <v>0</v>
      </c>
      <c r="AE52" s="56">
        <v>0</v>
      </c>
      <c r="AM52" s="122"/>
      <c r="AN52" s="122"/>
      <c r="AO52" s="122"/>
      <c r="AP52" s="122"/>
      <c r="AQ52" s="122"/>
      <c r="AR52" s="122"/>
      <c r="AS52" s="122"/>
      <c r="AT52" s="122"/>
      <c r="AU52" s="122"/>
      <c r="AV52" s="122"/>
      <c r="AW52" s="122"/>
      <c r="AX52" s="122"/>
    </row>
    <row r="53" spans="1:50">
      <c r="A53" s="79"/>
      <c r="B53" s="35"/>
      <c r="C53" s="47" t="s">
        <v>2453</v>
      </c>
      <c r="D53" s="48" t="s">
        <v>2454</v>
      </c>
      <c r="E53" s="57">
        <v>1</v>
      </c>
      <c r="F53" s="57">
        <v>1</v>
      </c>
      <c r="G53" s="57">
        <v>0</v>
      </c>
      <c r="H53" s="57">
        <v>0</v>
      </c>
      <c r="I53" s="57">
        <v>0</v>
      </c>
      <c r="J53" s="57">
        <v>0</v>
      </c>
      <c r="K53" s="57">
        <v>0</v>
      </c>
      <c r="L53" s="57">
        <v>0</v>
      </c>
      <c r="M53" s="57">
        <v>0</v>
      </c>
      <c r="N53" s="57">
        <v>0</v>
      </c>
      <c r="O53" s="57">
        <v>0</v>
      </c>
      <c r="P53" s="63">
        <v>0</v>
      </c>
      <c r="Q53" s="35"/>
      <c r="R53" s="92" t="s">
        <v>2453</v>
      </c>
      <c r="S53" s="122" t="s">
        <v>2454</v>
      </c>
      <c r="T53" s="129">
        <v>0</v>
      </c>
      <c r="U53" s="55">
        <v>1</v>
      </c>
      <c r="V53" s="55">
        <v>0</v>
      </c>
      <c r="W53" s="129">
        <v>1</v>
      </c>
      <c r="X53" s="55">
        <v>0</v>
      </c>
      <c r="Y53" s="55">
        <v>0</v>
      </c>
      <c r="Z53" s="55">
        <v>0</v>
      </c>
      <c r="AA53" s="55">
        <v>0</v>
      </c>
      <c r="AB53" s="55">
        <v>0</v>
      </c>
      <c r="AC53" s="55">
        <v>0</v>
      </c>
      <c r="AD53" s="55">
        <v>0</v>
      </c>
      <c r="AE53" s="56">
        <v>0</v>
      </c>
      <c r="AM53" s="122"/>
      <c r="AN53" s="122"/>
      <c r="AO53" s="122"/>
      <c r="AP53" s="122"/>
      <c r="AQ53" s="122"/>
      <c r="AR53" s="122"/>
      <c r="AS53" s="122"/>
      <c r="AT53" s="122"/>
      <c r="AU53" s="122"/>
      <c r="AV53" s="122"/>
      <c r="AW53" s="122"/>
      <c r="AX53" s="122"/>
    </row>
    <row r="54" spans="1:50">
      <c r="A54" s="79"/>
      <c r="B54" s="35"/>
      <c r="C54" s="47" t="s">
        <v>2687</v>
      </c>
      <c r="D54" s="48" t="s">
        <v>2688</v>
      </c>
      <c r="E54" s="57">
        <v>0</v>
      </c>
      <c r="F54" s="57">
        <v>1</v>
      </c>
      <c r="G54" s="57">
        <v>0</v>
      </c>
      <c r="H54" s="57">
        <v>0</v>
      </c>
      <c r="I54" s="57">
        <v>0</v>
      </c>
      <c r="J54" s="57">
        <v>1</v>
      </c>
      <c r="K54" s="57">
        <v>1</v>
      </c>
      <c r="L54" s="57">
        <v>0</v>
      </c>
      <c r="M54" s="57">
        <v>0</v>
      </c>
      <c r="N54" s="57">
        <v>0</v>
      </c>
      <c r="O54" s="57">
        <v>0</v>
      </c>
      <c r="P54" s="63">
        <v>0</v>
      </c>
      <c r="Q54" s="35"/>
      <c r="R54" s="47" t="s">
        <v>2687</v>
      </c>
      <c r="S54" s="122" t="s">
        <v>2688</v>
      </c>
      <c r="T54" s="55">
        <v>0</v>
      </c>
      <c r="U54" s="55">
        <v>1</v>
      </c>
      <c r="V54" s="55">
        <v>0</v>
      </c>
      <c r="W54" s="55">
        <v>0</v>
      </c>
      <c r="X54" s="55">
        <v>0</v>
      </c>
      <c r="Y54" s="55">
        <v>1</v>
      </c>
      <c r="Z54" s="55">
        <v>1</v>
      </c>
      <c r="AA54" s="55">
        <v>0</v>
      </c>
      <c r="AB54" s="55">
        <v>0</v>
      </c>
      <c r="AC54" s="55">
        <v>0</v>
      </c>
      <c r="AD54" s="55">
        <v>0</v>
      </c>
      <c r="AE54" s="56">
        <v>0</v>
      </c>
      <c r="AM54" s="122"/>
      <c r="AN54" s="122"/>
      <c r="AO54" s="122"/>
      <c r="AP54" s="122"/>
      <c r="AQ54" s="122"/>
      <c r="AR54" s="122"/>
      <c r="AS54" s="122"/>
      <c r="AT54" s="122"/>
      <c r="AU54" s="122"/>
      <c r="AV54" s="122"/>
      <c r="AW54" s="122"/>
      <c r="AX54" s="122"/>
    </row>
    <row r="55" spans="1:50" ht="145">
      <c r="A55" s="79"/>
      <c r="B55" s="35"/>
      <c r="C55" s="47" t="s">
        <v>12553</v>
      </c>
      <c r="D55" s="48" t="s">
        <v>6438</v>
      </c>
      <c r="E55" s="57">
        <v>1</v>
      </c>
      <c r="F55" s="57">
        <v>1</v>
      </c>
      <c r="G55" s="57">
        <v>1</v>
      </c>
      <c r="H55" s="57">
        <v>1</v>
      </c>
      <c r="I55" s="57">
        <v>0</v>
      </c>
      <c r="J55" s="57">
        <v>0</v>
      </c>
      <c r="K55" s="57">
        <v>0</v>
      </c>
      <c r="L55" s="57">
        <v>0</v>
      </c>
      <c r="M55" s="57">
        <v>0</v>
      </c>
      <c r="N55" s="57">
        <v>0</v>
      </c>
      <c r="O55" s="57">
        <v>0</v>
      </c>
      <c r="P55" s="63">
        <v>0</v>
      </c>
      <c r="Q55" s="35"/>
      <c r="R55" s="92" t="s">
        <v>12553</v>
      </c>
      <c r="S55" s="94" t="s">
        <v>6438</v>
      </c>
      <c r="T55" s="55">
        <v>1</v>
      </c>
      <c r="U55" s="55">
        <v>1</v>
      </c>
      <c r="V55" s="55">
        <v>1</v>
      </c>
      <c r="W55" s="129">
        <v>0</v>
      </c>
      <c r="X55" s="55">
        <v>0</v>
      </c>
      <c r="Y55" s="55">
        <v>0</v>
      </c>
      <c r="Z55" s="55">
        <v>0</v>
      </c>
      <c r="AA55" s="55">
        <v>0</v>
      </c>
      <c r="AB55" s="55">
        <v>0</v>
      </c>
      <c r="AC55" s="55">
        <v>0</v>
      </c>
      <c r="AD55" s="55">
        <v>0</v>
      </c>
      <c r="AE55" s="56">
        <v>0</v>
      </c>
      <c r="AM55" s="122"/>
      <c r="AN55" s="122"/>
      <c r="AO55" s="122"/>
      <c r="AP55" s="122"/>
      <c r="AQ55" s="122"/>
      <c r="AR55" s="122"/>
      <c r="AS55" s="122"/>
      <c r="AT55" s="122"/>
      <c r="AU55" s="122"/>
      <c r="AV55" s="122"/>
      <c r="AW55" s="122"/>
      <c r="AX55" s="122"/>
    </row>
    <row r="56" spans="1:50">
      <c r="A56" s="79"/>
      <c r="B56" s="35"/>
      <c r="C56" s="47" t="s">
        <v>6453</v>
      </c>
      <c r="D56" s="48" t="s">
        <v>6454</v>
      </c>
      <c r="E56" s="57">
        <v>0</v>
      </c>
      <c r="F56" s="57">
        <v>0</v>
      </c>
      <c r="G56" s="57">
        <v>0</v>
      </c>
      <c r="H56" s="57">
        <v>0</v>
      </c>
      <c r="I56" s="57">
        <v>1</v>
      </c>
      <c r="J56" s="57">
        <v>0</v>
      </c>
      <c r="K56" s="57">
        <v>0</v>
      </c>
      <c r="L56" s="57">
        <v>0</v>
      </c>
      <c r="M56" s="57">
        <v>0</v>
      </c>
      <c r="N56" s="57">
        <v>0</v>
      </c>
      <c r="O56" s="57">
        <v>0</v>
      </c>
      <c r="P56" s="63">
        <v>0</v>
      </c>
      <c r="Q56" s="35"/>
      <c r="R56" s="68" t="s">
        <v>6453</v>
      </c>
      <c r="S56" s="122" t="s">
        <v>6454</v>
      </c>
      <c r="T56" s="55">
        <v>0</v>
      </c>
      <c r="U56" s="55">
        <v>0</v>
      </c>
      <c r="V56" s="55">
        <v>0</v>
      </c>
      <c r="W56" s="55">
        <v>0</v>
      </c>
      <c r="X56" s="55">
        <v>1</v>
      </c>
      <c r="Y56" s="55">
        <v>0</v>
      </c>
      <c r="Z56" s="55">
        <v>0</v>
      </c>
      <c r="AA56" s="55">
        <v>0</v>
      </c>
      <c r="AB56" s="55">
        <v>0</v>
      </c>
      <c r="AC56" s="55">
        <v>0</v>
      </c>
      <c r="AD56" s="130">
        <v>1</v>
      </c>
      <c r="AE56" s="56">
        <v>0</v>
      </c>
      <c r="AM56" s="122"/>
      <c r="AN56" s="122"/>
      <c r="AO56" s="122"/>
      <c r="AP56" s="122"/>
      <c r="AQ56" s="122"/>
      <c r="AR56" s="122"/>
      <c r="AS56" s="122"/>
      <c r="AT56" s="122"/>
      <c r="AU56" s="122"/>
      <c r="AV56" s="122"/>
      <c r="AW56" s="122"/>
      <c r="AX56" s="122"/>
    </row>
    <row r="57" spans="1:50">
      <c r="A57" s="79"/>
      <c r="B57" s="35"/>
      <c r="C57" s="47" t="s">
        <v>6459</v>
      </c>
      <c r="D57" s="48" t="s">
        <v>6460</v>
      </c>
      <c r="E57" s="57">
        <v>0</v>
      </c>
      <c r="F57" s="57">
        <v>0</v>
      </c>
      <c r="G57" s="57">
        <v>0</v>
      </c>
      <c r="H57" s="57">
        <v>0</v>
      </c>
      <c r="I57" s="57">
        <v>1</v>
      </c>
      <c r="J57" s="57">
        <v>1</v>
      </c>
      <c r="K57" s="57">
        <v>0</v>
      </c>
      <c r="L57" s="57">
        <v>0</v>
      </c>
      <c r="M57" s="57">
        <v>0</v>
      </c>
      <c r="N57" s="57">
        <v>0</v>
      </c>
      <c r="O57" s="57">
        <v>1</v>
      </c>
      <c r="P57" s="63">
        <v>0</v>
      </c>
      <c r="Q57" s="35"/>
      <c r="R57" s="47" t="s">
        <v>6459</v>
      </c>
      <c r="S57" s="122" t="s">
        <v>6460</v>
      </c>
      <c r="T57" s="55">
        <v>0</v>
      </c>
      <c r="U57" s="55">
        <v>0</v>
      </c>
      <c r="V57" s="55">
        <v>0</v>
      </c>
      <c r="W57" s="55">
        <v>0</v>
      </c>
      <c r="X57" s="55">
        <v>1</v>
      </c>
      <c r="Y57" s="55">
        <v>1</v>
      </c>
      <c r="Z57" s="55">
        <v>0</v>
      </c>
      <c r="AA57" s="55">
        <v>0</v>
      </c>
      <c r="AB57" s="55">
        <v>0</v>
      </c>
      <c r="AC57" s="55">
        <v>0</v>
      </c>
      <c r="AD57" s="55">
        <v>1</v>
      </c>
      <c r="AE57" s="56">
        <v>0</v>
      </c>
      <c r="AM57" s="122"/>
      <c r="AN57" s="122"/>
      <c r="AO57" s="122"/>
      <c r="AP57" s="122"/>
      <c r="AQ57" s="122"/>
      <c r="AR57" s="122"/>
      <c r="AS57" s="122"/>
      <c r="AT57" s="122"/>
      <c r="AU57" s="122"/>
      <c r="AV57" s="122"/>
      <c r="AW57" s="122"/>
      <c r="AX57" s="122"/>
    </row>
    <row r="58" spans="1:50">
      <c r="A58" s="79"/>
      <c r="B58" s="35"/>
      <c r="C58" s="47" t="s">
        <v>6469</v>
      </c>
      <c r="D58" s="48" t="s">
        <v>6470</v>
      </c>
      <c r="E58" s="57">
        <v>0</v>
      </c>
      <c r="F58" s="57">
        <v>0</v>
      </c>
      <c r="G58" s="57">
        <v>0</v>
      </c>
      <c r="H58" s="57">
        <v>0</v>
      </c>
      <c r="I58" s="57">
        <v>0</v>
      </c>
      <c r="J58" s="57">
        <v>1</v>
      </c>
      <c r="K58" s="57">
        <v>0</v>
      </c>
      <c r="L58" s="57">
        <v>0</v>
      </c>
      <c r="M58" s="57">
        <v>0</v>
      </c>
      <c r="N58" s="57">
        <v>0</v>
      </c>
      <c r="O58" s="57">
        <v>0</v>
      </c>
      <c r="P58" s="63">
        <v>0</v>
      </c>
      <c r="Q58" s="35"/>
      <c r="R58" s="47" t="s">
        <v>6469</v>
      </c>
      <c r="S58" s="122" t="s">
        <v>6470</v>
      </c>
      <c r="T58" s="55">
        <v>0</v>
      </c>
      <c r="U58" s="55">
        <v>0</v>
      </c>
      <c r="V58" s="55">
        <v>0</v>
      </c>
      <c r="W58" s="55">
        <v>0</v>
      </c>
      <c r="X58" s="55">
        <v>0</v>
      </c>
      <c r="Y58" s="55">
        <v>1</v>
      </c>
      <c r="Z58" s="55">
        <v>0</v>
      </c>
      <c r="AA58" s="55">
        <v>0</v>
      </c>
      <c r="AB58" s="55">
        <v>0</v>
      </c>
      <c r="AC58" s="55">
        <v>0</v>
      </c>
      <c r="AD58" s="55">
        <v>0</v>
      </c>
      <c r="AE58" s="56">
        <v>0</v>
      </c>
      <c r="AM58" s="122"/>
      <c r="AN58" s="122"/>
      <c r="AO58" s="122"/>
      <c r="AP58" s="122"/>
      <c r="AQ58" s="122"/>
      <c r="AR58" s="122"/>
      <c r="AS58" s="122"/>
      <c r="AT58" s="122"/>
      <c r="AU58" s="122"/>
      <c r="AV58" s="122"/>
      <c r="AW58" s="122"/>
      <c r="AX58" s="122"/>
    </row>
    <row r="59" spans="1:50">
      <c r="A59" s="79"/>
      <c r="B59" s="35"/>
      <c r="C59" s="47" t="s">
        <v>6477</v>
      </c>
      <c r="D59" s="48" t="s">
        <v>6478</v>
      </c>
      <c r="E59" s="57">
        <v>0</v>
      </c>
      <c r="F59" s="57">
        <v>0</v>
      </c>
      <c r="G59" s="57">
        <v>0</v>
      </c>
      <c r="H59" s="57">
        <v>0</v>
      </c>
      <c r="I59" s="57">
        <v>0</v>
      </c>
      <c r="J59" s="57">
        <v>1</v>
      </c>
      <c r="K59" s="57">
        <v>0</v>
      </c>
      <c r="L59" s="57">
        <v>0</v>
      </c>
      <c r="M59" s="57">
        <v>0</v>
      </c>
      <c r="N59" s="57">
        <v>0</v>
      </c>
      <c r="O59" s="57">
        <v>0</v>
      </c>
      <c r="P59" s="63">
        <v>0</v>
      </c>
      <c r="Q59" s="35"/>
      <c r="R59" s="47" t="s">
        <v>6477</v>
      </c>
      <c r="S59" s="122" t="s">
        <v>6478</v>
      </c>
      <c r="T59" s="55">
        <v>0</v>
      </c>
      <c r="U59" s="55">
        <v>0</v>
      </c>
      <c r="V59" s="55">
        <v>0</v>
      </c>
      <c r="W59" s="55">
        <v>0</v>
      </c>
      <c r="X59" s="55">
        <v>0</v>
      </c>
      <c r="Y59" s="55">
        <v>1</v>
      </c>
      <c r="Z59" s="55">
        <v>0</v>
      </c>
      <c r="AA59" s="55">
        <v>0</v>
      </c>
      <c r="AB59" s="55">
        <v>0</v>
      </c>
      <c r="AC59" s="55">
        <v>0</v>
      </c>
      <c r="AD59" s="55">
        <v>0</v>
      </c>
      <c r="AE59" s="56">
        <v>0</v>
      </c>
      <c r="AM59" s="122"/>
      <c r="AN59" s="122"/>
      <c r="AO59" s="122"/>
      <c r="AP59" s="122"/>
      <c r="AQ59" s="122"/>
      <c r="AR59" s="122"/>
      <c r="AS59" s="122"/>
      <c r="AT59" s="122"/>
      <c r="AU59" s="122"/>
      <c r="AV59" s="122"/>
      <c r="AW59" s="122"/>
      <c r="AX59" s="122"/>
    </row>
    <row r="60" spans="1:50">
      <c r="A60" s="79"/>
      <c r="B60" s="35"/>
      <c r="C60" s="47" t="s">
        <v>275</v>
      </c>
      <c r="D60" s="48" t="s">
        <v>276</v>
      </c>
      <c r="E60" s="57">
        <v>0</v>
      </c>
      <c r="F60" s="57">
        <v>0</v>
      </c>
      <c r="G60" s="57">
        <v>0</v>
      </c>
      <c r="H60" s="57">
        <v>0</v>
      </c>
      <c r="I60" s="57">
        <v>1</v>
      </c>
      <c r="J60" s="57">
        <v>0</v>
      </c>
      <c r="K60" s="57">
        <v>0</v>
      </c>
      <c r="L60" s="57">
        <v>0</v>
      </c>
      <c r="M60" s="57">
        <v>0</v>
      </c>
      <c r="N60" s="57">
        <v>0</v>
      </c>
      <c r="O60" s="57">
        <v>0</v>
      </c>
      <c r="P60" s="63">
        <v>0</v>
      </c>
      <c r="Q60" s="35"/>
      <c r="R60" s="47" t="s">
        <v>275</v>
      </c>
      <c r="S60" s="122" t="s">
        <v>276</v>
      </c>
      <c r="T60" s="55">
        <v>0</v>
      </c>
      <c r="U60" s="55">
        <v>0</v>
      </c>
      <c r="V60" s="55">
        <v>0</v>
      </c>
      <c r="W60" s="55">
        <v>0</v>
      </c>
      <c r="X60" s="55">
        <v>1</v>
      </c>
      <c r="Y60" s="55">
        <v>0</v>
      </c>
      <c r="Z60" s="55">
        <v>0</v>
      </c>
      <c r="AA60" s="55">
        <v>0</v>
      </c>
      <c r="AB60" s="55">
        <v>0</v>
      </c>
      <c r="AC60" s="55">
        <v>0</v>
      </c>
      <c r="AD60" s="55">
        <v>0</v>
      </c>
      <c r="AE60" s="56">
        <v>0</v>
      </c>
      <c r="AM60" s="122"/>
      <c r="AN60" s="122"/>
      <c r="AO60" s="122"/>
      <c r="AP60" s="122"/>
      <c r="AQ60" s="122"/>
      <c r="AR60" s="122"/>
      <c r="AS60" s="122"/>
      <c r="AT60" s="122"/>
      <c r="AU60" s="122"/>
      <c r="AV60" s="122"/>
      <c r="AW60" s="122"/>
      <c r="AX60" s="122"/>
    </row>
    <row r="61" spans="1:50">
      <c r="A61" s="79"/>
      <c r="B61" s="35"/>
      <c r="C61" s="47" t="s">
        <v>6507</v>
      </c>
      <c r="D61" s="48" t="s">
        <v>6508</v>
      </c>
      <c r="E61" s="57">
        <v>0</v>
      </c>
      <c r="F61" s="57">
        <v>0</v>
      </c>
      <c r="G61" s="57">
        <v>0</v>
      </c>
      <c r="H61" s="57">
        <v>0</v>
      </c>
      <c r="I61" s="57">
        <v>0</v>
      </c>
      <c r="J61" s="57">
        <v>1</v>
      </c>
      <c r="K61" s="57">
        <v>0</v>
      </c>
      <c r="L61" s="57">
        <v>0</v>
      </c>
      <c r="M61" s="57">
        <v>0</v>
      </c>
      <c r="N61" s="57">
        <v>0</v>
      </c>
      <c r="O61" s="57">
        <v>0</v>
      </c>
      <c r="P61" s="63">
        <v>0</v>
      </c>
      <c r="Q61" s="35"/>
      <c r="R61" s="47" t="s">
        <v>6507</v>
      </c>
      <c r="S61" s="122" t="s">
        <v>6508</v>
      </c>
      <c r="T61" s="55">
        <v>0</v>
      </c>
      <c r="U61" s="55">
        <v>0</v>
      </c>
      <c r="V61" s="55">
        <v>0</v>
      </c>
      <c r="W61" s="55">
        <v>0</v>
      </c>
      <c r="X61" s="55">
        <v>0</v>
      </c>
      <c r="Y61" s="55">
        <v>1</v>
      </c>
      <c r="Z61" s="55">
        <v>0</v>
      </c>
      <c r="AA61" s="55">
        <v>0</v>
      </c>
      <c r="AB61" s="55">
        <v>0</v>
      </c>
      <c r="AC61" s="55">
        <v>0</v>
      </c>
      <c r="AD61" s="55">
        <v>0</v>
      </c>
      <c r="AE61" s="56">
        <v>0</v>
      </c>
      <c r="AM61" s="122"/>
      <c r="AN61" s="122"/>
      <c r="AO61" s="122"/>
      <c r="AP61" s="122"/>
      <c r="AQ61" s="122"/>
      <c r="AR61" s="122"/>
      <c r="AS61" s="122"/>
      <c r="AT61" s="122"/>
      <c r="AU61" s="122"/>
      <c r="AV61" s="122"/>
      <c r="AW61" s="122"/>
      <c r="AX61" s="122"/>
    </row>
    <row r="62" spans="1:50">
      <c r="A62" s="79"/>
      <c r="B62" s="35"/>
      <c r="C62" s="47" t="s">
        <v>6528</v>
      </c>
      <c r="D62" s="48" t="s">
        <v>6529</v>
      </c>
      <c r="E62" s="57">
        <v>0</v>
      </c>
      <c r="F62" s="57">
        <v>1</v>
      </c>
      <c r="G62" s="57">
        <v>0</v>
      </c>
      <c r="H62" s="57">
        <v>1</v>
      </c>
      <c r="I62" s="57">
        <v>1</v>
      </c>
      <c r="J62" s="57">
        <v>0</v>
      </c>
      <c r="K62" s="57">
        <v>0</v>
      </c>
      <c r="L62" s="57">
        <v>0</v>
      </c>
      <c r="M62" s="57">
        <v>0</v>
      </c>
      <c r="N62" s="57">
        <v>0</v>
      </c>
      <c r="O62" s="57">
        <v>0</v>
      </c>
      <c r="P62" s="63">
        <v>0</v>
      </c>
      <c r="Q62" s="35"/>
      <c r="R62" s="92" t="s">
        <v>6528</v>
      </c>
      <c r="S62" s="122" t="s">
        <v>6529</v>
      </c>
      <c r="T62" s="129">
        <v>1</v>
      </c>
      <c r="U62" s="55">
        <v>1</v>
      </c>
      <c r="V62" s="55">
        <v>0</v>
      </c>
      <c r="W62" s="129">
        <v>0</v>
      </c>
      <c r="X62" s="55">
        <v>1</v>
      </c>
      <c r="Y62" s="55">
        <v>0</v>
      </c>
      <c r="Z62" s="55">
        <v>0</v>
      </c>
      <c r="AA62" s="55">
        <v>0</v>
      </c>
      <c r="AB62" s="55">
        <v>0</v>
      </c>
      <c r="AC62" s="55">
        <v>0</v>
      </c>
      <c r="AD62" s="55">
        <v>0</v>
      </c>
      <c r="AE62" s="56">
        <v>0</v>
      </c>
      <c r="AM62" s="122"/>
      <c r="AN62" s="122"/>
      <c r="AO62" s="122"/>
      <c r="AP62" s="122"/>
      <c r="AQ62" s="122"/>
      <c r="AR62" s="122"/>
      <c r="AS62" s="122"/>
      <c r="AT62" s="122"/>
      <c r="AU62" s="122"/>
      <c r="AV62" s="122"/>
      <c r="AW62" s="122"/>
      <c r="AX62" s="122"/>
    </row>
    <row r="63" spans="1:50">
      <c r="A63" s="79"/>
      <c r="B63" s="35"/>
      <c r="C63" s="47" t="s">
        <v>6532</v>
      </c>
      <c r="D63" s="48" t="s">
        <v>6533</v>
      </c>
      <c r="E63" s="57">
        <v>1</v>
      </c>
      <c r="F63" s="57">
        <v>0</v>
      </c>
      <c r="G63" s="57">
        <v>0</v>
      </c>
      <c r="H63" s="57">
        <v>0</v>
      </c>
      <c r="I63" s="57">
        <v>0</v>
      </c>
      <c r="J63" s="57">
        <v>0</v>
      </c>
      <c r="K63" s="57">
        <v>0</v>
      </c>
      <c r="L63" s="57">
        <v>0</v>
      </c>
      <c r="M63" s="57">
        <v>0</v>
      </c>
      <c r="N63" s="57">
        <v>0</v>
      </c>
      <c r="O63" s="57">
        <v>0</v>
      </c>
      <c r="P63" s="63">
        <v>0</v>
      </c>
      <c r="Q63" s="35"/>
      <c r="R63" s="47" t="s">
        <v>6532</v>
      </c>
      <c r="S63" s="122" t="s">
        <v>6533</v>
      </c>
      <c r="T63" s="55">
        <v>1</v>
      </c>
      <c r="U63" s="55">
        <v>0</v>
      </c>
      <c r="V63" s="55">
        <v>0</v>
      </c>
      <c r="W63" s="55">
        <v>0</v>
      </c>
      <c r="X63" s="55">
        <v>0</v>
      </c>
      <c r="Y63" s="55">
        <v>0</v>
      </c>
      <c r="Z63" s="55">
        <v>0</v>
      </c>
      <c r="AA63" s="55">
        <v>0</v>
      </c>
      <c r="AB63" s="55">
        <v>0</v>
      </c>
      <c r="AC63" s="55">
        <v>0</v>
      </c>
      <c r="AD63" s="55">
        <v>0</v>
      </c>
      <c r="AE63" s="56">
        <v>0</v>
      </c>
      <c r="AM63" s="122"/>
      <c r="AN63" s="122"/>
      <c r="AO63" s="122"/>
      <c r="AP63" s="122"/>
      <c r="AQ63" s="122"/>
      <c r="AR63" s="122"/>
      <c r="AS63" s="122"/>
      <c r="AT63" s="122"/>
      <c r="AU63" s="122"/>
      <c r="AV63" s="122"/>
      <c r="AW63" s="122"/>
      <c r="AX63" s="122"/>
    </row>
    <row r="64" spans="1:50">
      <c r="A64" s="79"/>
      <c r="B64" s="35"/>
      <c r="C64" s="47" t="s">
        <v>6536</v>
      </c>
      <c r="D64" s="48" t="s">
        <v>6537</v>
      </c>
      <c r="E64" s="57">
        <v>1</v>
      </c>
      <c r="F64" s="57">
        <v>0</v>
      </c>
      <c r="G64" s="57">
        <v>0</v>
      </c>
      <c r="H64" s="57">
        <v>0</v>
      </c>
      <c r="I64" s="57">
        <v>1</v>
      </c>
      <c r="J64" s="57">
        <v>0</v>
      </c>
      <c r="K64" s="57">
        <v>0</v>
      </c>
      <c r="L64" s="57">
        <v>0</v>
      </c>
      <c r="M64" s="57">
        <v>0</v>
      </c>
      <c r="N64" s="57">
        <v>0</v>
      </c>
      <c r="O64" s="57">
        <v>0</v>
      </c>
      <c r="P64" s="63">
        <v>0</v>
      </c>
      <c r="Q64" s="35"/>
      <c r="R64" s="47" t="s">
        <v>6536</v>
      </c>
      <c r="S64" s="122" t="s">
        <v>6537</v>
      </c>
      <c r="T64" s="55">
        <v>1</v>
      </c>
      <c r="U64" s="55">
        <v>0</v>
      </c>
      <c r="V64" s="55">
        <v>0</v>
      </c>
      <c r="W64" s="55">
        <v>0</v>
      </c>
      <c r="X64" s="55">
        <v>1</v>
      </c>
      <c r="Y64" s="55">
        <v>0</v>
      </c>
      <c r="Z64" s="55">
        <v>0</v>
      </c>
      <c r="AA64" s="55">
        <v>0</v>
      </c>
      <c r="AB64" s="55">
        <v>0</v>
      </c>
      <c r="AC64" s="55">
        <v>0</v>
      </c>
      <c r="AD64" s="55">
        <v>0</v>
      </c>
      <c r="AE64" s="56">
        <v>0</v>
      </c>
      <c r="AM64" s="122"/>
      <c r="AN64" s="122"/>
      <c r="AO64" s="122"/>
      <c r="AP64" s="122"/>
      <c r="AQ64" s="122"/>
      <c r="AR64" s="122"/>
      <c r="AS64" s="122"/>
      <c r="AT64" s="122"/>
      <c r="AU64" s="122"/>
      <c r="AV64" s="122"/>
      <c r="AW64" s="122"/>
      <c r="AX64" s="122"/>
    </row>
    <row r="65" spans="1:50">
      <c r="A65" s="79"/>
      <c r="B65" s="35"/>
      <c r="C65" s="47" t="s">
        <v>6597</v>
      </c>
      <c r="D65" s="48" t="s">
        <v>6598</v>
      </c>
      <c r="E65" s="57">
        <v>0</v>
      </c>
      <c r="F65" s="57">
        <v>0</v>
      </c>
      <c r="G65" s="57">
        <v>0</v>
      </c>
      <c r="H65" s="57">
        <v>0</v>
      </c>
      <c r="I65" s="57">
        <v>0</v>
      </c>
      <c r="J65" s="57">
        <v>0</v>
      </c>
      <c r="K65" s="57">
        <v>0</v>
      </c>
      <c r="L65" s="57">
        <v>0</v>
      </c>
      <c r="M65" s="57">
        <v>0</v>
      </c>
      <c r="N65" s="57">
        <v>0</v>
      </c>
      <c r="O65" s="57">
        <v>0</v>
      </c>
      <c r="P65" s="63">
        <v>1</v>
      </c>
      <c r="Q65" s="35"/>
      <c r="R65" s="47" t="s">
        <v>6597</v>
      </c>
      <c r="S65" s="122" t="s">
        <v>6598</v>
      </c>
      <c r="T65" s="55">
        <v>0</v>
      </c>
      <c r="U65" s="55">
        <v>0</v>
      </c>
      <c r="V65" s="55">
        <v>0</v>
      </c>
      <c r="W65" s="55">
        <v>0</v>
      </c>
      <c r="X65" s="55">
        <v>0</v>
      </c>
      <c r="Y65" s="55">
        <v>0</v>
      </c>
      <c r="Z65" s="55">
        <v>0</v>
      </c>
      <c r="AA65" s="55">
        <v>0</v>
      </c>
      <c r="AB65" s="55">
        <v>0</v>
      </c>
      <c r="AC65" s="55">
        <v>0</v>
      </c>
      <c r="AD65" s="55">
        <v>0</v>
      </c>
      <c r="AE65" s="56">
        <v>1</v>
      </c>
      <c r="AM65" s="122"/>
      <c r="AN65" s="122"/>
      <c r="AO65" s="122"/>
      <c r="AP65" s="122"/>
      <c r="AQ65" s="122"/>
      <c r="AR65" s="122"/>
      <c r="AS65" s="122"/>
      <c r="AT65" s="122"/>
      <c r="AU65" s="122"/>
      <c r="AV65" s="122"/>
      <c r="AW65" s="122"/>
      <c r="AX65" s="122"/>
    </row>
    <row r="66" spans="1:50">
      <c r="A66" s="79"/>
      <c r="B66" s="35"/>
      <c r="C66" s="47" t="s">
        <v>6616</v>
      </c>
      <c r="D66" s="48" t="s">
        <v>6617</v>
      </c>
      <c r="E66" s="57">
        <v>0</v>
      </c>
      <c r="F66" s="57">
        <v>0</v>
      </c>
      <c r="G66" s="57">
        <v>0</v>
      </c>
      <c r="H66" s="57">
        <v>0</v>
      </c>
      <c r="I66" s="57">
        <v>1</v>
      </c>
      <c r="J66" s="57">
        <v>0</v>
      </c>
      <c r="K66" s="57">
        <v>0</v>
      </c>
      <c r="L66" s="57">
        <v>0</v>
      </c>
      <c r="M66" s="57">
        <v>0</v>
      </c>
      <c r="N66" s="57">
        <v>0</v>
      </c>
      <c r="O66" s="57">
        <v>0</v>
      </c>
      <c r="P66" s="63">
        <v>0</v>
      </c>
      <c r="Q66" s="35"/>
      <c r="R66" s="47" t="s">
        <v>6616</v>
      </c>
      <c r="S66" s="122" t="s">
        <v>6617</v>
      </c>
      <c r="T66" s="55">
        <v>0</v>
      </c>
      <c r="U66" s="55">
        <v>0</v>
      </c>
      <c r="V66" s="55">
        <v>0</v>
      </c>
      <c r="W66" s="55">
        <v>0</v>
      </c>
      <c r="X66" s="55">
        <v>1</v>
      </c>
      <c r="Y66" s="55">
        <v>0</v>
      </c>
      <c r="Z66" s="55">
        <v>0</v>
      </c>
      <c r="AA66" s="55">
        <v>0</v>
      </c>
      <c r="AB66" s="55">
        <v>0</v>
      </c>
      <c r="AC66" s="55">
        <v>0</v>
      </c>
      <c r="AD66" s="55">
        <v>0</v>
      </c>
      <c r="AE66" s="56">
        <v>0</v>
      </c>
      <c r="AM66" s="122"/>
      <c r="AN66" s="122"/>
      <c r="AO66" s="122"/>
      <c r="AP66" s="122"/>
      <c r="AQ66" s="122"/>
      <c r="AR66" s="122"/>
      <c r="AS66" s="122"/>
      <c r="AT66" s="122"/>
      <c r="AU66" s="122"/>
      <c r="AV66" s="122"/>
      <c r="AW66" s="122"/>
      <c r="AX66" s="122"/>
    </row>
    <row r="67" spans="1:50">
      <c r="A67" s="79"/>
      <c r="B67" s="35"/>
      <c r="C67" s="47" t="s">
        <v>6620</v>
      </c>
      <c r="D67" s="48" t="s">
        <v>6621</v>
      </c>
      <c r="E67" s="57">
        <v>1</v>
      </c>
      <c r="F67" s="57">
        <v>0</v>
      </c>
      <c r="G67" s="57">
        <v>0</v>
      </c>
      <c r="H67" s="57">
        <v>0</v>
      </c>
      <c r="I67" s="57">
        <v>1</v>
      </c>
      <c r="J67" s="57">
        <v>1</v>
      </c>
      <c r="K67" s="57">
        <v>0</v>
      </c>
      <c r="L67" s="57">
        <v>0</v>
      </c>
      <c r="M67" s="57">
        <v>0</v>
      </c>
      <c r="N67" s="57">
        <v>0</v>
      </c>
      <c r="O67" s="57">
        <v>0</v>
      </c>
      <c r="P67" s="63">
        <v>0</v>
      </c>
      <c r="Q67" s="35"/>
      <c r="R67" s="47" t="s">
        <v>6620</v>
      </c>
      <c r="S67" s="122" t="s">
        <v>6621</v>
      </c>
      <c r="T67" s="55">
        <v>1</v>
      </c>
      <c r="U67" s="55">
        <v>0</v>
      </c>
      <c r="V67" s="55">
        <v>0</v>
      </c>
      <c r="W67" s="55">
        <v>0</v>
      </c>
      <c r="X67" s="55">
        <v>1</v>
      </c>
      <c r="Y67" s="55">
        <v>1</v>
      </c>
      <c r="Z67" s="55">
        <v>0</v>
      </c>
      <c r="AA67" s="55">
        <v>0</v>
      </c>
      <c r="AB67" s="55">
        <v>0</v>
      </c>
      <c r="AC67" s="55">
        <v>0</v>
      </c>
      <c r="AD67" s="55">
        <v>0</v>
      </c>
      <c r="AE67" s="56">
        <v>0</v>
      </c>
      <c r="AM67" s="122"/>
      <c r="AN67" s="122"/>
      <c r="AO67" s="122"/>
      <c r="AP67" s="122"/>
      <c r="AQ67" s="122"/>
      <c r="AR67" s="122"/>
      <c r="AS67" s="122"/>
      <c r="AT67" s="122"/>
      <c r="AU67" s="122"/>
      <c r="AV67" s="122"/>
      <c r="AW67" s="122"/>
      <c r="AX67" s="122"/>
    </row>
    <row r="68" spans="1:50">
      <c r="A68" s="79"/>
      <c r="B68" s="35"/>
      <c r="C68" s="47" t="s">
        <v>314</v>
      </c>
      <c r="D68" s="48" t="s">
        <v>315</v>
      </c>
      <c r="E68" s="57">
        <v>1</v>
      </c>
      <c r="F68" s="57">
        <v>0</v>
      </c>
      <c r="G68" s="57">
        <v>0</v>
      </c>
      <c r="H68" s="57">
        <v>0</v>
      </c>
      <c r="I68" s="57">
        <v>0</v>
      </c>
      <c r="J68" s="57">
        <v>0</v>
      </c>
      <c r="K68" s="57">
        <v>0</v>
      </c>
      <c r="L68" s="57">
        <v>0</v>
      </c>
      <c r="M68" s="57">
        <v>0</v>
      </c>
      <c r="N68" s="57">
        <v>0</v>
      </c>
      <c r="O68" s="57">
        <v>0</v>
      </c>
      <c r="P68" s="63">
        <v>0</v>
      </c>
      <c r="Q68" s="35"/>
      <c r="R68" s="47" t="s">
        <v>314</v>
      </c>
      <c r="S68" s="122" t="s">
        <v>315</v>
      </c>
      <c r="T68" s="55">
        <v>1</v>
      </c>
      <c r="U68" s="55">
        <v>0</v>
      </c>
      <c r="V68" s="55">
        <v>0</v>
      </c>
      <c r="W68" s="55">
        <v>0</v>
      </c>
      <c r="X68" s="55">
        <v>0</v>
      </c>
      <c r="Y68" s="55">
        <v>0</v>
      </c>
      <c r="Z68" s="55">
        <v>0</v>
      </c>
      <c r="AA68" s="55">
        <v>0</v>
      </c>
      <c r="AB68" s="55">
        <v>0</v>
      </c>
      <c r="AC68" s="55">
        <v>0</v>
      </c>
      <c r="AD68" s="55">
        <v>0</v>
      </c>
      <c r="AE68" s="56">
        <v>0</v>
      </c>
      <c r="AM68" s="122"/>
      <c r="AN68" s="122"/>
      <c r="AO68" s="122"/>
      <c r="AP68" s="122"/>
      <c r="AQ68" s="122"/>
      <c r="AR68" s="122"/>
      <c r="AS68" s="122"/>
      <c r="AT68" s="122"/>
      <c r="AU68" s="122"/>
      <c r="AV68" s="122"/>
      <c r="AW68" s="122"/>
      <c r="AX68" s="122"/>
    </row>
    <row r="69" spans="1:50">
      <c r="A69" s="79"/>
      <c r="B69" s="35"/>
      <c r="C69" s="47" t="s">
        <v>6660</v>
      </c>
      <c r="D69" s="48" t="s">
        <v>6661</v>
      </c>
      <c r="E69" s="57">
        <v>1</v>
      </c>
      <c r="F69" s="57">
        <v>0</v>
      </c>
      <c r="G69" s="57">
        <v>0</v>
      </c>
      <c r="H69" s="57">
        <v>0</v>
      </c>
      <c r="I69" s="57">
        <v>1</v>
      </c>
      <c r="J69" s="57">
        <v>0</v>
      </c>
      <c r="K69" s="57">
        <v>0</v>
      </c>
      <c r="L69" s="57">
        <v>0</v>
      </c>
      <c r="M69" s="57">
        <v>0</v>
      </c>
      <c r="N69" s="57">
        <v>0</v>
      </c>
      <c r="O69" s="57">
        <v>0</v>
      </c>
      <c r="P69" s="63">
        <v>0</v>
      </c>
      <c r="Q69" s="35"/>
      <c r="R69" s="47" t="s">
        <v>6660</v>
      </c>
      <c r="S69" s="122" t="s">
        <v>6661</v>
      </c>
      <c r="T69" s="55">
        <v>1</v>
      </c>
      <c r="U69" s="55">
        <v>0</v>
      </c>
      <c r="V69" s="55">
        <v>0</v>
      </c>
      <c r="W69" s="55">
        <v>0</v>
      </c>
      <c r="X69" s="55">
        <v>1</v>
      </c>
      <c r="Y69" s="55">
        <v>0</v>
      </c>
      <c r="Z69" s="55">
        <v>0</v>
      </c>
      <c r="AA69" s="55">
        <v>0</v>
      </c>
      <c r="AB69" s="55">
        <v>0</v>
      </c>
      <c r="AC69" s="55">
        <v>0</v>
      </c>
      <c r="AD69" s="55">
        <v>0</v>
      </c>
      <c r="AE69" s="56">
        <v>0</v>
      </c>
      <c r="AM69" s="122"/>
      <c r="AN69" s="122"/>
      <c r="AO69" s="122"/>
      <c r="AP69" s="122"/>
      <c r="AQ69" s="122"/>
      <c r="AR69" s="122"/>
      <c r="AS69" s="122"/>
      <c r="AT69" s="122"/>
      <c r="AU69" s="122"/>
      <c r="AV69" s="122"/>
      <c r="AW69" s="122"/>
      <c r="AX69" s="122"/>
    </row>
    <row r="70" spans="1:50">
      <c r="A70" s="79"/>
      <c r="B70" s="35"/>
      <c r="C70" s="47" t="s">
        <v>6667</v>
      </c>
      <c r="D70" s="48" t="s">
        <v>6668</v>
      </c>
      <c r="E70" s="57">
        <v>0</v>
      </c>
      <c r="F70" s="57">
        <v>0</v>
      </c>
      <c r="G70" s="57">
        <v>0</v>
      </c>
      <c r="H70" s="57">
        <v>0</v>
      </c>
      <c r="I70" s="57">
        <v>0</v>
      </c>
      <c r="J70" s="57">
        <v>1</v>
      </c>
      <c r="K70" s="57">
        <v>0</v>
      </c>
      <c r="L70" s="57">
        <v>0</v>
      </c>
      <c r="M70" s="57">
        <v>1</v>
      </c>
      <c r="N70" s="57">
        <v>0</v>
      </c>
      <c r="O70" s="57">
        <v>0</v>
      </c>
      <c r="P70" s="63">
        <v>0</v>
      </c>
      <c r="Q70" s="35"/>
      <c r="R70" s="68" t="s">
        <v>6667</v>
      </c>
      <c r="S70" s="122" t="s">
        <v>6668</v>
      </c>
      <c r="T70" s="55">
        <v>0</v>
      </c>
      <c r="U70" s="55">
        <v>0</v>
      </c>
      <c r="V70" s="55">
        <v>0</v>
      </c>
      <c r="W70" s="55">
        <v>0</v>
      </c>
      <c r="X70" s="55">
        <v>0</v>
      </c>
      <c r="Y70" s="55">
        <v>1</v>
      </c>
      <c r="Z70" s="55">
        <v>0</v>
      </c>
      <c r="AA70" s="55">
        <v>0</v>
      </c>
      <c r="AB70" s="126">
        <v>0</v>
      </c>
      <c r="AC70" s="55">
        <v>0</v>
      </c>
      <c r="AD70" s="129">
        <v>1</v>
      </c>
      <c r="AE70" s="56">
        <v>0</v>
      </c>
      <c r="AM70" s="122"/>
      <c r="AN70" s="122"/>
      <c r="AO70" s="122"/>
      <c r="AP70" s="122"/>
      <c r="AQ70" s="122"/>
      <c r="AR70" s="122"/>
      <c r="AS70" s="122"/>
      <c r="AT70" s="122"/>
      <c r="AU70" s="122"/>
      <c r="AV70" s="122"/>
      <c r="AW70" s="122"/>
      <c r="AX70" s="122"/>
    </row>
    <row r="71" spans="1:50">
      <c r="A71" s="79"/>
      <c r="B71" s="35"/>
      <c r="C71" s="47" t="s">
        <v>6671</v>
      </c>
      <c r="D71" s="48" t="s">
        <v>6672</v>
      </c>
      <c r="E71" s="57">
        <v>1</v>
      </c>
      <c r="F71" s="57">
        <v>0</v>
      </c>
      <c r="G71" s="57">
        <v>0</v>
      </c>
      <c r="H71" s="57">
        <v>0</v>
      </c>
      <c r="I71" s="57">
        <v>0</v>
      </c>
      <c r="J71" s="57">
        <v>0</v>
      </c>
      <c r="K71" s="57">
        <v>0</v>
      </c>
      <c r="L71" s="57">
        <v>0</v>
      </c>
      <c r="M71" s="57">
        <v>0</v>
      </c>
      <c r="N71" s="57">
        <v>0</v>
      </c>
      <c r="O71" s="57">
        <v>0</v>
      </c>
      <c r="P71" s="63">
        <v>0</v>
      </c>
      <c r="Q71" s="35"/>
      <c r="R71" s="47" t="s">
        <v>6671</v>
      </c>
      <c r="S71" s="122" t="s">
        <v>6672</v>
      </c>
      <c r="T71" s="55">
        <v>1</v>
      </c>
      <c r="U71" s="55">
        <v>0</v>
      </c>
      <c r="V71" s="55">
        <v>0</v>
      </c>
      <c r="W71" s="55">
        <v>0</v>
      </c>
      <c r="X71" s="55">
        <v>0</v>
      </c>
      <c r="Y71" s="55">
        <v>0</v>
      </c>
      <c r="Z71" s="55">
        <v>0</v>
      </c>
      <c r="AA71" s="55">
        <v>0</v>
      </c>
      <c r="AB71" s="55">
        <v>0</v>
      </c>
      <c r="AC71" s="55">
        <v>0</v>
      </c>
      <c r="AD71" s="55">
        <v>0</v>
      </c>
      <c r="AE71" s="56">
        <v>0</v>
      </c>
      <c r="AM71" s="122"/>
      <c r="AN71" s="122"/>
      <c r="AO71" s="122"/>
      <c r="AP71" s="122"/>
      <c r="AQ71" s="122"/>
      <c r="AR71" s="122"/>
      <c r="AS71" s="122"/>
      <c r="AT71" s="122"/>
      <c r="AU71" s="122"/>
      <c r="AV71" s="122"/>
      <c r="AW71" s="122"/>
      <c r="AX71" s="122"/>
    </row>
    <row r="72" spans="1:50">
      <c r="A72" s="79"/>
      <c r="B72" s="35"/>
      <c r="C72" s="47" t="s">
        <v>12554</v>
      </c>
      <c r="D72" s="48" t="s">
        <v>6682</v>
      </c>
      <c r="E72" s="57">
        <v>1</v>
      </c>
      <c r="F72" s="57">
        <v>1</v>
      </c>
      <c r="G72" s="57">
        <v>1</v>
      </c>
      <c r="H72" s="57">
        <v>0</v>
      </c>
      <c r="I72" s="57">
        <v>0</v>
      </c>
      <c r="J72" s="57">
        <v>0</v>
      </c>
      <c r="K72" s="57">
        <v>0</v>
      </c>
      <c r="L72" s="57">
        <v>0</v>
      </c>
      <c r="M72" s="57">
        <v>0</v>
      </c>
      <c r="N72" s="57">
        <v>0</v>
      </c>
      <c r="O72" s="57">
        <v>0</v>
      </c>
      <c r="P72" s="63">
        <v>0</v>
      </c>
      <c r="Q72" s="35"/>
      <c r="R72" s="47" t="s">
        <v>12554</v>
      </c>
      <c r="S72" s="122" t="s">
        <v>6682</v>
      </c>
      <c r="T72" s="55">
        <v>1</v>
      </c>
      <c r="U72" s="55">
        <v>1</v>
      </c>
      <c r="V72" s="55">
        <v>1</v>
      </c>
      <c r="W72" s="55">
        <v>0</v>
      </c>
      <c r="X72" s="55">
        <v>0</v>
      </c>
      <c r="Y72" s="55">
        <v>0</v>
      </c>
      <c r="Z72" s="55">
        <v>0</v>
      </c>
      <c r="AA72" s="55">
        <v>0</v>
      </c>
      <c r="AB72" s="55">
        <v>0</v>
      </c>
      <c r="AC72" s="55">
        <v>0</v>
      </c>
      <c r="AD72" s="55">
        <v>0</v>
      </c>
      <c r="AE72" s="56">
        <v>0</v>
      </c>
      <c r="AM72" s="122"/>
      <c r="AN72" s="122"/>
      <c r="AO72" s="122"/>
      <c r="AP72" s="122"/>
      <c r="AQ72" s="122"/>
      <c r="AR72" s="122"/>
      <c r="AS72" s="122"/>
      <c r="AT72" s="122"/>
      <c r="AU72" s="122"/>
      <c r="AV72" s="122"/>
      <c r="AW72" s="122"/>
      <c r="AX72" s="122"/>
    </row>
    <row r="73" spans="1:50">
      <c r="A73" s="79"/>
      <c r="B73" s="35"/>
      <c r="C73" s="47" t="s">
        <v>6685</v>
      </c>
      <c r="D73" s="48" t="s">
        <v>6686</v>
      </c>
      <c r="E73" s="57">
        <v>0</v>
      </c>
      <c r="F73" s="57">
        <v>0</v>
      </c>
      <c r="G73" s="57">
        <v>0</v>
      </c>
      <c r="H73" s="57">
        <v>0</v>
      </c>
      <c r="I73" s="57">
        <v>0</v>
      </c>
      <c r="J73" s="57">
        <v>1</v>
      </c>
      <c r="K73" s="57">
        <v>0</v>
      </c>
      <c r="L73" s="57">
        <v>0</v>
      </c>
      <c r="M73" s="57">
        <v>0</v>
      </c>
      <c r="N73" s="57">
        <v>0</v>
      </c>
      <c r="O73" s="57">
        <v>0</v>
      </c>
      <c r="P73" s="63">
        <v>0</v>
      </c>
      <c r="Q73" s="35"/>
      <c r="R73" s="47" t="s">
        <v>6685</v>
      </c>
      <c r="S73" s="122" t="s">
        <v>6686</v>
      </c>
      <c r="T73" s="55">
        <v>0</v>
      </c>
      <c r="U73" s="55">
        <v>0</v>
      </c>
      <c r="V73" s="55">
        <v>0</v>
      </c>
      <c r="W73" s="55">
        <v>0</v>
      </c>
      <c r="X73" s="55">
        <v>0</v>
      </c>
      <c r="Y73" s="55">
        <v>1</v>
      </c>
      <c r="Z73" s="55">
        <v>0</v>
      </c>
      <c r="AA73" s="55">
        <v>0</v>
      </c>
      <c r="AB73" s="55">
        <v>0</v>
      </c>
      <c r="AC73" s="55">
        <v>0</v>
      </c>
      <c r="AD73" s="55">
        <v>0</v>
      </c>
      <c r="AE73" s="56">
        <v>0</v>
      </c>
      <c r="AM73" s="122"/>
      <c r="AN73" s="122"/>
      <c r="AO73" s="122"/>
      <c r="AP73" s="122"/>
      <c r="AQ73" s="122"/>
      <c r="AR73" s="122"/>
      <c r="AS73" s="122"/>
      <c r="AT73" s="122"/>
      <c r="AU73" s="122"/>
      <c r="AV73" s="122"/>
      <c r="AW73" s="122"/>
      <c r="AX73" s="122"/>
    </row>
    <row r="74" spans="1:50">
      <c r="A74" s="79"/>
      <c r="B74" s="35"/>
      <c r="C74" s="47" t="s">
        <v>6718</v>
      </c>
      <c r="D74" s="48" t="s">
        <v>6719</v>
      </c>
      <c r="E74" s="57">
        <v>0</v>
      </c>
      <c r="F74" s="57">
        <v>0</v>
      </c>
      <c r="G74" s="57">
        <v>0</v>
      </c>
      <c r="H74" s="57">
        <v>0</v>
      </c>
      <c r="I74" s="57">
        <v>0</v>
      </c>
      <c r="J74" s="57">
        <v>0</v>
      </c>
      <c r="K74" s="57">
        <v>0</v>
      </c>
      <c r="L74" s="57">
        <v>0</v>
      </c>
      <c r="M74" s="57">
        <v>0</v>
      </c>
      <c r="N74" s="57">
        <v>0</v>
      </c>
      <c r="O74" s="57">
        <v>0</v>
      </c>
      <c r="P74" s="63">
        <v>1</v>
      </c>
      <c r="Q74" s="35"/>
      <c r="R74" s="47" t="s">
        <v>6718</v>
      </c>
      <c r="S74" s="122" t="s">
        <v>6719</v>
      </c>
      <c r="T74" s="55">
        <v>0</v>
      </c>
      <c r="U74" s="55">
        <v>0</v>
      </c>
      <c r="V74" s="55">
        <v>0</v>
      </c>
      <c r="W74" s="55">
        <v>0</v>
      </c>
      <c r="X74" s="55">
        <v>0</v>
      </c>
      <c r="Y74" s="55">
        <v>0</v>
      </c>
      <c r="Z74" s="55">
        <v>0</v>
      </c>
      <c r="AA74" s="55">
        <v>0</v>
      </c>
      <c r="AB74" s="55">
        <v>0</v>
      </c>
      <c r="AC74" s="55">
        <v>0</v>
      </c>
      <c r="AD74" s="55">
        <v>0</v>
      </c>
      <c r="AE74" s="56">
        <v>1</v>
      </c>
      <c r="AM74" s="122"/>
      <c r="AN74" s="122"/>
      <c r="AO74" s="122"/>
      <c r="AP74" s="122"/>
      <c r="AQ74" s="122"/>
      <c r="AR74" s="122"/>
      <c r="AS74" s="122"/>
      <c r="AT74" s="122"/>
      <c r="AU74" s="122"/>
      <c r="AV74" s="122"/>
      <c r="AW74" s="122"/>
      <c r="AX74" s="122"/>
    </row>
    <row r="75" spans="1:50">
      <c r="A75" s="79"/>
      <c r="B75" s="35"/>
      <c r="C75" s="47" t="s">
        <v>7093</v>
      </c>
      <c r="D75" s="48" t="s">
        <v>6723</v>
      </c>
      <c r="E75" s="57">
        <v>0</v>
      </c>
      <c r="F75" s="57">
        <v>0</v>
      </c>
      <c r="G75" s="57">
        <v>0</v>
      </c>
      <c r="H75" s="57">
        <v>0</v>
      </c>
      <c r="I75" s="57">
        <v>0</v>
      </c>
      <c r="J75" s="57">
        <v>1</v>
      </c>
      <c r="K75" s="57">
        <v>0</v>
      </c>
      <c r="L75" s="57">
        <v>0</v>
      </c>
      <c r="M75" s="57">
        <v>0</v>
      </c>
      <c r="N75" s="57">
        <v>0</v>
      </c>
      <c r="O75" s="57">
        <v>0</v>
      </c>
      <c r="P75" s="63">
        <v>0</v>
      </c>
      <c r="Q75" s="35"/>
      <c r="R75" s="47" t="s">
        <v>7093</v>
      </c>
      <c r="S75" s="122" t="s">
        <v>6723</v>
      </c>
      <c r="T75" s="55">
        <v>0</v>
      </c>
      <c r="U75" s="55">
        <v>0</v>
      </c>
      <c r="V75" s="55">
        <v>0</v>
      </c>
      <c r="W75" s="55">
        <v>0</v>
      </c>
      <c r="X75" s="55">
        <v>0</v>
      </c>
      <c r="Y75" s="55">
        <v>1</v>
      </c>
      <c r="Z75" s="55">
        <v>0</v>
      </c>
      <c r="AA75" s="55">
        <v>0</v>
      </c>
      <c r="AB75" s="55">
        <v>0</v>
      </c>
      <c r="AC75" s="55">
        <v>0</v>
      </c>
      <c r="AD75" s="55">
        <v>0</v>
      </c>
      <c r="AE75" s="56">
        <v>0</v>
      </c>
      <c r="AM75" s="122"/>
      <c r="AN75" s="122"/>
      <c r="AO75" s="122"/>
      <c r="AP75" s="122"/>
      <c r="AQ75" s="122"/>
      <c r="AR75" s="122"/>
      <c r="AS75" s="122"/>
      <c r="AT75" s="122"/>
      <c r="AU75" s="122"/>
      <c r="AV75" s="122"/>
      <c r="AW75" s="122"/>
      <c r="AX75" s="122"/>
    </row>
    <row r="76" spans="1:50">
      <c r="A76" s="79"/>
      <c r="B76" s="35"/>
      <c r="C76" s="47" t="s">
        <v>6726</v>
      </c>
      <c r="D76" s="48" t="s">
        <v>6727</v>
      </c>
      <c r="E76" s="57">
        <v>0</v>
      </c>
      <c r="F76" s="57">
        <v>0</v>
      </c>
      <c r="G76" s="57">
        <v>0</v>
      </c>
      <c r="H76" s="57">
        <v>0</v>
      </c>
      <c r="I76" s="57">
        <v>0</v>
      </c>
      <c r="J76" s="57">
        <v>1</v>
      </c>
      <c r="K76" s="57">
        <v>0</v>
      </c>
      <c r="L76" s="57">
        <v>0</v>
      </c>
      <c r="M76" s="57">
        <v>0</v>
      </c>
      <c r="N76" s="57">
        <v>0</v>
      </c>
      <c r="O76" s="57">
        <v>0</v>
      </c>
      <c r="P76" s="63">
        <v>0</v>
      </c>
      <c r="Q76" s="35"/>
      <c r="R76" s="47" t="s">
        <v>6726</v>
      </c>
      <c r="S76" s="122" t="s">
        <v>6727</v>
      </c>
      <c r="T76" s="55">
        <v>0</v>
      </c>
      <c r="U76" s="55">
        <v>0</v>
      </c>
      <c r="V76" s="55">
        <v>0</v>
      </c>
      <c r="W76" s="55">
        <v>0</v>
      </c>
      <c r="X76" s="55">
        <v>0</v>
      </c>
      <c r="Y76" s="55">
        <v>1</v>
      </c>
      <c r="Z76" s="55">
        <v>0</v>
      </c>
      <c r="AA76" s="55">
        <v>0</v>
      </c>
      <c r="AB76" s="55">
        <v>0</v>
      </c>
      <c r="AC76" s="55">
        <v>0</v>
      </c>
      <c r="AD76" s="55">
        <v>0</v>
      </c>
      <c r="AE76" s="56">
        <v>0</v>
      </c>
      <c r="AM76" s="122"/>
      <c r="AN76" s="122"/>
      <c r="AO76" s="122"/>
      <c r="AP76" s="122"/>
      <c r="AQ76" s="122"/>
      <c r="AR76" s="122"/>
      <c r="AS76" s="122"/>
      <c r="AT76" s="122"/>
      <c r="AU76" s="122"/>
      <c r="AV76" s="122"/>
      <c r="AW76" s="122"/>
      <c r="AX76" s="122"/>
    </row>
    <row r="77" spans="1:50">
      <c r="A77" s="79"/>
      <c r="B77" s="35"/>
      <c r="C77" s="47" t="s">
        <v>6750</v>
      </c>
      <c r="D77" s="48" t="s">
        <v>6751</v>
      </c>
      <c r="E77" s="57">
        <v>0</v>
      </c>
      <c r="F77" s="57">
        <v>0</v>
      </c>
      <c r="G77" s="57">
        <v>0</v>
      </c>
      <c r="H77" s="57">
        <v>0</v>
      </c>
      <c r="I77" s="57">
        <v>0</v>
      </c>
      <c r="J77" s="57">
        <v>0</v>
      </c>
      <c r="K77" s="57">
        <v>0</v>
      </c>
      <c r="L77" s="57">
        <v>0</v>
      </c>
      <c r="M77" s="57">
        <v>0</v>
      </c>
      <c r="N77" s="57">
        <v>0</v>
      </c>
      <c r="O77" s="57">
        <v>0</v>
      </c>
      <c r="P77" s="63">
        <v>1</v>
      </c>
      <c r="Q77" s="35"/>
      <c r="R77" s="47" t="s">
        <v>6750</v>
      </c>
      <c r="S77" s="122" t="s">
        <v>6751</v>
      </c>
      <c r="T77" s="55">
        <v>0</v>
      </c>
      <c r="U77" s="55">
        <v>0</v>
      </c>
      <c r="V77" s="55">
        <v>0</v>
      </c>
      <c r="W77" s="55">
        <v>0</v>
      </c>
      <c r="X77" s="55">
        <v>0</v>
      </c>
      <c r="Y77" s="55">
        <v>0</v>
      </c>
      <c r="Z77" s="55">
        <v>0</v>
      </c>
      <c r="AA77" s="55">
        <v>0</v>
      </c>
      <c r="AB77" s="55">
        <v>0</v>
      </c>
      <c r="AC77" s="55">
        <v>0</v>
      </c>
      <c r="AD77" s="55">
        <v>0</v>
      </c>
      <c r="AE77" s="56">
        <v>1</v>
      </c>
      <c r="AM77" s="122"/>
      <c r="AN77" s="122"/>
      <c r="AO77" s="122"/>
      <c r="AP77" s="122"/>
      <c r="AQ77" s="122"/>
      <c r="AR77" s="122"/>
      <c r="AS77" s="122"/>
      <c r="AT77" s="122"/>
      <c r="AU77" s="122"/>
      <c r="AV77" s="122"/>
      <c r="AW77" s="122"/>
      <c r="AX77" s="122"/>
    </row>
    <row r="78" spans="1:50">
      <c r="A78" s="79"/>
      <c r="B78" s="35"/>
      <c r="C78" s="47" t="s">
        <v>6754</v>
      </c>
      <c r="D78" s="48" t="s">
        <v>6755</v>
      </c>
      <c r="E78" s="57">
        <v>1</v>
      </c>
      <c r="F78" s="57">
        <v>0</v>
      </c>
      <c r="G78" s="57">
        <v>0</v>
      </c>
      <c r="H78" s="57">
        <v>0</v>
      </c>
      <c r="I78" s="57">
        <v>0</v>
      </c>
      <c r="J78" s="57">
        <v>0</v>
      </c>
      <c r="K78" s="57">
        <v>1</v>
      </c>
      <c r="L78" s="57">
        <v>1</v>
      </c>
      <c r="M78" s="57">
        <v>0</v>
      </c>
      <c r="N78" s="57">
        <v>0</v>
      </c>
      <c r="O78" s="57">
        <v>0</v>
      </c>
      <c r="P78" s="63">
        <v>0</v>
      </c>
      <c r="Q78" s="35"/>
      <c r="R78" s="47" t="s">
        <v>6754</v>
      </c>
      <c r="S78" s="122" t="s">
        <v>6755</v>
      </c>
      <c r="T78" s="55">
        <v>1</v>
      </c>
      <c r="U78" s="55">
        <v>0</v>
      </c>
      <c r="V78" s="55">
        <v>0</v>
      </c>
      <c r="W78" s="55">
        <v>0</v>
      </c>
      <c r="X78" s="55">
        <v>0</v>
      </c>
      <c r="Y78" s="55">
        <v>0</v>
      </c>
      <c r="Z78" s="55">
        <v>1</v>
      </c>
      <c r="AA78" s="55">
        <v>1</v>
      </c>
      <c r="AB78" s="55">
        <v>0</v>
      </c>
      <c r="AC78" s="55">
        <v>0</v>
      </c>
      <c r="AD78" s="55">
        <v>0</v>
      </c>
      <c r="AE78" s="56">
        <v>0</v>
      </c>
      <c r="AM78" s="122"/>
      <c r="AN78" s="122"/>
      <c r="AO78" s="122"/>
      <c r="AP78" s="122"/>
      <c r="AQ78" s="122"/>
      <c r="AR78" s="122"/>
      <c r="AS78" s="122"/>
      <c r="AT78" s="122"/>
      <c r="AU78" s="122"/>
      <c r="AV78" s="122"/>
      <c r="AW78" s="122"/>
      <c r="AX78" s="122"/>
    </row>
    <row r="79" spans="1:50">
      <c r="A79" s="79"/>
      <c r="B79" s="35"/>
      <c r="C79" s="47" t="s">
        <v>12555</v>
      </c>
      <c r="D79" s="48" t="s">
        <v>6781</v>
      </c>
      <c r="E79" s="57">
        <v>1</v>
      </c>
      <c r="F79" s="57">
        <v>1</v>
      </c>
      <c r="G79" s="57">
        <v>0</v>
      </c>
      <c r="H79" s="57">
        <v>0</v>
      </c>
      <c r="I79" s="57">
        <v>0</v>
      </c>
      <c r="J79" s="57">
        <v>0</v>
      </c>
      <c r="K79" s="57">
        <v>0</v>
      </c>
      <c r="L79" s="57">
        <v>0</v>
      </c>
      <c r="M79" s="57">
        <v>0</v>
      </c>
      <c r="N79" s="57">
        <v>0</v>
      </c>
      <c r="O79" s="57">
        <v>0</v>
      </c>
      <c r="P79" s="63">
        <v>0</v>
      </c>
      <c r="Q79" s="35"/>
      <c r="R79" s="47" t="s">
        <v>12555</v>
      </c>
      <c r="S79" s="122" t="s">
        <v>6781</v>
      </c>
      <c r="T79" s="55">
        <v>1</v>
      </c>
      <c r="U79" s="55">
        <v>1</v>
      </c>
      <c r="V79" s="55">
        <v>0</v>
      </c>
      <c r="W79" s="55">
        <v>0</v>
      </c>
      <c r="X79" s="55">
        <v>0</v>
      </c>
      <c r="Y79" s="55">
        <v>0</v>
      </c>
      <c r="Z79" s="55">
        <v>0</v>
      </c>
      <c r="AA79" s="55">
        <v>0</v>
      </c>
      <c r="AB79" s="55">
        <v>0</v>
      </c>
      <c r="AC79" s="55">
        <v>0</v>
      </c>
      <c r="AD79" s="55">
        <v>0</v>
      </c>
      <c r="AE79" s="56">
        <v>0</v>
      </c>
      <c r="AM79" s="122"/>
      <c r="AN79" s="122"/>
      <c r="AO79" s="122"/>
      <c r="AP79" s="122"/>
      <c r="AQ79" s="122"/>
      <c r="AR79" s="122"/>
      <c r="AS79" s="122"/>
      <c r="AT79" s="122"/>
      <c r="AU79" s="122"/>
      <c r="AV79" s="122"/>
      <c r="AW79" s="122"/>
      <c r="AX79" s="122"/>
    </row>
    <row r="80" spans="1:50">
      <c r="A80" s="79"/>
      <c r="B80" s="35"/>
      <c r="C80" s="47" t="s">
        <v>12556</v>
      </c>
      <c r="D80" s="48" t="s">
        <v>6789</v>
      </c>
      <c r="E80" s="57">
        <v>0</v>
      </c>
      <c r="F80" s="57">
        <v>0</v>
      </c>
      <c r="G80" s="57">
        <v>0</v>
      </c>
      <c r="H80" s="57">
        <v>0</v>
      </c>
      <c r="I80" s="57">
        <v>0</v>
      </c>
      <c r="J80" s="57">
        <v>0</v>
      </c>
      <c r="K80" s="57">
        <v>0</v>
      </c>
      <c r="L80" s="57">
        <v>0</v>
      </c>
      <c r="M80" s="57">
        <v>0</v>
      </c>
      <c r="N80" s="57">
        <v>0</v>
      </c>
      <c r="O80" s="57">
        <v>0</v>
      </c>
      <c r="P80" s="63">
        <v>1</v>
      </c>
      <c r="Q80" s="35"/>
      <c r="R80" s="47" t="s">
        <v>12556</v>
      </c>
      <c r="S80" s="122" t="s">
        <v>6789</v>
      </c>
      <c r="T80" s="55">
        <v>0</v>
      </c>
      <c r="U80" s="55">
        <v>0</v>
      </c>
      <c r="V80" s="55">
        <v>0</v>
      </c>
      <c r="W80" s="55">
        <v>0</v>
      </c>
      <c r="X80" s="55">
        <v>0</v>
      </c>
      <c r="Y80" s="55">
        <v>0</v>
      </c>
      <c r="Z80" s="55">
        <v>0</v>
      </c>
      <c r="AA80" s="55">
        <v>0</v>
      </c>
      <c r="AB80" s="55">
        <v>0</v>
      </c>
      <c r="AC80" s="55">
        <v>0</v>
      </c>
      <c r="AD80" s="55">
        <v>0</v>
      </c>
      <c r="AE80" s="56">
        <v>1</v>
      </c>
      <c r="AM80" s="122"/>
      <c r="AN80" s="122"/>
      <c r="AO80" s="122"/>
      <c r="AP80" s="122"/>
      <c r="AQ80" s="122"/>
      <c r="AR80" s="122"/>
      <c r="AS80" s="122"/>
      <c r="AT80" s="122"/>
      <c r="AU80" s="122"/>
      <c r="AV80" s="122"/>
      <c r="AW80" s="122"/>
      <c r="AX80" s="122"/>
    </row>
    <row r="81" spans="1:50">
      <c r="A81" s="79"/>
      <c r="B81" s="35"/>
      <c r="C81" s="47" t="s">
        <v>6798</v>
      </c>
      <c r="D81" s="48" t="s">
        <v>6799</v>
      </c>
      <c r="E81" s="57">
        <v>0</v>
      </c>
      <c r="F81" s="57">
        <v>1</v>
      </c>
      <c r="G81" s="57">
        <v>0</v>
      </c>
      <c r="H81" s="57">
        <v>0</v>
      </c>
      <c r="I81" s="57">
        <v>0</v>
      </c>
      <c r="J81" s="57">
        <v>0</v>
      </c>
      <c r="K81" s="57">
        <v>0</v>
      </c>
      <c r="L81" s="57">
        <v>0</v>
      </c>
      <c r="M81" s="57">
        <v>0</v>
      </c>
      <c r="N81" s="57">
        <v>1</v>
      </c>
      <c r="O81" s="57">
        <v>0</v>
      </c>
      <c r="P81" s="63">
        <v>0</v>
      </c>
      <c r="Q81" s="35"/>
      <c r="R81" s="47" t="s">
        <v>6798</v>
      </c>
      <c r="S81" s="122" t="s">
        <v>6799</v>
      </c>
      <c r="T81" s="55">
        <v>0</v>
      </c>
      <c r="U81" s="55">
        <v>1</v>
      </c>
      <c r="V81" s="55">
        <v>0</v>
      </c>
      <c r="W81" s="55">
        <v>0</v>
      </c>
      <c r="X81" s="55">
        <v>0</v>
      </c>
      <c r="Y81" s="55">
        <v>0</v>
      </c>
      <c r="Z81" s="55">
        <v>0</v>
      </c>
      <c r="AA81" s="55">
        <v>0</v>
      </c>
      <c r="AB81" s="55">
        <v>0</v>
      </c>
      <c r="AC81" s="55">
        <v>1</v>
      </c>
      <c r="AD81" s="55">
        <v>0</v>
      </c>
      <c r="AE81" s="56">
        <v>0</v>
      </c>
      <c r="AM81" s="122"/>
      <c r="AN81" s="122"/>
      <c r="AO81" s="122"/>
      <c r="AP81" s="122"/>
      <c r="AQ81" s="122"/>
      <c r="AR81" s="122"/>
      <c r="AS81" s="122"/>
      <c r="AT81" s="122"/>
      <c r="AU81" s="122"/>
      <c r="AV81" s="122"/>
      <c r="AW81" s="122"/>
      <c r="AX81" s="122"/>
    </row>
    <row r="82" spans="1:50">
      <c r="A82" s="79"/>
      <c r="B82" s="35"/>
      <c r="C82" s="47" t="s">
        <v>6802</v>
      </c>
      <c r="D82" s="48" t="s">
        <v>6803</v>
      </c>
      <c r="E82" s="57">
        <v>0</v>
      </c>
      <c r="F82" s="57">
        <v>0</v>
      </c>
      <c r="G82" s="57">
        <v>1</v>
      </c>
      <c r="H82" s="57">
        <v>0</v>
      </c>
      <c r="I82" s="57">
        <v>0</v>
      </c>
      <c r="J82" s="57">
        <v>0</v>
      </c>
      <c r="K82" s="57">
        <v>0</v>
      </c>
      <c r="L82" s="57">
        <v>0</v>
      </c>
      <c r="M82" s="57">
        <v>0</v>
      </c>
      <c r="N82" s="57">
        <v>0</v>
      </c>
      <c r="O82" s="57">
        <v>0</v>
      </c>
      <c r="P82" s="63">
        <v>0</v>
      </c>
      <c r="Q82" s="35"/>
      <c r="R82" s="47" t="s">
        <v>6802</v>
      </c>
      <c r="S82" s="122" t="s">
        <v>6803</v>
      </c>
      <c r="T82" s="55">
        <v>0</v>
      </c>
      <c r="U82" s="55">
        <v>0</v>
      </c>
      <c r="V82" s="55">
        <v>1</v>
      </c>
      <c r="W82" s="55">
        <v>0</v>
      </c>
      <c r="X82" s="55">
        <v>0</v>
      </c>
      <c r="Y82" s="55">
        <v>0</v>
      </c>
      <c r="Z82" s="55">
        <v>0</v>
      </c>
      <c r="AA82" s="55">
        <v>0</v>
      </c>
      <c r="AB82" s="55">
        <v>0</v>
      </c>
      <c r="AC82" s="55">
        <v>0</v>
      </c>
      <c r="AD82" s="55">
        <v>0</v>
      </c>
      <c r="AE82" s="56">
        <v>0</v>
      </c>
      <c r="AM82" s="122"/>
      <c r="AN82" s="122"/>
      <c r="AO82" s="122"/>
      <c r="AP82" s="122"/>
      <c r="AQ82" s="122"/>
      <c r="AR82" s="122"/>
      <c r="AS82" s="122"/>
      <c r="AT82" s="122"/>
      <c r="AU82" s="122"/>
      <c r="AV82" s="122"/>
      <c r="AW82" s="122"/>
      <c r="AX82" s="122"/>
    </row>
    <row r="83" spans="1:50">
      <c r="A83" s="79"/>
      <c r="B83" s="35"/>
      <c r="C83" s="47" t="s">
        <v>6834</v>
      </c>
      <c r="D83" s="48" t="s">
        <v>6835</v>
      </c>
      <c r="E83" s="57">
        <v>1</v>
      </c>
      <c r="F83" s="57">
        <v>0</v>
      </c>
      <c r="G83" s="57">
        <v>0</v>
      </c>
      <c r="H83" s="57">
        <v>0</v>
      </c>
      <c r="I83" s="57">
        <v>0</v>
      </c>
      <c r="J83" s="57">
        <v>0</v>
      </c>
      <c r="K83" s="57">
        <v>0</v>
      </c>
      <c r="L83" s="57">
        <v>0</v>
      </c>
      <c r="M83" s="57">
        <v>0</v>
      </c>
      <c r="N83" s="57">
        <v>0</v>
      </c>
      <c r="O83" s="57">
        <v>0</v>
      </c>
      <c r="P83" s="63">
        <v>0</v>
      </c>
      <c r="Q83" s="35"/>
      <c r="R83" s="47" t="s">
        <v>6834</v>
      </c>
      <c r="S83" s="122" t="s">
        <v>6835</v>
      </c>
      <c r="T83" s="55">
        <v>1</v>
      </c>
      <c r="U83" s="55">
        <v>0</v>
      </c>
      <c r="V83" s="55">
        <v>0</v>
      </c>
      <c r="W83" s="55">
        <v>0</v>
      </c>
      <c r="X83" s="55">
        <v>0</v>
      </c>
      <c r="Y83" s="55">
        <v>0</v>
      </c>
      <c r="Z83" s="55">
        <v>0</v>
      </c>
      <c r="AA83" s="55">
        <v>0</v>
      </c>
      <c r="AB83" s="55">
        <v>0</v>
      </c>
      <c r="AC83" s="55">
        <v>0</v>
      </c>
      <c r="AD83" s="55">
        <v>0</v>
      </c>
      <c r="AE83" s="56">
        <v>0</v>
      </c>
      <c r="AM83" s="122"/>
      <c r="AN83" s="122"/>
      <c r="AO83" s="122"/>
      <c r="AP83" s="122"/>
      <c r="AQ83" s="122"/>
      <c r="AR83" s="122"/>
      <c r="AS83" s="122"/>
      <c r="AT83" s="122"/>
      <c r="AU83" s="122"/>
      <c r="AV83" s="122"/>
      <c r="AW83" s="122"/>
      <c r="AX83" s="122"/>
    </row>
    <row r="84" spans="1:50">
      <c r="A84" s="79"/>
      <c r="B84" s="35"/>
      <c r="C84" s="47" t="s">
        <v>6838</v>
      </c>
      <c r="D84" s="48" t="s">
        <v>6839</v>
      </c>
      <c r="E84" s="57">
        <v>1</v>
      </c>
      <c r="F84" s="57">
        <v>0</v>
      </c>
      <c r="G84" s="57">
        <v>0</v>
      </c>
      <c r="H84" s="57">
        <v>1</v>
      </c>
      <c r="I84" s="57">
        <v>0</v>
      </c>
      <c r="J84" s="57">
        <v>0</v>
      </c>
      <c r="K84" s="57">
        <v>0</v>
      </c>
      <c r="L84" s="57">
        <v>0</v>
      </c>
      <c r="M84" s="57">
        <v>0</v>
      </c>
      <c r="N84" s="57">
        <v>0</v>
      </c>
      <c r="O84" s="57">
        <v>0</v>
      </c>
      <c r="P84" s="63">
        <v>0</v>
      </c>
      <c r="Q84" s="35"/>
      <c r="R84" s="92" t="s">
        <v>6838</v>
      </c>
      <c r="S84" s="122" t="s">
        <v>6839</v>
      </c>
      <c r="T84" s="55">
        <v>1</v>
      </c>
      <c r="U84" s="55">
        <v>0</v>
      </c>
      <c r="V84" s="55">
        <v>0</v>
      </c>
      <c r="W84" s="129">
        <v>0</v>
      </c>
      <c r="X84" s="55">
        <v>0</v>
      </c>
      <c r="Y84" s="55">
        <v>0</v>
      </c>
      <c r="Z84" s="55">
        <v>0</v>
      </c>
      <c r="AA84" s="55">
        <v>0</v>
      </c>
      <c r="AB84" s="55">
        <v>0</v>
      </c>
      <c r="AC84" s="55">
        <v>0</v>
      </c>
      <c r="AD84" s="55">
        <v>0</v>
      </c>
      <c r="AE84" s="56">
        <v>0</v>
      </c>
      <c r="AM84" s="122"/>
      <c r="AN84" s="122"/>
      <c r="AO84" s="122"/>
      <c r="AP84" s="122"/>
      <c r="AQ84" s="122"/>
      <c r="AR84" s="122"/>
      <c r="AS84" s="122"/>
      <c r="AT84" s="122"/>
      <c r="AU84" s="122"/>
      <c r="AV84" s="122"/>
      <c r="AW84" s="122"/>
      <c r="AX84" s="122"/>
    </row>
    <row r="85" spans="1:50">
      <c r="A85" s="79"/>
      <c r="B85" s="35"/>
      <c r="C85" s="47" t="s">
        <v>39</v>
      </c>
      <c r="D85" s="48" t="s">
        <v>24</v>
      </c>
      <c r="E85" s="57">
        <v>1</v>
      </c>
      <c r="F85" s="57">
        <v>0</v>
      </c>
      <c r="G85" s="57">
        <v>0</v>
      </c>
      <c r="H85" s="57">
        <v>0</v>
      </c>
      <c r="I85" s="57">
        <v>0</v>
      </c>
      <c r="J85" s="57">
        <v>0</v>
      </c>
      <c r="K85" s="57">
        <v>0</v>
      </c>
      <c r="L85" s="57">
        <v>0</v>
      </c>
      <c r="M85" s="57">
        <v>0</v>
      </c>
      <c r="N85" s="57">
        <v>0</v>
      </c>
      <c r="O85" s="57">
        <v>0</v>
      </c>
      <c r="P85" s="63">
        <v>0</v>
      </c>
      <c r="Q85" s="35"/>
      <c r="R85" s="47" t="s">
        <v>39</v>
      </c>
      <c r="S85" s="122" t="s">
        <v>24</v>
      </c>
      <c r="T85" s="55">
        <v>1</v>
      </c>
      <c r="U85" s="55">
        <v>0</v>
      </c>
      <c r="V85" s="55">
        <v>0</v>
      </c>
      <c r="W85" s="55">
        <v>0</v>
      </c>
      <c r="X85" s="55">
        <v>0</v>
      </c>
      <c r="Y85" s="55">
        <v>0</v>
      </c>
      <c r="Z85" s="55">
        <v>0</v>
      </c>
      <c r="AA85" s="55">
        <v>0</v>
      </c>
      <c r="AB85" s="55">
        <v>0</v>
      </c>
      <c r="AC85" s="55">
        <v>0</v>
      </c>
      <c r="AD85" s="55">
        <v>0</v>
      </c>
      <c r="AE85" s="56">
        <v>0</v>
      </c>
      <c r="AM85" s="122"/>
      <c r="AN85" s="122"/>
      <c r="AO85" s="122"/>
      <c r="AP85" s="122"/>
      <c r="AQ85" s="122"/>
      <c r="AR85" s="122"/>
      <c r="AS85" s="122"/>
      <c r="AT85" s="122"/>
      <c r="AU85" s="122"/>
      <c r="AV85" s="122"/>
      <c r="AW85" s="122"/>
      <c r="AX85" s="122"/>
    </row>
    <row r="86" spans="1:50">
      <c r="A86" s="79"/>
      <c r="B86" s="35"/>
      <c r="C86" s="47" t="s">
        <v>6848</v>
      </c>
      <c r="D86" s="48" t="s">
        <v>6849</v>
      </c>
      <c r="E86" s="57">
        <v>0</v>
      </c>
      <c r="F86" s="57">
        <v>1</v>
      </c>
      <c r="G86" s="57">
        <v>0</v>
      </c>
      <c r="H86" s="57">
        <v>0</v>
      </c>
      <c r="I86" s="57">
        <v>0</v>
      </c>
      <c r="J86" s="57">
        <v>1</v>
      </c>
      <c r="K86" s="57">
        <v>0</v>
      </c>
      <c r="L86" s="57">
        <v>0</v>
      </c>
      <c r="M86" s="57">
        <v>0</v>
      </c>
      <c r="N86" s="57">
        <v>0</v>
      </c>
      <c r="O86" s="57">
        <v>0</v>
      </c>
      <c r="P86" s="63">
        <v>0</v>
      </c>
      <c r="Q86" s="35"/>
      <c r="R86" s="47" t="s">
        <v>6848</v>
      </c>
      <c r="S86" s="122" t="s">
        <v>6849</v>
      </c>
      <c r="T86" s="55">
        <v>0</v>
      </c>
      <c r="U86" s="55">
        <v>1</v>
      </c>
      <c r="V86" s="55">
        <v>0</v>
      </c>
      <c r="W86" s="55">
        <v>0</v>
      </c>
      <c r="X86" s="55">
        <v>0</v>
      </c>
      <c r="Y86" s="55">
        <v>1</v>
      </c>
      <c r="Z86" s="55">
        <v>0</v>
      </c>
      <c r="AA86" s="55">
        <v>0</v>
      </c>
      <c r="AB86" s="55">
        <v>0</v>
      </c>
      <c r="AC86" s="55">
        <v>0</v>
      </c>
      <c r="AD86" s="55">
        <v>0</v>
      </c>
      <c r="AE86" s="56">
        <v>0</v>
      </c>
      <c r="AM86" s="122"/>
      <c r="AN86" s="122"/>
      <c r="AO86" s="122"/>
      <c r="AP86" s="122"/>
      <c r="AQ86" s="122"/>
      <c r="AR86" s="122"/>
      <c r="AS86" s="122"/>
      <c r="AT86" s="122"/>
      <c r="AU86" s="122"/>
      <c r="AV86" s="122"/>
      <c r="AW86" s="122"/>
      <c r="AX86" s="122"/>
    </row>
    <row r="87" spans="1:50">
      <c r="A87" s="79"/>
      <c r="B87" s="35"/>
      <c r="C87" s="47" t="s">
        <v>6852</v>
      </c>
      <c r="D87" s="48" t="s">
        <v>6853</v>
      </c>
      <c r="E87" s="57">
        <v>0</v>
      </c>
      <c r="F87" s="57">
        <v>0</v>
      </c>
      <c r="G87" s="57">
        <v>0</v>
      </c>
      <c r="H87" s="57">
        <v>0</v>
      </c>
      <c r="I87" s="57">
        <v>0</v>
      </c>
      <c r="J87" s="57">
        <v>0</v>
      </c>
      <c r="K87" s="57">
        <v>0</v>
      </c>
      <c r="L87" s="57">
        <v>0</v>
      </c>
      <c r="M87" s="57">
        <v>0</v>
      </c>
      <c r="N87" s="57">
        <v>0</v>
      </c>
      <c r="O87" s="57">
        <v>1</v>
      </c>
      <c r="P87" s="63">
        <v>0</v>
      </c>
      <c r="Q87" s="35"/>
      <c r="R87" s="47" t="s">
        <v>6852</v>
      </c>
      <c r="S87" s="122" t="s">
        <v>6853</v>
      </c>
      <c r="T87" s="55">
        <v>0</v>
      </c>
      <c r="U87" s="55">
        <v>0</v>
      </c>
      <c r="V87" s="55">
        <v>0</v>
      </c>
      <c r="W87" s="55">
        <v>0</v>
      </c>
      <c r="X87" s="55">
        <v>0</v>
      </c>
      <c r="Y87" s="55">
        <v>0</v>
      </c>
      <c r="Z87" s="55">
        <v>0</v>
      </c>
      <c r="AA87" s="55">
        <v>0</v>
      </c>
      <c r="AB87" s="55">
        <v>0</v>
      </c>
      <c r="AC87" s="55">
        <v>0</v>
      </c>
      <c r="AD87" s="55">
        <v>1</v>
      </c>
      <c r="AE87" s="56">
        <v>0</v>
      </c>
      <c r="AM87" s="122"/>
      <c r="AN87" s="122"/>
      <c r="AO87" s="122"/>
      <c r="AP87" s="122"/>
      <c r="AQ87" s="122"/>
      <c r="AR87" s="122"/>
      <c r="AS87" s="122"/>
      <c r="AT87" s="122"/>
      <c r="AU87" s="122"/>
      <c r="AV87" s="122"/>
      <c r="AW87" s="122"/>
      <c r="AX87" s="122"/>
    </row>
    <row r="88" spans="1:50">
      <c r="A88" s="79"/>
      <c r="B88" s="35"/>
      <c r="C88" s="47" t="s">
        <v>6865</v>
      </c>
      <c r="D88" s="48" t="s">
        <v>6866</v>
      </c>
      <c r="E88" s="57">
        <v>0</v>
      </c>
      <c r="F88" s="57">
        <v>0</v>
      </c>
      <c r="G88" s="57">
        <v>0</v>
      </c>
      <c r="H88" s="57">
        <v>1</v>
      </c>
      <c r="I88" s="57">
        <v>0</v>
      </c>
      <c r="J88" s="57">
        <v>0</v>
      </c>
      <c r="K88" s="57">
        <v>0</v>
      </c>
      <c r="L88" s="57">
        <v>0</v>
      </c>
      <c r="M88" s="57">
        <v>0</v>
      </c>
      <c r="N88" s="57">
        <v>0</v>
      </c>
      <c r="O88" s="57">
        <v>0</v>
      </c>
      <c r="P88" s="63">
        <v>0</v>
      </c>
      <c r="Q88" s="35"/>
      <c r="R88" s="47" t="s">
        <v>6865</v>
      </c>
      <c r="S88" s="122" t="s">
        <v>6866</v>
      </c>
      <c r="T88" s="55">
        <v>0</v>
      </c>
      <c r="U88" s="55">
        <v>0</v>
      </c>
      <c r="V88" s="55">
        <v>0</v>
      </c>
      <c r="W88" s="55">
        <v>1</v>
      </c>
      <c r="X88" s="55">
        <v>0</v>
      </c>
      <c r="Y88" s="55">
        <v>0</v>
      </c>
      <c r="Z88" s="55">
        <v>0</v>
      </c>
      <c r="AA88" s="55">
        <v>0</v>
      </c>
      <c r="AB88" s="55">
        <v>0</v>
      </c>
      <c r="AC88" s="55">
        <v>0</v>
      </c>
      <c r="AD88" s="55">
        <v>0</v>
      </c>
      <c r="AE88" s="56">
        <v>0</v>
      </c>
      <c r="AM88" s="122"/>
      <c r="AN88" s="122"/>
      <c r="AO88" s="122"/>
      <c r="AP88" s="122"/>
      <c r="AQ88" s="122"/>
      <c r="AR88" s="122"/>
      <c r="AS88" s="122"/>
      <c r="AT88" s="122"/>
      <c r="AU88" s="122"/>
      <c r="AV88" s="122"/>
      <c r="AW88" s="122"/>
      <c r="AX88" s="122"/>
    </row>
    <row r="89" spans="1:50">
      <c r="A89" s="79"/>
      <c r="B89" s="35"/>
      <c r="C89" s="47" t="s">
        <v>12557</v>
      </c>
      <c r="D89" s="48" t="s">
        <v>6870</v>
      </c>
      <c r="E89" s="57">
        <v>0</v>
      </c>
      <c r="F89" s="57">
        <v>0</v>
      </c>
      <c r="G89" s="57">
        <v>0</v>
      </c>
      <c r="H89" s="57">
        <v>0</v>
      </c>
      <c r="I89" s="57">
        <v>0</v>
      </c>
      <c r="J89" s="57">
        <v>0</v>
      </c>
      <c r="K89" s="57">
        <v>0</v>
      </c>
      <c r="L89" s="57">
        <v>0</v>
      </c>
      <c r="M89" s="57">
        <v>0</v>
      </c>
      <c r="N89" s="57">
        <v>1</v>
      </c>
      <c r="O89" s="57">
        <v>0</v>
      </c>
      <c r="P89" s="63">
        <v>0</v>
      </c>
      <c r="Q89" s="35"/>
      <c r="R89" s="47" t="s">
        <v>12557</v>
      </c>
      <c r="S89" s="122" t="s">
        <v>6870</v>
      </c>
      <c r="T89" s="55">
        <v>0</v>
      </c>
      <c r="U89" s="55">
        <v>0</v>
      </c>
      <c r="V89" s="55">
        <v>0</v>
      </c>
      <c r="W89" s="55">
        <v>0</v>
      </c>
      <c r="X89" s="55">
        <v>0</v>
      </c>
      <c r="Y89" s="55">
        <v>0</v>
      </c>
      <c r="Z89" s="55">
        <v>0</v>
      </c>
      <c r="AA89" s="55">
        <v>0</v>
      </c>
      <c r="AB89" s="55">
        <v>0</v>
      </c>
      <c r="AC89" s="55">
        <v>1</v>
      </c>
      <c r="AD89" s="55">
        <v>0</v>
      </c>
      <c r="AE89" s="56">
        <v>0</v>
      </c>
      <c r="AM89" s="122"/>
      <c r="AN89" s="122"/>
      <c r="AO89" s="122"/>
      <c r="AP89" s="122"/>
      <c r="AQ89" s="122"/>
      <c r="AR89" s="122"/>
      <c r="AS89" s="122"/>
      <c r="AT89" s="122"/>
      <c r="AU89" s="122"/>
      <c r="AV89" s="122"/>
      <c r="AW89" s="122"/>
      <c r="AX89" s="122"/>
    </row>
    <row r="90" spans="1:50">
      <c r="A90" s="79"/>
      <c r="B90" s="35"/>
      <c r="C90" s="47" t="s">
        <v>1803</v>
      </c>
      <c r="D90" s="48" t="s">
        <v>315</v>
      </c>
      <c r="E90" s="57">
        <v>1</v>
      </c>
      <c r="F90" s="57">
        <v>0</v>
      </c>
      <c r="G90" s="57">
        <v>0</v>
      </c>
      <c r="H90" s="57">
        <v>0</v>
      </c>
      <c r="I90" s="57">
        <v>0</v>
      </c>
      <c r="J90" s="57">
        <v>0</v>
      </c>
      <c r="K90" s="57">
        <v>0</v>
      </c>
      <c r="L90" s="57">
        <v>0</v>
      </c>
      <c r="M90" s="57">
        <v>0</v>
      </c>
      <c r="N90" s="57">
        <v>0</v>
      </c>
      <c r="O90" s="57">
        <v>0</v>
      </c>
      <c r="P90" s="63">
        <v>0</v>
      </c>
      <c r="Q90" s="35"/>
      <c r="R90" s="47" t="s">
        <v>1803</v>
      </c>
      <c r="S90" s="122" t="s">
        <v>315</v>
      </c>
      <c r="T90" s="55">
        <v>1</v>
      </c>
      <c r="U90" s="55">
        <v>0</v>
      </c>
      <c r="V90" s="55">
        <v>0</v>
      </c>
      <c r="W90" s="55">
        <v>0</v>
      </c>
      <c r="X90" s="55">
        <v>0</v>
      </c>
      <c r="Y90" s="55">
        <v>0</v>
      </c>
      <c r="Z90" s="55">
        <v>0</v>
      </c>
      <c r="AA90" s="55">
        <v>0</v>
      </c>
      <c r="AB90" s="55">
        <v>0</v>
      </c>
      <c r="AC90" s="55">
        <v>0</v>
      </c>
      <c r="AD90" s="55">
        <v>0</v>
      </c>
      <c r="AE90" s="56">
        <v>0</v>
      </c>
      <c r="AM90" s="122"/>
      <c r="AN90" s="122"/>
      <c r="AO90" s="122"/>
      <c r="AP90" s="122"/>
      <c r="AQ90" s="122"/>
      <c r="AR90" s="122"/>
      <c r="AS90" s="122"/>
      <c r="AT90" s="122"/>
      <c r="AU90" s="122"/>
      <c r="AV90" s="122"/>
      <c r="AW90" s="122"/>
      <c r="AX90" s="122"/>
    </row>
    <row r="91" spans="1:50">
      <c r="A91" s="79"/>
      <c r="B91" s="35"/>
      <c r="C91" s="47" t="s">
        <v>12558</v>
      </c>
      <c r="D91" s="48" t="s">
        <v>3197</v>
      </c>
      <c r="E91" s="57">
        <v>1</v>
      </c>
      <c r="F91" s="57">
        <v>0</v>
      </c>
      <c r="G91" s="57">
        <v>0</v>
      </c>
      <c r="H91" s="57">
        <v>0</v>
      </c>
      <c r="I91" s="57">
        <v>0</v>
      </c>
      <c r="J91" s="57">
        <v>0</v>
      </c>
      <c r="K91" s="57">
        <v>0</v>
      </c>
      <c r="L91" s="57">
        <v>0</v>
      </c>
      <c r="M91" s="57">
        <v>0</v>
      </c>
      <c r="N91" s="57">
        <v>0</v>
      </c>
      <c r="O91" s="57">
        <v>0</v>
      </c>
      <c r="P91" s="63">
        <v>0</v>
      </c>
      <c r="Q91" s="35"/>
      <c r="R91" s="47" t="s">
        <v>12558</v>
      </c>
      <c r="S91" s="122" t="s">
        <v>3197</v>
      </c>
      <c r="T91" s="55">
        <v>1</v>
      </c>
      <c r="U91" s="55">
        <v>0</v>
      </c>
      <c r="V91" s="55">
        <v>0</v>
      </c>
      <c r="W91" s="55">
        <v>0</v>
      </c>
      <c r="X91" s="55">
        <v>0</v>
      </c>
      <c r="Y91" s="55">
        <v>0</v>
      </c>
      <c r="Z91" s="55">
        <v>0</v>
      </c>
      <c r="AA91" s="55">
        <v>0</v>
      </c>
      <c r="AB91" s="55">
        <v>0</v>
      </c>
      <c r="AC91" s="55">
        <v>0</v>
      </c>
      <c r="AD91" s="55">
        <v>0</v>
      </c>
      <c r="AE91" s="56">
        <v>0</v>
      </c>
      <c r="AM91" s="122"/>
      <c r="AN91" s="122"/>
      <c r="AO91" s="122"/>
      <c r="AP91" s="122"/>
      <c r="AQ91" s="122"/>
      <c r="AR91" s="122"/>
      <c r="AS91" s="122"/>
      <c r="AT91" s="122"/>
      <c r="AU91" s="122"/>
      <c r="AV91" s="122"/>
      <c r="AW91" s="122"/>
      <c r="AX91" s="122"/>
    </row>
    <row r="92" spans="1:50">
      <c r="A92" s="79"/>
      <c r="B92" s="35"/>
      <c r="C92" s="47" t="s">
        <v>6917</v>
      </c>
      <c r="D92" s="48" t="s">
        <v>6918</v>
      </c>
      <c r="E92" s="57">
        <v>0</v>
      </c>
      <c r="F92" s="57">
        <v>0</v>
      </c>
      <c r="G92" s="57">
        <v>0</v>
      </c>
      <c r="H92" s="57">
        <v>0</v>
      </c>
      <c r="I92" s="57">
        <v>0</v>
      </c>
      <c r="J92" s="57">
        <v>1</v>
      </c>
      <c r="K92" s="57">
        <v>0</v>
      </c>
      <c r="L92" s="57">
        <v>0</v>
      </c>
      <c r="M92" s="57">
        <v>0</v>
      </c>
      <c r="N92" s="57">
        <v>0</v>
      </c>
      <c r="O92" s="57">
        <v>0</v>
      </c>
      <c r="P92" s="63">
        <v>0</v>
      </c>
      <c r="Q92" s="35"/>
      <c r="R92" s="47" t="s">
        <v>6917</v>
      </c>
      <c r="S92" s="122" t="s">
        <v>6918</v>
      </c>
      <c r="T92" s="55">
        <v>0</v>
      </c>
      <c r="U92" s="55">
        <v>0</v>
      </c>
      <c r="V92" s="55">
        <v>0</v>
      </c>
      <c r="W92" s="55">
        <v>0</v>
      </c>
      <c r="X92" s="55">
        <v>0</v>
      </c>
      <c r="Y92" s="55">
        <v>1</v>
      </c>
      <c r="Z92" s="55">
        <v>0</v>
      </c>
      <c r="AA92" s="55">
        <v>0</v>
      </c>
      <c r="AB92" s="55">
        <v>0</v>
      </c>
      <c r="AC92" s="55">
        <v>0</v>
      </c>
      <c r="AD92" s="55">
        <v>0</v>
      </c>
      <c r="AE92" s="56">
        <v>0</v>
      </c>
      <c r="AM92" s="122"/>
      <c r="AN92" s="122"/>
      <c r="AO92" s="122"/>
      <c r="AP92" s="122"/>
      <c r="AQ92" s="122"/>
      <c r="AR92" s="122"/>
      <c r="AS92" s="122"/>
      <c r="AT92" s="122"/>
      <c r="AU92" s="122"/>
      <c r="AV92" s="122"/>
      <c r="AW92" s="122"/>
      <c r="AX92" s="122"/>
    </row>
    <row r="93" spans="1:50">
      <c r="A93" s="79"/>
      <c r="B93" s="35"/>
      <c r="C93" s="47" t="s">
        <v>6921</v>
      </c>
      <c r="D93" s="48" t="s">
        <v>6922</v>
      </c>
      <c r="E93" s="57">
        <v>0</v>
      </c>
      <c r="F93" s="57">
        <v>1</v>
      </c>
      <c r="G93" s="57">
        <v>0</v>
      </c>
      <c r="H93" s="57">
        <v>0</v>
      </c>
      <c r="I93" s="57">
        <v>0</v>
      </c>
      <c r="J93" s="57">
        <v>0</v>
      </c>
      <c r="K93" s="57">
        <v>0</v>
      </c>
      <c r="L93" s="57">
        <v>0</v>
      </c>
      <c r="M93" s="57">
        <v>0</v>
      </c>
      <c r="N93" s="57">
        <v>0</v>
      </c>
      <c r="O93" s="57">
        <v>0</v>
      </c>
      <c r="P93" s="63">
        <v>0</v>
      </c>
      <c r="Q93" s="35"/>
      <c r="R93" s="47" t="s">
        <v>6921</v>
      </c>
      <c r="S93" s="122" t="s">
        <v>6922</v>
      </c>
      <c r="T93" s="55">
        <v>0</v>
      </c>
      <c r="U93" s="55">
        <v>1</v>
      </c>
      <c r="V93" s="55">
        <v>0</v>
      </c>
      <c r="W93" s="55">
        <v>0</v>
      </c>
      <c r="X93" s="55">
        <v>0</v>
      </c>
      <c r="Y93" s="55">
        <v>0</v>
      </c>
      <c r="Z93" s="55">
        <v>0</v>
      </c>
      <c r="AA93" s="55">
        <v>0</v>
      </c>
      <c r="AB93" s="55">
        <v>0</v>
      </c>
      <c r="AC93" s="55">
        <v>0</v>
      </c>
      <c r="AD93" s="55">
        <v>0</v>
      </c>
      <c r="AE93" s="56">
        <v>0</v>
      </c>
      <c r="AM93" s="122"/>
      <c r="AN93" s="122"/>
      <c r="AO93" s="122"/>
      <c r="AP93" s="122"/>
      <c r="AQ93" s="122"/>
      <c r="AR93" s="122"/>
      <c r="AS93" s="122"/>
      <c r="AT93" s="122"/>
      <c r="AU93" s="122"/>
      <c r="AV93" s="122"/>
      <c r="AW93" s="122"/>
      <c r="AX93" s="122"/>
    </row>
    <row r="94" spans="1:50">
      <c r="A94" s="79"/>
      <c r="B94" s="35"/>
      <c r="C94" s="47" t="s">
        <v>6933</v>
      </c>
      <c r="D94" s="48" t="s">
        <v>3627</v>
      </c>
      <c r="E94" s="57">
        <v>0</v>
      </c>
      <c r="F94" s="57">
        <v>0</v>
      </c>
      <c r="G94" s="57">
        <v>0</v>
      </c>
      <c r="H94" s="57">
        <v>0</v>
      </c>
      <c r="I94" s="57">
        <v>0</v>
      </c>
      <c r="J94" s="57">
        <v>1</v>
      </c>
      <c r="K94" s="57">
        <v>0</v>
      </c>
      <c r="L94" s="57">
        <v>0</v>
      </c>
      <c r="M94" s="57">
        <v>0</v>
      </c>
      <c r="N94" s="57">
        <v>0</v>
      </c>
      <c r="O94" s="57">
        <v>0</v>
      </c>
      <c r="P94" s="63">
        <v>0</v>
      </c>
      <c r="Q94" s="35"/>
      <c r="R94" s="47" t="s">
        <v>6933</v>
      </c>
      <c r="S94" s="122" t="s">
        <v>3627</v>
      </c>
      <c r="T94" s="55">
        <v>0</v>
      </c>
      <c r="U94" s="55">
        <v>0</v>
      </c>
      <c r="V94" s="55">
        <v>0</v>
      </c>
      <c r="W94" s="55">
        <v>0</v>
      </c>
      <c r="X94" s="55">
        <v>0</v>
      </c>
      <c r="Y94" s="55">
        <v>1</v>
      </c>
      <c r="Z94" s="55">
        <v>0</v>
      </c>
      <c r="AA94" s="55">
        <v>0</v>
      </c>
      <c r="AB94" s="55">
        <v>0</v>
      </c>
      <c r="AC94" s="55">
        <v>0</v>
      </c>
      <c r="AD94" s="55">
        <v>0</v>
      </c>
      <c r="AE94" s="56">
        <v>0</v>
      </c>
      <c r="AM94" s="122"/>
      <c r="AN94" s="122"/>
      <c r="AO94" s="122"/>
      <c r="AP94" s="122"/>
      <c r="AQ94" s="122"/>
      <c r="AR94" s="122"/>
      <c r="AS94" s="122"/>
      <c r="AT94" s="122"/>
      <c r="AU94" s="122"/>
      <c r="AV94" s="122"/>
      <c r="AW94" s="122"/>
      <c r="AX94" s="122"/>
    </row>
    <row r="95" spans="1:50">
      <c r="A95" s="79"/>
      <c r="B95" s="35"/>
      <c r="C95" s="47" t="s">
        <v>12559</v>
      </c>
      <c r="D95" s="48" t="s">
        <v>6947</v>
      </c>
      <c r="E95" s="57">
        <v>1</v>
      </c>
      <c r="F95" s="57">
        <v>0</v>
      </c>
      <c r="G95" s="57">
        <v>0</v>
      </c>
      <c r="H95" s="57">
        <v>0</v>
      </c>
      <c r="I95" s="57">
        <v>0</v>
      </c>
      <c r="J95" s="57">
        <v>1</v>
      </c>
      <c r="K95" s="57">
        <v>0</v>
      </c>
      <c r="L95" s="57">
        <v>0</v>
      </c>
      <c r="M95" s="57">
        <v>0</v>
      </c>
      <c r="N95" s="57">
        <v>0</v>
      </c>
      <c r="O95" s="57">
        <v>0</v>
      </c>
      <c r="P95" s="63">
        <v>0</v>
      </c>
      <c r="Q95" s="35"/>
      <c r="R95" s="47" t="s">
        <v>12559</v>
      </c>
      <c r="S95" s="122" t="s">
        <v>6947</v>
      </c>
      <c r="T95" s="55">
        <v>1</v>
      </c>
      <c r="U95" s="55">
        <v>0</v>
      </c>
      <c r="V95" s="55">
        <v>0</v>
      </c>
      <c r="W95" s="55">
        <v>0</v>
      </c>
      <c r="X95" s="55">
        <v>0</v>
      </c>
      <c r="Y95" s="55">
        <v>1</v>
      </c>
      <c r="Z95" s="55">
        <v>0</v>
      </c>
      <c r="AA95" s="55">
        <v>0</v>
      </c>
      <c r="AB95" s="55">
        <v>0</v>
      </c>
      <c r="AC95" s="55">
        <v>0</v>
      </c>
      <c r="AD95" s="55">
        <v>0</v>
      </c>
      <c r="AE95" s="56">
        <v>0</v>
      </c>
      <c r="AM95" s="122"/>
      <c r="AN95" s="122"/>
      <c r="AO95" s="122"/>
      <c r="AP95" s="122"/>
      <c r="AQ95" s="122"/>
      <c r="AR95" s="122"/>
      <c r="AS95" s="122"/>
      <c r="AT95" s="122"/>
      <c r="AU95" s="122"/>
      <c r="AV95" s="122"/>
      <c r="AW95" s="122"/>
      <c r="AX95" s="122"/>
    </row>
    <row r="96" spans="1:50">
      <c r="A96" s="79"/>
      <c r="B96" s="35"/>
      <c r="C96" s="47" t="s">
        <v>6950</v>
      </c>
      <c r="D96" s="48" t="s">
        <v>6951</v>
      </c>
      <c r="E96" s="57">
        <v>0</v>
      </c>
      <c r="F96" s="57">
        <v>1</v>
      </c>
      <c r="G96" s="57">
        <v>0</v>
      </c>
      <c r="H96" s="57">
        <v>0</v>
      </c>
      <c r="I96" s="57">
        <v>0</v>
      </c>
      <c r="J96" s="57">
        <v>1</v>
      </c>
      <c r="K96" s="57">
        <v>0</v>
      </c>
      <c r="L96" s="57">
        <v>0</v>
      </c>
      <c r="M96" s="57">
        <v>0</v>
      </c>
      <c r="N96" s="57">
        <v>0</v>
      </c>
      <c r="O96" s="57">
        <v>0</v>
      </c>
      <c r="P96" s="63">
        <v>0</v>
      </c>
      <c r="Q96" s="35"/>
      <c r="R96" s="47" t="s">
        <v>6950</v>
      </c>
      <c r="S96" s="122" t="s">
        <v>6951</v>
      </c>
      <c r="T96" s="55">
        <v>0</v>
      </c>
      <c r="U96" s="55">
        <v>1</v>
      </c>
      <c r="V96" s="55">
        <v>0</v>
      </c>
      <c r="W96" s="55">
        <v>0</v>
      </c>
      <c r="X96" s="55">
        <v>0</v>
      </c>
      <c r="Y96" s="55">
        <v>1</v>
      </c>
      <c r="Z96" s="55">
        <v>0</v>
      </c>
      <c r="AA96" s="55">
        <v>0</v>
      </c>
      <c r="AB96" s="55">
        <v>0</v>
      </c>
      <c r="AC96" s="55">
        <v>0</v>
      </c>
      <c r="AD96" s="55">
        <v>0</v>
      </c>
      <c r="AE96" s="56">
        <v>0</v>
      </c>
      <c r="AM96" s="122"/>
      <c r="AN96" s="122"/>
      <c r="AO96" s="122"/>
      <c r="AP96" s="122"/>
      <c r="AQ96" s="122"/>
      <c r="AR96" s="122"/>
      <c r="AS96" s="122"/>
      <c r="AT96" s="122"/>
      <c r="AU96" s="122"/>
      <c r="AV96" s="122"/>
      <c r="AW96" s="122"/>
      <c r="AX96" s="122"/>
    </row>
    <row r="97" spans="1:50">
      <c r="A97" s="79"/>
      <c r="B97" s="35"/>
      <c r="C97" s="47" t="s">
        <v>6954</v>
      </c>
      <c r="D97" s="48" t="s">
        <v>6955</v>
      </c>
      <c r="E97" s="57">
        <v>0</v>
      </c>
      <c r="F97" s="57">
        <v>0</v>
      </c>
      <c r="G97" s="57">
        <v>0</v>
      </c>
      <c r="H97" s="57">
        <v>1</v>
      </c>
      <c r="I97" s="57">
        <v>0</v>
      </c>
      <c r="J97" s="57">
        <v>0</v>
      </c>
      <c r="K97" s="57">
        <v>0</v>
      </c>
      <c r="L97" s="57">
        <v>0</v>
      </c>
      <c r="M97" s="57">
        <v>0</v>
      </c>
      <c r="N97" s="57">
        <v>0</v>
      </c>
      <c r="O97" s="57">
        <v>0</v>
      </c>
      <c r="P97" s="63">
        <v>0</v>
      </c>
      <c r="Q97" s="35"/>
      <c r="R97" s="92" t="s">
        <v>6954</v>
      </c>
      <c r="S97" s="122" t="s">
        <v>6955</v>
      </c>
      <c r="T97" s="129">
        <v>1</v>
      </c>
      <c r="U97" s="55">
        <v>0</v>
      </c>
      <c r="V97" s="55">
        <v>0</v>
      </c>
      <c r="W97" s="55">
        <v>1</v>
      </c>
      <c r="X97" s="55">
        <v>0</v>
      </c>
      <c r="Y97" s="55">
        <v>0</v>
      </c>
      <c r="Z97" s="55">
        <v>0</v>
      </c>
      <c r="AA97" s="55">
        <v>0</v>
      </c>
      <c r="AB97" s="55">
        <v>0</v>
      </c>
      <c r="AC97" s="55">
        <v>0</v>
      </c>
      <c r="AD97" s="55">
        <v>0</v>
      </c>
      <c r="AE97" s="56">
        <v>0</v>
      </c>
      <c r="AM97" s="122"/>
      <c r="AN97" s="122"/>
      <c r="AO97" s="122"/>
      <c r="AP97" s="122"/>
      <c r="AQ97" s="122"/>
      <c r="AR97" s="122"/>
      <c r="AS97" s="122"/>
      <c r="AT97" s="122"/>
      <c r="AU97" s="122"/>
      <c r="AV97" s="122"/>
      <c r="AW97" s="122"/>
      <c r="AX97" s="122"/>
    </row>
    <row r="98" spans="1:50">
      <c r="A98" s="79"/>
      <c r="B98" s="35"/>
      <c r="C98" s="47" t="s">
        <v>6974</v>
      </c>
      <c r="D98" s="48" t="s">
        <v>6975</v>
      </c>
      <c r="E98" s="57">
        <v>0</v>
      </c>
      <c r="F98" s="57">
        <v>1</v>
      </c>
      <c r="G98" s="57">
        <v>0</v>
      </c>
      <c r="H98" s="57">
        <v>0</v>
      </c>
      <c r="I98" s="57">
        <v>1</v>
      </c>
      <c r="J98" s="57">
        <v>0</v>
      </c>
      <c r="K98" s="57">
        <v>0</v>
      </c>
      <c r="L98" s="57">
        <v>0</v>
      </c>
      <c r="M98" s="57">
        <v>0</v>
      </c>
      <c r="N98" s="57">
        <v>1</v>
      </c>
      <c r="O98" s="57">
        <v>0</v>
      </c>
      <c r="P98" s="63">
        <v>0</v>
      </c>
      <c r="Q98" s="35"/>
      <c r="R98" s="47" t="s">
        <v>6974</v>
      </c>
      <c r="S98" s="122" t="s">
        <v>6975</v>
      </c>
      <c r="T98" s="55">
        <v>0</v>
      </c>
      <c r="U98" s="55">
        <v>1</v>
      </c>
      <c r="V98" s="55">
        <v>0</v>
      </c>
      <c r="W98" s="55">
        <v>0</v>
      </c>
      <c r="X98" s="55">
        <v>1</v>
      </c>
      <c r="Y98" s="55">
        <v>0</v>
      </c>
      <c r="Z98" s="55">
        <v>0</v>
      </c>
      <c r="AA98" s="55">
        <v>0</v>
      </c>
      <c r="AB98" s="55">
        <v>0</v>
      </c>
      <c r="AC98" s="55">
        <v>1</v>
      </c>
      <c r="AD98" s="55">
        <v>0</v>
      </c>
      <c r="AE98" s="56">
        <v>0</v>
      </c>
      <c r="AM98" s="122"/>
      <c r="AN98" s="122"/>
      <c r="AO98" s="122"/>
      <c r="AP98" s="122"/>
      <c r="AQ98" s="122"/>
      <c r="AR98" s="122"/>
      <c r="AS98" s="122"/>
      <c r="AT98" s="122"/>
      <c r="AU98" s="122"/>
      <c r="AV98" s="122"/>
      <c r="AW98" s="122"/>
      <c r="AX98" s="122"/>
    </row>
    <row r="99" spans="1:50">
      <c r="A99" s="79"/>
      <c r="B99" s="35"/>
      <c r="C99" s="47" t="s">
        <v>6978</v>
      </c>
      <c r="D99" s="48" t="s">
        <v>6979</v>
      </c>
      <c r="E99" s="57">
        <v>0</v>
      </c>
      <c r="F99" s="57">
        <v>0</v>
      </c>
      <c r="G99" s="57">
        <v>1</v>
      </c>
      <c r="H99" s="57">
        <v>0</v>
      </c>
      <c r="I99" s="57">
        <v>0</v>
      </c>
      <c r="J99" s="57">
        <v>0</v>
      </c>
      <c r="K99" s="57">
        <v>0</v>
      </c>
      <c r="L99" s="57">
        <v>0</v>
      </c>
      <c r="M99" s="57">
        <v>0</v>
      </c>
      <c r="N99" s="57">
        <v>1</v>
      </c>
      <c r="O99" s="57">
        <v>0</v>
      </c>
      <c r="P99" s="63">
        <v>0</v>
      </c>
      <c r="Q99" s="35"/>
      <c r="R99" s="47" t="s">
        <v>6978</v>
      </c>
      <c r="S99" s="122" t="s">
        <v>6979</v>
      </c>
      <c r="T99" s="55">
        <v>0</v>
      </c>
      <c r="U99" s="55">
        <v>0</v>
      </c>
      <c r="V99" s="55">
        <v>1</v>
      </c>
      <c r="W99" s="55">
        <v>0</v>
      </c>
      <c r="X99" s="55">
        <v>0</v>
      </c>
      <c r="Y99" s="55">
        <v>0</v>
      </c>
      <c r="Z99" s="55">
        <v>0</v>
      </c>
      <c r="AA99" s="55">
        <v>0</v>
      </c>
      <c r="AB99" s="55">
        <v>0</v>
      </c>
      <c r="AC99" s="55">
        <v>1</v>
      </c>
      <c r="AD99" s="55">
        <v>0</v>
      </c>
      <c r="AE99" s="56">
        <v>0</v>
      </c>
      <c r="AM99" s="122"/>
      <c r="AN99" s="122"/>
      <c r="AO99" s="122"/>
      <c r="AP99" s="122"/>
      <c r="AQ99" s="122"/>
      <c r="AR99" s="122"/>
      <c r="AS99" s="122"/>
      <c r="AT99" s="122"/>
      <c r="AU99" s="122"/>
      <c r="AV99" s="122"/>
      <c r="AW99" s="122"/>
      <c r="AX99" s="122"/>
    </row>
    <row r="100" spans="1:50">
      <c r="A100" s="79"/>
      <c r="B100" s="35"/>
      <c r="C100" s="47" t="s">
        <v>314</v>
      </c>
      <c r="D100" s="48" t="s">
        <v>315</v>
      </c>
      <c r="E100" s="57">
        <v>1</v>
      </c>
      <c r="F100" s="57">
        <v>0</v>
      </c>
      <c r="G100" s="57">
        <v>0</v>
      </c>
      <c r="H100" s="57">
        <v>0</v>
      </c>
      <c r="I100" s="57">
        <v>0</v>
      </c>
      <c r="J100" s="57">
        <v>0</v>
      </c>
      <c r="K100" s="57">
        <v>0</v>
      </c>
      <c r="L100" s="57">
        <v>0</v>
      </c>
      <c r="M100" s="57">
        <v>0</v>
      </c>
      <c r="N100" s="57">
        <v>0</v>
      </c>
      <c r="O100" s="57">
        <v>0</v>
      </c>
      <c r="P100" s="63">
        <v>0</v>
      </c>
      <c r="Q100" s="35"/>
      <c r="R100" s="47" t="s">
        <v>314</v>
      </c>
      <c r="S100" s="122" t="s">
        <v>315</v>
      </c>
      <c r="T100" s="55">
        <v>1</v>
      </c>
      <c r="U100" s="55">
        <v>0</v>
      </c>
      <c r="V100" s="55">
        <v>0</v>
      </c>
      <c r="W100" s="55">
        <v>0</v>
      </c>
      <c r="X100" s="55">
        <v>0</v>
      </c>
      <c r="Y100" s="55">
        <v>0</v>
      </c>
      <c r="Z100" s="55">
        <v>0</v>
      </c>
      <c r="AA100" s="55">
        <v>0</v>
      </c>
      <c r="AB100" s="55">
        <v>0</v>
      </c>
      <c r="AC100" s="55">
        <v>0</v>
      </c>
      <c r="AD100" s="55">
        <v>0</v>
      </c>
      <c r="AE100" s="56">
        <v>0</v>
      </c>
      <c r="AM100" s="122"/>
      <c r="AN100" s="122"/>
      <c r="AO100" s="122"/>
      <c r="AP100" s="122"/>
      <c r="AQ100" s="122"/>
      <c r="AR100" s="122"/>
      <c r="AS100" s="122"/>
      <c r="AT100" s="122"/>
      <c r="AU100" s="122"/>
      <c r="AV100" s="122"/>
      <c r="AW100" s="122"/>
      <c r="AX100" s="122"/>
    </row>
    <row r="101" spans="1:50">
      <c r="A101" s="79"/>
      <c r="B101" s="35"/>
      <c r="C101" s="47" t="s">
        <v>7015</v>
      </c>
      <c r="D101" s="48" t="s">
        <v>7016</v>
      </c>
      <c r="E101" s="57">
        <v>0</v>
      </c>
      <c r="F101" s="57">
        <v>1</v>
      </c>
      <c r="G101" s="57">
        <v>1</v>
      </c>
      <c r="H101" s="57">
        <v>0</v>
      </c>
      <c r="I101" s="57">
        <v>0</v>
      </c>
      <c r="J101" s="57">
        <v>0</v>
      </c>
      <c r="K101" s="57">
        <v>0</v>
      </c>
      <c r="L101" s="57">
        <v>0</v>
      </c>
      <c r="M101" s="57">
        <v>0</v>
      </c>
      <c r="N101" s="57">
        <v>1</v>
      </c>
      <c r="O101" s="57">
        <v>0</v>
      </c>
      <c r="P101" s="63">
        <v>0</v>
      </c>
      <c r="Q101" s="35"/>
      <c r="R101" s="47" t="s">
        <v>7015</v>
      </c>
      <c r="S101" s="122" t="s">
        <v>7016</v>
      </c>
      <c r="T101" s="55">
        <v>0</v>
      </c>
      <c r="U101" s="55">
        <v>1</v>
      </c>
      <c r="V101" s="55">
        <v>1</v>
      </c>
      <c r="W101" s="55">
        <v>0</v>
      </c>
      <c r="X101" s="55">
        <v>0</v>
      </c>
      <c r="Y101" s="55">
        <v>0</v>
      </c>
      <c r="Z101" s="55">
        <v>0</v>
      </c>
      <c r="AA101" s="55">
        <v>0</v>
      </c>
      <c r="AB101" s="55">
        <v>0</v>
      </c>
      <c r="AC101" s="55">
        <v>1</v>
      </c>
      <c r="AD101" s="55">
        <v>0</v>
      </c>
      <c r="AE101" s="56">
        <v>0</v>
      </c>
      <c r="AM101" s="122"/>
      <c r="AN101" s="122"/>
      <c r="AO101" s="122"/>
      <c r="AP101" s="122"/>
      <c r="AQ101" s="122"/>
      <c r="AR101" s="122"/>
      <c r="AS101" s="122"/>
      <c r="AT101" s="122"/>
      <c r="AU101" s="122"/>
      <c r="AV101" s="122"/>
      <c r="AW101" s="122"/>
      <c r="AX101" s="122"/>
    </row>
    <row r="102" spans="1:50">
      <c r="A102" s="79"/>
      <c r="B102" s="35"/>
      <c r="C102" s="47" t="s">
        <v>7036</v>
      </c>
      <c r="D102" s="48" t="s">
        <v>299</v>
      </c>
      <c r="E102" s="57">
        <v>0</v>
      </c>
      <c r="F102" s="57">
        <v>0</v>
      </c>
      <c r="G102" s="57">
        <v>0</v>
      </c>
      <c r="H102" s="57">
        <v>0</v>
      </c>
      <c r="I102" s="57">
        <v>0</v>
      </c>
      <c r="J102" s="57">
        <v>1</v>
      </c>
      <c r="K102" s="57">
        <v>0</v>
      </c>
      <c r="L102" s="57">
        <v>0</v>
      </c>
      <c r="M102" s="57">
        <v>0</v>
      </c>
      <c r="N102" s="57">
        <v>0</v>
      </c>
      <c r="O102" s="57">
        <v>0</v>
      </c>
      <c r="P102" s="63">
        <v>0</v>
      </c>
      <c r="Q102" s="35"/>
      <c r="R102" s="47" t="s">
        <v>7036</v>
      </c>
      <c r="S102" s="122" t="s">
        <v>299</v>
      </c>
      <c r="T102" s="57">
        <v>0</v>
      </c>
      <c r="U102" s="57">
        <v>0</v>
      </c>
      <c r="V102" s="57">
        <v>0</v>
      </c>
      <c r="W102" s="57">
        <v>0</v>
      </c>
      <c r="X102" s="57">
        <v>0</v>
      </c>
      <c r="Y102" s="57">
        <v>1</v>
      </c>
      <c r="Z102" s="57">
        <v>0</v>
      </c>
      <c r="AA102" s="57">
        <v>0</v>
      </c>
      <c r="AB102" s="57">
        <v>0</v>
      </c>
      <c r="AC102" s="57">
        <v>0</v>
      </c>
      <c r="AD102" s="57">
        <v>0</v>
      </c>
      <c r="AE102" s="63">
        <v>0</v>
      </c>
      <c r="AM102" s="122"/>
      <c r="AN102" s="122"/>
      <c r="AO102" s="122"/>
      <c r="AP102" s="122"/>
      <c r="AQ102" s="122"/>
      <c r="AR102" s="122"/>
      <c r="AS102" s="122"/>
      <c r="AT102" s="122"/>
      <c r="AU102" s="122"/>
      <c r="AV102" s="122"/>
      <c r="AW102" s="122"/>
      <c r="AX102" s="122"/>
    </row>
    <row r="103" spans="1:50">
      <c r="A103" s="79"/>
      <c r="B103" s="35"/>
      <c r="C103" s="47" t="s">
        <v>7039</v>
      </c>
      <c r="D103" s="48" t="s">
        <v>7040</v>
      </c>
      <c r="E103" s="57">
        <v>1</v>
      </c>
      <c r="F103" s="57">
        <v>0</v>
      </c>
      <c r="G103" s="57">
        <v>0</v>
      </c>
      <c r="H103" s="57">
        <v>0</v>
      </c>
      <c r="I103" s="57">
        <v>0</v>
      </c>
      <c r="J103" s="57">
        <v>1</v>
      </c>
      <c r="K103" s="57">
        <v>0</v>
      </c>
      <c r="L103" s="57">
        <v>0</v>
      </c>
      <c r="M103" s="57">
        <v>0</v>
      </c>
      <c r="N103" s="57">
        <v>0</v>
      </c>
      <c r="O103" s="57">
        <v>1</v>
      </c>
      <c r="P103" s="63">
        <v>0</v>
      </c>
      <c r="Q103" s="35"/>
      <c r="R103" s="47" t="s">
        <v>7039</v>
      </c>
      <c r="S103" s="122" t="s">
        <v>7040</v>
      </c>
      <c r="T103" s="57">
        <v>1</v>
      </c>
      <c r="U103" s="57">
        <v>0</v>
      </c>
      <c r="V103" s="57">
        <v>0</v>
      </c>
      <c r="W103" s="57">
        <v>0</v>
      </c>
      <c r="X103" s="57">
        <v>0</v>
      </c>
      <c r="Y103" s="57">
        <v>1</v>
      </c>
      <c r="Z103" s="57">
        <v>0</v>
      </c>
      <c r="AA103" s="57">
        <v>0</v>
      </c>
      <c r="AB103" s="57">
        <v>0</v>
      </c>
      <c r="AC103" s="57">
        <v>0</v>
      </c>
      <c r="AD103" s="57">
        <v>1</v>
      </c>
      <c r="AE103" s="63">
        <v>0</v>
      </c>
      <c r="AM103" s="122"/>
      <c r="AN103" s="122"/>
      <c r="AO103" s="122"/>
      <c r="AP103" s="122"/>
      <c r="AQ103" s="122"/>
      <c r="AR103" s="122"/>
      <c r="AS103" s="122"/>
      <c r="AT103" s="122"/>
      <c r="AU103" s="122"/>
      <c r="AV103" s="122"/>
      <c r="AW103" s="122"/>
      <c r="AX103" s="122"/>
    </row>
    <row r="104" spans="1:50">
      <c r="A104" s="79"/>
      <c r="B104" s="35"/>
      <c r="C104" s="47" t="s">
        <v>12567</v>
      </c>
      <c r="D104" s="48" t="s">
        <v>7052</v>
      </c>
      <c r="E104" s="57">
        <v>0</v>
      </c>
      <c r="F104" s="57">
        <v>1</v>
      </c>
      <c r="G104" s="57">
        <v>0</v>
      </c>
      <c r="H104" s="57">
        <v>0</v>
      </c>
      <c r="I104" s="57">
        <v>0</v>
      </c>
      <c r="J104" s="57">
        <v>0</v>
      </c>
      <c r="K104" s="57">
        <v>0</v>
      </c>
      <c r="L104" s="57">
        <v>0</v>
      </c>
      <c r="M104" s="57">
        <v>0</v>
      </c>
      <c r="N104" s="57">
        <v>0</v>
      </c>
      <c r="O104" s="57">
        <v>0</v>
      </c>
      <c r="P104" s="63">
        <v>0</v>
      </c>
      <c r="Q104" s="35"/>
      <c r="R104" s="47" t="s">
        <v>12567</v>
      </c>
      <c r="S104" s="122" t="s">
        <v>7052</v>
      </c>
      <c r="T104" s="57">
        <v>0</v>
      </c>
      <c r="U104" s="57">
        <v>1</v>
      </c>
      <c r="V104" s="57">
        <v>0</v>
      </c>
      <c r="W104" s="57">
        <v>0</v>
      </c>
      <c r="X104" s="57">
        <v>0</v>
      </c>
      <c r="Y104" s="57">
        <v>0</v>
      </c>
      <c r="Z104" s="57">
        <v>0</v>
      </c>
      <c r="AA104" s="57">
        <v>0</v>
      </c>
      <c r="AB104" s="57">
        <v>0</v>
      </c>
      <c r="AC104" s="57">
        <v>0</v>
      </c>
      <c r="AD104" s="57">
        <v>0</v>
      </c>
      <c r="AE104" s="63">
        <v>0</v>
      </c>
      <c r="AM104" s="122"/>
      <c r="AN104" s="122"/>
      <c r="AO104" s="122"/>
      <c r="AP104" s="122"/>
      <c r="AQ104" s="122"/>
      <c r="AR104" s="122"/>
      <c r="AS104" s="122"/>
      <c r="AT104" s="122"/>
      <c r="AU104" s="122"/>
      <c r="AV104" s="122"/>
      <c r="AW104" s="122"/>
      <c r="AX104" s="122"/>
    </row>
    <row r="105" spans="1:50">
      <c r="A105" s="79"/>
      <c r="B105" s="35"/>
      <c r="C105" s="47" t="s">
        <v>7061</v>
      </c>
      <c r="D105" s="48" t="s">
        <v>7062</v>
      </c>
      <c r="E105" s="57">
        <v>1</v>
      </c>
      <c r="F105" s="57">
        <v>0</v>
      </c>
      <c r="G105" s="57">
        <v>0</v>
      </c>
      <c r="H105" s="57">
        <v>0</v>
      </c>
      <c r="I105" s="57">
        <v>1</v>
      </c>
      <c r="J105" s="57">
        <v>0</v>
      </c>
      <c r="K105" s="57">
        <v>0</v>
      </c>
      <c r="L105" s="57">
        <v>0</v>
      </c>
      <c r="M105" s="57">
        <v>0</v>
      </c>
      <c r="N105" s="57">
        <v>0</v>
      </c>
      <c r="O105" s="57">
        <v>0</v>
      </c>
      <c r="P105" s="63">
        <v>0</v>
      </c>
      <c r="Q105" s="35"/>
      <c r="R105" s="47" t="s">
        <v>7061</v>
      </c>
      <c r="S105" s="122" t="s">
        <v>7062</v>
      </c>
      <c r="T105" s="57">
        <v>1</v>
      </c>
      <c r="U105" s="57">
        <v>0</v>
      </c>
      <c r="V105" s="57">
        <v>0</v>
      </c>
      <c r="W105" s="57">
        <v>0</v>
      </c>
      <c r="X105" s="57">
        <v>1</v>
      </c>
      <c r="Y105" s="57">
        <v>0</v>
      </c>
      <c r="Z105" s="57">
        <v>0</v>
      </c>
      <c r="AA105" s="57">
        <v>0</v>
      </c>
      <c r="AB105" s="57">
        <v>0</v>
      </c>
      <c r="AC105" s="57">
        <v>0</v>
      </c>
      <c r="AD105" s="57">
        <v>0</v>
      </c>
      <c r="AE105" s="63">
        <v>0</v>
      </c>
      <c r="AM105" s="122"/>
      <c r="AN105" s="122"/>
      <c r="AO105" s="122"/>
      <c r="AP105" s="122"/>
      <c r="AQ105" s="122"/>
      <c r="AR105" s="122"/>
      <c r="AS105" s="122"/>
      <c r="AT105" s="122"/>
      <c r="AU105" s="122"/>
      <c r="AV105" s="122"/>
      <c r="AW105" s="122"/>
      <c r="AX105" s="122"/>
    </row>
    <row r="106" spans="1:50">
      <c r="A106" s="79"/>
      <c r="B106" s="35"/>
      <c r="C106" s="47" t="s">
        <v>7085</v>
      </c>
      <c r="D106" s="48" t="s">
        <v>7086</v>
      </c>
      <c r="E106" s="57">
        <v>0</v>
      </c>
      <c r="F106" s="57">
        <v>1</v>
      </c>
      <c r="G106" s="57">
        <v>0</v>
      </c>
      <c r="H106" s="57">
        <v>0</v>
      </c>
      <c r="I106" s="57">
        <v>0</v>
      </c>
      <c r="J106" s="57">
        <v>0</v>
      </c>
      <c r="K106" s="57">
        <v>0</v>
      </c>
      <c r="L106" s="57">
        <v>1</v>
      </c>
      <c r="M106" s="57">
        <v>0</v>
      </c>
      <c r="N106" s="57">
        <v>0</v>
      </c>
      <c r="O106" s="57">
        <v>0</v>
      </c>
      <c r="P106" s="63">
        <v>0</v>
      </c>
      <c r="Q106" s="35"/>
      <c r="R106" s="47" t="s">
        <v>7085</v>
      </c>
      <c r="S106" s="122" t="s">
        <v>7086</v>
      </c>
      <c r="T106" s="57">
        <v>0</v>
      </c>
      <c r="U106" s="57">
        <v>1</v>
      </c>
      <c r="V106" s="57">
        <v>0</v>
      </c>
      <c r="W106" s="57">
        <v>0</v>
      </c>
      <c r="X106" s="57">
        <v>0</v>
      </c>
      <c r="Y106" s="57">
        <v>0</v>
      </c>
      <c r="Z106" s="57">
        <v>0</v>
      </c>
      <c r="AA106" s="57">
        <v>1</v>
      </c>
      <c r="AB106" s="57">
        <v>0</v>
      </c>
      <c r="AC106" s="57">
        <v>0</v>
      </c>
      <c r="AD106" s="57">
        <v>0</v>
      </c>
      <c r="AE106" s="63">
        <v>0</v>
      </c>
      <c r="AM106" s="122"/>
      <c r="AN106" s="122"/>
      <c r="AO106" s="122"/>
      <c r="AP106" s="122"/>
      <c r="AQ106" s="122"/>
      <c r="AR106" s="122"/>
      <c r="AS106" s="122"/>
      <c r="AT106" s="122"/>
      <c r="AU106" s="122"/>
      <c r="AV106" s="122"/>
      <c r="AW106" s="122"/>
      <c r="AX106" s="122"/>
    </row>
    <row r="107" spans="1:50">
      <c r="A107" s="79"/>
      <c r="B107" s="35"/>
      <c r="C107" s="47" t="s">
        <v>7121</v>
      </c>
      <c r="D107" s="48" t="s">
        <v>7122</v>
      </c>
      <c r="E107" s="57">
        <v>0</v>
      </c>
      <c r="F107" s="57">
        <v>0</v>
      </c>
      <c r="G107" s="57">
        <v>0</v>
      </c>
      <c r="H107" s="57">
        <v>0</v>
      </c>
      <c r="I107" s="57">
        <v>1</v>
      </c>
      <c r="J107" s="57">
        <v>0</v>
      </c>
      <c r="K107" s="57">
        <v>0</v>
      </c>
      <c r="L107" s="57">
        <v>0</v>
      </c>
      <c r="M107" s="57">
        <v>0</v>
      </c>
      <c r="N107" s="57">
        <v>1</v>
      </c>
      <c r="O107" s="57">
        <v>0</v>
      </c>
      <c r="P107" s="63">
        <v>0</v>
      </c>
      <c r="Q107" s="35"/>
      <c r="R107" s="47" t="s">
        <v>7121</v>
      </c>
      <c r="S107" s="122" t="s">
        <v>7122</v>
      </c>
      <c r="T107" s="57">
        <v>0</v>
      </c>
      <c r="U107" s="57">
        <v>0</v>
      </c>
      <c r="V107" s="57">
        <v>0</v>
      </c>
      <c r="W107" s="57">
        <v>0</v>
      </c>
      <c r="X107" s="57">
        <v>1</v>
      </c>
      <c r="Y107" s="57">
        <v>0</v>
      </c>
      <c r="Z107" s="57">
        <v>0</v>
      </c>
      <c r="AA107" s="57">
        <v>0</v>
      </c>
      <c r="AB107" s="57">
        <v>0</v>
      </c>
      <c r="AC107" s="57">
        <v>1</v>
      </c>
      <c r="AD107" s="57">
        <v>0</v>
      </c>
      <c r="AE107" s="63">
        <v>0</v>
      </c>
      <c r="AM107" s="122"/>
      <c r="AN107" s="122"/>
      <c r="AO107" s="122"/>
      <c r="AP107" s="122"/>
      <c r="AQ107" s="122"/>
      <c r="AR107" s="122"/>
      <c r="AS107" s="122"/>
      <c r="AT107" s="122"/>
      <c r="AU107" s="122"/>
      <c r="AV107" s="122"/>
      <c r="AW107" s="122"/>
      <c r="AX107" s="122"/>
    </row>
    <row r="108" spans="1:50">
      <c r="A108" s="79"/>
      <c r="B108" s="35"/>
      <c r="C108" s="47" t="s">
        <v>7127</v>
      </c>
      <c r="D108" s="48" t="s">
        <v>7128</v>
      </c>
      <c r="E108" s="57">
        <v>0</v>
      </c>
      <c r="F108" s="57">
        <v>0</v>
      </c>
      <c r="G108" s="57">
        <v>0</v>
      </c>
      <c r="H108" s="57">
        <v>1</v>
      </c>
      <c r="I108" s="57">
        <v>1</v>
      </c>
      <c r="J108" s="57">
        <v>0</v>
      </c>
      <c r="K108" s="57">
        <v>0</v>
      </c>
      <c r="L108" s="57">
        <v>0</v>
      </c>
      <c r="M108" s="57">
        <v>0</v>
      </c>
      <c r="N108" s="57">
        <v>1</v>
      </c>
      <c r="O108" s="57">
        <v>0</v>
      </c>
      <c r="P108" s="63">
        <v>0</v>
      </c>
      <c r="Q108" s="35"/>
      <c r="R108" s="47" t="s">
        <v>7127</v>
      </c>
      <c r="S108" s="122" t="s">
        <v>7128</v>
      </c>
      <c r="T108" s="57">
        <v>0</v>
      </c>
      <c r="U108" s="57">
        <v>0</v>
      </c>
      <c r="V108" s="57">
        <v>0</v>
      </c>
      <c r="W108" s="57">
        <v>1</v>
      </c>
      <c r="X108" s="57">
        <v>1</v>
      </c>
      <c r="Y108" s="57">
        <v>0</v>
      </c>
      <c r="Z108" s="57">
        <v>0</v>
      </c>
      <c r="AA108" s="57">
        <v>0</v>
      </c>
      <c r="AB108" s="57">
        <v>0</v>
      </c>
      <c r="AC108" s="57">
        <v>1</v>
      </c>
      <c r="AD108" s="57">
        <v>0</v>
      </c>
      <c r="AE108" s="63">
        <v>0</v>
      </c>
      <c r="AM108" s="122"/>
      <c r="AN108" s="122"/>
      <c r="AO108" s="122"/>
      <c r="AP108" s="122"/>
      <c r="AQ108" s="122"/>
      <c r="AR108" s="122"/>
      <c r="AS108" s="122"/>
      <c r="AT108" s="122"/>
      <c r="AU108" s="122"/>
      <c r="AV108" s="122"/>
      <c r="AW108" s="122"/>
      <c r="AX108" s="122"/>
    </row>
    <row r="109" spans="1:50">
      <c r="A109" s="79"/>
      <c r="B109" s="35"/>
      <c r="C109" s="47" t="s">
        <v>7131</v>
      </c>
      <c r="D109" s="48" t="s">
        <v>7132</v>
      </c>
      <c r="E109" s="57">
        <v>0</v>
      </c>
      <c r="F109" s="57">
        <v>0</v>
      </c>
      <c r="G109" s="57">
        <v>0</v>
      </c>
      <c r="H109" s="57">
        <v>0</v>
      </c>
      <c r="I109" s="57">
        <v>0</v>
      </c>
      <c r="J109" s="57">
        <v>0</v>
      </c>
      <c r="K109" s="57">
        <v>0</v>
      </c>
      <c r="L109" s="57">
        <v>0</v>
      </c>
      <c r="M109" s="57">
        <v>0</v>
      </c>
      <c r="N109" s="57">
        <v>0</v>
      </c>
      <c r="O109" s="57">
        <v>1</v>
      </c>
      <c r="P109" s="63">
        <v>0</v>
      </c>
      <c r="Q109" s="35"/>
      <c r="R109" s="70" t="s">
        <v>7131</v>
      </c>
      <c r="S109" s="122" t="s">
        <v>7132</v>
      </c>
      <c r="T109" s="57">
        <v>0</v>
      </c>
      <c r="U109" s="57">
        <v>0</v>
      </c>
      <c r="V109" s="57">
        <v>0</v>
      </c>
      <c r="W109" s="57">
        <v>0</v>
      </c>
      <c r="X109" s="57">
        <v>0</v>
      </c>
      <c r="Y109" s="57">
        <v>0</v>
      </c>
      <c r="Z109" s="57">
        <v>0</v>
      </c>
      <c r="AA109" s="57">
        <v>0</v>
      </c>
      <c r="AB109" s="57">
        <v>0</v>
      </c>
      <c r="AC109" s="57">
        <v>0</v>
      </c>
      <c r="AD109" s="71">
        <v>0</v>
      </c>
      <c r="AE109" s="133">
        <v>1</v>
      </c>
      <c r="AM109" s="122"/>
      <c r="AN109" s="122"/>
      <c r="AO109" s="122"/>
      <c r="AP109" s="122"/>
      <c r="AQ109" s="122"/>
      <c r="AR109" s="122"/>
      <c r="AS109" s="122"/>
      <c r="AT109" s="122"/>
      <c r="AU109" s="122"/>
      <c r="AV109" s="122"/>
      <c r="AW109" s="122"/>
      <c r="AX109" s="122"/>
    </row>
    <row r="110" spans="1:50" ht="72.5">
      <c r="A110" s="79"/>
      <c r="B110" s="35"/>
      <c r="C110" s="47" t="s">
        <v>7139</v>
      </c>
      <c r="D110" s="48" t="s">
        <v>7140</v>
      </c>
      <c r="E110" s="57">
        <v>1</v>
      </c>
      <c r="F110" s="57">
        <v>0</v>
      </c>
      <c r="G110" s="57">
        <v>0</v>
      </c>
      <c r="H110" s="57">
        <v>1</v>
      </c>
      <c r="I110" s="57">
        <v>1</v>
      </c>
      <c r="J110" s="57">
        <v>0</v>
      </c>
      <c r="K110" s="57">
        <v>0</v>
      </c>
      <c r="L110" s="57">
        <v>1</v>
      </c>
      <c r="M110" s="57">
        <v>0</v>
      </c>
      <c r="N110" s="57">
        <v>0</v>
      </c>
      <c r="O110" s="57">
        <v>0</v>
      </c>
      <c r="P110" s="63">
        <v>0</v>
      </c>
      <c r="Q110" s="35"/>
      <c r="R110" s="80" t="s">
        <v>7139</v>
      </c>
      <c r="S110" s="122" t="s">
        <v>7140</v>
      </c>
      <c r="T110" s="57">
        <v>1</v>
      </c>
      <c r="U110" s="57">
        <v>0</v>
      </c>
      <c r="V110" s="57">
        <v>0</v>
      </c>
      <c r="W110" s="57">
        <v>1</v>
      </c>
      <c r="X110" s="69">
        <v>0</v>
      </c>
      <c r="Y110" s="57">
        <v>0</v>
      </c>
      <c r="Z110" s="57">
        <v>0</v>
      </c>
      <c r="AA110" s="57">
        <v>1</v>
      </c>
      <c r="AB110" s="57">
        <v>0</v>
      </c>
      <c r="AC110" s="57">
        <v>0</v>
      </c>
      <c r="AD110" s="57">
        <v>0</v>
      </c>
      <c r="AE110" s="63">
        <v>0</v>
      </c>
      <c r="AM110" s="122"/>
      <c r="AN110" s="122"/>
      <c r="AO110" s="122"/>
      <c r="AP110" s="122"/>
      <c r="AQ110" s="122"/>
      <c r="AR110" s="122"/>
      <c r="AS110" s="122"/>
      <c r="AT110" s="122"/>
      <c r="AU110" s="122"/>
      <c r="AV110" s="122"/>
      <c r="AW110" s="122"/>
      <c r="AX110" s="122"/>
    </row>
    <row r="111" spans="1:50">
      <c r="A111" s="79"/>
      <c r="B111" s="35"/>
      <c r="C111" s="47" t="s">
        <v>7155</v>
      </c>
      <c r="D111" s="48" t="s">
        <v>7156</v>
      </c>
      <c r="E111" s="57">
        <v>0</v>
      </c>
      <c r="F111" s="57">
        <v>0</v>
      </c>
      <c r="G111" s="57">
        <v>0</v>
      </c>
      <c r="H111" s="57">
        <v>0</v>
      </c>
      <c r="I111" s="57">
        <v>1</v>
      </c>
      <c r="J111" s="57">
        <v>1</v>
      </c>
      <c r="K111" s="57">
        <v>0</v>
      </c>
      <c r="L111" s="57">
        <v>0</v>
      </c>
      <c r="M111" s="57">
        <v>0</v>
      </c>
      <c r="N111" s="57">
        <v>0</v>
      </c>
      <c r="O111" s="57">
        <v>1</v>
      </c>
      <c r="P111" s="63">
        <v>0</v>
      </c>
      <c r="Q111" s="35"/>
      <c r="R111" s="47" t="s">
        <v>7155</v>
      </c>
      <c r="S111" s="122" t="s">
        <v>7156</v>
      </c>
      <c r="T111" s="57">
        <v>0</v>
      </c>
      <c r="U111" s="57">
        <v>0</v>
      </c>
      <c r="V111" s="57">
        <v>0</v>
      </c>
      <c r="W111" s="57">
        <v>0</v>
      </c>
      <c r="X111" s="57">
        <v>1</v>
      </c>
      <c r="Y111" s="57">
        <v>1</v>
      </c>
      <c r="Z111" s="57">
        <v>0</v>
      </c>
      <c r="AA111" s="57">
        <v>0</v>
      </c>
      <c r="AB111" s="57">
        <v>0</v>
      </c>
      <c r="AC111" s="57">
        <v>0</v>
      </c>
      <c r="AD111" s="57">
        <v>1</v>
      </c>
      <c r="AE111" s="63">
        <v>0</v>
      </c>
      <c r="AM111" s="122"/>
      <c r="AN111" s="122"/>
      <c r="AO111" s="122"/>
      <c r="AP111" s="122"/>
      <c r="AQ111" s="122"/>
      <c r="AR111" s="122"/>
      <c r="AS111" s="122"/>
      <c r="AT111" s="122"/>
      <c r="AU111" s="122"/>
      <c r="AV111" s="122"/>
      <c r="AW111" s="122"/>
      <c r="AX111" s="122"/>
    </row>
    <row r="112" spans="1:50">
      <c r="A112" s="79"/>
      <c r="B112" s="35"/>
      <c r="C112" s="47" t="s">
        <v>7167</v>
      </c>
      <c r="D112" s="48" t="s">
        <v>7168</v>
      </c>
      <c r="E112" s="57">
        <v>0</v>
      </c>
      <c r="F112" s="57">
        <v>0</v>
      </c>
      <c r="G112" s="57">
        <v>0</v>
      </c>
      <c r="H112" s="57">
        <v>0</v>
      </c>
      <c r="I112" s="57">
        <v>0</v>
      </c>
      <c r="J112" s="57">
        <v>1</v>
      </c>
      <c r="K112" s="57">
        <v>0</v>
      </c>
      <c r="L112" s="57">
        <v>0</v>
      </c>
      <c r="M112" s="57">
        <v>0</v>
      </c>
      <c r="N112" s="57">
        <v>0</v>
      </c>
      <c r="O112" s="57">
        <v>1</v>
      </c>
      <c r="P112" s="63">
        <v>0</v>
      </c>
      <c r="Q112" s="35"/>
      <c r="R112" s="68" t="s">
        <v>7167</v>
      </c>
      <c r="S112" s="122" t="s">
        <v>7168</v>
      </c>
      <c r="T112" s="57">
        <v>0</v>
      </c>
      <c r="U112" s="57">
        <v>0</v>
      </c>
      <c r="V112" s="57">
        <v>0</v>
      </c>
      <c r="W112" s="57">
        <v>0</v>
      </c>
      <c r="X112" s="57">
        <v>0</v>
      </c>
      <c r="Y112" s="69">
        <v>0</v>
      </c>
      <c r="Z112" s="93">
        <v>1</v>
      </c>
      <c r="AA112" s="57">
        <v>0</v>
      </c>
      <c r="AB112" s="57">
        <v>0</v>
      </c>
      <c r="AC112" s="57">
        <v>0</v>
      </c>
      <c r="AD112" s="57">
        <v>1</v>
      </c>
      <c r="AE112" s="63">
        <v>0</v>
      </c>
      <c r="AM112" s="122"/>
      <c r="AN112" s="122"/>
      <c r="AO112" s="122"/>
      <c r="AP112" s="122"/>
      <c r="AQ112" s="122"/>
      <c r="AR112" s="122"/>
      <c r="AS112" s="122"/>
      <c r="AT112" s="122"/>
      <c r="AU112" s="122"/>
      <c r="AV112" s="122"/>
      <c r="AW112" s="122"/>
      <c r="AX112" s="122"/>
    </row>
    <row r="113" spans="1:50">
      <c r="A113" s="79"/>
      <c r="B113" s="35"/>
      <c r="C113" s="47" t="s">
        <v>7171</v>
      </c>
      <c r="D113" s="48" t="s">
        <v>7172</v>
      </c>
      <c r="E113" s="57">
        <v>1</v>
      </c>
      <c r="F113" s="57">
        <v>0</v>
      </c>
      <c r="G113" s="57">
        <v>0</v>
      </c>
      <c r="H113" s="57">
        <v>0</v>
      </c>
      <c r="I113" s="57">
        <v>0</v>
      </c>
      <c r="J113" s="57">
        <v>0</v>
      </c>
      <c r="K113" s="57">
        <v>0</v>
      </c>
      <c r="L113" s="57">
        <v>0</v>
      </c>
      <c r="M113" s="57">
        <v>0</v>
      </c>
      <c r="N113" s="57">
        <v>0</v>
      </c>
      <c r="O113" s="57">
        <v>0</v>
      </c>
      <c r="P113" s="63">
        <v>0</v>
      </c>
      <c r="Q113" s="35"/>
      <c r="R113" s="47" t="s">
        <v>7171</v>
      </c>
      <c r="S113" s="122" t="s">
        <v>7172</v>
      </c>
      <c r="T113" s="57">
        <v>1</v>
      </c>
      <c r="U113" s="57">
        <v>0</v>
      </c>
      <c r="V113" s="57">
        <v>0</v>
      </c>
      <c r="W113" s="57">
        <v>0</v>
      </c>
      <c r="X113" s="57">
        <v>0</v>
      </c>
      <c r="Y113" s="57">
        <v>0</v>
      </c>
      <c r="Z113" s="57">
        <v>0</v>
      </c>
      <c r="AA113" s="57">
        <v>0</v>
      </c>
      <c r="AB113" s="57">
        <v>0</v>
      </c>
      <c r="AC113" s="57">
        <v>0</v>
      </c>
      <c r="AD113" s="57">
        <v>0</v>
      </c>
      <c r="AE113" s="63">
        <v>0</v>
      </c>
      <c r="AM113" s="122"/>
      <c r="AN113" s="122"/>
      <c r="AO113" s="122"/>
      <c r="AP113" s="122"/>
      <c r="AQ113" s="122"/>
      <c r="AR113" s="122"/>
      <c r="AS113" s="122"/>
      <c r="AT113" s="122"/>
      <c r="AU113" s="122"/>
      <c r="AV113" s="122"/>
      <c r="AW113" s="122"/>
      <c r="AX113" s="122"/>
    </row>
    <row r="114" spans="1:50">
      <c r="A114" s="79"/>
      <c r="B114" s="35"/>
      <c r="C114" s="47" t="s">
        <v>7234</v>
      </c>
      <c r="D114" s="48" t="s">
        <v>869</v>
      </c>
      <c r="E114" s="57">
        <v>1</v>
      </c>
      <c r="F114" s="57">
        <v>0</v>
      </c>
      <c r="G114" s="57">
        <v>0</v>
      </c>
      <c r="H114" s="57">
        <v>0</v>
      </c>
      <c r="I114" s="57">
        <v>0</v>
      </c>
      <c r="J114" s="57">
        <v>0</v>
      </c>
      <c r="K114" s="57">
        <v>0</v>
      </c>
      <c r="L114" s="57">
        <v>0</v>
      </c>
      <c r="M114" s="57">
        <v>0</v>
      </c>
      <c r="N114" s="57">
        <v>1</v>
      </c>
      <c r="O114" s="57">
        <v>0</v>
      </c>
      <c r="P114" s="63">
        <v>0</v>
      </c>
      <c r="Q114" s="35"/>
      <c r="R114" s="47" t="s">
        <v>7234</v>
      </c>
      <c r="S114" s="122" t="s">
        <v>869</v>
      </c>
      <c r="T114" s="57">
        <v>1</v>
      </c>
      <c r="U114" s="57">
        <v>0</v>
      </c>
      <c r="V114" s="57">
        <v>0</v>
      </c>
      <c r="W114" s="57">
        <v>0</v>
      </c>
      <c r="X114" s="57">
        <v>0</v>
      </c>
      <c r="Y114" s="57">
        <v>0</v>
      </c>
      <c r="Z114" s="57">
        <v>0</v>
      </c>
      <c r="AA114" s="57">
        <v>0</v>
      </c>
      <c r="AB114" s="57">
        <v>0</v>
      </c>
      <c r="AC114" s="57">
        <v>1</v>
      </c>
      <c r="AD114" s="57">
        <v>0</v>
      </c>
      <c r="AE114" s="63">
        <v>0</v>
      </c>
      <c r="AM114" s="122"/>
      <c r="AN114" s="122"/>
      <c r="AO114" s="122"/>
      <c r="AP114" s="122"/>
      <c r="AQ114" s="122"/>
      <c r="AR114" s="122"/>
      <c r="AS114" s="122"/>
      <c r="AT114" s="122"/>
      <c r="AU114" s="122"/>
      <c r="AV114" s="122"/>
      <c r="AW114" s="122"/>
      <c r="AX114" s="122"/>
    </row>
    <row r="115" spans="1:50">
      <c r="A115" s="79"/>
      <c r="B115" s="35"/>
      <c r="C115" s="47" t="s">
        <v>7239</v>
      </c>
      <c r="D115" s="48" t="s">
        <v>7240</v>
      </c>
      <c r="E115" s="57">
        <v>0</v>
      </c>
      <c r="F115" s="57">
        <v>0</v>
      </c>
      <c r="G115" s="57">
        <v>0</v>
      </c>
      <c r="H115" s="57">
        <v>0</v>
      </c>
      <c r="I115" s="57">
        <v>1</v>
      </c>
      <c r="J115" s="57">
        <v>1</v>
      </c>
      <c r="K115" s="57">
        <v>0</v>
      </c>
      <c r="L115" s="57">
        <v>0</v>
      </c>
      <c r="M115" s="57">
        <v>0</v>
      </c>
      <c r="N115" s="57">
        <v>0</v>
      </c>
      <c r="O115" s="57">
        <v>1</v>
      </c>
      <c r="P115" s="63">
        <v>0</v>
      </c>
      <c r="Q115" s="35"/>
      <c r="R115" s="47" t="s">
        <v>7239</v>
      </c>
      <c r="S115" s="122" t="s">
        <v>7240</v>
      </c>
      <c r="T115" s="57">
        <v>0</v>
      </c>
      <c r="U115" s="57">
        <v>0</v>
      </c>
      <c r="V115" s="57">
        <v>0</v>
      </c>
      <c r="W115" s="57">
        <v>0</v>
      </c>
      <c r="X115" s="57">
        <v>1</v>
      </c>
      <c r="Y115" s="57">
        <v>1</v>
      </c>
      <c r="Z115" s="57">
        <v>0</v>
      </c>
      <c r="AA115" s="57">
        <v>0</v>
      </c>
      <c r="AB115" s="57">
        <v>0</v>
      </c>
      <c r="AC115" s="57">
        <v>0</v>
      </c>
      <c r="AD115" s="57">
        <v>1</v>
      </c>
      <c r="AE115" s="63">
        <v>0</v>
      </c>
      <c r="AM115" s="122"/>
      <c r="AN115" s="122"/>
      <c r="AO115" s="122"/>
      <c r="AP115" s="122"/>
      <c r="AQ115" s="122"/>
      <c r="AR115" s="122"/>
      <c r="AS115" s="122"/>
      <c r="AT115" s="122"/>
      <c r="AU115" s="122"/>
      <c r="AV115" s="122"/>
      <c r="AW115" s="122"/>
      <c r="AX115" s="122"/>
    </row>
    <row r="116" spans="1:50">
      <c r="A116" s="79"/>
      <c r="B116" s="35"/>
      <c r="C116" s="47" t="s">
        <v>7262</v>
      </c>
      <c r="D116" s="48" t="s">
        <v>7263</v>
      </c>
      <c r="E116" s="57">
        <v>0</v>
      </c>
      <c r="F116" s="57">
        <v>0</v>
      </c>
      <c r="G116" s="57">
        <v>0</v>
      </c>
      <c r="H116" s="57">
        <v>0</v>
      </c>
      <c r="I116" s="57">
        <v>0</v>
      </c>
      <c r="J116" s="57">
        <v>0</v>
      </c>
      <c r="K116" s="57">
        <v>0</v>
      </c>
      <c r="L116" s="57">
        <v>0</v>
      </c>
      <c r="M116" s="57">
        <v>0</v>
      </c>
      <c r="N116" s="57">
        <v>0</v>
      </c>
      <c r="O116" s="57">
        <v>0</v>
      </c>
      <c r="P116" s="63">
        <v>1</v>
      </c>
      <c r="Q116" s="35"/>
      <c r="R116" s="47" t="s">
        <v>7262</v>
      </c>
      <c r="S116" s="122" t="s">
        <v>7263</v>
      </c>
      <c r="T116" s="57">
        <v>0</v>
      </c>
      <c r="U116" s="57">
        <v>0</v>
      </c>
      <c r="V116" s="57">
        <v>0</v>
      </c>
      <c r="W116" s="57">
        <v>0</v>
      </c>
      <c r="X116" s="57">
        <v>0</v>
      </c>
      <c r="Y116" s="57">
        <v>0</v>
      </c>
      <c r="Z116" s="57">
        <v>0</v>
      </c>
      <c r="AA116" s="57">
        <v>0</v>
      </c>
      <c r="AB116" s="57">
        <v>0</v>
      </c>
      <c r="AC116" s="57">
        <v>0</v>
      </c>
      <c r="AD116" s="57">
        <v>0</v>
      </c>
      <c r="AE116" s="63">
        <v>1</v>
      </c>
      <c r="AM116" s="122"/>
      <c r="AN116" s="122"/>
      <c r="AO116" s="122"/>
      <c r="AP116" s="122"/>
      <c r="AQ116" s="122"/>
      <c r="AR116" s="122"/>
      <c r="AS116" s="122"/>
      <c r="AT116" s="122"/>
      <c r="AU116" s="122"/>
      <c r="AV116" s="122"/>
      <c r="AW116" s="122"/>
      <c r="AX116" s="122"/>
    </row>
    <row r="117" spans="1:50">
      <c r="A117" s="79"/>
      <c r="B117" s="35"/>
      <c r="C117" s="47" t="s">
        <v>7298</v>
      </c>
      <c r="D117" s="48" t="s">
        <v>7299</v>
      </c>
      <c r="E117" s="57">
        <v>0</v>
      </c>
      <c r="F117" s="57">
        <v>0</v>
      </c>
      <c r="G117" s="57">
        <v>0</v>
      </c>
      <c r="H117" s="57">
        <v>0</v>
      </c>
      <c r="I117" s="57">
        <v>0</v>
      </c>
      <c r="J117" s="57">
        <v>1</v>
      </c>
      <c r="K117" s="57">
        <v>1</v>
      </c>
      <c r="L117" s="57">
        <v>0</v>
      </c>
      <c r="M117" s="57">
        <v>0</v>
      </c>
      <c r="N117" s="57">
        <v>0</v>
      </c>
      <c r="O117" s="57">
        <v>1</v>
      </c>
      <c r="P117" s="63">
        <v>0</v>
      </c>
      <c r="Q117" s="35"/>
      <c r="R117" s="68" t="s">
        <v>7298</v>
      </c>
      <c r="S117" s="122" t="s">
        <v>7299</v>
      </c>
      <c r="T117" s="57">
        <v>0</v>
      </c>
      <c r="U117" s="57">
        <v>0</v>
      </c>
      <c r="V117" s="57">
        <v>0</v>
      </c>
      <c r="W117" s="57">
        <v>0</v>
      </c>
      <c r="X117" s="57">
        <v>0</v>
      </c>
      <c r="Y117" s="69">
        <v>0</v>
      </c>
      <c r="Z117" s="57">
        <v>1</v>
      </c>
      <c r="AA117" s="57">
        <v>0</v>
      </c>
      <c r="AB117" s="57">
        <v>0</v>
      </c>
      <c r="AC117" s="57">
        <v>0</v>
      </c>
      <c r="AD117" s="69">
        <v>0</v>
      </c>
      <c r="AE117" s="63">
        <v>0</v>
      </c>
      <c r="AM117" s="122"/>
      <c r="AN117" s="122"/>
      <c r="AO117" s="122"/>
      <c r="AP117" s="122"/>
      <c r="AQ117" s="122"/>
      <c r="AR117" s="122"/>
      <c r="AS117" s="122"/>
      <c r="AT117" s="122"/>
      <c r="AU117" s="122"/>
      <c r="AV117" s="122"/>
      <c r="AW117" s="122"/>
      <c r="AX117" s="122"/>
    </row>
    <row r="118" spans="1:50">
      <c r="A118" s="79"/>
      <c r="B118" s="35"/>
      <c r="C118" s="47" t="s">
        <v>7310</v>
      </c>
      <c r="D118" s="48" t="s">
        <v>7311</v>
      </c>
      <c r="E118" s="57">
        <v>0</v>
      </c>
      <c r="F118" s="57">
        <v>1</v>
      </c>
      <c r="G118" s="57">
        <v>0</v>
      </c>
      <c r="H118" s="57">
        <v>1</v>
      </c>
      <c r="I118" s="57">
        <v>0</v>
      </c>
      <c r="J118" s="57">
        <v>1</v>
      </c>
      <c r="K118" s="57">
        <v>0</v>
      </c>
      <c r="L118" s="57">
        <v>0</v>
      </c>
      <c r="M118" s="57">
        <v>0</v>
      </c>
      <c r="N118" s="57">
        <v>0</v>
      </c>
      <c r="O118" s="57">
        <v>0</v>
      </c>
      <c r="P118" s="63">
        <v>0</v>
      </c>
      <c r="Q118" s="35"/>
      <c r="R118" s="92" t="s">
        <v>7310</v>
      </c>
      <c r="S118" s="122" t="s">
        <v>7311</v>
      </c>
      <c r="T118" s="93">
        <v>1</v>
      </c>
      <c r="U118" s="57">
        <v>1</v>
      </c>
      <c r="V118" s="57">
        <v>0</v>
      </c>
      <c r="W118" s="57">
        <v>1</v>
      </c>
      <c r="X118" s="57">
        <v>0</v>
      </c>
      <c r="Y118" s="57">
        <v>1</v>
      </c>
      <c r="Z118" s="57">
        <v>0</v>
      </c>
      <c r="AA118" s="57">
        <v>0</v>
      </c>
      <c r="AB118" s="57">
        <v>0</v>
      </c>
      <c r="AC118" s="57">
        <v>0</v>
      </c>
      <c r="AD118" s="57">
        <v>0</v>
      </c>
      <c r="AE118" s="63">
        <v>0</v>
      </c>
    </row>
    <row r="119" spans="1:50">
      <c r="A119" s="79"/>
      <c r="B119" s="35"/>
      <c r="C119" s="47" t="s">
        <v>7342</v>
      </c>
      <c r="D119" s="48" t="s">
        <v>7343</v>
      </c>
      <c r="E119" s="57">
        <v>0</v>
      </c>
      <c r="F119" s="57">
        <v>0</v>
      </c>
      <c r="G119" s="57">
        <v>0</v>
      </c>
      <c r="H119" s="57">
        <v>0</v>
      </c>
      <c r="I119" s="57">
        <v>1</v>
      </c>
      <c r="J119" s="57">
        <v>1</v>
      </c>
      <c r="K119" s="57">
        <v>0</v>
      </c>
      <c r="L119" s="57">
        <v>0</v>
      </c>
      <c r="M119" s="57">
        <v>0</v>
      </c>
      <c r="N119" s="57">
        <v>0</v>
      </c>
      <c r="O119" s="57">
        <v>0</v>
      </c>
      <c r="P119" s="63">
        <v>0</v>
      </c>
      <c r="Q119" s="35"/>
      <c r="R119" s="47" t="s">
        <v>7342</v>
      </c>
      <c r="S119" s="122" t="s">
        <v>7343</v>
      </c>
      <c r="T119" s="57">
        <v>0</v>
      </c>
      <c r="U119" s="57">
        <v>0</v>
      </c>
      <c r="V119" s="57">
        <v>0</v>
      </c>
      <c r="W119" s="57">
        <v>0</v>
      </c>
      <c r="X119" s="57">
        <v>1</v>
      </c>
      <c r="Y119" s="57">
        <v>1</v>
      </c>
      <c r="Z119" s="57">
        <v>0</v>
      </c>
      <c r="AA119" s="57">
        <v>0</v>
      </c>
      <c r="AB119" s="57">
        <v>0</v>
      </c>
      <c r="AC119" s="57">
        <v>0</v>
      </c>
      <c r="AD119" s="57">
        <v>0</v>
      </c>
      <c r="AE119" s="63">
        <v>0</v>
      </c>
    </row>
    <row r="120" spans="1:50">
      <c r="A120" s="79"/>
      <c r="B120" s="35"/>
      <c r="C120" s="47" t="s">
        <v>12568</v>
      </c>
      <c r="D120" s="48" t="s">
        <v>36</v>
      </c>
      <c r="E120" s="57">
        <v>0</v>
      </c>
      <c r="F120" s="57">
        <v>0</v>
      </c>
      <c r="G120" s="57">
        <v>0</v>
      </c>
      <c r="H120" s="57">
        <v>1</v>
      </c>
      <c r="I120" s="57">
        <v>0</v>
      </c>
      <c r="J120" s="57">
        <v>0</v>
      </c>
      <c r="K120" s="57">
        <v>0</v>
      </c>
      <c r="L120" s="57">
        <v>0</v>
      </c>
      <c r="M120" s="57">
        <v>0</v>
      </c>
      <c r="N120" s="57">
        <v>0</v>
      </c>
      <c r="O120" s="57">
        <v>0</v>
      </c>
      <c r="P120" s="63">
        <v>0</v>
      </c>
      <c r="Q120" s="35"/>
      <c r="R120" s="47" t="s">
        <v>12568</v>
      </c>
      <c r="S120" s="122" t="s">
        <v>36</v>
      </c>
      <c r="T120" s="57">
        <v>0</v>
      </c>
      <c r="U120" s="57">
        <v>0</v>
      </c>
      <c r="V120" s="57">
        <v>0</v>
      </c>
      <c r="W120" s="57">
        <v>1</v>
      </c>
      <c r="X120" s="57">
        <v>0</v>
      </c>
      <c r="Y120" s="57">
        <v>0</v>
      </c>
      <c r="Z120" s="57">
        <v>0</v>
      </c>
      <c r="AA120" s="57">
        <v>0</v>
      </c>
      <c r="AB120" s="57">
        <v>0</v>
      </c>
      <c r="AC120" s="57">
        <v>0</v>
      </c>
      <c r="AD120" s="57">
        <v>0</v>
      </c>
      <c r="AE120" s="63">
        <v>0</v>
      </c>
    </row>
    <row r="121" spans="1:50">
      <c r="A121" s="79"/>
      <c r="B121" s="35"/>
      <c r="C121" s="47" t="s">
        <v>7407</v>
      </c>
      <c r="D121" s="48" t="s">
        <v>7408</v>
      </c>
      <c r="E121" s="57">
        <v>0</v>
      </c>
      <c r="F121" s="57">
        <v>0</v>
      </c>
      <c r="G121" s="57">
        <v>0</v>
      </c>
      <c r="H121" s="57">
        <v>0</v>
      </c>
      <c r="I121" s="57">
        <v>0</v>
      </c>
      <c r="J121" s="57">
        <v>0</v>
      </c>
      <c r="K121" s="57">
        <v>0</v>
      </c>
      <c r="L121" s="57">
        <v>0</v>
      </c>
      <c r="M121" s="57">
        <v>0</v>
      </c>
      <c r="N121" s="57">
        <v>0</v>
      </c>
      <c r="O121" s="57">
        <v>0</v>
      </c>
      <c r="P121" s="63">
        <v>1</v>
      </c>
      <c r="Q121" s="35"/>
      <c r="R121" s="47" t="s">
        <v>7407</v>
      </c>
      <c r="S121" s="122" t="s">
        <v>7408</v>
      </c>
      <c r="T121" s="57">
        <v>0</v>
      </c>
      <c r="U121" s="57">
        <v>0</v>
      </c>
      <c r="V121" s="57">
        <v>0</v>
      </c>
      <c r="W121" s="57">
        <v>0</v>
      </c>
      <c r="X121" s="57">
        <v>0</v>
      </c>
      <c r="Y121" s="57">
        <v>0</v>
      </c>
      <c r="Z121" s="57">
        <v>0</v>
      </c>
      <c r="AA121" s="57">
        <v>0</v>
      </c>
      <c r="AB121" s="57">
        <v>0</v>
      </c>
      <c r="AC121" s="57">
        <v>0</v>
      </c>
      <c r="AD121" s="57">
        <v>0</v>
      </c>
      <c r="AE121" s="63">
        <v>1</v>
      </c>
    </row>
    <row r="122" spans="1:50">
      <c r="A122" s="79"/>
      <c r="B122" s="35"/>
      <c r="C122" s="47" t="s">
        <v>12569</v>
      </c>
      <c r="D122" s="48" t="s">
        <v>7453</v>
      </c>
      <c r="E122" s="57">
        <v>1</v>
      </c>
      <c r="F122" s="57">
        <v>1</v>
      </c>
      <c r="G122" s="57">
        <v>0</v>
      </c>
      <c r="H122" s="57">
        <v>0</v>
      </c>
      <c r="I122" s="57">
        <v>0</v>
      </c>
      <c r="J122" s="57">
        <v>1</v>
      </c>
      <c r="K122" s="57">
        <v>0</v>
      </c>
      <c r="L122" s="57">
        <v>0</v>
      </c>
      <c r="M122" s="57">
        <v>0</v>
      </c>
      <c r="N122" s="57">
        <v>0</v>
      </c>
      <c r="O122" s="57">
        <v>0</v>
      </c>
      <c r="P122" s="63">
        <v>0</v>
      </c>
      <c r="Q122" s="35"/>
      <c r="R122" s="47" t="s">
        <v>12569</v>
      </c>
      <c r="S122" s="122" t="s">
        <v>7453</v>
      </c>
      <c r="T122" s="57">
        <v>1</v>
      </c>
      <c r="U122" s="57">
        <v>1</v>
      </c>
      <c r="V122" s="57">
        <v>0</v>
      </c>
      <c r="W122" s="57">
        <v>0</v>
      </c>
      <c r="X122" s="57">
        <v>0</v>
      </c>
      <c r="Y122" s="57">
        <v>1</v>
      </c>
      <c r="Z122" s="57">
        <v>0</v>
      </c>
      <c r="AA122" s="57">
        <v>0</v>
      </c>
      <c r="AB122" s="57">
        <v>0</v>
      </c>
      <c r="AC122" s="57">
        <v>0</v>
      </c>
      <c r="AD122" s="57">
        <v>0</v>
      </c>
      <c r="AE122" s="63">
        <v>0</v>
      </c>
    </row>
    <row r="123" spans="1:50">
      <c r="A123" s="79"/>
      <c r="B123" s="35"/>
      <c r="C123" s="47" t="s">
        <v>12570</v>
      </c>
      <c r="D123" s="48" t="s">
        <v>7485</v>
      </c>
      <c r="E123" s="57">
        <v>1</v>
      </c>
      <c r="F123" s="57">
        <v>0</v>
      </c>
      <c r="G123" s="57">
        <v>0</v>
      </c>
      <c r="H123" s="57">
        <v>0</v>
      </c>
      <c r="I123" s="57">
        <v>0</v>
      </c>
      <c r="J123" s="57">
        <v>1</v>
      </c>
      <c r="K123" s="57">
        <v>0</v>
      </c>
      <c r="L123" s="57">
        <v>0</v>
      </c>
      <c r="M123" s="57">
        <v>0</v>
      </c>
      <c r="N123" s="57">
        <v>0</v>
      </c>
      <c r="O123" s="57">
        <v>0</v>
      </c>
      <c r="P123" s="63">
        <v>0</v>
      </c>
      <c r="Q123" s="35"/>
      <c r="R123" s="47" t="s">
        <v>12570</v>
      </c>
      <c r="S123" s="122" t="s">
        <v>7485</v>
      </c>
      <c r="T123" s="57">
        <v>1</v>
      </c>
      <c r="U123" s="57">
        <v>0</v>
      </c>
      <c r="V123" s="57">
        <v>0</v>
      </c>
      <c r="W123" s="57">
        <v>0</v>
      </c>
      <c r="X123" s="57">
        <v>0</v>
      </c>
      <c r="Y123" s="57">
        <v>1</v>
      </c>
      <c r="Z123" s="57">
        <v>0</v>
      </c>
      <c r="AA123" s="57">
        <v>0</v>
      </c>
      <c r="AB123" s="57">
        <v>0</v>
      </c>
      <c r="AC123" s="57">
        <v>0</v>
      </c>
      <c r="AD123" s="57">
        <v>0</v>
      </c>
      <c r="AE123" s="63">
        <v>0</v>
      </c>
    </row>
    <row r="124" spans="1:50">
      <c r="A124" s="79"/>
      <c r="B124" s="35"/>
      <c r="C124" s="47" t="s">
        <v>7488</v>
      </c>
      <c r="D124" s="48" t="s">
        <v>7489</v>
      </c>
      <c r="E124" s="57">
        <v>0</v>
      </c>
      <c r="F124" s="57">
        <v>0</v>
      </c>
      <c r="G124" s="57">
        <v>0</v>
      </c>
      <c r="H124" s="57">
        <v>0</v>
      </c>
      <c r="I124" s="57">
        <v>0</v>
      </c>
      <c r="J124" s="57">
        <v>1</v>
      </c>
      <c r="K124" s="57">
        <v>0</v>
      </c>
      <c r="L124" s="57">
        <v>0</v>
      </c>
      <c r="M124" s="57">
        <v>0</v>
      </c>
      <c r="N124" s="57">
        <v>0</v>
      </c>
      <c r="O124" s="57">
        <v>0</v>
      </c>
      <c r="P124" s="63">
        <v>0</v>
      </c>
      <c r="Q124" s="35"/>
      <c r="R124" s="47" t="s">
        <v>7488</v>
      </c>
      <c r="S124" s="122" t="s">
        <v>7489</v>
      </c>
      <c r="T124" s="57">
        <v>0</v>
      </c>
      <c r="U124" s="57">
        <v>0</v>
      </c>
      <c r="V124" s="57">
        <v>0</v>
      </c>
      <c r="W124" s="57">
        <v>0</v>
      </c>
      <c r="X124" s="57">
        <v>0</v>
      </c>
      <c r="Y124" s="57">
        <v>1</v>
      </c>
      <c r="Z124" s="57">
        <v>0</v>
      </c>
      <c r="AA124" s="57">
        <v>0</v>
      </c>
      <c r="AB124" s="57">
        <v>0</v>
      </c>
      <c r="AC124" s="57">
        <v>0</v>
      </c>
      <c r="AD124" s="57">
        <v>0</v>
      </c>
      <c r="AE124" s="63">
        <v>0</v>
      </c>
    </row>
    <row r="125" spans="1:50">
      <c r="A125" s="79"/>
      <c r="B125" s="35"/>
      <c r="C125" s="64" t="s">
        <v>7492</v>
      </c>
      <c r="D125" s="58" t="s">
        <v>7493</v>
      </c>
      <c r="E125" s="57">
        <v>1</v>
      </c>
      <c r="F125" s="57">
        <v>0</v>
      </c>
      <c r="G125" s="57">
        <v>0</v>
      </c>
      <c r="H125" s="57">
        <v>0</v>
      </c>
      <c r="I125" s="57">
        <v>0</v>
      </c>
      <c r="J125" s="57">
        <v>1</v>
      </c>
      <c r="K125" s="57">
        <v>1</v>
      </c>
      <c r="L125" s="57">
        <v>0</v>
      </c>
      <c r="M125" s="57">
        <v>0</v>
      </c>
      <c r="N125" s="57">
        <v>0</v>
      </c>
      <c r="O125" s="57">
        <v>1</v>
      </c>
      <c r="P125" s="63">
        <v>0</v>
      </c>
      <c r="Q125" s="35"/>
      <c r="R125" s="64" t="s">
        <v>7492</v>
      </c>
      <c r="S125" s="123" t="s">
        <v>7493</v>
      </c>
      <c r="T125" s="57">
        <v>1</v>
      </c>
      <c r="U125" s="57">
        <v>0</v>
      </c>
      <c r="V125" s="57">
        <v>0</v>
      </c>
      <c r="W125" s="57">
        <v>0</v>
      </c>
      <c r="X125" s="57">
        <v>0</v>
      </c>
      <c r="Y125" s="57">
        <v>1</v>
      </c>
      <c r="Z125" s="57">
        <v>1</v>
      </c>
      <c r="AA125" s="57">
        <v>0</v>
      </c>
      <c r="AB125" s="57">
        <v>0</v>
      </c>
      <c r="AC125" s="57">
        <v>0</v>
      </c>
      <c r="AD125" s="57">
        <v>1</v>
      </c>
      <c r="AE125" s="63">
        <v>0</v>
      </c>
    </row>
    <row r="126" spans="1:50">
      <c r="A126" s="79"/>
      <c r="B126" s="35"/>
      <c r="C126" s="47" t="s">
        <v>7527</v>
      </c>
      <c r="D126" s="48" t="s">
        <v>7528</v>
      </c>
      <c r="E126" s="57">
        <v>0</v>
      </c>
      <c r="F126" s="57">
        <v>0</v>
      </c>
      <c r="G126" s="57">
        <v>0</v>
      </c>
      <c r="H126" s="57">
        <v>1</v>
      </c>
      <c r="I126" s="57">
        <v>1</v>
      </c>
      <c r="J126" s="57">
        <v>0</v>
      </c>
      <c r="K126" s="57">
        <v>0</v>
      </c>
      <c r="L126" s="57">
        <v>0</v>
      </c>
      <c r="M126" s="57">
        <v>0</v>
      </c>
      <c r="N126" s="57">
        <v>0</v>
      </c>
      <c r="O126" s="57">
        <v>0</v>
      </c>
      <c r="P126" s="63">
        <v>0</v>
      </c>
      <c r="Q126" s="35"/>
      <c r="R126" s="47" t="s">
        <v>7527</v>
      </c>
      <c r="S126" s="122" t="s">
        <v>7528</v>
      </c>
      <c r="T126" s="57">
        <v>0</v>
      </c>
      <c r="U126" s="57">
        <v>0</v>
      </c>
      <c r="V126" s="57">
        <v>0</v>
      </c>
      <c r="W126" s="57">
        <v>1</v>
      </c>
      <c r="X126" s="57">
        <v>1</v>
      </c>
      <c r="Y126" s="57">
        <v>0</v>
      </c>
      <c r="Z126" s="57">
        <v>0</v>
      </c>
      <c r="AA126" s="57">
        <v>0</v>
      </c>
      <c r="AB126" s="57">
        <v>0</v>
      </c>
      <c r="AC126" s="57">
        <v>0</v>
      </c>
      <c r="AD126" s="57">
        <v>0</v>
      </c>
      <c r="AE126" s="63">
        <v>0</v>
      </c>
    </row>
    <row r="127" spans="1:50">
      <c r="A127" s="79"/>
      <c r="B127" s="35"/>
      <c r="C127" s="47" t="s">
        <v>7539</v>
      </c>
      <c r="D127" s="48" t="s">
        <v>7540</v>
      </c>
      <c r="E127" s="57">
        <v>1</v>
      </c>
      <c r="F127" s="57">
        <v>0</v>
      </c>
      <c r="G127" s="57">
        <v>0</v>
      </c>
      <c r="H127" s="57">
        <v>0</v>
      </c>
      <c r="I127" s="57">
        <v>0</v>
      </c>
      <c r="J127" s="57">
        <v>0</v>
      </c>
      <c r="K127" s="57">
        <v>0</v>
      </c>
      <c r="L127" s="57">
        <v>0</v>
      </c>
      <c r="M127" s="57">
        <v>0</v>
      </c>
      <c r="N127" s="57">
        <v>0</v>
      </c>
      <c r="O127" s="57">
        <v>0</v>
      </c>
      <c r="P127" s="63">
        <v>0</v>
      </c>
      <c r="Q127" s="35"/>
      <c r="R127" s="47" t="s">
        <v>7539</v>
      </c>
      <c r="S127" s="122" t="s">
        <v>7540</v>
      </c>
      <c r="T127" s="57">
        <v>1</v>
      </c>
      <c r="U127" s="57">
        <v>0</v>
      </c>
      <c r="V127" s="57">
        <v>0</v>
      </c>
      <c r="W127" s="57">
        <v>0</v>
      </c>
      <c r="X127" s="57">
        <v>0</v>
      </c>
      <c r="Y127" s="57">
        <v>0</v>
      </c>
      <c r="Z127" s="57">
        <v>0</v>
      </c>
      <c r="AA127" s="57">
        <v>0</v>
      </c>
      <c r="AB127" s="57">
        <v>0</v>
      </c>
      <c r="AC127" s="57">
        <v>0</v>
      </c>
      <c r="AD127" s="57">
        <v>0</v>
      </c>
      <c r="AE127" s="63">
        <v>0</v>
      </c>
    </row>
    <row r="128" spans="1:50">
      <c r="A128" s="79"/>
      <c r="B128" s="35"/>
      <c r="C128" s="47" t="s">
        <v>7573</v>
      </c>
      <c r="D128" s="48" t="s">
        <v>7574</v>
      </c>
      <c r="E128" s="57">
        <v>0</v>
      </c>
      <c r="F128" s="57">
        <v>1</v>
      </c>
      <c r="G128" s="57">
        <v>0</v>
      </c>
      <c r="H128" s="57">
        <v>0</v>
      </c>
      <c r="I128" s="57">
        <v>0</v>
      </c>
      <c r="J128" s="57">
        <v>0</v>
      </c>
      <c r="K128" s="57">
        <v>0</v>
      </c>
      <c r="L128" s="57">
        <v>0</v>
      </c>
      <c r="M128" s="57">
        <v>0</v>
      </c>
      <c r="N128" s="57">
        <v>0</v>
      </c>
      <c r="O128" s="57">
        <v>1</v>
      </c>
      <c r="P128" s="63">
        <v>0</v>
      </c>
      <c r="Q128" s="35"/>
      <c r="R128" s="47" t="s">
        <v>7573</v>
      </c>
      <c r="S128" s="122" t="s">
        <v>7574</v>
      </c>
      <c r="T128" s="57">
        <v>0</v>
      </c>
      <c r="U128" s="57">
        <v>1</v>
      </c>
      <c r="V128" s="57">
        <v>0</v>
      </c>
      <c r="W128" s="57">
        <v>0</v>
      </c>
      <c r="X128" s="57">
        <v>0</v>
      </c>
      <c r="Y128" s="57">
        <v>0</v>
      </c>
      <c r="Z128" s="57">
        <v>0</v>
      </c>
      <c r="AA128" s="57">
        <v>0</v>
      </c>
      <c r="AB128" s="57">
        <v>0</v>
      </c>
      <c r="AC128" s="57">
        <v>0</v>
      </c>
      <c r="AD128" s="57">
        <v>1</v>
      </c>
      <c r="AE128" s="63">
        <v>0</v>
      </c>
    </row>
    <row r="129" spans="1:31">
      <c r="A129" s="79"/>
      <c r="B129" s="35"/>
      <c r="C129" s="47" t="s">
        <v>7577</v>
      </c>
      <c r="D129" s="48" t="s">
        <v>7578</v>
      </c>
      <c r="E129" s="57">
        <v>0</v>
      </c>
      <c r="F129" s="57">
        <v>0</v>
      </c>
      <c r="G129" s="57">
        <v>0</v>
      </c>
      <c r="H129" s="57">
        <v>1</v>
      </c>
      <c r="I129" s="57">
        <v>0</v>
      </c>
      <c r="J129" s="57">
        <v>0</v>
      </c>
      <c r="K129" s="57">
        <v>0</v>
      </c>
      <c r="L129" s="57">
        <v>1</v>
      </c>
      <c r="M129" s="57">
        <v>0</v>
      </c>
      <c r="N129" s="57">
        <v>0</v>
      </c>
      <c r="O129" s="57">
        <v>0</v>
      </c>
      <c r="P129" s="63">
        <v>0</v>
      </c>
      <c r="Q129" s="35"/>
      <c r="R129" s="47" t="s">
        <v>7577</v>
      </c>
      <c r="S129" s="122" t="s">
        <v>7578</v>
      </c>
      <c r="T129" s="57">
        <v>0</v>
      </c>
      <c r="U129" s="57">
        <v>0</v>
      </c>
      <c r="V129" s="57">
        <v>0</v>
      </c>
      <c r="W129" s="57">
        <v>1</v>
      </c>
      <c r="X129" s="57">
        <v>0</v>
      </c>
      <c r="Y129" s="57">
        <v>0</v>
      </c>
      <c r="Z129" s="57">
        <v>0</v>
      </c>
      <c r="AA129" s="57">
        <v>1</v>
      </c>
      <c r="AB129" s="57">
        <v>0</v>
      </c>
      <c r="AC129" s="57">
        <v>0</v>
      </c>
      <c r="AD129" s="57">
        <v>0</v>
      </c>
      <c r="AE129" s="63">
        <v>0</v>
      </c>
    </row>
    <row r="130" spans="1:31">
      <c r="A130" s="79"/>
      <c r="B130" s="35"/>
      <c r="C130" s="47" t="s">
        <v>7585</v>
      </c>
      <c r="D130" s="48" t="s">
        <v>7586</v>
      </c>
      <c r="E130" s="57">
        <v>0</v>
      </c>
      <c r="F130" s="57">
        <v>1</v>
      </c>
      <c r="G130" s="57">
        <v>0</v>
      </c>
      <c r="H130" s="57">
        <v>0</v>
      </c>
      <c r="I130" s="57">
        <v>0</v>
      </c>
      <c r="J130" s="57">
        <v>0</v>
      </c>
      <c r="K130" s="57">
        <v>0</v>
      </c>
      <c r="L130" s="57">
        <v>0</v>
      </c>
      <c r="M130" s="57">
        <v>0</v>
      </c>
      <c r="N130" s="57">
        <v>1</v>
      </c>
      <c r="O130" s="57">
        <v>0</v>
      </c>
      <c r="P130" s="63">
        <v>0</v>
      </c>
      <c r="Q130" s="35"/>
      <c r="R130" s="47" t="s">
        <v>7585</v>
      </c>
      <c r="S130" s="122" t="s">
        <v>7586</v>
      </c>
      <c r="T130" s="57">
        <v>0</v>
      </c>
      <c r="U130" s="57">
        <v>1</v>
      </c>
      <c r="V130" s="57">
        <v>0</v>
      </c>
      <c r="W130" s="57">
        <v>0</v>
      </c>
      <c r="X130" s="57">
        <v>0</v>
      </c>
      <c r="Y130" s="57">
        <v>0</v>
      </c>
      <c r="Z130" s="57">
        <v>0</v>
      </c>
      <c r="AA130" s="57">
        <v>0</v>
      </c>
      <c r="AB130" s="57">
        <v>0</v>
      </c>
      <c r="AC130" s="57">
        <v>1</v>
      </c>
      <c r="AD130" s="57">
        <v>0</v>
      </c>
      <c r="AE130" s="63">
        <v>0</v>
      </c>
    </row>
    <row r="131" spans="1:31">
      <c r="A131" s="79"/>
      <c r="B131" s="35"/>
      <c r="C131" s="47" t="s">
        <v>7610</v>
      </c>
      <c r="D131" s="48" t="s">
        <v>7611</v>
      </c>
      <c r="E131" s="57">
        <v>0</v>
      </c>
      <c r="F131" s="57">
        <v>0</v>
      </c>
      <c r="G131" s="57">
        <v>0</v>
      </c>
      <c r="H131" s="57">
        <v>0</v>
      </c>
      <c r="I131" s="57">
        <v>0</v>
      </c>
      <c r="J131" s="57">
        <v>1</v>
      </c>
      <c r="K131" s="57">
        <v>0</v>
      </c>
      <c r="L131" s="57">
        <v>0</v>
      </c>
      <c r="M131" s="57">
        <v>0</v>
      </c>
      <c r="N131" s="57">
        <v>0</v>
      </c>
      <c r="O131" s="57">
        <v>0</v>
      </c>
      <c r="P131" s="63">
        <v>0</v>
      </c>
      <c r="Q131" s="35"/>
      <c r="R131" s="47" t="s">
        <v>7610</v>
      </c>
      <c r="S131" s="122" t="s">
        <v>7611</v>
      </c>
      <c r="T131" s="57">
        <v>0</v>
      </c>
      <c r="U131" s="57">
        <v>0</v>
      </c>
      <c r="V131" s="57">
        <v>0</v>
      </c>
      <c r="W131" s="57">
        <v>0</v>
      </c>
      <c r="X131" s="57">
        <v>0</v>
      </c>
      <c r="Y131" s="57">
        <v>1</v>
      </c>
      <c r="Z131" s="57">
        <v>0</v>
      </c>
      <c r="AA131" s="57">
        <v>0</v>
      </c>
      <c r="AB131" s="57">
        <v>0</v>
      </c>
      <c r="AC131" s="57">
        <v>0</v>
      </c>
      <c r="AD131" s="57">
        <v>0</v>
      </c>
      <c r="AE131" s="63">
        <v>0</v>
      </c>
    </row>
    <row r="132" spans="1:31">
      <c r="A132" s="79"/>
      <c r="B132" s="35"/>
      <c r="C132" s="47" t="s">
        <v>7614</v>
      </c>
      <c r="D132" s="48" t="s">
        <v>3627</v>
      </c>
      <c r="E132" s="57">
        <v>0</v>
      </c>
      <c r="F132" s="57">
        <v>0</v>
      </c>
      <c r="G132" s="57">
        <v>0</v>
      </c>
      <c r="H132" s="57">
        <v>0</v>
      </c>
      <c r="I132" s="57">
        <v>0</v>
      </c>
      <c r="J132" s="57">
        <v>1</v>
      </c>
      <c r="K132" s="57">
        <v>0</v>
      </c>
      <c r="L132" s="57">
        <v>0</v>
      </c>
      <c r="M132" s="57">
        <v>0</v>
      </c>
      <c r="N132" s="57">
        <v>0</v>
      </c>
      <c r="O132" s="57">
        <v>0</v>
      </c>
      <c r="P132" s="63">
        <v>0</v>
      </c>
      <c r="Q132" s="35"/>
      <c r="R132" s="47" t="s">
        <v>7614</v>
      </c>
      <c r="S132" s="122" t="s">
        <v>3627</v>
      </c>
      <c r="T132" s="57">
        <v>0</v>
      </c>
      <c r="U132" s="57">
        <v>0</v>
      </c>
      <c r="V132" s="57">
        <v>0</v>
      </c>
      <c r="W132" s="57">
        <v>0</v>
      </c>
      <c r="X132" s="57">
        <v>0</v>
      </c>
      <c r="Y132" s="57">
        <v>1</v>
      </c>
      <c r="Z132" s="57">
        <v>0</v>
      </c>
      <c r="AA132" s="57">
        <v>0</v>
      </c>
      <c r="AB132" s="57">
        <v>0</v>
      </c>
      <c r="AC132" s="57">
        <v>0</v>
      </c>
      <c r="AD132" s="57">
        <v>0</v>
      </c>
      <c r="AE132" s="63">
        <v>0</v>
      </c>
    </row>
    <row r="133" spans="1:31">
      <c r="A133" s="79"/>
      <c r="B133" s="35"/>
      <c r="C133" s="47" t="s">
        <v>7625</v>
      </c>
      <c r="D133" s="48" t="s">
        <v>7626</v>
      </c>
      <c r="E133" s="57">
        <v>0</v>
      </c>
      <c r="F133" s="57">
        <v>0</v>
      </c>
      <c r="G133" s="57">
        <v>0</v>
      </c>
      <c r="H133" s="57">
        <v>0</v>
      </c>
      <c r="I133" s="57">
        <v>0</v>
      </c>
      <c r="J133" s="57">
        <v>1</v>
      </c>
      <c r="K133" s="57">
        <v>0</v>
      </c>
      <c r="L133" s="57">
        <v>0</v>
      </c>
      <c r="M133" s="57">
        <v>0</v>
      </c>
      <c r="N133" s="57">
        <v>1</v>
      </c>
      <c r="O133" s="57">
        <v>1</v>
      </c>
      <c r="P133" s="63">
        <v>0</v>
      </c>
      <c r="Q133" s="35"/>
      <c r="R133" s="47" t="s">
        <v>7625</v>
      </c>
      <c r="S133" s="122" t="s">
        <v>7626</v>
      </c>
      <c r="T133" s="57">
        <v>0</v>
      </c>
      <c r="U133" s="57">
        <v>0</v>
      </c>
      <c r="V133" s="57">
        <v>0</v>
      </c>
      <c r="W133" s="57">
        <v>0</v>
      </c>
      <c r="X133" s="57">
        <v>0</v>
      </c>
      <c r="Y133" s="57">
        <v>1</v>
      </c>
      <c r="Z133" s="57">
        <v>0</v>
      </c>
      <c r="AA133" s="57">
        <v>0</v>
      </c>
      <c r="AB133" s="57">
        <v>0</v>
      </c>
      <c r="AC133" s="57">
        <v>1</v>
      </c>
      <c r="AD133" s="57">
        <v>1</v>
      </c>
      <c r="AE133" s="63">
        <v>0</v>
      </c>
    </row>
    <row r="134" spans="1:31">
      <c r="A134" s="79"/>
      <c r="B134" s="35"/>
      <c r="C134" s="47" t="s">
        <v>7629</v>
      </c>
      <c r="D134" s="48" t="s">
        <v>7630</v>
      </c>
      <c r="E134" s="57">
        <v>0</v>
      </c>
      <c r="F134" s="57">
        <v>0</v>
      </c>
      <c r="G134" s="57">
        <v>0</v>
      </c>
      <c r="H134" s="57">
        <v>0</v>
      </c>
      <c r="I134" s="57">
        <v>0</v>
      </c>
      <c r="J134" s="57">
        <v>1</v>
      </c>
      <c r="K134" s="57">
        <v>0</v>
      </c>
      <c r="L134" s="57">
        <v>0</v>
      </c>
      <c r="M134" s="57">
        <v>0</v>
      </c>
      <c r="N134" s="57">
        <v>0</v>
      </c>
      <c r="O134" s="57">
        <v>0</v>
      </c>
      <c r="P134" s="63">
        <v>0</v>
      </c>
      <c r="Q134" s="35"/>
      <c r="R134" s="47" t="s">
        <v>7629</v>
      </c>
      <c r="S134" s="122" t="s">
        <v>7630</v>
      </c>
      <c r="T134" s="57">
        <v>0</v>
      </c>
      <c r="U134" s="57">
        <v>0</v>
      </c>
      <c r="V134" s="57">
        <v>0</v>
      </c>
      <c r="W134" s="57">
        <v>0</v>
      </c>
      <c r="X134" s="57">
        <v>0</v>
      </c>
      <c r="Y134" s="57">
        <v>1</v>
      </c>
      <c r="Z134" s="57">
        <v>0</v>
      </c>
      <c r="AA134" s="57">
        <v>0</v>
      </c>
      <c r="AB134" s="57">
        <v>0</v>
      </c>
      <c r="AC134" s="57">
        <v>0</v>
      </c>
      <c r="AD134" s="57">
        <v>0</v>
      </c>
      <c r="AE134" s="63">
        <v>0</v>
      </c>
    </row>
    <row r="135" spans="1:31">
      <c r="A135" s="79"/>
      <c r="B135" s="35"/>
      <c r="C135" s="47" t="s">
        <v>7684</v>
      </c>
      <c r="D135" s="48" t="s">
        <v>7685</v>
      </c>
      <c r="E135" s="57">
        <v>0</v>
      </c>
      <c r="F135" s="57">
        <v>1</v>
      </c>
      <c r="G135" s="57">
        <v>0</v>
      </c>
      <c r="H135" s="57">
        <v>1</v>
      </c>
      <c r="I135" s="57">
        <v>0</v>
      </c>
      <c r="J135" s="57">
        <v>0</v>
      </c>
      <c r="K135" s="57">
        <v>0</v>
      </c>
      <c r="L135" s="57">
        <v>0</v>
      </c>
      <c r="M135" s="57">
        <v>0</v>
      </c>
      <c r="N135" s="57">
        <v>0</v>
      </c>
      <c r="O135" s="57">
        <v>0</v>
      </c>
      <c r="P135" s="63">
        <v>0</v>
      </c>
      <c r="Q135" s="35"/>
      <c r="R135" s="47" t="s">
        <v>7684</v>
      </c>
      <c r="S135" s="122" t="s">
        <v>7685</v>
      </c>
      <c r="T135" s="57">
        <v>0</v>
      </c>
      <c r="U135" s="57">
        <v>1</v>
      </c>
      <c r="V135" s="57">
        <v>0</v>
      </c>
      <c r="W135" s="57">
        <v>1</v>
      </c>
      <c r="X135" s="57">
        <v>0</v>
      </c>
      <c r="Y135" s="57">
        <v>0</v>
      </c>
      <c r="Z135" s="57">
        <v>0</v>
      </c>
      <c r="AA135" s="57">
        <v>0</v>
      </c>
      <c r="AB135" s="57">
        <v>0</v>
      </c>
      <c r="AC135" s="57">
        <v>0</v>
      </c>
      <c r="AD135" s="57">
        <v>0</v>
      </c>
      <c r="AE135" s="63">
        <v>0</v>
      </c>
    </row>
    <row r="136" spans="1:31">
      <c r="A136" s="79"/>
      <c r="B136" s="35"/>
      <c r="C136" s="47" t="s">
        <v>7728</v>
      </c>
      <c r="D136" s="48" t="s">
        <v>7729</v>
      </c>
      <c r="E136" s="57">
        <v>0</v>
      </c>
      <c r="F136" s="57">
        <v>0</v>
      </c>
      <c r="G136" s="57">
        <v>0</v>
      </c>
      <c r="H136" s="57">
        <v>1</v>
      </c>
      <c r="I136" s="57">
        <v>0</v>
      </c>
      <c r="J136" s="57">
        <v>0</v>
      </c>
      <c r="K136" s="57">
        <v>0</v>
      </c>
      <c r="L136" s="57">
        <v>0</v>
      </c>
      <c r="M136" s="57">
        <v>0</v>
      </c>
      <c r="N136" s="57">
        <v>0</v>
      </c>
      <c r="O136" s="57">
        <v>0</v>
      </c>
      <c r="P136" s="63">
        <v>0</v>
      </c>
      <c r="Q136" s="35"/>
      <c r="R136" s="47" t="s">
        <v>7728</v>
      </c>
      <c r="S136" s="122" t="s">
        <v>7729</v>
      </c>
      <c r="T136" s="57">
        <v>0</v>
      </c>
      <c r="U136" s="57">
        <v>0</v>
      </c>
      <c r="V136" s="57">
        <v>0</v>
      </c>
      <c r="W136" s="57">
        <v>1</v>
      </c>
      <c r="X136" s="57">
        <v>0</v>
      </c>
      <c r="Y136" s="57">
        <v>0</v>
      </c>
      <c r="Z136" s="57">
        <v>0</v>
      </c>
      <c r="AA136" s="57">
        <v>0</v>
      </c>
      <c r="AB136" s="57">
        <v>0</v>
      </c>
      <c r="AC136" s="57">
        <v>0</v>
      </c>
      <c r="AD136" s="57">
        <v>0</v>
      </c>
      <c r="AE136" s="63">
        <v>0</v>
      </c>
    </row>
    <row r="137" spans="1:31" ht="145">
      <c r="A137" s="79"/>
      <c r="B137" s="35"/>
      <c r="C137" s="47" t="s">
        <v>7732</v>
      </c>
      <c r="D137" s="48" t="s">
        <v>7733</v>
      </c>
      <c r="E137" s="57">
        <v>1</v>
      </c>
      <c r="F137" s="57">
        <v>1</v>
      </c>
      <c r="G137" s="57">
        <v>0</v>
      </c>
      <c r="H137" s="57">
        <v>1</v>
      </c>
      <c r="I137" s="57">
        <v>1</v>
      </c>
      <c r="J137" s="57">
        <v>1</v>
      </c>
      <c r="K137" s="57">
        <v>0</v>
      </c>
      <c r="L137" s="57">
        <v>0</v>
      </c>
      <c r="M137" s="57">
        <v>0</v>
      </c>
      <c r="N137" s="57">
        <v>0</v>
      </c>
      <c r="O137" s="57">
        <v>0</v>
      </c>
      <c r="P137" s="63">
        <v>0</v>
      </c>
      <c r="Q137" s="35"/>
      <c r="R137" s="96" t="s">
        <v>7732</v>
      </c>
      <c r="S137" s="94" t="s">
        <v>7733</v>
      </c>
      <c r="T137" s="57">
        <v>1</v>
      </c>
      <c r="U137" s="57">
        <v>1</v>
      </c>
      <c r="V137" s="57">
        <v>0</v>
      </c>
      <c r="W137" s="93">
        <v>0</v>
      </c>
      <c r="X137" s="57">
        <v>1</v>
      </c>
      <c r="Y137" s="57">
        <v>1</v>
      </c>
      <c r="Z137" s="57">
        <v>0</v>
      </c>
      <c r="AA137" s="57">
        <v>0</v>
      </c>
      <c r="AB137" s="57">
        <v>0</v>
      </c>
      <c r="AC137" s="57">
        <v>0</v>
      </c>
      <c r="AD137" s="57">
        <v>0</v>
      </c>
      <c r="AE137" s="63">
        <v>0</v>
      </c>
    </row>
    <row r="138" spans="1:31">
      <c r="A138" s="79"/>
      <c r="B138" s="35"/>
      <c r="C138" s="47" t="s">
        <v>7784</v>
      </c>
      <c r="D138" s="48" t="s">
        <v>7785</v>
      </c>
      <c r="E138" s="57">
        <v>1</v>
      </c>
      <c r="F138" s="57">
        <v>1</v>
      </c>
      <c r="G138" s="57">
        <v>0</v>
      </c>
      <c r="H138" s="57">
        <v>0</v>
      </c>
      <c r="I138" s="57">
        <v>0</v>
      </c>
      <c r="J138" s="57">
        <v>0</v>
      </c>
      <c r="K138" s="57">
        <v>0</v>
      </c>
      <c r="L138" s="57">
        <v>0</v>
      </c>
      <c r="M138" s="57">
        <v>0</v>
      </c>
      <c r="N138" s="57">
        <v>1</v>
      </c>
      <c r="O138" s="57">
        <v>0</v>
      </c>
      <c r="P138" s="63">
        <v>0</v>
      </c>
      <c r="Q138" s="35"/>
      <c r="R138" s="47" t="s">
        <v>7784</v>
      </c>
      <c r="S138" s="122" t="s">
        <v>7785</v>
      </c>
      <c r="T138" s="57">
        <v>1</v>
      </c>
      <c r="U138" s="57">
        <v>1</v>
      </c>
      <c r="V138" s="57">
        <v>0</v>
      </c>
      <c r="W138" s="57">
        <v>0</v>
      </c>
      <c r="X138" s="57">
        <v>0</v>
      </c>
      <c r="Y138" s="57">
        <v>0</v>
      </c>
      <c r="Z138" s="57">
        <v>0</v>
      </c>
      <c r="AA138" s="57">
        <v>0</v>
      </c>
      <c r="AB138" s="57">
        <v>0</v>
      </c>
      <c r="AC138" s="57">
        <v>1</v>
      </c>
      <c r="AD138" s="57">
        <v>0</v>
      </c>
      <c r="AE138" s="63">
        <v>0</v>
      </c>
    </row>
    <row r="139" spans="1:31" ht="58">
      <c r="A139" s="79"/>
      <c r="B139" s="35"/>
      <c r="C139" s="47" t="s">
        <v>7796</v>
      </c>
      <c r="D139" s="48" t="s">
        <v>7797</v>
      </c>
      <c r="E139" s="57">
        <v>0</v>
      </c>
      <c r="F139" s="57">
        <v>1</v>
      </c>
      <c r="G139" s="57">
        <v>0</v>
      </c>
      <c r="H139" s="57">
        <v>1</v>
      </c>
      <c r="I139" s="57">
        <v>0</v>
      </c>
      <c r="J139" s="57">
        <v>0</v>
      </c>
      <c r="K139" s="57">
        <v>0</v>
      </c>
      <c r="L139" s="57">
        <v>0</v>
      </c>
      <c r="M139" s="57">
        <v>0</v>
      </c>
      <c r="N139" s="57">
        <v>0</v>
      </c>
      <c r="O139" s="57">
        <v>1</v>
      </c>
      <c r="P139" s="63">
        <v>0</v>
      </c>
      <c r="Q139" s="35"/>
      <c r="R139" s="80" t="s">
        <v>7796</v>
      </c>
      <c r="S139" s="122" t="s">
        <v>7797</v>
      </c>
      <c r="T139" s="93">
        <v>1</v>
      </c>
      <c r="U139" s="57">
        <v>1</v>
      </c>
      <c r="V139" s="57">
        <v>0</v>
      </c>
      <c r="W139" s="93">
        <v>0</v>
      </c>
      <c r="X139" s="57">
        <v>0</v>
      </c>
      <c r="Y139" s="57">
        <v>0</v>
      </c>
      <c r="Z139" s="57">
        <v>0</v>
      </c>
      <c r="AA139" s="57">
        <v>0</v>
      </c>
      <c r="AB139" s="57">
        <v>0</v>
      </c>
      <c r="AC139" s="57">
        <v>0</v>
      </c>
      <c r="AD139" s="69">
        <v>0</v>
      </c>
      <c r="AE139" s="63">
        <v>0</v>
      </c>
    </row>
    <row r="140" spans="1:31">
      <c r="A140" s="79"/>
      <c r="B140" s="35"/>
      <c r="C140" s="47" t="s">
        <v>3308</v>
      </c>
      <c r="D140" s="48" t="s">
        <v>315</v>
      </c>
      <c r="E140" s="57">
        <v>1</v>
      </c>
      <c r="F140" s="57">
        <v>0</v>
      </c>
      <c r="G140" s="57">
        <v>0</v>
      </c>
      <c r="H140" s="57">
        <v>0</v>
      </c>
      <c r="I140" s="57">
        <v>0</v>
      </c>
      <c r="J140" s="57">
        <v>0</v>
      </c>
      <c r="K140" s="57">
        <v>0</v>
      </c>
      <c r="L140" s="57">
        <v>0</v>
      </c>
      <c r="M140" s="57">
        <v>0</v>
      </c>
      <c r="N140" s="57">
        <v>0</v>
      </c>
      <c r="O140" s="57">
        <v>0</v>
      </c>
      <c r="P140" s="63">
        <v>0</v>
      </c>
      <c r="Q140" s="35"/>
      <c r="R140" s="47" t="s">
        <v>3308</v>
      </c>
      <c r="S140" s="122" t="s">
        <v>315</v>
      </c>
      <c r="T140" s="57">
        <v>1</v>
      </c>
      <c r="U140" s="57">
        <v>0</v>
      </c>
      <c r="V140" s="57">
        <v>0</v>
      </c>
      <c r="W140" s="57">
        <v>0</v>
      </c>
      <c r="X140" s="57">
        <v>0</v>
      </c>
      <c r="Y140" s="57">
        <v>0</v>
      </c>
      <c r="Z140" s="57">
        <v>0</v>
      </c>
      <c r="AA140" s="57">
        <v>0</v>
      </c>
      <c r="AB140" s="57">
        <v>0</v>
      </c>
      <c r="AC140" s="57">
        <v>0</v>
      </c>
      <c r="AD140" s="57">
        <v>0</v>
      </c>
      <c r="AE140" s="63">
        <v>0</v>
      </c>
    </row>
    <row r="141" spans="1:31">
      <c r="A141" s="79"/>
      <c r="B141" s="35"/>
      <c r="C141" s="47" t="s">
        <v>12571</v>
      </c>
      <c r="D141" s="48" t="s">
        <v>7819</v>
      </c>
      <c r="E141" s="57">
        <v>0</v>
      </c>
      <c r="F141" s="57">
        <v>1</v>
      </c>
      <c r="G141" s="57">
        <v>0</v>
      </c>
      <c r="H141" s="57">
        <v>0</v>
      </c>
      <c r="I141" s="57">
        <v>0</v>
      </c>
      <c r="J141" s="57">
        <v>1</v>
      </c>
      <c r="K141" s="57">
        <v>0</v>
      </c>
      <c r="L141" s="57">
        <v>0</v>
      </c>
      <c r="M141" s="57">
        <v>0</v>
      </c>
      <c r="N141" s="57">
        <v>0</v>
      </c>
      <c r="O141" s="57">
        <v>1</v>
      </c>
      <c r="P141" s="63">
        <v>0</v>
      </c>
      <c r="Q141" s="35"/>
      <c r="R141" s="47" t="s">
        <v>12571</v>
      </c>
      <c r="S141" s="122" t="s">
        <v>7819</v>
      </c>
      <c r="T141" s="57">
        <v>0</v>
      </c>
      <c r="U141" s="57">
        <v>1</v>
      </c>
      <c r="V141" s="57">
        <v>0</v>
      </c>
      <c r="W141" s="57">
        <v>0</v>
      </c>
      <c r="X141" s="57">
        <v>0</v>
      </c>
      <c r="Y141" s="57">
        <v>1</v>
      </c>
      <c r="Z141" s="57">
        <v>0</v>
      </c>
      <c r="AA141" s="57">
        <v>0</v>
      </c>
      <c r="AB141" s="57">
        <v>0</v>
      </c>
      <c r="AC141" s="57">
        <v>0</v>
      </c>
      <c r="AD141" s="57">
        <v>1</v>
      </c>
      <c r="AE141" s="63">
        <v>0</v>
      </c>
    </row>
    <row r="142" spans="1:31">
      <c r="A142" s="79"/>
      <c r="B142" s="35"/>
      <c r="C142" s="47" t="s">
        <v>7838</v>
      </c>
      <c r="D142" s="48" t="s">
        <v>7839</v>
      </c>
      <c r="E142" s="57">
        <v>1</v>
      </c>
      <c r="F142" s="57">
        <v>0</v>
      </c>
      <c r="G142" s="57">
        <v>0</v>
      </c>
      <c r="H142" s="57">
        <v>0</v>
      </c>
      <c r="I142" s="57">
        <v>0</v>
      </c>
      <c r="J142" s="57">
        <v>0</v>
      </c>
      <c r="K142" s="57">
        <v>0</v>
      </c>
      <c r="L142" s="57">
        <v>0</v>
      </c>
      <c r="M142" s="57">
        <v>0</v>
      </c>
      <c r="N142" s="57">
        <v>0</v>
      </c>
      <c r="O142" s="57">
        <v>0</v>
      </c>
      <c r="P142" s="63">
        <v>0</v>
      </c>
      <c r="Q142" s="35"/>
      <c r="R142" s="47" t="s">
        <v>7838</v>
      </c>
      <c r="S142" s="122" t="s">
        <v>7839</v>
      </c>
      <c r="T142" s="57">
        <v>1</v>
      </c>
      <c r="U142" s="57">
        <v>0</v>
      </c>
      <c r="V142" s="57">
        <v>0</v>
      </c>
      <c r="W142" s="57">
        <v>0</v>
      </c>
      <c r="X142" s="57">
        <v>0</v>
      </c>
      <c r="Y142" s="57">
        <v>0</v>
      </c>
      <c r="Z142" s="57">
        <v>0</v>
      </c>
      <c r="AA142" s="57">
        <v>0</v>
      </c>
      <c r="AB142" s="57">
        <v>0</v>
      </c>
      <c r="AC142" s="57">
        <v>0</v>
      </c>
      <c r="AD142" s="57">
        <v>0</v>
      </c>
      <c r="AE142" s="63">
        <v>0</v>
      </c>
    </row>
    <row r="143" spans="1:31" ht="58">
      <c r="A143" s="79"/>
      <c r="B143" s="35"/>
      <c r="C143" s="47" t="s">
        <v>7846</v>
      </c>
      <c r="D143" s="48" t="s">
        <v>7847</v>
      </c>
      <c r="E143" s="57">
        <v>0</v>
      </c>
      <c r="F143" s="57">
        <v>0</v>
      </c>
      <c r="G143" s="57">
        <v>0</v>
      </c>
      <c r="H143" s="57">
        <v>0</v>
      </c>
      <c r="I143" s="57">
        <v>0</v>
      </c>
      <c r="J143" s="57">
        <v>0</v>
      </c>
      <c r="K143" s="57">
        <v>0</v>
      </c>
      <c r="L143" s="57">
        <v>1</v>
      </c>
      <c r="M143" s="57">
        <v>0</v>
      </c>
      <c r="N143" s="57">
        <v>0</v>
      </c>
      <c r="O143" s="57">
        <v>0</v>
      </c>
      <c r="P143" s="63">
        <v>0</v>
      </c>
      <c r="Q143" s="35"/>
      <c r="R143" s="73" t="s">
        <v>7846</v>
      </c>
      <c r="S143" s="122" t="s">
        <v>7847</v>
      </c>
      <c r="T143" s="57">
        <v>0</v>
      </c>
      <c r="U143" s="57">
        <v>0</v>
      </c>
      <c r="V143" s="57">
        <v>0</v>
      </c>
      <c r="W143" s="57">
        <v>0</v>
      </c>
      <c r="X143" s="57">
        <v>0</v>
      </c>
      <c r="Y143" s="57">
        <v>0</v>
      </c>
      <c r="Z143" s="57">
        <v>0</v>
      </c>
      <c r="AA143" s="57">
        <v>1</v>
      </c>
      <c r="AB143" s="57">
        <v>0</v>
      </c>
      <c r="AC143" s="57">
        <v>0</v>
      </c>
      <c r="AD143" s="57">
        <v>0</v>
      </c>
      <c r="AE143" s="63">
        <v>0</v>
      </c>
    </row>
    <row r="144" spans="1:31">
      <c r="A144" s="79"/>
      <c r="B144" s="35"/>
      <c r="C144" s="47" t="s">
        <v>7858</v>
      </c>
      <c r="D144" s="48" t="s">
        <v>7859</v>
      </c>
      <c r="E144" s="57">
        <v>1</v>
      </c>
      <c r="F144" s="57">
        <v>0</v>
      </c>
      <c r="G144" s="57">
        <v>0</v>
      </c>
      <c r="H144" s="57">
        <v>0</v>
      </c>
      <c r="I144" s="57">
        <v>0</v>
      </c>
      <c r="J144" s="57">
        <v>0</v>
      </c>
      <c r="K144" s="57">
        <v>0</v>
      </c>
      <c r="L144" s="57">
        <v>0</v>
      </c>
      <c r="M144" s="57">
        <v>0</v>
      </c>
      <c r="N144" s="57">
        <v>0</v>
      </c>
      <c r="O144" s="57">
        <v>0</v>
      </c>
      <c r="P144" s="63">
        <v>0</v>
      </c>
      <c r="Q144" s="35"/>
      <c r="R144" s="47" t="s">
        <v>7858</v>
      </c>
      <c r="S144" s="122" t="s">
        <v>7859</v>
      </c>
      <c r="T144" s="57">
        <v>1</v>
      </c>
      <c r="U144" s="57">
        <v>0</v>
      </c>
      <c r="V144" s="57">
        <v>0</v>
      </c>
      <c r="W144" s="57">
        <v>0</v>
      </c>
      <c r="X144" s="57">
        <v>0</v>
      </c>
      <c r="Y144" s="57">
        <v>0</v>
      </c>
      <c r="Z144" s="57">
        <v>0</v>
      </c>
      <c r="AA144" s="57">
        <v>0</v>
      </c>
      <c r="AB144" s="57">
        <v>0</v>
      </c>
      <c r="AC144" s="57">
        <v>0</v>
      </c>
      <c r="AD144" s="57">
        <v>0</v>
      </c>
      <c r="AE144" s="63">
        <v>0</v>
      </c>
    </row>
    <row r="145" spans="1:31">
      <c r="A145" s="79"/>
      <c r="B145" s="35"/>
      <c r="C145" s="47" t="s">
        <v>488</v>
      </c>
      <c r="D145" s="48" t="s">
        <v>489</v>
      </c>
      <c r="E145" s="57">
        <v>0</v>
      </c>
      <c r="F145" s="57">
        <v>0</v>
      </c>
      <c r="G145" s="57">
        <v>0</v>
      </c>
      <c r="H145" s="57">
        <v>0</v>
      </c>
      <c r="I145" s="57">
        <v>0</v>
      </c>
      <c r="J145" s="57">
        <v>0</v>
      </c>
      <c r="K145" s="57">
        <v>0</v>
      </c>
      <c r="L145" s="57">
        <v>0</v>
      </c>
      <c r="M145" s="57">
        <v>0</v>
      </c>
      <c r="N145" s="57">
        <v>0</v>
      </c>
      <c r="O145" s="57">
        <v>0</v>
      </c>
      <c r="P145" s="63">
        <v>1</v>
      </c>
      <c r="Q145" s="35"/>
      <c r="R145" s="47" t="s">
        <v>488</v>
      </c>
      <c r="S145" s="122" t="s">
        <v>489</v>
      </c>
      <c r="T145" s="57">
        <v>0</v>
      </c>
      <c r="U145" s="57">
        <v>0</v>
      </c>
      <c r="V145" s="57">
        <v>0</v>
      </c>
      <c r="W145" s="57">
        <v>0</v>
      </c>
      <c r="X145" s="57">
        <v>0</v>
      </c>
      <c r="Y145" s="57">
        <v>0</v>
      </c>
      <c r="Z145" s="57">
        <v>0</v>
      </c>
      <c r="AA145" s="57">
        <v>0</v>
      </c>
      <c r="AB145" s="57">
        <v>0</v>
      </c>
      <c r="AC145" s="57">
        <v>0</v>
      </c>
      <c r="AD145" s="57">
        <v>0</v>
      </c>
      <c r="AE145" s="63">
        <v>1</v>
      </c>
    </row>
    <row r="146" spans="1:31">
      <c r="A146" s="79"/>
      <c r="B146" s="35"/>
      <c r="C146" s="47" t="s">
        <v>12572</v>
      </c>
      <c r="D146" s="48" t="s">
        <v>7950</v>
      </c>
      <c r="E146" s="57">
        <v>0</v>
      </c>
      <c r="F146" s="57">
        <v>0</v>
      </c>
      <c r="G146" s="57">
        <v>0</v>
      </c>
      <c r="H146" s="57">
        <v>0</v>
      </c>
      <c r="I146" s="57">
        <v>1</v>
      </c>
      <c r="J146" s="57">
        <v>1</v>
      </c>
      <c r="K146" s="57">
        <v>0</v>
      </c>
      <c r="L146" s="57">
        <v>0</v>
      </c>
      <c r="M146" s="57">
        <v>0</v>
      </c>
      <c r="N146" s="57">
        <v>0</v>
      </c>
      <c r="O146" s="57">
        <v>0</v>
      </c>
      <c r="P146" s="63">
        <v>0</v>
      </c>
      <c r="Q146" s="35"/>
      <c r="R146" s="47" t="s">
        <v>12572</v>
      </c>
      <c r="S146" s="122" t="s">
        <v>7950</v>
      </c>
      <c r="T146" s="57">
        <v>0</v>
      </c>
      <c r="U146" s="57">
        <v>0</v>
      </c>
      <c r="V146" s="57">
        <v>0</v>
      </c>
      <c r="W146" s="57">
        <v>0</v>
      </c>
      <c r="X146" s="57">
        <v>1</v>
      </c>
      <c r="Y146" s="57">
        <v>1</v>
      </c>
      <c r="Z146" s="57">
        <v>0</v>
      </c>
      <c r="AA146" s="57">
        <v>0</v>
      </c>
      <c r="AB146" s="57">
        <v>0</v>
      </c>
      <c r="AC146" s="57">
        <v>0</v>
      </c>
      <c r="AD146" s="57">
        <v>0</v>
      </c>
      <c r="AE146" s="63">
        <v>0</v>
      </c>
    </row>
    <row r="147" spans="1:31">
      <c r="A147" s="79"/>
      <c r="B147" s="35"/>
      <c r="C147" s="47" t="s">
        <v>7953</v>
      </c>
      <c r="D147" s="48" t="s">
        <v>7954</v>
      </c>
      <c r="E147" s="57">
        <v>0</v>
      </c>
      <c r="F147" s="57">
        <v>0</v>
      </c>
      <c r="G147" s="57">
        <v>0</v>
      </c>
      <c r="H147" s="57">
        <v>0</v>
      </c>
      <c r="I147" s="57">
        <v>1</v>
      </c>
      <c r="J147" s="57">
        <v>0</v>
      </c>
      <c r="K147" s="57">
        <v>0</v>
      </c>
      <c r="L147" s="57">
        <v>0</v>
      </c>
      <c r="M147" s="57">
        <v>0</v>
      </c>
      <c r="N147" s="57">
        <v>0</v>
      </c>
      <c r="O147" s="57">
        <v>0</v>
      </c>
      <c r="P147" s="63">
        <v>0</v>
      </c>
      <c r="Q147" s="35"/>
      <c r="R147" s="47" t="s">
        <v>7953</v>
      </c>
      <c r="S147" s="122" t="s">
        <v>7954</v>
      </c>
      <c r="T147" s="57">
        <v>0</v>
      </c>
      <c r="U147" s="57">
        <v>0</v>
      </c>
      <c r="V147" s="57">
        <v>0</v>
      </c>
      <c r="W147" s="57">
        <v>0</v>
      </c>
      <c r="X147" s="57">
        <v>1</v>
      </c>
      <c r="Y147" s="57">
        <v>0</v>
      </c>
      <c r="Z147" s="57">
        <v>0</v>
      </c>
      <c r="AA147" s="57">
        <v>0</v>
      </c>
      <c r="AB147" s="57">
        <v>0</v>
      </c>
      <c r="AC147" s="57">
        <v>0</v>
      </c>
      <c r="AD147" s="57">
        <v>0</v>
      </c>
      <c r="AE147" s="63">
        <v>0</v>
      </c>
    </row>
    <row r="148" spans="1:31">
      <c r="A148" s="79"/>
      <c r="B148" s="35"/>
      <c r="C148" s="47" t="s">
        <v>12573</v>
      </c>
      <c r="D148" s="48" t="s">
        <v>7958</v>
      </c>
      <c r="E148" s="57">
        <v>0</v>
      </c>
      <c r="F148" s="57">
        <v>0</v>
      </c>
      <c r="G148" s="57">
        <v>1</v>
      </c>
      <c r="H148" s="57">
        <v>0</v>
      </c>
      <c r="I148" s="57">
        <v>0</v>
      </c>
      <c r="J148" s="57">
        <v>1</v>
      </c>
      <c r="K148" s="57">
        <v>0</v>
      </c>
      <c r="L148" s="57">
        <v>0</v>
      </c>
      <c r="M148" s="57">
        <v>0</v>
      </c>
      <c r="N148" s="57">
        <v>0</v>
      </c>
      <c r="O148" s="57">
        <v>0</v>
      </c>
      <c r="P148" s="63">
        <v>0</v>
      </c>
      <c r="Q148" s="35"/>
      <c r="R148" s="47" t="s">
        <v>12573</v>
      </c>
      <c r="S148" s="122" t="s">
        <v>7958</v>
      </c>
      <c r="T148" s="57">
        <v>0</v>
      </c>
      <c r="U148" s="57">
        <v>0</v>
      </c>
      <c r="V148" s="57">
        <v>1</v>
      </c>
      <c r="W148" s="57">
        <v>0</v>
      </c>
      <c r="X148" s="57">
        <v>0</v>
      </c>
      <c r="Y148" s="57">
        <v>1</v>
      </c>
      <c r="Z148" s="57">
        <v>0</v>
      </c>
      <c r="AA148" s="57">
        <v>0</v>
      </c>
      <c r="AB148" s="57">
        <v>0</v>
      </c>
      <c r="AC148" s="57">
        <v>0</v>
      </c>
      <c r="AD148" s="57">
        <v>0</v>
      </c>
      <c r="AE148" s="63">
        <v>0</v>
      </c>
    </row>
    <row r="149" spans="1:31">
      <c r="A149" s="79"/>
      <c r="B149" s="35"/>
      <c r="C149" s="47" t="s">
        <v>7973</v>
      </c>
      <c r="D149" s="48" t="s">
        <v>7974</v>
      </c>
      <c r="E149" s="57">
        <v>0</v>
      </c>
      <c r="F149" s="57">
        <v>0</v>
      </c>
      <c r="G149" s="57">
        <v>0</v>
      </c>
      <c r="H149" s="57">
        <v>0</v>
      </c>
      <c r="I149" s="57">
        <v>0</v>
      </c>
      <c r="J149" s="57">
        <v>0</v>
      </c>
      <c r="K149" s="57">
        <v>0</v>
      </c>
      <c r="L149" s="57">
        <v>0</v>
      </c>
      <c r="M149" s="57">
        <v>0</v>
      </c>
      <c r="N149" s="57">
        <v>1</v>
      </c>
      <c r="O149" s="57">
        <v>0</v>
      </c>
      <c r="P149" s="63">
        <v>0</v>
      </c>
      <c r="Q149" s="35"/>
      <c r="R149" s="47" t="s">
        <v>7973</v>
      </c>
      <c r="S149" s="122" t="s">
        <v>7974</v>
      </c>
      <c r="T149" s="57">
        <v>0</v>
      </c>
      <c r="U149" s="57">
        <v>0</v>
      </c>
      <c r="V149" s="57">
        <v>0</v>
      </c>
      <c r="W149" s="57">
        <v>0</v>
      </c>
      <c r="X149" s="57">
        <v>0</v>
      </c>
      <c r="Y149" s="57">
        <v>0</v>
      </c>
      <c r="Z149" s="57">
        <v>0</v>
      </c>
      <c r="AA149" s="57">
        <v>0</v>
      </c>
      <c r="AB149" s="134">
        <v>1</v>
      </c>
      <c r="AC149" s="57">
        <v>1</v>
      </c>
      <c r="AD149" s="57">
        <v>0</v>
      </c>
      <c r="AE149" s="63">
        <v>0</v>
      </c>
    </row>
    <row r="150" spans="1:31">
      <c r="A150" s="79"/>
      <c r="B150" s="35"/>
      <c r="C150" s="47" t="s">
        <v>7988</v>
      </c>
      <c r="D150" s="48" t="s">
        <v>7989</v>
      </c>
      <c r="E150" s="57">
        <v>1</v>
      </c>
      <c r="F150" s="57">
        <v>0</v>
      </c>
      <c r="G150" s="57">
        <v>0</v>
      </c>
      <c r="H150" s="57">
        <v>0</v>
      </c>
      <c r="I150" s="57">
        <v>1</v>
      </c>
      <c r="J150" s="57">
        <v>0</v>
      </c>
      <c r="K150" s="57">
        <v>0</v>
      </c>
      <c r="L150" s="57">
        <v>0</v>
      </c>
      <c r="M150" s="57">
        <v>0</v>
      </c>
      <c r="N150" s="57">
        <v>0</v>
      </c>
      <c r="O150" s="57">
        <v>0</v>
      </c>
      <c r="P150" s="63">
        <v>0</v>
      </c>
      <c r="Q150" s="35"/>
      <c r="R150" s="47" t="s">
        <v>7988</v>
      </c>
      <c r="S150" s="122" t="s">
        <v>7989</v>
      </c>
      <c r="T150" s="57">
        <v>1</v>
      </c>
      <c r="U150" s="57">
        <v>0</v>
      </c>
      <c r="V150" s="57">
        <v>0</v>
      </c>
      <c r="W150" s="57">
        <v>0</v>
      </c>
      <c r="X150" s="57">
        <v>1</v>
      </c>
      <c r="Y150" s="57">
        <v>0</v>
      </c>
      <c r="Z150" s="57">
        <v>0</v>
      </c>
      <c r="AA150" s="57">
        <v>0</v>
      </c>
      <c r="AB150" s="57">
        <v>0</v>
      </c>
      <c r="AC150" s="57">
        <v>0</v>
      </c>
      <c r="AD150" s="57">
        <v>0</v>
      </c>
      <c r="AE150" s="63">
        <v>0</v>
      </c>
    </row>
    <row r="151" spans="1:31">
      <c r="A151" s="79"/>
      <c r="B151" s="35"/>
      <c r="C151" s="47" t="s">
        <v>12574</v>
      </c>
      <c r="D151" s="48" t="s">
        <v>8057</v>
      </c>
      <c r="E151" s="57">
        <v>0</v>
      </c>
      <c r="F151" s="57">
        <v>0</v>
      </c>
      <c r="G151" s="57">
        <v>0</v>
      </c>
      <c r="H151" s="57">
        <v>0</v>
      </c>
      <c r="I151" s="57">
        <v>0</v>
      </c>
      <c r="J151" s="57">
        <v>0</v>
      </c>
      <c r="K151" s="57">
        <v>0</v>
      </c>
      <c r="L151" s="57">
        <v>0</v>
      </c>
      <c r="M151" s="57">
        <v>0</v>
      </c>
      <c r="N151" s="57">
        <v>0</v>
      </c>
      <c r="O151" s="57">
        <v>0</v>
      </c>
      <c r="P151" s="63">
        <v>1</v>
      </c>
      <c r="Q151" s="35"/>
      <c r="R151" s="47" t="s">
        <v>12574</v>
      </c>
      <c r="S151" s="122" t="s">
        <v>8057</v>
      </c>
      <c r="T151" s="57">
        <v>0</v>
      </c>
      <c r="U151" s="57">
        <v>0</v>
      </c>
      <c r="V151" s="57">
        <v>0</v>
      </c>
      <c r="W151" s="57">
        <v>0</v>
      </c>
      <c r="X151" s="57">
        <v>0</v>
      </c>
      <c r="Y151" s="57">
        <v>0</v>
      </c>
      <c r="Z151" s="57">
        <v>0</v>
      </c>
      <c r="AA151" s="57">
        <v>0</v>
      </c>
      <c r="AB151" s="57">
        <v>0</v>
      </c>
      <c r="AC151" s="57">
        <v>0</v>
      </c>
      <c r="AD151" s="57">
        <v>0</v>
      </c>
      <c r="AE151" s="63">
        <v>1</v>
      </c>
    </row>
    <row r="152" spans="1:31">
      <c r="A152" s="79"/>
      <c r="B152" s="35"/>
      <c r="C152" s="47" t="s">
        <v>8068</v>
      </c>
      <c r="D152" s="48" t="s">
        <v>8069</v>
      </c>
      <c r="E152" s="57">
        <v>0</v>
      </c>
      <c r="F152" s="57">
        <v>0</v>
      </c>
      <c r="G152" s="57">
        <v>0</v>
      </c>
      <c r="H152" s="57">
        <v>0</v>
      </c>
      <c r="I152" s="57">
        <v>0</v>
      </c>
      <c r="J152" s="57">
        <v>1</v>
      </c>
      <c r="K152" s="57">
        <v>0</v>
      </c>
      <c r="L152" s="57">
        <v>0</v>
      </c>
      <c r="M152" s="57">
        <v>0</v>
      </c>
      <c r="N152" s="57">
        <v>0</v>
      </c>
      <c r="O152" s="57">
        <v>0</v>
      </c>
      <c r="P152" s="63">
        <v>0</v>
      </c>
      <c r="Q152" s="35"/>
      <c r="R152" s="47" t="s">
        <v>8068</v>
      </c>
      <c r="S152" s="122" t="s">
        <v>8069</v>
      </c>
      <c r="T152" s="57">
        <v>0</v>
      </c>
      <c r="U152" s="57">
        <v>0</v>
      </c>
      <c r="V152" s="57">
        <v>0</v>
      </c>
      <c r="W152" s="57">
        <v>0</v>
      </c>
      <c r="X152" s="57">
        <v>0</v>
      </c>
      <c r="Y152" s="57">
        <v>1</v>
      </c>
      <c r="Z152" s="57">
        <v>0</v>
      </c>
      <c r="AA152" s="57">
        <v>0</v>
      </c>
      <c r="AB152" s="57">
        <v>0</v>
      </c>
      <c r="AC152" s="57">
        <v>0</v>
      </c>
      <c r="AD152" s="57">
        <v>0</v>
      </c>
      <c r="AE152" s="63">
        <v>0</v>
      </c>
    </row>
    <row r="153" spans="1:31">
      <c r="A153" s="79"/>
      <c r="B153" s="35"/>
      <c r="C153" s="47" t="s">
        <v>8104</v>
      </c>
      <c r="D153" s="48" t="s">
        <v>8105</v>
      </c>
      <c r="E153" s="57">
        <v>0</v>
      </c>
      <c r="F153" s="57">
        <v>0</v>
      </c>
      <c r="G153" s="57">
        <v>0</v>
      </c>
      <c r="H153" s="57">
        <v>0</v>
      </c>
      <c r="I153" s="57">
        <v>0</v>
      </c>
      <c r="J153" s="57">
        <v>1</v>
      </c>
      <c r="K153" s="57">
        <v>0</v>
      </c>
      <c r="L153" s="57">
        <v>0</v>
      </c>
      <c r="M153" s="57">
        <v>0</v>
      </c>
      <c r="N153" s="57">
        <v>0</v>
      </c>
      <c r="O153" s="57">
        <v>0</v>
      </c>
      <c r="P153" s="63">
        <v>0</v>
      </c>
      <c r="Q153" s="35"/>
      <c r="R153" s="47" t="s">
        <v>8104</v>
      </c>
      <c r="S153" s="122" t="s">
        <v>8105</v>
      </c>
      <c r="T153" s="57">
        <v>0</v>
      </c>
      <c r="U153" s="57">
        <v>0</v>
      </c>
      <c r="V153" s="57">
        <v>0</v>
      </c>
      <c r="W153" s="57">
        <v>0</v>
      </c>
      <c r="X153" s="57">
        <v>0</v>
      </c>
      <c r="Y153" s="57">
        <v>1</v>
      </c>
      <c r="Z153" s="57">
        <v>0</v>
      </c>
      <c r="AA153" s="57">
        <v>0</v>
      </c>
      <c r="AB153" s="57">
        <v>0</v>
      </c>
      <c r="AC153" s="57">
        <v>0</v>
      </c>
      <c r="AD153" s="134">
        <v>1</v>
      </c>
      <c r="AE153" s="63">
        <v>0</v>
      </c>
    </row>
    <row r="154" spans="1:31">
      <c r="A154" s="79"/>
      <c r="B154" s="35"/>
      <c r="C154" s="47" t="s">
        <v>8128</v>
      </c>
      <c r="D154" s="48" t="s">
        <v>8129</v>
      </c>
      <c r="E154" s="57">
        <v>0</v>
      </c>
      <c r="F154" s="57">
        <v>0</v>
      </c>
      <c r="G154" s="57">
        <v>0</v>
      </c>
      <c r="H154" s="57">
        <v>0</v>
      </c>
      <c r="I154" s="57">
        <v>0</v>
      </c>
      <c r="J154" s="57">
        <v>0</v>
      </c>
      <c r="K154" s="57">
        <v>0</v>
      </c>
      <c r="L154" s="57">
        <v>0</v>
      </c>
      <c r="M154" s="57">
        <v>0</v>
      </c>
      <c r="N154" s="57">
        <v>0</v>
      </c>
      <c r="O154" s="57">
        <v>0</v>
      </c>
      <c r="P154" s="63">
        <v>1</v>
      </c>
      <c r="Q154" s="35"/>
      <c r="R154" s="47" t="s">
        <v>8128</v>
      </c>
      <c r="S154" s="122" t="s">
        <v>8129</v>
      </c>
      <c r="T154" s="57">
        <v>0</v>
      </c>
      <c r="U154" s="57">
        <v>0</v>
      </c>
      <c r="V154" s="57">
        <v>0</v>
      </c>
      <c r="W154" s="57">
        <v>0</v>
      </c>
      <c r="X154" s="57">
        <v>0</v>
      </c>
      <c r="Y154" s="57">
        <v>0</v>
      </c>
      <c r="Z154" s="57">
        <v>0</v>
      </c>
      <c r="AA154" s="57">
        <v>0</v>
      </c>
      <c r="AB154" s="57">
        <v>0</v>
      </c>
      <c r="AC154" s="57">
        <v>0</v>
      </c>
      <c r="AD154" s="57">
        <v>0</v>
      </c>
      <c r="AE154" s="63">
        <v>1</v>
      </c>
    </row>
    <row r="155" spans="1:31">
      <c r="A155" s="79"/>
      <c r="B155" s="35"/>
      <c r="C155" s="47" t="s">
        <v>8182</v>
      </c>
      <c r="D155" s="48" t="s">
        <v>8183</v>
      </c>
      <c r="E155" s="57">
        <v>0</v>
      </c>
      <c r="F155" s="57">
        <v>0</v>
      </c>
      <c r="G155" s="57">
        <v>0</v>
      </c>
      <c r="H155" s="57">
        <v>0</v>
      </c>
      <c r="I155" s="57">
        <v>0</v>
      </c>
      <c r="J155" s="57">
        <v>0</v>
      </c>
      <c r="K155" s="57">
        <v>0</v>
      </c>
      <c r="L155" s="57">
        <v>0</v>
      </c>
      <c r="M155" s="57">
        <v>1</v>
      </c>
      <c r="N155" s="57">
        <v>0</v>
      </c>
      <c r="O155" s="57">
        <v>0</v>
      </c>
      <c r="P155" s="63">
        <v>0</v>
      </c>
      <c r="Q155" s="35"/>
      <c r="R155" s="47" t="s">
        <v>8182</v>
      </c>
      <c r="S155" s="122" t="s">
        <v>8183</v>
      </c>
      <c r="T155" s="57">
        <v>0</v>
      </c>
      <c r="U155" s="57">
        <v>0</v>
      </c>
      <c r="V155" s="57">
        <v>0</v>
      </c>
      <c r="W155" s="57">
        <v>0</v>
      </c>
      <c r="X155" s="57">
        <v>0</v>
      </c>
      <c r="Y155" s="57">
        <v>0</v>
      </c>
      <c r="Z155" s="57">
        <v>0</v>
      </c>
      <c r="AA155" s="57">
        <v>0</v>
      </c>
      <c r="AB155" s="57">
        <v>1</v>
      </c>
      <c r="AC155" s="57">
        <v>0</v>
      </c>
      <c r="AD155" s="57">
        <v>0</v>
      </c>
      <c r="AE155" s="63">
        <v>0</v>
      </c>
    </row>
    <row r="156" spans="1:31">
      <c r="A156" s="79"/>
      <c r="B156" s="35"/>
      <c r="C156" s="47" t="s">
        <v>8186</v>
      </c>
      <c r="D156" s="48" t="s">
        <v>8187</v>
      </c>
      <c r="E156" s="57">
        <v>1</v>
      </c>
      <c r="F156" s="57">
        <v>0</v>
      </c>
      <c r="G156" s="57">
        <v>0</v>
      </c>
      <c r="H156" s="57">
        <v>1</v>
      </c>
      <c r="I156" s="57">
        <v>0</v>
      </c>
      <c r="J156" s="57">
        <v>0</v>
      </c>
      <c r="K156" s="57">
        <v>0</v>
      </c>
      <c r="L156" s="57">
        <v>0</v>
      </c>
      <c r="M156" s="57">
        <v>0</v>
      </c>
      <c r="N156" s="57">
        <v>0</v>
      </c>
      <c r="O156" s="57">
        <v>0</v>
      </c>
      <c r="P156" s="63">
        <v>0</v>
      </c>
      <c r="Q156" s="35"/>
      <c r="R156" s="47" t="s">
        <v>8186</v>
      </c>
      <c r="S156" s="122" t="s">
        <v>8187</v>
      </c>
      <c r="T156" s="57">
        <v>1</v>
      </c>
      <c r="U156" s="57">
        <v>0</v>
      </c>
      <c r="V156" s="57">
        <v>0</v>
      </c>
      <c r="W156" s="57">
        <v>1</v>
      </c>
      <c r="X156" s="57">
        <v>0</v>
      </c>
      <c r="Y156" s="57">
        <v>0</v>
      </c>
      <c r="Z156" s="57">
        <v>0</v>
      </c>
      <c r="AA156" s="57">
        <v>0</v>
      </c>
      <c r="AB156" s="57">
        <v>0</v>
      </c>
      <c r="AC156" s="57">
        <v>0</v>
      </c>
      <c r="AD156" s="57">
        <v>0</v>
      </c>
      <c r="AE156" s="63">
        <v>0</v>
      </c>
    </row>
    <row r="157" spans="1:31">
      <c r="A157" s="79"/>
      <c r="B157" s="35"/>
      <c r="C157" s="47" t="s">
        <v>436</v>
      </c>
      <c r="D157" s="48" t="s">
        <v>110</v>
      </c>
      <c r="E157" s="57">
        <v>0</v>
      </c>
      <c r="F157" s="57">
        <v>0</v>
      </c>
      <c r="G157" s="57">
        <v>0</v>
      </c>
      <c r="H157" s="57">
        <v>0</v>
      </c>
      <c r="I157" s="57">
        <v>0</v>
      </c>
      <c r="J157" s="57">
        <v>0</v>
      </c>
      <c r="K157" s="57">
        <v>0</v>
      </c>
      <c r="L157" s="57">
        <v>1</v>
      </c>
      <c r="M157" s="57">
        <v>0</v>
      </c>
      <c r="N157" s="57">
        <v>0</v>
      </c>
      <c r="O157" s="57">
        <v>0</v>
      </c>
      <c r="P157" s="63">
        <v>0</v>
      </c>
      <c r="Q157" s="35"/>
      <c r="R157" s="47" t="s">
        <v>436</v>
      </c>
      <c r="S157" s="122" t="s">
        <v>110</v>
      </c>
      <c r="T157" s="57">
        <v>0</v>
      </c>
      <c r="U157" s="57">
        <v>0</v>
      </c>
      <c r="V157" s="57">
        <v>0</v>
      </c>
      <c r="W157" s="57">
        <v>0</v>
      </c>
      <c r="X157" s="57">
        <v>0</v>
      </c>
      <c r="Y157" s="57">
        <v>0</v>
      </c>
      <c r="Z157" s="57">
        <v>0</v>
      </c>
      <c r="AA157" s="57">
        <v>1</v>
      </c>
      <c r="AB157" s="57">
        <v>0</v>
      </c>
      <c r="AC157" s="57">
        <v>0</v>
      </c>
      <c r="AD157" s="57">
        <v>0</v>
      </c>
      <c r="AE157" s="63">
        <v>0</v>
      </c>
    </row>
    <row r="158" spans="1:31">
      <c r="A158" s="79"/>
      <c r="B158" s="35"/>
      <c r="C158" s="47" t="s">
        <v>314</v>
      </c>
      <c r="D158" s="48" t="s">
        <v>315</v>
      </c>
      <c r="E158" s="57">
        <v>1</v>
      </c>
      <c r="F158" s="57">
        <v>0</v>
      </c>
      <c r="G158" s="57">
        <v>0</v>
      </c>
      <c r="H158" s="57">
        <v>0</v>
      </c>
      <c r="I158" s="57">
        <v>0</v>
      </c>
      <c r="J158" s="57">
        <v>0</v>
      </c>
      <c r="K158" s="57">
        <v>0</v>
      </c>
      <c r="L158" s="57">
        <v>0</v>
      </c>
      <c r="M158" s="57">
        <v>0</v>
      </c>
      <c r="N158" s="57">
        <v>0</v>
      </c>
      <c r="O158" s="57">
        <v>0</v>
      </c>
      <c r="P158" s="63">
        <v>0</v>
      </c>
      <c r="Q158" s="35"/>
      <c r="R158" s="47" t="s">
        <v>314</v>
      </c>
      <c r="S158" s="122" t="s">
        <v>315</v>
      </c>
      <c r="T158" s="57">
        <v>1</v>
      </c>
      <c r="U158" s="57">
        <v>0</v>
      </c>
      <c r="V158" s="57">
        <v>0</v>
      </c>
      <c r="W158" s="57">
        <v>0</v>
      </c>
      <c r="X158" s="57">
        <v>0</v>
      </c>
      <c r="Y158" s="57">
        <v>0</v>
      </c>
      <c r="Z158" s="57">
        <v>0</v>
      </c>
      <c r="AA158" s="57">
        <v>0</v>
      </c>
      <c r="AB158" s="57">
        <v>0</v>
      </c>
      <c r="AC158" s="57">
        <v>0</v>
      </c>
      <c r="AD158" s="57">
        <v>0</v>
      </c>
      <c r="AE158" s="63">
        <v>0</v>
      </c>
    </row>
    <row r="159" spans="1:31">
      <c r="A159" s="79"/>
      <c r="B159" s="35"/>
      <c r="C159" s="64" t="s">
        <v>12606</v>
      </c>
      <c r="D159" s="58" t="s">
        <v>8237</v>
      </c>
      <c r="E159" s="57">
        <v>1</v>
      </c>
      <c r="F159" s="57">
        <v>1</v>
      </c>
      <c r="G159" s="57">
        <v>1</v>
      </c>
      <c r="H159" s="57">
        <v>0</v>
      </c>
      <c r="I159" s="57">
        <v>0</v>
      </c>
      <c r="J159" s="57">
        <v>1</v>
      </c>
      <c r="K159" s="57">
        <v>0</v>
      </c>
      <c r="L159" s="57">
        <v>0</v>
      </c>
      <c r="M159" s="57">
        <v>1</v>
      </c>
      <c r="N159" s="57">
        <v>0</v>
      </c>
      <c r="O159" s="57">
        <v>1</v>
      </c>
      <c r="P159" s="63">
        <v>0</v>
      </c>
      <c r="Q159" s="35"/>
      <c r="R159" s="64" t="s">
        <v>12606</v>
      </c>
      <c r="S159" s="123" t="s">
        <v>8237</v>
      </c>
      <c r="T159" s="57">
        <v>1</v>
      </c>
      <c r="U159" s="57">
        <v>1</v>
      </c>
      <c r="V159" s="57">
        <v>1</v>
      </c>
      <c r="W159" s="57">
        <v>0</v>
      </c>
      <c r="X159" s="57">
        <v>0</v>
      </c>
      <c r="Y159" s="57">
        <v>1</v>
      </c>
      <c r="Z159" s="57">
        <v>0</v>
      </c>
      <c r="AA159" s="57">
        <v>0</v>
      </c>
      <c r="AB159" s="57">
        <v>1</v>
      </c>
      <c r="AC159" s="57">
        <v>0</v>
      </c>
      <c r="AD159" s="57">
        <v>1</v>
      </c>
      <c r="AE159" s="63">
        <v>0</v>
      </c>
    </row>
    <row r="160" spans="1:31">
      <c r="A160" s="79"/>
      <c r="B160" s="35"/>
      <c r="C160" s="47" t="s">
        <v>8240</v>
      </c>
      <c r="D160" s="48" t="s">
        <v>8241</v>
      </c>
      <c r="E160" s="57">
        <v>0</v>
      </c>
      <c r="F160" s="57">
        <v>1</v>
      </c>
      <c r="G160" s="57">
        <v>0</v>
      </c>
      <c r="H160" s="57">
        <v>0</v>
      </c>
      <c r="I160" s="57">
        <v>0</v>
      </c>
      <c r="J160" s="57">
        <v>0</v>
      </c>
      <c r="K160" s="57">
        <v>0</v>
      </c>
      <c r="L160" s="57">
        <v>1</v>
      </c>
      <c r="M160" s="57">
        <v>0</v>
      </c>
      <c r="N160" s="57">
        <v>0</v>
      </c>
      <c r="O160" s="57">
        <v>0</v>
      </c>
      <c r="P160" s="63">
        <v>0</v>
      </c>
      <c r="Q160" s="35"/>
      <c r="R160" s="47" t="s">
        <v>8240</v>
      </c>
      <c r="S160" s="122" t="s">
        <v>8241</v>
      </c>
      <c r="T160" s="57">
        <v>0</v>
      </c>
      <c r="U160" s="57">
        <v>1</v>
      </c>
      <c r="V160" s="57">
        <v>0</v>
      </c>
      <c r="W160" s="57">
        <v>0</v>
      </c>
      <c r="X160" s="57">
        <v>0</v>
      </c>
      <c r="Y160" s="57">
        <v>0</v>
      </c>
      <c r="Z160" s="57">
        <v>0</v>
      </c>
      <c r="AA160" s="57">
        <v>1</v>
      </c>
      <c r="AB160" s="57">
        <v>0</v>
      </c>
      <c r="AC160" s="57">
        <v>0</v>
      </c>
      <c r="AD160" s="57">
        <v>0</v>
      </c>
      <c r="AE160" s="63">
        <v>0</v>
      </c>
    </row>
    <row r="161" spans="1:31">
      <c r="A161" s="79"/>
      <c r="B161" s="35"/>
      <c r="C161" s="47" t="s">
        <v>1999</v>
      </c>
      <c r="D161" s="48" t="s">
        <v>2000</v>
      </c>
      <c r="E161" s="57">
        <v>0</v>
      </c>
      <c r="F161" s="57">
        <v>0</v>
      </c>
      <c r="G161" s="57">
        <v>0</v>
      </c>
      <c r="H161" s="57">
        <v>1</v>
      </c>
      <c r="I161" s="57">
        <v>0</v>
      </c>
      <c r="J161" s="57">
        <v>0</v>
      </c>
      <c r="K161" s="57">
        <v>0</v>
      </c>
      <c r="L161" s="57">
        <v>0</v>
      </c>
      <c r="M161" s="57">
        <v>0</v>
      </c>
      <c r="N161" s="57">
        <v>0</v>
      </c>
      <c r="O161" s="57">
        <v>0</v>
      </c>
      <c r="P161" s="63">
        <v>0</v>
      </c>
      <c r="Q161" s="35"/>
      <c r="R161" s="47" t="s">
        <v>1999</v>
      </c>
      <c r="S161" s="122" t="s">
        <v>2000</v>
      </c>
      <c r="T161" s="57">
        <v>0</v>
      </c>
      <c r="U161" s="57">
        <v>0</v>
      </c>
      <c r="V161" s="57">
        <v>0</v>
      </c>
      <c r="W161" s="57">
        <v>1</v>
      </c>
      <c r="X161" s="57">
        <v>0</v>
      </c>
      <c r="Y161" s="57">
        <v>0</v>
      </c>
      <c r="Z161" s="57">
        <v>0</v>
      </c>
      <c r="AA161" s="57">
        <v>0</v>
      </c>
      <c r="AB161" s="57">
        <v>0</v>
      </c>
      <c r="AC161" s="57">
        <v>0</v>
      </c>
      <c r="AD161" s="57">
        <v>0</v>
      </c>
      <c r="AE161" s="63">
        <v>0</v>
      </c>
    </row>
    <row r="162" spans="1:31">
      <c r="A162" s="79"/>
      <c r="B162" s="35"/>
      <c r="C162" s="47" t="s">
        <v>8294</v>
      </c>
      <c r="D162" s="48" t="s">
        <v>8295</v>
      </c>
      <c r="E162" s="57">
        <v>0</v>
      </c>
      <c r="F162" s="57">
        <v>1</v>
      </c>
      <c r="G162" s="57">
        <v>0</v>
      </c>
      <c r="H162" s="57">
        <v>1</v>
      </c>
      <c r="I162" s="57">
        <v>1</v>
      </c>
      <c r="J162" s="57">
        <v>0</v>
      </c>
      <c r="K162" s="57">
        <v>0</v>
      </c>
      <c r="L162" s="57">
        <v>0</v>
      </c>
      <c r="M162" s="57">
        <v>0</v>
      </c>
      <c r="N162" s="57">
        <v>0</v>
      </c>
      <c r="O162" s="57">
        <v>0</v>
      </c>
      <c r="P162" s="63">
        <v>0</v>
      </c>
      <c r="Q162" s="35"/>
      <c r="R162" s="47" t="s">
        <v>8294</v>
      </c>
      <c r="S162" s="122" t="s">
        <v>8295</v>
      </c>
      <c r="T162" s="57">
        <v>0</v>
      </c>
      <c r="U162" s="57">
        <v>1</v>
      </c>
      <c r="V162" s="57">
        <v>0</v>
      </c>
      <c r="W162" s="57">
        <v>1</v>
      </c>
      <c r="X162" s="57">
        <v>1</v>
      </c>
      <c r="Y162" s="57">
        <v>0</v>
      </c>
      <c r="Z162" s="57">
        <v>0</v>
      </c>
      <c r="AA162" s="57">
        <v>0</v>
      </c>
      <c r="AB162" s="57">
        <v>0</v>
      </c>
      <c r="AC162" s="57">
        <v>0</v>
      </c>
      <c r="AD162" s="57">
        <v>0</v>
      </c>
      <c r="AE162" s="63">
        <v>0</v>
      </c>
    </row>
    <row r="163" spans="1:31">
      <c r="A163" s="79"/>
      <c r="B163" s="35"/>
      <c r="C163" s="47" t="s">
        <v>12575</v>
      </c>
      <c r="D163" s="48" t="s">
        <v>8303</v>
      </c>
      <c r="E163" s="57">
        <v>1</v>
      </c>
      <c r="F163" s="57">
        <v>1</v>
      </c>
      <c r="G163" s="57">
        <v>0</v>
      </c>
      <c r="H163" s="57">
        <v>0</v>
      </c>
      <c r="I163" s="57">
        <v>0</v>
      </c>
      <c r="J163" s="57">
        <v>0</v>
      </c>
      <c r="K163" s="57">
        <v>0</v>
      </c>
      <c r="L163" s="57">
        <v>0</v>
      </c>
      <c r="M163" s="57">
        <v>0</v>
      </c>
      <c r="N163" s="57">
        <v>0</v>
      </c>
      <c r="O163" s="57">
        <v>0</v>
      </c>
      <c r="P163" s="63">
        <v>0</v>
      </c>
      <c r="Q163" s="35"/>
      <c r="R163" s="47" t="s">
        <v>12575</v>
      </c>
      <c r="S163" s="122" t="s">
        <v>8303</v>
      </c>
      <c r="T163" s="57">
        <v>1</v>
      </c>
      <c r="U163" s="57">
        <v>1</v>
      </c>
      <c r="V163" s="57">
        <v>0</v>
      </c>
      <c r="W163" s="57">
        <v>0</v>
      </c>
      <c r="X163" s="57">
        <v>0</v>
      </c>
      <c r="Y163" s="57">
        <v>0</v>
      </c>
      <c r="Z163" s="57">
        <v>0</v>
      </c>
      <c r="AA163" s="57">
        <v>0</v>
      </c>
      <c r="AB163" s="57">
        <v>0</v>
      </c>
      <c r="AC163" s="57">
        <v>0</v>
      </c>
      <c r="AD163" s="57">
        <v>0</v>
      </c>
      <c r="AE163" s="63">
        <v>0</v>
      </c>
    </row>
    <row r="164" spans="1:31">
      <c r="A164" s="79"/>
      <c r="B164" s="35"/>
      <c r="C164" s="47" t="s">
        <v>12576</v>
      </c>
      <c r="D164" s="48" t="s">
        <v>8315</v>
      </c>
      <c r="E164" s="57">
        <v>0</v>
      </c>
      <c r="F164" s="57">
        <v>0</v>
      </c>
      <c r="G164" s="57">
        <v>0</v>
      </c>
      <c r="H164" s="57">
        <v>0</v>
      </c>
      <c r="I164" s="57">
        <v>0</v>
      </c>
      <c r="J164" s="57">
        <v>0</v>
      </c>
      <c r="K164" s="57">
        <v>0</v>
      </c>
      <c r="L164" s="57">
        <v>1</v>
      </c>
      <c r="M164" s="57">
        <v>0</v>
      </c>
      <c r="N164" s="57">
        <v>0</v>
      </c>
      <c r="O164" s="57">
        <v>0</v>
      </c>
      <c r="P164" s="63">
        <v>0</v>
      </c>
      <c r="Q164" s="35"/>
      <c r="R164" s="47" t="s">
        <v>12576</v>
      </c>
      <c r="S164" s="122" t="s">
        <v>8315</v>
      </c>
      <c r="T164" s="57">
        <v>0</v>
      </c>
      <c r="U164" s="57">
        <v>0</v>
      </c>
      <c r="V164" s="57">
        <v>0</v>
      </c>
      <c r="W164" s="57">
        <v>0</v>
      </c>
      <c r="X164" s="57">
        <v>0</v>
      </c>
      <c r="Y164" s="57">
        <v>0</v>
      </c>
      <c r="Z164" s="57">
        <v>0</v>
      </c>
      <c r="AA164" s="57">
        <v>1</v>
      </c>
      <c r="AB164" s="57">
        <v>0</v>
      </c>
      <c r="AC164" s="57">
        <v>0</v>
      </c>
      <c r="AD164" s="57">
        <v>0</v>
      </c>
      <c r="AE164" s="63">
        <v>0</v>
      </c>
    </row>
    <row r="165" spans="1:31">
      <c r="A165" s="79"/>
      <c r="B165" s="35"/>
      <c r="C165" s="47" t="s">
        <v>12577</v>
      </c>
      <c r="D165" s="48" t="s">
        <v>8323</v>
      </c>
      <c r="E165" s="57">
        <v>1</v>
      </c>
      <c r="F165" s="57">
        <v>0</v>
      </c>
      <c r="G165" s="57">
        <v>0</v>
      </c>
      <c r="H165" s="57">
        <v>0</v>
      </c>
      <c r="I165" s="57">
        <v>0</v>
      </c>
      <c r="J165" s="57">
        <v>0</v>
      </c>
      <c r="K165" s="57">
        <v>0</v>
      </c>
      <c r="L165" s="57">
        <v>1</v>
      </c>
      <c r="M165" s="57">
        <v>0</v>
      </c>
      <c r="N165" s="57">
        <v>0</v>
      </c>
      <c r="O165" s="57">
        <v>0</v>
      </c>
      <c r="P165" s="63">
        <v>0</v>
      </c>
      <c r="Q165" s="35"/>
      <c r="R165" s="47" t="s">
        <v>12577</v>
      </c>
      <c r="S165" s="122" t="s">
        <v>8323</v>
      </c>
      <c r="T165" s="57">
        <v>1</v>
      </c>
      <c r="U165" s="57">
        <v>0</v>
      </c>
      <c r="V165" s="57">
        <v>0</v>
      </c>
      <c r="W165" s="57">
        <v>0</v>
      </c>
      <c r="X165" s="57">
        <v>0</v>
      </c>
      <c r="Y165" s="57">
        <v>0</v>
      </c>
      <c r="Z165" s="57">
        <v>0</v>
      </c>
      <c r="AA165" s="57">
        <v>1</v>
      </c>
      <c r="AB165" s="93">
        <v>1</v>
      </c>
      <c r="AC165" s="57">
        <v>0</v>
      </c>
      <c r="AD165" s="57">
        <v>0</v>
      </c>
      <c r="AE165" s="63">
        <v>0</v>
      </c>
    </row>
    <row r="166" spans="1:31">
      <c r="A166" s="79"/>
      <c r="B166" s="35"/>
      <c r="C166" s="47" t="s">
        <v>8350</v>
      </c>
      <c r="D166" s="48" t="s">
        <v>8351</v>
      </c>
      <c r="E166" s="57">
        <v>0</v>
      </c>
      <c r="F166" s="57">
        <v>0</v>
      </c>
      <c r="G166" s="57">
        <v>0</v>
      </c>
      <c r="H166" s="57">
        <v>0</v>
      </c>
      <c r="I166" s="57">
        <v>0</v>
      </c>
      <c r="J166" s="57">
        <v>0</v>
      </c>
      <c r="K166" s="57">
        <v>0</v>
      </c>
      <c r="L166" s="57">
        <v>0</v>
      </c>
      <c r="M166" s="57">
        <v>0</v>
      </c>
      <c r="N166" s="57">
        <v>0</v>
      </c>
      <c r="O166" s="57">
        <v>1</v>
      </c>
      <c r="P166" s="63">
        <v>0</v>
      </c>
      <c r="Q166" s="35"/>
      <c r="R166" s="47" t="s">
        <v>8350</v>
      </c>
      <c r="S166" s="122" t="s">
        <v>8351</v>
      </c>
      <c r="T166" s="57">
        <v>0</v>
      </c>
      <c r="U166" s="57">
        <v>0</v>
      </c>
      <c r="V166" s="57">
        <v>0</v>
      </c>
      <c r="W166" s="57">
        <v>0</v>
      </c>
      <c r="X166" s="57">
        <v>0</v>
      </c>
      <c r="Y166" s="57">
        <v>0</v>
      </c>
      <c r="Z166" s="57">
        <v>0</v>
      </c>
      <c r="AA166" s="57">
        <v>0</v>
      </c>
      <c r="AB166" s="57">
        <v>0</v>
      </c>
      <c r="AC166" s="57">
        <v>0</v>
      </c>
      <c r="AD166" s="57">
        <v>1</v>
      </c>
      <c r="AE166" s="63">
        <v>0</v>
      </c>
    </row>
    <row r="167" spans="1:31">
      <c r="A167" s="79"/>
      <c r="B167" s="35"/>
      <c r="C167" s="47" t="s">
        <v>8354</v>
      </c>
      <c r="D167" s="48" t="s">
        <v>8355</v>
      </c>
      <c r="E167" s="57">
        <v>0</v>
      </c>
      <c r="F167" s="57">
        <v>0</v>
      </c>
      <c r="G167" s="57">
        <v>0</v>
      </c>
      <c r="H167" s="57">
        <v>0</v>
      </c>
      <c r="I167" s="57">
        <v>0</v>
      </c>
      <c r="J167" s="57">
        <v>0</v>
      </c>
      <c r="K167" s="57">
        <v>0</v>
      </c>
      <c r="L167" s="57">
        <v>1</v>
      </c>
      <c r="M167" s="57">
        <v>0</v>
      </c>
      <c r="N167" s="57">
        <v>0</v>
      </c>
      <c r="O167" s="57">
        <v>0</v>
      </c>
      <c r="P167" s="63">
        <v>0</v>
      </c>
      <c r="Q167" s="35"/>
      <c r="R167" s="47" t="s">
        <v>8354</v>
      </c>
      <c r="S167" s="122" t="s">
        <v>8355</v>
      </c>
      <c r="T167" s="57">
        <v>0</v>
      </c>
      <c r="U167" s="57">
        <v>0</v>
      </c>
      <c r="V167" s="57">
        <v>0</v>
      </c>
      <c r="W167" s="57">
        <v>0</v>
      </c>
      <c r="X167" s="57">
        <v>0</v>
      </c>
      <c r="Y167" s="57">
        <v>0</v>
      </c>
      <c r="Z167" s="57">
        <v>0</v>
      </c>
      <c r="AA167" s="57">
        <v>1</v>
      </c>
      <c r="AB167" s="57">
        <v>0</v>
      </c>
      <c r="AC167" s="57">
        <v>0</v>
      </c>
      <c r="AD167" s="57">
        <v>0</v>
      </c>
      <c r="AE167" s="63">
        <v>0</v>
      </c>
    </row>
    <row r="168" spans="1:31">
      <c r="A168" s="79"/>
      <c r="B168" s="35"/>
      <c r="C168" s="47" t="s">
        <v>8358</v>
      </c>
      <c r="D168" s="48" t="s">
        <v>8359</v>
      </c>
      <c r="E168" s="57">
        <v>0</v>
      </c>
      <c r="F168" s="57">
        <v>0</v>
      </c>
      <c r="G168" s="57">
        <v>0</v>
      </c>
      <c r="H168" s="57">
        <v>0</v>
      </c>
      <c r="I168" s="57">
        <v>0</v>
      </c>
      <c r="J168" s="57">
        <v>0</v>
      </c>
      <c r="K168" s="57">
        <v>0</v>
      </c>
      <c r="L168" s="57">
        <v>0</v>
      </c>
      <c r="M168" s="57">
        <v>0</v>
      </c>
      <c r="N168" s="57">
        <v>1</v>
      </c>
      <c r="O168" s="57">
        <v>0</v>
      </c>
      <c r="P168" s="63">
        <v>0</v>
      </c>
      <c r="Q168" s="35"/>
      <c r="R168" s="47" t="s">
        <v>8358</v>
      </c>
      <c r="S168" s="122" t="s">
        <v>8359</v>
      </c>
      <c r="T168" s="57">
        <v>0</v>
      </c>
      <c r="U168" s="57">
        <v>0</v>
      </c>
      <c r="V168" s="57">
        <v>0</v>
      </c>
      <c r="W168" s="57">
        <v>0</v>
      </c>
      <c r="X168" s="57">
        <v>0</v>
      </c>
      <c r="Y168" s="57">
        <v>0</v>
      </c>
      <c r="Z168" s="57">
        <v>0</v>
      </c>
      <c r="AA168" s="57">
        <v>0</v>
      </c>
      <c r="AB168" s="57">
        <v>0</v>
      </c>
      <c r="AC168" s="57">
        <v>1</v>
      </c>
      <c r="AD168" s="134">
        <v>1</v>
      </c>
      <c r="AE168" s="63">
        <v>0</v>
      </c>
    </row>
    <row r="169" spans="1:31">
      <c r="A169" s="79"/>
      <c r="B169" s="35"/>
      <c r="C169" s="47" t="s">
        <v>8370</v>
      </c>
      <c r="D169" s="48" t="s">
        <v>8371</v>
      </c>
      <c r="E169" s="57">
        <v>1</v>
      </c>
      <c r="F169" s="57">
        <v>0</v>
      </c>
      <c r="G169" s="57">
        <v>0</v>
      </c>
      <c r="H169" s="57">
        <v>1</v>
      </c>
      <c r="I169" s="57">
        <v>0</v>
      </c>
      <c r="J169" s="57">
        <v>0</v>
      </c>
      <c r="K169" s="57">
        <v>0</v>
      </c>
      <c r="L169" s="57">
        <v>0</v>
      </c>
      <c r="M169" s="57">
        <v>1</v>
      </c>
      <c r="N169" s="57">
        <v>0</v>
      </c>
      <c r="O169" s="57">
        <v>1</v>
      </c>
      <c r="P169" s="63">
        <v>0</v>
      </c>
      <c r="Q169" s="35"/>
      <c r="R169" s="47" t="s">
        <v>8370</v>
      </c>
      <c r="S169" s="122" t="s">
        <v>8371</v>
      </c>
      <c r="T169" s="57">
        <v>1</v>
      </c>
      <c r="U169" s="57">
        <v>0</v>
      </c>
      <c r="V169" s="57">
        <v>0</v>
      </c>
      <c r="W169" s="57">
        <v>1</v>
      </c>
      <c r="X169" s="57">
        <v>0</v>
      </c>
      <c r="Y169" s="57">
        <v>0</v>
      </c>
      <c r="Z169" s="57">
        <v>0</v>
      </c>
      <c r="AA169" s="57">
        <v>0</v>
      </c>
      <c r="AB169" s="93">
        <v>0</v>
      </c>
      <c r="AC169" s="57">
        <v>0</v>
      </c>
      <c r="AD169" s="57">
        <v>1</v>
      </c>
      <c r="AE169" s="63">
        <v>0</v>
      </c>
    </row>
    <row r="170" spans="1:31">
      <c r="A170" s="79"/>
      <c r="B170" s="35"/>
      <c r="C170" s="47" t="s">
        <v>8382</v>
      </c>
      <c r="D170" s="48" t="s">
        <v>8383</v>
      </c>
      <c r="E170" s="57">
        <v>0</v>
      </c>
      <c r="F170" s="57">
        <v>0</v>
      </c>
      <c r="G170" s="57">
        <v>0</v>
      </c>
      <c r="H170" s="57">
        <v>0</v>
      </c>
      <c r="I170" s="57">
        <v>0</v>
      </c>
      <c r="J170" s="57">
        <v>0</v>
      </c>
      <c r="K170" s="57">
        <v>0</v>
      </c>
      <c r="L170" s="57">
        <v>0</v>
      </c>
      <c r="M170" s="57">
        <v>0</v>
      </c>
      <c r="N170" s="57">
        <v>0</v>
      </c>
      <c r="O170" s="57">
        <v>0</v>
      </c>
      <c r="P170" s="63">
        <v>1</v>
      </c>
      <c r="Q170" s="35"/>
      <c r="R170" s="47" t="s">
        <v>8382</v>
      </c>
      <c r="S170" s="122" t="s">
        <v>8383</v>
      </c>
      <c r="T170" s="57">
        <v>0</v>
      </c>
      <c r="U170" s="57">
        <v>0</v>
      </c>
      <c r="V170" s="57">
        <v>0</v>
      </c>
      <c r="W170" s="57">
        <v>0</v>
      </c>
      <c r="X170" s="57">
        <v>0</v>
      </c>
      <c r="Y170" s="57">
        <v>0</v>
      </c>
      <c r="Z170" s="57">
        <v>0</v>
      </c>
      <c r="AA170" s="57">
        <v>0</v>
      </c>
      <c r="AB170" s="57">
        <v>0</v>
      </c>
      <c r="AC170" s="57">
        <v>0</v>
      </c>
      <c r="AD170" s="57">
        <v>0</v>
      </c>
      <c r="AE170" s="63">
        <v>1</v>
      </c>
    </row>
    <row r="171" spans="1:31">
      <c r="A171" s="79"/>
      <c r="B171" s="35"/>
      <c r="C171" s="47" t="s">
        <v>3957</v>
      </c>
      <c r="D171" s="48" t="s">
        <v>3590</v>
      </c>
      <c r="E171" s="57">
        <v>1</v>
      </c>
      <c r="F171" s="57">
        <v>0</v>
      </c>
      <c r="G171" s="57">
        <v>0</v>
      </c>
      <c r="H171" s="57">
        <v>0</v>
      </c>
      <c r="I171" s="57">
        <v>0</v>
      </c>
      <c r="J171" s="57">
        <v>0</v>
      </c>
      <c r="K171" s="57">
        <v>0</v>
      </c>
      <c r="L171" s="57">
        <v>0</v>
      </c>
      <c r="M171" s="57">
        <v>0</v>
      </c>
      <c r="N171" s="57">
        <v>0</v>
      </c>
      <c r="O171" s="57">
        <v>0</v>
      </c>
      <c r="P171" s="63">
        <v>0</v>
      </c>
      <c r="Q171" s="35"/>
      <c r="R171" s="47" t="s">
        <v>3957</v>
      </c>
      <c r="S171" s="122" t="s">
        <v>3590</v>
      </c>
      <c r="T171" s="57">
        <v>1</v>
      </c>
      <c r="U171" s="57">
        <v>0</v>
      </c>
      <c r="V171" s="57">
        <v>0</v>
      </c>
      <c r="W171" s="57">
        <v>0</v>
      </c>
      <c r="X171" s="57">
        <v>0</v>
      </c>
      <c r="Y171" s="57">
        <v>0</v>
      </c>
      <c r="Z171" s="57">
        <v>0</v>
      </c>
      <c r="AA171" s="57">
        <v>0</v>
      </c>
      <c r="AB171" s="57">
        <v>0</v>
      </c>
      <c r="AC171" s="57">
        <v>0</v>
      </c>
      <c r="AD171" s="57">
        <v>0</v>
      </c>
      <c r="AE171" s="63">
        <v>0</v>
      </c>
    </row>
    <row r="172" spans="1:31">
      <c r="A172" s="79"/>
      <c r="B172" s="35"/>
      <c r="C172" s="47" t="s">
        <v>8445</v>
      </c>
      <c r="D172" s="48" t="s">
        <v>8446</v>
      </c>
      <c r="E172" s="57">
        <v>0</v>
      </c>
      <c r="F172" s="57">
        <v>0</v>
      </c>
      <c r="G172" s="57">
        <v>0</v>
      </c>
      <c r="H172" s="57">
        <v>0</v>
      </c>
      <c r="I172" s="57">
        <v>0</v>
      </c>
      <c r="J172" s="57">
        <v>0</v>
      </c>
      <c r="K172" s="57">
        <v>0</v>
      </c>
      <c r="L172" s="57">
        <v>0</v>
      </c>
      <c r="M172" s="57">
        <v>0</v>
      </c>
      <c r="N172" s="57">
        <v>0</v>
      </c>
      <c r="O172" s="57">
        <v>1</v>
      </c>
      <c r="P172" s="63">
        <v>0</v>
      </c>
      <c r="Q172" s="35"/>
      <c r="R172" s="47" t="s">
        <v>8445</v>
      </c>
      <c r="S172" s="122" t="s">
        <v>8446</v>
      </c>
      <c r="T172" s="57">
        <v>0</v>
      </c>
      <c r="U172" s="57">
        <v>0</v>
      </c>
      <c r="V172" s="57">
        <v>0</v>
      </c>
      <c r="W172" s="57">
        <v>0</v>
      </c>
      <c r="X172" s="57">
        <v>0</v>
      </c>
      <c r="Y172" s="57">
        <v>0</v>
      </c>
      <c r="Z172" s="57">
        <v>0</v>
      </c>
      <c r="AA172" s="57">
        <v>0</v>
      </c>
      <c r="AB172" s="57">
        <v>0</v>
      </c>
      <c r="AC172" s="57">
        <v>0</v>
      </c>
      <c r="AD172" s="57">
        <v>1</v>
      </c>
      <c r="AE172" s="63">
        <v>0</v>
      </c>
    </row>
    <row r="173" spans="1:31">
      <c r="A173" s="79"/>
      <c r="B173" s="35"/>
      <c r="C173" s="47" t="s">
        <v>12578</v>
      </c>
      <c r="D173" s="48" t="s">
        <v>8454</v>
      </c>
      <c r="E173" s="57">
        <v>0</v>
      </c>
      <c r="F173" s="57">
        <v>0</v>
      </c>
      <c r="G173" s="57">
        <v>0</v>
      </c>
      <c r="H173" s="57">
        <v>0</v>
      </c>
      <c r="I173" s="57">
        <v>0</v>
      </c>
      <c r="J173" s="57">
        <v>1</v>
      </c>
      <c r="K173" s="57">
        <v>0</v>
      </c>
      <c r="L173" s="57">
        <v>0</v>
      </c>
      <c r="M173" s="57">
        <v>0</v>
      </c>
      <c r="N173" s="57">
        <v>0</v>
      </c>
      <c r="O173" s="57">
        <v>0</v>
      </c>
      <c r="P173" s="63">
        <v>0</v>
      </c>
      <c r="Q173" s="35"/>
      <c r="R173" s="47" t="s">
        <v>12578</v>
      </c>
      <c r="S173" s="122" t="s">
        <v>8454</v>
      </c>
      <c r="T173" s="57">
        <v>0</v>
      </c>
      <c r="U173" s="57">
        <v>0</v>
      </c>
      <c r="V173" s="57">
        <v>0</v>
      </c>
      <c r="W173" s="57">
        <v>0</v>
      </c>
      <c r="X173" s="57">
        <v>0</v>
      </c>
      <c r="Y173" s="57">
        <v>1</v>
      </c>
      <c r="Z173" s="57">
        <v>0</v>
      </c>
      <c r="AA173" s="57">
        <v>0</v>
      </c>
      <c r="AB173" s="57">
        <v>0</v>
      </c>
      <c r="AC173" s="57">
        <v>0</v>
      </c>
      <c r="AD173" s="57">
        <v>0</v>
      </c>
      <c r="AE173" s="63">
        <v>0</v>
      </c>
    </row>
    <row r="174" spans="1:31">
      <c r="A174" s="79"/>
      <c r="B174" s="35"/>
      <c r="C174" s="47" t="s">
        <v>8457</v>
      </c>
      <c r="D174" s="48" t="s">
        <v>8458</v>
      </c>
      <c r="E174" s="57">
        <v>0</v>
      </c>
      <c r="F174" s="57">
        <v>0</v>
      </c>
      <c r="G174" s="57">
        <v>0</v>
      </c>
      <c r="H174" s="57">
        <v>0</v>
      </c>
      <c r="I174" s="57">
        <v>1</v>
      </c>
      <c r="J174" s="57">
        <v>0</v>
      </c>
      <c r="K174" s="57">
        <v>1</v>
      </c>
      <c r="L174" s="57">
        <v>0</v>
      </c>
      <c r="M174" s="57">
        <v>0</v>
      </c>
      <c r="N174" s="57">
        <v>0</v>
      </c>
      <c r="O174" s="57">
        <v>0</v>
      </c>
      <c r="P174" s="63">
        <v>0</v>
      </c>
      <c r="Q174" s="35"/>
      <c r="R174" s="47" t="s">
        <v>8457</v>
      </c>
      <c r="S174" s="122" t="s">
        <v>8458</v>
      </c>
      <c r="T174" s="57">
        <v>0</v>
      </c>
      <c r="U174" s="57">
        <v>0</v>
      </c>
      <c r="V174" s="57">
        <v>0</v>
      </c>
      <c r="W174" s="57">
        <v>0</v>
      </c>
      <c r="X174" s="57">
        <v>1</v>
      </c>
      <c r="Y174" s="57">
        <v>0</v>
      </c>
      <c r="Z174" s="57">
        <v>1</v>
      </c>
      <c r="AA174" s="57">
        <v>0</v>
      </c>
      <c r="AB174" s="57">
        <v>0</v>
      </c>
      <c r="AC174" s="57">
        <v>0</v>
      </c>
      <c r="AD174" s="57">
        <v>0</v>
      </c>
      <c r="AE174" s="63">
        <v>0</v>
      </c>
    </row>
    <row r="175" spans="1:31">
      <c r="A175" s="79"/>
      <c r="B175" s="35"/>
      <c r="C175" s="47" t="s">
        <v>3630</v>
      </c>
      <c r="D175" s="48" t="s">
        <v>381</v>
      </c>
      <c r="E175" s="57">
        <v>0</v>
      </c>
      <c r="F175" s="57">
        <v>0</v>
      </c>
      <c r="G175" s="57">
        <v>0</v>
      </c>
      <c r="H175" s="57">
        <v>0</v>
      </c>
      <c r="I175" s="57">
        <v>0</v>
      </c>
      <c r="J175" s="57">
        <v>0</v>
      </c>
      <c r="K175" s="57">
        <v>0</v>
      </c>
      <c r="L175" s="57">
        <v>1</v>
      </c>
      <c r="M175" s="57">
        <v>0</v>
      </c>
      <c r="N175" s="57">
        <v>0</v>
      </c>
      <c r="O175" s="57">
        <v>0</v>
      </c>
      <c r="P175" s="63">
        <v>0</v>
      </c>
      <c r="Q175" s="35"/>
      <c r="R175" s="47" t="s">
        <v>3630</v>
      </c>
      <c r="S175" s="122" t="s">
        <v>381</v>
      </c>
      <c r="T175" s="57">
        <v>0</v>
      </c>
      <c r="U175" s="57">
        <v>0</v>
      </c>
      <c r="V175" s="57">
        <v>0</v>
      </c>
      <c r="W175" s="57">
        <v>0</v>
      </c>
      <c r="X175" s="57">
        <v>0</v>
      </c>
      <c r="Y175" s="57">
        <v>0</v>
      </c>
      <c r="Z175" s="57">
        <v>0</v>
      </c>
      <c r="AA175" s="57">
        <v>1</v>
      </c>
      <c r="AB175" s="57">
        <v>0</v>
      </c>
      <c r="AC175" s="57">
        <v>0</v>
      </c>
      <c r="AD175" s="57">
        <v>0</v>
      </c>
      <c r="AE175" s="63">
        <v>0</v>
      </c>
    </row>
    <row r="176" spans="1:31">
      <c r="A176" s="79"/>
      <c r="B176" s="35"/>
      <c r="C176" s="47" t="s">
        <v>8491</v>
      </c>
      <c r="D176" s="48" t="s">
        <v>8492</v>
      </c>
      <c r="E176" s="57">
        <v>0</v>
      </c>
      <c r="F176" s="57">
        <v>0</v>
      </c>
      <c r="G176" s="57">
        <v>0</v>
      </c>
      <c r="H176" s="57">
        <v>0</v>
      </c>
      <c r="I176" s="57">
        <v>0</v>
      </c>
      <c r="J176" s="57">
        <v>0</v>
      </c>
      <c r="K176" s="57">
        <v>0</v>
      </c>
      <c r="L176" s="57">
        <v>0</v>
      </c>
      <c r="M176" s="57">
        <v>0</v>
      </c>
      <c r="N176" s="57">
        <v>0</v>
      </c>
      <c r="O176" s="57">
        <v>0</v>
      </c>
      <c r="P176" s="63">
        <v>1</v>
      </c>
      <c r="Q176" s="35"/>
      <c r="R176" s="47" t="s">
        <v>8491</v>
      </c>
      <c r="S176" s="122" t="s">
        <v>8492</v>
      </c>
      <c r="T176" s="57">
        <v>0</v>
      </c>
      <c r="U176" s="57">
        <v>0</v>
      </c>
      <c r="V176" s="57">
        <v>0</v>
      </c>
      <c r="W176" s="57">
        <v>0</v>
      </c>
      <c r="X176" s="57">
        <v>0</v>
      </c>
      <c r="Y176" s="57">
        <v>0</v>
      </c>
      <c r="Z176" s="57">
        <v>0</v>
      </c>
      <c r="AA176" s="57">
        <v>0</v>
      </c>
      <c r="AB176" s="57">
        <v>0</v>
      </c>
      <c r="AC176" s="57">
        <v>0</v>
      </c>
      <c r="AD176" s="57">
        <v>0</v>
      </c>
      <c r="AE176" s="63">
        <v>1</v>
      </c>
    </row>
    <row r="177" spans="1:31">
      <c r="A177" s="79"/>
      <c r="B177" s="35"/>
      <c r="C177" s="47" t="s">
        <v>8519</v>
      </c>
      <c r="D177" s="48" t="s">
        <v>8520</v>
      </c>
      <c r="E177" s="57">
        <v>0</v>
      </c>
      <c r="F177" s="57">
        <v>0</v>
      </c>
      <c r="G177" s="57">
        <v>0</v>
      </c>
      <c r="H177" s="57">
        <v>0</v>
      </c>
      <c r="I177" s="57">
        <v>1</v>
      </c>
      <c r="J177" s="57">
        <v>1</v>
      </c>
      <c r="K177" s="57">
        <v>0</v>
      </c>
      <c r="L177" s="57">
        <v>0</v>
      </c>
      <c r="M177" s="57">
        <v>0</v>
      </c>
      <c r="N177" s="57">
        <v>1</v>
      </c>
      <c r="O177" s="57">
        <v>0</v>
      </c>
      <c r="P177" s="63">
        <v>0</v>
      </c>
      <c r="Q177" s="35"/>
      <c r="R177" s="47" t="s">
        <v>8519</v>
      </c>
      <c r="S177" s="122" t="s">
        <v>8520</v>
      </c>
      <c r="T177" s="57">
        <v>0</v>
      </c>
      <c r="U177" s="57">
        <v>0</v>
      </c>
      <c r="V177" s="57">
        <v>0</v>
      </c>
      <c r="W177" s="57">
        <v>0</v>
      </c>
      <c r="X177" s="57">
        <v>1</v>
      </c>
      <c r="Y177" s="57">
        <v>1</v>
      </c>
      <c r="Z177" s="57">
        <v>0</v>
      </c>
      <c r="AA177" s="57">
        <v>0</v>
      </c>
      <c r="AB177" s="57">
        <v>0</v>
      </c>
      <c r="AC177" s="57">
        <v>1</v>
      </c>
      <c r="AD177" s="57">
        <v>0</v>
      </c>
      <c r="AE177" s="63">
        <v>0</v>
      </c>
    </row>
    <row r="178" spans="1:31">
      <c r="A178" s="79"/>
      <c r="B178" s="35"/>
      <c r="C178" s="47" t="s">
        <v>8540</v>
      </c>
      <c r="D178" s="48" t="s">
        <v>8541</v>
      </c>
      <c r="E178" s="57">
        <v>0</v>
      </c>
      <c r="F178" s="57">
        <v>1</v>
      </c>
      <c r="G178" s="57">
        <v>0</v>
      </c>
      <c r="H178" s="57">
        <v>0</v>
      </c>
      <c r="I178" s="57">
        <v>0</v>
      </c>
      <c r="J178" s="57">
        <v>1</v>
      </c>
      <c r="K178" s="57">
        <v>0</v>
      </c>
      <c r="L178" s="57">
        <v>0</v>
      </c>
      <c r="M178" s="57">
        <v>0</v>
      </c>
      <c r="N178" s="57">
        <v>0</v>
      </c>
      <c r="O178" s="57">
        <v>0</v>
      </c>
      <c r="P178" s="63">
        <v>0</v>
      </c>
      <c r="Q178" s="35"/>
      <c r="R178" s="47" t="s">
        <v>8540</v>
      </c>
      <c r="S178" s="122" t="s">
        <v>8541</v>
      </c>
      <c r="T178" s="57">
        <v>0</v>
      </c>
      <c r="U178" s="57">
        <v>1</v>
      </c>
      <c r="V178" s="57">
        <v>0</v>
      </c>
      <c r="W178" s="57">
        <v>0</v>
      </c>
      <c r="X178" s="57">
        <v>0</v>
      </c>
      <c r="Y178" s="57">
        <v>1</v>
      </c>
      <c r="Z178" s="57">
        <v>0</v>
      </c>
      <c r="AA178" s="57">
        <v>0</v>
      </c>
      <c r="AB178" s="57">
        <v>0</v>
      </c>
      <c r="AC178" s="57">
        <v>0</v>
      </c>
      <c r="AD178" s="57">
        <v>0</v>
      </c>
      <c r="AE178" s="63">
        <v>0</v>
      </c>
    </row>
    <row r="179" spans="1:31">
      <c r="A179" s="79"/>
      <c r="B179" s="35"/>
      <c r="C179" s="47" t="s">
        <v>8558</v>
      </c>
      <c r="D179" s="48" t="s">
        <v>8559</v>
      </c>
      <c r="E179" s="57">
        <v>0</v>
      </c>
      <c r="F179" s="57">
        <v>0</v>
      </c>
      <c r="G179" s="57">
        <v>0</v>
      </c>
      <c r="H179" s="57">
        <v>0</v>
      </c>
      <c r="I179" s="57">
        <v>0</v>
      </c>
      <c r="J179" s="57">
        <v>0</v>
      </c>
      <c r="K179" s="57">
        <v>0</v>
      </c>
      <c r="L179" s="57">
        <v>0</v>
      </c>
      <c r="M179" s="57">
        <v>0</v>
      </c>
      <c r="N179" s="57">
        <v>1</v>
      </c>
      <c r="O179" s="57">
        <v>1</v>
      </c>
      <c r="P179" s="63">
        <v>0</v>
      </c>
      <c r="Q179" s="35"/>
      <c r="R179" s="47" t="s">
        <v>8558</v>
      </c>
      <c r="S179" s="122" t="s">
        <v>8559</v>
      </c>
      <c r="T179" s="57">
        <v>0</v>
      </c>
      <c r="U179" s="57">
        <v>0</v>
      </c>
      <c r="V179" s="57">
        <v>0</v>
      </c>
      <c r="W179" s="57">
        <v>0</v>
      </c>
      <c r="X179" s="57">
        <v>0</v>
      </c>
      <c r="Y179" s="57">
        <v>0</v>
      </c>
      <c r="Z179" s="57">
        <v>0</v>
      </c>
      <c r="AA179" s="57">
        <v>0</v>
      </c>
      <c r="AB179" s="57">
        <v>0</v>
      </c>
      <c r="AC179" s="57">
        <v>1</v>
      </c>
      <c r="AD179" s="57">
        <v>1</v>
      </c>
      <c r="AE179" s="63">
        <v>0</v>
      </c>
    </row>
    <row r="180" spans="1:31">
      <c r="A180" s="79"/>
      <c r="B180" s="35"/>
      <c r="C180" s="47" t="s">
        <v>12579</v>
      </c>
      <c r="D180" s="48" t="s">
        <v>8567</v>
      </c>
      <c r="E180" s="57">
        <v>1</v>
      </c>
      <c r="F180" s="57">
        <v>0</v>
      </c>
      <c r="G180" s="57">
        <v>0</v>
      </c>
      <c r="H180" s="57">
        <v>0</v>
      </c>
      <c r="I180" s="57">
        <v>0</v>
      </c>
      <c r="J180" s="57">
        <v>0</v>
      </c>
      <c r="K180" s="57">
        <v>0</v>
      </c>
      <c r="L180" s="57">
        <v>0</v>
      </c>
      <c r="M180" s="57">
        <v>0</v>
      </c>
      <c r="N180" s="57">
        <v>1</v>
      </c>
      <c r="O180" s="57">
        <v>1</v>
      </c>
      <c r="P180" s="63">
        <v>0</v>
      </c>
      <c r="Q180" s="35"/>
      <c r="R180" s="47" t="s">
        <v>12579</v>
      </c>
      <c r="S180" s="122" t="s">
        <v>8567</v>
      </c>
      <c r="T180" s="57">
        <v>1</v>
      </c>
      <c r="U180" s="57">
        <v>0</v>
      </c>
      <c r="V180" s="57">
        <v>0</v>
      </c>
      <c r="W180" s="57">
        <v>0</v>
      </c>
      <c r="X180" s="57">
        <v>0</v>
      </c>
      <c r="Y180" s="57">
        <v>0</v>
      </c>
      <c r="Z180" s="57">
        <v>0</v>
      </c>
      <c r="AA180" s="57">
        <v>0</v>
      </c>
      <c r="AB180" s="57">
        <v>0</v>
      </c>
      <c r="AC180" s="57">
        <v>1</v>
      </c>
      <c r="AD180" s="57">
        <v>1</v>
      </c>
      <c r="AE180" s="63">
        <v>0</v>
      </c>
    </row>
    <row r="181" spans="1:31">
      <c r="A181" s="79"/>
      <c r="B181" s="35"/>
      <c r="C181" s="47" t="s">
        <v>8581</v>
      </c>
      <c r="D181" s="48" t="s">
        <v>1855</v>
      </c>
      <c r="E181" s="57">
        <v>0</v>
      </c>
      <c r="F181" s="57">
        <v>0</v>
      </c>
      <c r="G181" s="57">
        <v>0</v>
      </c>
      <c r="H181" s="57">
        <v>0</v>
      </c>
      <c r="I181" s="57">
        <v>0</v>
      </c>
      <c r="J181" s="57">
        <v>1</v>
      </c>
      <c r="K181" s="57">
        <v>0</v>
      </c>
      <c r="L181" s="57">
        <v>0</v>
      </c>
      <c r="M181" s="57">
        <v>0</v>
      </c>
      <c r="N181" s="57">
        <v>0</v>
      </c>
      <c r="O181" s="57">
        <v>0</v>
      </c>
      <c r="P181" s="63">
        <v>0</v>
      </c>
      <c r="Q181" s="35"/>
      <c r="R181" s="47" t="s">
        <v>8581</v>
      </c>
      <c r="S181" s="122" t="s">
        <v>1855</v>
      </c>
      <c r="T181" s="57">
        <v>0</v>
      </c>
      <c r="U181" s="57">
        <v>0</v>
      </c>
      <c r="V181" s="57">
        <v>0</v>
      </c>
      <c r="W181" s="57">
        <v>0</v>
      </c>
      <c r="X181" s="57">
        <v>0</v>
      </c>
      <c r="Y181" s="57">
        <v>1</v>
      </c>
      <c r="Z181" s="57">
        <v>0</v>
      </c>
      <c r="AA181" s="57">
        <v>0</v>
      </c>
      <c r="AB181" s="57">
        <v>0</v>
      </c>
      <c r="AC181" s="57">
        <v>0</v>
      </c>
      <c r="AD181" s="57">
        <v>0</v>
      </c>
      <c r="AE181" s="63">
        <v>0</v>
      </c>
    </row>
    <row r="182" spans="1:31">
      <c r="A182" s="79"/>
      <c r="B182" s="35"/>
      <c r="C182" s="47" t="s">
        <v>8596</v>
      </c>
      <c r="D182" s="48" t="s">
        <v>8597</v>
      </c>
      <c r="E182" s="57">
        <v>0</v>
      </c>
      <c r="F182" s="57">
        <v>0</v>
      </c>
      <c r="G182" s="57">
        <v>1</v>
      </c>
      <c r="H182" s="57">
        <v>0</v>
      </c>
      <c r="I182" s="57">
        <v>0</v>
      </c>
      <c r="J182" s="57">
        <v>0</v>
      </c>
      <c r="K182" s="57">
        <v>0</v>
      </c>
      <c r="L182" s="57">
        <v>0</v>
      </c>
      <c r="M182" s="57">
        <v>0</v>
      </c>
      <c r="N182" s="57">
        <v>1</v>
      </c>
      <c r="O182" s="57">
        <v>0</v>
      </c>
      <c r="P182" s="63">
        <v>0</v>
      </c>
      <c r="Q182" s="35"/>
      <c r="R182" s="47" t="s">
        <v>8596</v>
      </c>
      <c r="S182" s="122" t="s">
        <v>8597</v>
      </c>
      <c r="T182" s="57">
        <v>0</v>
      </c>
      <c r="U182" s="57">
        <v>0</v>
      </c>
      <c r="V182" s="57">
        <v>1</v>
      </c>
      <c r="W182" s="57">
        <v>0</v>
      </c>
      <c r="X182" s="57">
        <v>0</v>
      </c>
      <c r="Y182" s="57">
        <v>0</v>
      </c>
      <c r="Z182" s="57">
        <v>0</v>
      </c>
      <c r="AA182" s="57">
        <v>0</v>
      </c>
      <c r="AB182" s="57">
        <v>0</v>
      </c>
      <c r="AC182" s="57">
        <v>1</v>
      </c>
      <c r="AD182" s="57">
        <v>0</v>
      </c>
      <c r="AE182" s="63">
        <v>0</v>
      </c>
    </row>
    <row r="183" spans="1:31">
      <c r="A183" s="79"/>
      <c r="B183" s="35"/>
      <c r="C183" s="47" t="s">
        <v>12607</v>
      </c>
      <c r="D183" s="48" t="s">
        <v>8605</v>
      </c>
      <c r="E183" s="57">
        <v>0</v>
      </c>
      <c r="F183" s="57">
        <v>0</v>
      </c>
      <c r="G183" s="57">
        <v>0</v>
      </c>
      <c r="H183" s="57">
        <v>0</v>
      </c>
      <c r="I183" s="57">
        <v>0</v>
      </c>
      <c r="J183" s="57">
        <v>0</v>
      </c>
      <c r="K183" s="57">
        <v>0</v>
      </c>
      <c r="L183" s="57">
        <v>0</v>
      </c>
      <c r="M183" s="57">
        <v>0</v>
      </c>
      <c r="N183" s="57">
        <v>1</v>
      </c>
      <c r="O183" s="57">
        <v>1</v>
      </c>
      <c r="P183" s="63">
        <v>0</v>
      </c>
      <c r="Q183" s="35"/>
      <c r="R183" s="47" t="s">
        <v>12607</v>
      </c>
      <c r="S183" s="122" t="s">
        <v>8605</v>
      </c>
      <c r="T183" s="57">
        <v>0</v>
      </c>
      <c r="U183" s="57">
        <v>0</v>
      </c>
      <c r="V183" s="57">
        <v>0</v>
      </c>
      <c r="W183" s="57">
        <v>0</v>
      </c>
      <c r="X183" s="57">
        <v>0</v>
      </c>
      <c r="Y183" s="57">
        <v>0</v>
      </c>
      <c r="Z183" s="57">
        <v>0</v>
      </c>
      <c r="AA183" s="57">
        <v>0</v>
      </c>
      <c r="AB183" s="57">
        <v>0</v>
      </c>
      <c r="AC183" s="57">
        <v>1</v>
      </c>
      <c r="AD183" s="57">
        <v>1</v>
      </c>
      <c r="AE183" s="63">
        <v>0</v>
      </c>
    </row>
    <row r="184" spans="1:31">
      <c r="A184" s="79"/>
      <c r="B184" s="35"/>
      <c r="C184" s="47" t="s">
        <v>8612</v>
      </c>
      <c r="D184" s="48" t="s">
        <v>8613</v>
      </c>
      <c r="E184" s="57">
        <v>1</v>
      </c>
      <c r="F184" s="57">
        <v>0</v>
      </c>
      <c r="G184" s="57">
        <v>0</v>
      </c>
      <c r="H184" s="57">
        <v>0</v>
      </c>
      <c r="I184" s="57">
        <v>0</v>
      </c>
      <c r="J184" s="57">
        <v>0</v>
      </c>
      <c r="K184" s="57">
        <v>0</v>
      </c>
      <c r="L184" s="57">
        <v>1</v>
      </c>
      <c r="M184" s="57">
        <v>0</v>
      </c>
      <c r="N184" s="57">
        <v>0</v>
      </c>
      <c r="O184" s="57">
        <v>0</v>
      </c>
      <c r="P184" s="63">
        <v>0</v>
      </c>
      <c r="Q184" s="35"/>
      <c r="R184" s="47" t="s">
        <v>8612</v>
      </c>
      <c r="S184" s="122" t="s">
        <v>8613</v>
      </c>
      <c r="T184" s="57">
        <v>1</v>
      </c>
      <c r="U184" s="57">
        <v>0</v>
      </c>
      <c r="V184" s="57">
        <v>0</v>
      </c>
      <c r="W184" s="57">
        <v>0</v>
      </c>
      <c r="X184" s="57">
        <v>0</v>
      </c>
      <c r="Y184" s="57">
        <v>0</v>
      </c>
      <c r="Z184" s="57">
        <v>0</v>
      </c>
      <c r="AA184" s="57">
        <v>1</v>
      </c>
      <c r="AB184" s="57">
        <v>0</v>
      </c>
      <c r="AC184" s="57">
        <v>0</v>
      </c>
      <c r="AD184" s="57">
        <v>0</v>
      </c>
      <c r="AE184" s="63">
        <v>0</v>
      </c>
    </row>
    <row r="185" spans="1:31">
      <c r="A185" s="79"/>
      <c r="B185" s="35"/>
      <c r="C185" s="47" t="s">
        <v>8624</v>
      </c>
      <c r="D185" s="48" t="s">
        <v>8625</v>
      </c>
      <c r="E185" s="57">
        <v>0</v>
      </c>
      <c r="F185" s="57">
        <v>0</v>
      </c>
      <c r="G185" s="57">
        <v>0</v>
      </c>
      <c r="H185" s="57">
        <v>0</v>
      </c>
      <c r="I185" s="57">
        <v>0</v>
      </c>
      <c r="J185" s="57">
        <v>1</v>
      </c>
      <c r="K185" s="57">
        <v>0</v>
      </c>
      <c r="L185" s="57">
        <v>1</v>
      </c>
      <c r="M185" s="57">
        <v>1</v>
      </c>
      <c r="N185" s="57">
        <v>1</v>
      </c>
      <c r="O185" s="57">
        <v>0</v>
      </c>
      <c r="P185" s="63">
        <v>0</v>
      </c>
      <c r="Q185" s="35"/>
      <c r="R185" s="47" t="s">
        <v>8624</v>
      </c>
      <c r="S185" s="122" t="s">
        <v>8625</v>
      </c>
      <c r="T185" s="57">
        <v>0</v>
      </c>
      <c r="U185" s="57">
        <v>0</v>
      </c>
      <c r="V185" s="57">
        <v>0</v>
      </c>
      <c r="W185" s="57">
        <v>0</v>
      </c>
      <c r="X185" s="57">
        <v>0</v>
      </c>
      <c r="Y185" s="57">
        <v>1</v>
      </c>
      <c r="Z185" s="57">
        <v>0</v>
      </c>
      <c r="AA185" s="57">
        <v>1</v>
      </c>
      <c r="AB185" s="57">
        <v>1</v>
      </c>
      <c r="AC185" s="57">
        <v>1</v>
      </c>
      <c r="AD185" s="57">
        <v>0</v>
      </c>
      <c r="AE185" s="63">
        <v>0</v>
      </c>
    </row>
    <row r="186" spans="1:31" ht="72.5">
      <c r="A186" s="79"/>
      <c r="B186" s="35"/>
      <c r="C186" s="47" t="s">
        <v>8648</v>
      </c>
      <c r="D186" s="48" t="s">
        <v>8649</v>
      </c>
      <c r="E186" s="57">
        <v>0</v>
      </c>
      <c r="F186" s="57">
        <v>1</v>
      </c>
      <c r="G186" s="57">
        <v>1</v>
      </c>
      <c r="H186" s="57">
        <v>0</v>
      </c>
      <c r="I186" s="57">
        <v>0</v>
      </c>
      <c r="J186" s="57">
        <v>0</v>
      </c>
      <c r="K186" s="57">
        <v>0</v>
      </c>
      <c r="L186" s="57">
        <v>0</v>
      </c>
      <c r="M186" s="57">
        <v>0</v>
      </c>
      <c r="N186" s="57">
        <v>0</v>
      </c>
      <c r="O186" s="57">
        <v>0</v>
      </c>
      <c r="P186" s="63">
        <v>0</v>
      </c>
      <c r="Q186" s="35"/>
      <c r="R186" s="47" t="s">
        <v>8648</v>
      </c>
      <c r="S186" s="94" t="s">
        <v>8649</v>
      </c>
      <c r="T186" s="57">
        <v>0</v>
      </c>
      <c r="U186" s="57">
        <v>1</v>
      </c>
      <c r="V186" s="57">
        <v>1</v>
      </c>
      <c r="W186" s="57">
        <v>0</v>
      </c>
      <c r="X186" s="57">
        <v>0</v>
      </c>
      <c r="Y186" s="57">
        <v>0</v>
      </c>
      <c r="Z186" s="134">
        <v>1</v>
      </c>
      <c r="AA186" s="57">
        <v>0</v>
      </c>
      <c r="AB186" s="57">
        <v>0</v>
      </c>
      <c r="AC186" s="57">
        <v>0</v>
      </c>
      <c r="AD186" s="57">
        <v>0</v>
      </c>
      <c r="AE186" s="63">
        <v>0</v>
      </c>
    </row>
    <row r="187" spans="1:31">
      <c r="A187" s="79"/>
      <c r="B187" s="35"/>
      <c r="C187" s="47" t="s">
        <v>39</v>
      </c>
      <c r="D187" s="48" t="s">
        <v>24</v>
      </c>
      <c r="E187" s="57">
        <v>1</v>
      </c>
      <c r="F187" s="57">
        <v>0</v>
      </c>
      <c r="G187" s="57">
        <v>0</v>
      </c>
      <c r="H187" s="57">
        <v>0</v>
      </c>
      <c r="I187" s="57">
        <v>0</v>
      </c>
      <c r="J187" s="57">
        <v>0</v>
      </c>
      <c r="K187" s="57">
        <v>0</v>
      </c>
      <c r="L187" s="57">
        <v>0</v>
      </c>
      <c r="M187" s="57">
        <v>0</v>
      </c>
      <c r="N187" s="57">
        <v>0</v>
      </c>
      <c r="O187" s="57">
        <v>0</v>
      </c>
      <c r="P187" s="63">
        <v>0</v>
      </c>
      <c r="Q187" s="35"/>
      <c r="R187" s="47" t="s">
        <v>39</v>
      </c>
      <c r="S187" s="122" t="s">
        <v>24</v>
      </c>
      <c r="T187" s="57">
        <v>1</v>
      </c>
      <c r="U187" s="57">
        <v>0</v>
      </c>
      <c r="V187" s="57">
        <v>0</v>
      </c>
      <c r="W187" s="57">
        <v>0</v>
      </c>
      <c r="X187" s="57">
        <v>0</v>
      </c>
      <c r="Y187" s="57">
        <v>0</v>
      </c>
      <c r="Z187" s="57">
        <v>0</v>
      </c>
      <c r="AA187" s="57">
        <v>0</v>
      </c>
      <c r="AB187" s="57">
        <v>0</v>
      </c>
      <c r="AC187" s="57">
        <v>0</v>
      </c>
      <c r="AD187" s="57">
        <v>0</v>
      </c>
      <c r="AE187" s="63">
        <v>0</v>
      </c>
    </row>
    <row r="188" spans="1:31">
      <c r="A188" s="79"/>
      <c r="B188" s="35"/>
      <c r="C188" s="47" t="s">
        <v>8658</v>
      </c>
      <c r="D188" s="48" t="s">
        <v>8659</v>
      </c>
      <c r="E188" s="57">
        <v>0</v>
      </c>
      <c r="F188" s="57">
        <v>0</v>
      </c>
      <c r="G188" s="57">
        <v>0</v>
      </c>
      <c r="H188" s="57">
        <v>0</v>
      </c>
      <c r="I188" s="57">
        <v>0</v>
      </c>
      <c r="J188" s="57">
        <v>0</v>
      </c>
      <c r="K188" s="57">
        <v>0</v>
      </c>
      <c r="L188" s="57">
        <v>0</v>
      </c>
      <c r="M188" s="57">
        <v>0</v>
      </c>
      <c r="N188" s="57">
        <v>0</v>
      </c>
      <c r="O188" s="57">
        <v>1</v>
      </c>
      <c r="P188" s="63">
        <v>0</v>
      </c>
      <c r="Q188" s="35"/>
      <c r="R188" s="47" t="s">
        <v>8658</v>
      </c>
      <c r="S188" s="122" t="s">
        <v>8659</v>
      </c>
      <c r="T188" s="57">
        <v>0</v>
      </c>
      <c r="U188" s="57">
        <v>0</v>
      </c>
      <c r="V188" s="57">
        <v>0</v>
      </c>
      <c r="W188" s="57">
        <v>0</v>
      </c>
      <c r="X188" s="57">
        <v>0</v>
      </c>
      <c r="Y188" s="57">
        <v>0</v>
      </c>
      <c r="Z188" s="57">
        <v>0</v>
      </c>
      <c r="AA188" s="57">
        <v>0</v>
      </c>
      <c r="AB188" s="57">
        <v>0</v>
      </c>
      <c r="AC188" s="57">
        <v>0</v>
      </c>
      <c r="AD188" s="57">
        <v>1</v>
      </c>
      <c r="AE188" s="63">
        <v>0</v>
      </c>
    </row>
    <row r="189" spans="1:31">
      <c r="A189" s="79"/>
      <c r="B189" s="35"/>
      <c r="C189" s="47" t="s">
        <v>484</v>
      </c>
      <c r="D189" s="48" t="s">
        <v>485</v>
      </c>
      <c r="E189" s="57">
        <v>0</v>
      </c>
      <c r="F189" s="57">
        <v>0</v>
      </c>
      <c r="G189" s="57">
        <v>0</v>
      </c>
      <c r="H189" s="57">
        <v>0</v>
      </c>
      <c r="I189" s="57">
        <v>0</v>
      </c>
      <c r="J189" s="57">
        <v>0</v>
      </c>
      <c r="K189" s="57">
        <v>0</v>
      </c>
      <c r="L189" s="57">
        <v>0</v>
      </c>
      <c r="M189" s="57">
        <v>0</v>
      </c>
      <c r="N189" s="57">
        <v>1</v>
      </c>
      <c r="O189" s="57">
        <v>0</v>
      </c>
      <c r="P189" s="63">
        <v>0</v>
      </c>
      <c r="Q189" s="35"/>
      <c r="R189" s="47" t="s">
        <v>484</v>
      </c>
      <c r="S189" s="122" t="s">
        <v>485</v>
      </c>
      <c r="T189" s="57">
        <v>0</v>
      </c>
      <c r="U189" s="57">
        <v>0</v>
      </c>
      <c r="V189" s="57">
        <v>0</v>
      </c>
      <c r="W189" s="57">
        <v>0</v>
      </c>
      <c r="X189" s="57">
        <v>0</v>
      </c>
      <c r="Y189" s="57">
        <v>0</v>
      </c>
      <c r="Z189" s="57">
        <v>0</v>
      </c>
      <c r="AA189" s="57">
        <v>0</v>
      </c>
      <c r="AB189" s="57">
        <v>0</v>
      </c>
      <c r="AC189" s="57">
        <v>1</v>
      </c>
      <c r="AD189" s="57">
        <v>0</v>
      </c>
      <c r="AE189" s="63">
        <v>0</v>
      </c>
    </row>
    <row r="190" spans="1:31">
      <c r="A190" s="79"/>
      <c r="B190" s="35"/>
      <c r="C190" s="47" t="s">
        <v>8680</v>
      </c>
      <c r="D190" s="48" t="s">
        <v>8681</v>
      </c>
      <c r="E190" s="57">
        <v>0</v>
      </c>
      <c r="F190" s="57">
        <v>1</v>
      </c>
      <c r="G190" s="57">
        <v>0</v>
      </c>
      <c r="H190" s="57">
        <v>0</v>
      </c>
      <c r="I190" s="57">
        <v>0</v>
      </c>
      <c r="J190" s="57">
        <v>1</v>
      </c>
      <c r="K190" s="57">
        <v>0</v>
      </c>
      <c r="L190" s="57">
        <v>0</v>
      </c>
      <c r="M190" s="57">
        <v>0</v>
      </c>
      <c r="N190" s="57">
        <v>0</v>
      </c>
      <c r="O190" s="57">
        <v>1</v>
      </c>
      <c r="P190" s="63">
        <v>0</v>
      </c>
      <c r="Q190" s="35"/>
      <c r="R190" s="47" t="s">
        <v>8680</v>
      </c>
      <c r="S190" s="122" t="s">
        <v>8681</v>
      </c>
      <c r="T190" s="57">
        <v>0</v>
      </c>
      <c r="U190" s="57">
        <v>1</v>
      </c>
      <c r="V190" s="57">
        <v>0</v>
      </c>
      <c r="W190" s="57">
        <v>0</v>
      </c>
      <c r="X190" s="57">
        <v>0</v>
      </c>
      <c r="Y190" s="57">
        <v>1</v>
      </c>
      <c r="Z190" s="57">
        <v>0</v>
      </c>
      <c r="AA190" s="57">
        <v>0</v>
      </c>
      <c r="AB190" s="57">
        <v>0</v>
      </c>
      <c r="AC190" s="57">
        <v>0</v>
      </c>
      <c r="AD190" s="57">
        <v>1</v>
      </c>
      <c r="AE190" s="63">
        <v>0</v>
      </c>
    </row>
    <row r="191" spans="1:31">
      <c r="A191" s="79"/>
      <c r="B191" s="35"/>
      <c r="C191" s="47" t="s">
        <v>12580</v>
      </c>
      <c r="D191" s="48" t="s">
        <v>8685</v>
      </c>
      <c r="E191" s="57">
        <v>1</v>
      </c>
      <c r="F191" s="57">
        <v>0</v>
      </c>
      <c r="G191" s="57">
        <v>0</v>
      </c>
      <c r="H191" s="57">
        <v>0</v>
      </c>
      <c r="I191" s="57">
        <v>0</v>
      </c>
      <c r="J191" s="57">
        <v>0</v>
      </c>
      <c r="K191" s="57">
        <v>0</v>
      </c>
      <c r="L191" s="57">
        <v>0</v>
      </c>
      <c r="M191" s="57">
        <v>0</v>
      </c>
      <c r="N191" s="57">
        <v>0</v>
      </c>
      <c r="O191" s="57">
        <v>0</v>
      </c>
      <c r="P191" s="63">
        <v>0</v>
      </c>
      <c r="Q191" s="35"/>
      <c r="R191" s="47" t="s">
        <v>12580</v>
      </c>
      <c r="S191" s="122" t="s">
        <v>8685</v>
      </c>
      <c r="T191" s="57">
        <v>1</v>
      </c>
      <c r="U191" s="57">
        <v>0</v>
      </c>
      <c r="V191" s="57">
        <v>0</v>
      </c>
      <c r="W191" s="57">
        <v>0</v>
      </c>
      <c r="X191" s="57">
        <v>0</v>
      </c>
      <c r="Y191" s="57">
        <v>0</v>
      </c>
      <c r="Z191" s="57">
        <v>0</v>
      </c>
      <c r="AA191" s="57">
        <v>0</v>
      </c>
      <c r="AB191" s="57">
        <v>0</v>
      </c>
      <c r="AC191" s="57">
        <v>0</v>
      </c>
      <c r="AD191" s="57">
        <v>0</v>
      </c>
      <c r="AE191" s="63">
        <v>0</v>
      </c>
    </row>
    <row r="192" spans="1:31">
      <c r="A192" s="79"/>
      <c r="B192" s="35"/>
      <c r="C192" s="47" t="s">
        <v>12581</v>
      </c>
      <c r="D192" s="48" t="s">
        <v>8689</v>
      </c>
      <c r="E192" s="57">
        <v>0</v>
      </c>
      <c r="F192" s="57">
        <v>0</v>
      </c>
      <c r="G192" s="57">
        <v>0</v>
      </c>
      <c r="H192" s="57">
        <v>0</v>
      </c>
      <c r="I192" s="57">
        <v>0</v>
      </c>
      <c r="J192" s="57">
        <v>1</v>
      </c>
      <c r="K192" s="57">
        <v>0</v>
      </c>
      <c r="L192" s="57">
        <v>0</v>
      </c>
      <c r="M192" s="57">
        <v>0</v>
      </c>
      <c r="N192" s="57">
        <v>0</v>
      </c>
      <c r="O192" s="57">
        <v>1</v>
      </c>
      <c r="P192" s="63">
        <v>0</v>
      </c>
      <c r="Q192" s="35"/>
      <c r="R192" s="47" t="s">
        <v>12581</v>
      </c>
      <c r="S192" s="122" t="s">
        <v>8689</v>
      </c>
      <c r="T192" s="57">
        <v>0</v>
      </c>
      <c r="U192" s="57">
        <v>0</v>
      </c>
      <c r="V192" s="57">
        <v>0</v>
      </c>
      <c r="W192" s="57">
        <v>0</v>
      </c>
      <c r="X192" s="57">
        <v>0</v>
      </c>
      <c r="Y192" s="57">
        <v>1</v>
      </c>
      <c r="Z192" s="57">
        <v>0</v>
      </c>
      <c r="AA192" s="57">
        <v>0</v>
      </c>
      <c r="AB192" s="57">
        <v>0</v>
      </c>
      <c r="AC192" s="57">
        <v>0</v>
      </c>
      <c r="AD192" s="57">
        <v>1</v>
      </c>
      <c r="AE192" s="63">
        <v>0</v>
      </c>
    </row>
    <row r="193" spans="1:31">
      <c r="A193" s="79"/>
      <c r="B193" s="35"/>
      <c r="C193" s="47" t="s">
        <v>8692</v>
      </c>
      <c r="D193" s="48" t="s">
        <v>8693</v>
      </c>
      <c r="E193" s="57">
        <v>0</v>
      </c>
      <c r="F193" s="57">
        <v>0</v>
      </c>
      <c r="G193" s="57">
        <v>0</v>
      </c>
      <c r="H193" s="57">
        <v>1</v>
      </c>
      <c r="I193" s="57">
        <v>0</v>
      </c>
      <c r="J193" s="57">
        <v>0</v>
      </c>
      <c r="K193" s="57">
        <v>0</v>
      </c>
      <c r="L193" s="57">
        <v>0</v>
      </c>
      <c r="M193" s="57">
        <v>1</v>
      </c>
      <c r="N193" s="57">
        <v>0</v>
      </c>
      <c r="O193" s="57">
        <v>0</v>
      </c>
      <c r="P193" s="63">
        <v>0</v>
      </c>
      <c r="Q193" s="35"/>
      <c r="R193" s="47" t="s">
        <v>8692</v>
      </c>
      <c r="S193" s="122" t="s">
        <v>8693</v>
      </c>
      <c r="T193" s="57">
        <v>0</v>
      </c>
      <c r="U193" s="57">
        <v>0</v>
      </c>
      <c r="V193" s="57">
        <v>0</v>
      </c>
      <c r="W193" s="57">
        <v>1</v>
      </c>
      <c r="X193" s="57">
        <v>0</v>
      </c>
      <c r="Y193" s="57">
        <v>0</v>
      </c>
      <c r="Z193" s="57">
        <v>0</v>
      </c>
      <c r="AA193" s="57">
        <v>0</v>
      </c>
      <c r="AB193" s="57">
        <v>1</v>
      </c>
      <c r="AC193" s="57">
        <v>0</v>
      </c>
      <c r="AD193" s="57">
        <v>0</v>
      </c>
      <c r="AE193" s="63">
        <v>0</v>
      </c>
    </row>
    <row r="194" spans="1:31">
      <c r="A194" s="79"/>
      <c r="B194" s="35"/>
      <c r="C194" s="47" t="s">
        <v>8712</v>
      </c>
      <c r="D194" s="48" t="s">
        <v>8713</v>
      </c>
      <c r="E194" s="57">
        <v>0</v>
      </c>
      <c r="F194" s="57">
        <v>1</v>
      </c>
      <c r="G194" s="57">
        <v>0</v>
      </c>
      <c r="H194" s="57">
        <v>0</v>
      </c>
      <c r="I194" s="57">
        <v>0</v>
      </c>
      <c r="J194" s="57">
        <v>0</v>
      </c>
      <c r="K194" s="57">
        <v>0</v>
      </c>
      <c r="L194" s="57">
        <v>0</v>
      </c>
      <c r="M194" s="57">
        <v>0</v>
      </c>
      <c r="N194" s="57">
        <v>0</v>
      </c>
      <c r="O194" s="57">
        <v>0</v>
      </c>
      <c r="P194" s="63">
        <v>0</v>
      </c>
      <c r="Q194" s="35"/>
      <c r="R194" s="47" t="s">
        <v>8712</v>
      </c>
      <c r="S194" s="122" t="s">
        <v>8713</v>
      </c>
      <c r="T194" s="57">
        <v>0</v>
      </c>
      <c r="U194" s="57">
        <v>1</v>
      </c>
      <c r="V194" s="57">
        <v>0</v>
      </c>
      <c r="W194" s="57">
        <v>0</v>
      </c>
      <c r="X194" s="57">
        <v>0</v>
      </c>
      <c r="Y194" s="57">
        <v>0</v>
      </c>
      <c r="Z194" s="57">
        <v>0</v>
      </c>
      <c r="AA194" s="57">
        <v>0</v>
      </c>
      <c r="AB194" s="57">
        <v>0</v>
      </c>
      <c r="AC194" s="57">
        <v>0</v>
      </c>
      <c r="AD194" s="57">
        <v>0</v>
      </c>
      <c r="AE194" s="63">
        <v>0</v>
      </c>
    </row>
    <row r="195" spans="1:31">
      <c r="A195" s="79"/>
      <c r="B195" s="35"/>
      <c r="C195" s="64" t="s">
        <v>12582</v>
      </c>
      <c r="D195" s="58" t="s">
        <v>8733</v>
      </c>
      <c r="E195" s="57">
        <v>1</v>
      </c>
      <c r="F195" s="57">
        <v>1</v>
      </c>
      <c r="G195" s="57">
        <v>1</v>
      </c>
      <c r="H195" s="57">
        <v>0</v>
      </c>
      <c r="I195" s="57">
        <v>0</v>
      </c>
      <c r="J195" s="57">
        <v>1</v>
      </c>
      <c r="K195" s="57">
        <v>0</v>
      </c>
      <c r="L195" s="57">
        <v>0</v>
      </c>
      <c r="M195" s="57">
        <v>1</v>
      </c>
      <c r="N195" s="57">
        <v>0</v>
      </c>
      <c r="O195" s="57">
        <v>1</v>
      </c>
      <c r="P195" s="63">
        <v>0</v>
      </c>
      <c r="Q195" s="35"/>
      <c r="R195" s="64" t="s">
        <v>12582</v>
      </c>
      <c r="S195" s="123" t="s">
        <v>8733</v>
      </c>
      <c r="T195" s="57">
        <v>1</v>
      </c>
      <c r="U195" s="57">
        <v>1</v>
      </c>
      <c r="V195" s="57">
        <v>1</v>
      </c>
      <c r="W195" s="57">
        <v>0</v>
      </c>
      <c r="X195" s="57">
        <v>0</v>
      </c>
      <c r="Y195" s="57">
        <v>1</v>
      </c>
      <c r="Z195" s="57">
        <v>0</v>
      </c>
      <c r="AA195" s="57">
        <v>0</v>
      </c>
      <c r="AB195" s="57">
        <v>1</v>
      </c>
      <c r="AC195" s="57">
        <v>0</v>
      </c>
      <c r="AD195" s="57">
        <v>1</v>
      </c>
      <c r="AE195" s="63">
        <v>0</v>
      </c>
    </row>
    <row r="196" spans="1:31">
      <c r="A196" s="79"/>
      <c r="B196" s="35"/>
      <c r="C196" s="47" t="s">
        <v>8772</v>
      </c>
      <c r="D196" s="48" t="s">
        <v>8773</v>
      </c>
      <c r="E196" s="57">
        <v>1</v>
      </c>
      <c r="F196" s="57">
        <v>1</v>
      </c>
      <c r="G196" s="57">
        <v>0</v>
      </c>
      <c r="H196" s="57">
        <v>0</v>
      </c>
      <c r="I196" s="57">
        <v>0</v>
      </c>
      <c r="J196" s="57">
        <v>0</v>
      </c>
      <c r="K196" s="57">
        <v>0</v>
      </c>
      <c r="L196" s="57">
        <v>0</v>
      </c>
      <c r="M196" s="57">
        <v>0</v>
      </c>
      <c r="N196" s="57">
        <v>0</v>
      </c>
      <c r="O196" s="57">
        <v>0</v>
      </c>
      <c r="P196" s="63">
        <v>0</v>
      </c>
      <c r="Q196" s="35"/>
      <c r="R196" s="47" t="s">
        <v>8772</v>
      </c>
      <c r="S196" s="122" t="s">
        <v>8773</v>
      </c>
      <c r="T196" s="57">
        <v>1</v>
      </c>
      <c r="U196" s="57">
        <v>1</v>
      </c>
      <c r="V196" s="57">
        <v>0</v>
      </c>
      <c r="W196" s="57">
        <v>0</v>
      </c>
      <c r="X196" s="57">
        <v>0</v>
      </c>
      <c r="Y196" s="57">
        <v>0</v>
      </c>
      <c r="Z196" s="57">
        <v>0</v>
      </c>
      <c r="AA196" s="57">
        <v>0</v>
      </c>
      <c r="AB196" s="57">
        <v>0</v>
      </c>
      <c r="AC196" s="57">
        <v>0</v>
      </c>
      <c r="AD196" s="57">
        <v>0</v>
      </c>
      <c r="AE196" s="63">
        <v>0</v>
      </c>
    </row>
    <row r="197" spans="1:31" ht="72.5">
      <c r="A197" s="79"/>
      <c r="B197" s="35"/>
      <c r="C197" s="47" t="s">
        <v>8780</v>
      </c>
      <c r="D197" s="48" t="s">
        <v>8781</v>
      </c>
      <c r="E197" s="57">
        <v>0</v>
      </c>
      <c r="F197" s="57">
        <v>1</v>
      </c>
      <c r="G197" s="57">
        <v>0</v>
      </c>
      <c r="H197" s="57">
        <v>0</v>
      </c>
      <c r="I197" s="57">
        <v>1</v>
      </c>
      <c r="J197" s="57">
        <v>0</v>
      </c>
      <c r="K197" s="57">
        <v>0</v>
      </c>
      <c r="L197" s="57">
        <v>0</v>
      </c>
      <c r="M197" s="57">
        <v>0</v>
      </c>
      <c r="N197" s="57">
        <v>0</v>
      </c>
      <c r="O197" s="57">
        <v>1</v>
      </c>
      <c r="P197" s="63">
        <v>0</v>
      </c>
      <c r="Q197" s="35"/>
      <c r="R197" s="73" t="s">
        <v>8780</v>
      </c>
      <c r="S197" s="94" t="s">
        <v>8781</v>
      </c>
      <c r="T197" s="57">
        <v>0</v>
      </c>
      <c r="U197" s="57">
        <v>1</v>
      </c>
      <c r="V197" s="57">
        <v>0</v>
      </c>
      <c r="W197" s="57">
        <v>0</v>
      </c>
      <c r="X197" s="57">
        <v>1</v>
      </c>
      <c r="Y197" s="57">
        <v>0</v>
      </c>
      <c r="Z197" s="57">
        <v>0</v>
      </c>
      <c r="AA197" s="57">
        <v>0</v>
      </c>
      <c r="AB197" s="57">
        <v>0</v>
      </c>
      <c r="AC197" s="57">
        <v>0</v>
      </c>
      <c r="AD197" s="69">
        <v>0</v>
      </c>
      <c r="AE197" s="63">
        <v>0</v>
      </c>
    </row>
    <row r="198" spans="1:31">
      <c r="A198" s="79"/>
      <c r="B198" s="35"/>
      <c r="C198" s="47" t="s">
        <v>8857</v>
      </c>
      <c r="D198" s="48" t="s">
        <v>8858</v>
      </c>
      <c r="E198" s="57">
        <v>0</v>
      </c>
      <c r="F198" s="57">
        <v>1</v>
      </c>
      <c r="G198" s="57">
        <v>0</v>
      </c>
      <c r="H198" s="57">
        <v>1</v>
      </c>
      <c r="I198" s="57">
        <v>0</v>
      </c>
      <c r="J198" s="57">
        <v>1</v>
      </c>
      <c r="K198" s="57">
        <v>0</v>
      </c>
      <c r="L198" s="57">
        <v>0</v>
      </c>
      <c r="M198" s="57">
        <v>0</v>
      </c>
      <c r="N198" s="57">
        <v>0</v>
      </c>
      <c r="O198" s="57">
        <v>0</v>
      </c>
      <c r="P198" s="63">
        <v>0</v>
      </c>
      <c r="Q198" s="35"/>
      <c r="R198" s="47" t="s">
        <v>8857</v>
      </c>
      <c r="S198" s="122" t="s">
        <v>8858</v>
      </c>
      <c r="T198" s="57">
        <v>0</v>
      </c>
      <c r="U198" s="57">
        <v>1</v>
      </c>
      <c r="V198" s="57">
        <v>0</v>
      </c>
      <c r="W198" s="57">
        <v>1</v>
      </c>
      <c r="X198" s="57">
        <v>0</v>
      </c>
      <c r="Y198" s="57">
        <v>1</v>
      </c>
      <c r="Z198" s="57">
        <v>0</v>
      </c>
      <c r="AA198" s="57">
        <v>0</v>
      </c>
      <c r="AB198" s="57">
        <v>0</v>
      </c>
      <c r="AC198" s="57">
        <v>0</v>
      </c>
      <c r="AD198" s="57">
        <v>0</v>
      </c>
      <c r="AE198" s="63">
        <v>0</v>
      </c>
    </row>
    <row r="199" spans="1:31">
      <c r="A199" s="79"/>
      <c r="B199" s="35"/>
      <c r="C199" s="47" t="s">
        <v>8873</v>
      </c>
      <c r="D199" s="48" t="s">
        <v>8874</v>
      </c>
      <c r="E199" s="57">
        <v>0</v>
      </c>
      <c r="F199" s="57">
        <v>0</v>
      </c>
      <c r="G199" s="57">
        <v>0</v>
      </c>
      <c r="H199" s="57">
        <v>0</v>
      </c>
      <c r="I199" s="57">
        <v>1</v>
      </c>
      <c r="J199" s="57">
        <v>0</v>
      </c>
      <c r="K199" s="57">
        <v>0</v>
      </c>
      <c r="L199" s="57">
        <v>0</v>
      </c>
      <c r="M199" s="57">
        <v>0</v>
      </c>
      <c r="N199" s="57">
        <v>0</v>
      </c>
      <c r="O199" s="57">
        <v>0</v>
      </c>
      <c r="P199" s="63">
        <v>0</v>
      </c>
      <c r="Q199" s="35"/>
      <c r="R199" s="47" t="s">
        <v>8873</v>
      </c>
      <c r="S199" s="122" t="s">
        <v>8874</v>
      </c>
      <c r="T199" s="57">
        <v>0</v>
      </c>
      <c r="U199" s="57">
        <v>0</v>
      </c>
      <c r="V199" s="57">
        <v>0</v>
      </c>
      <c r="W199" s="57">
        <v>0</v>
      </c>
      <c r="X199" s="57">
        <v>1</v>
      </c>
      <c r="Y199" s="57">
        <v>0</v>
      </c>
      <c r="Z199" s="57">
        <v>0</v>
      </c>
      <c r="AA199" s="57">
        <v>0</v>
      </c>
      <c r="AB199" s="57">
        <v>0</v>
      </c>
      <c r="AC199" s="57">
        <v>0</v>
      </c>
      <c r="AD199" s="57">
        <v>0</v>
      </c>
      <c r="AE199" s="63">
        <v>0</v>
      </c>
    </row>
    <row r="200" spans="1:31">
      <c r="A200" s="79"/>
      <c r="B200" s="35"/>
      <c r="C200" s="47" t="s">
        <v>8921</v>
      </c>
      <c r="D200" s="48" t="s">
        <v>1811</v>
      </c>
      <c r="E200" s="57">
        <v>0</v>
      </c>
      <c r="F200" s="57">
        <v>0</v>
      </c>
      <c r="G200" s="57">
        <v>0</v>
      </c>
      <c r="H200" s="57">
        <v>0</v>
      </c>
      <c r="I200" s="57">
        <v>1</v>
      </c>
      <c r="J200" s="57">
        <v>0</v>
      </c>
      <c r="K200" s="57">
        <v>0</v>
      </c>
      <c r="L200" s="57">
        <v>0</v>
      </c>
      <c r="M200" s="57">
        <v>0</v>
      </c>
      <c r="N200" s="57">
        <v>0</v>
      </c>
      <c r="O200" s="57">
        <v>0</v>
      </c>
      <c r="P200" s="63">
        <v>0</v>
      </c>
      <c r="Q200" s="35"/>
      <c r="R200" s="47" t="s">
        <v>8921</v>
      </c>
      <c r="S200" s="122" t="s">
        <v>1811</v>
      </c>
      <c r="T200" s="57">
        <v>0</v>
      </c>
      <c r="U200" s="57">
        <v>0</v>
      </c>
      <c r="V200" s="57">
        <v>0</v>
      </c>
      <c r="W200" s="57">
        <v>0</v>
      </c>
      <c r="X200" s="57">
        <v>1</v>
      </c>
      <c r="Y200" s="57">
        <v>0</v>
      </c>
      <c r="Z200" s="57">
        <v>0</v>
      </c>
      <c r="AA200" s="57">
        <v>0</v>
      </c>
      <c r="AB200" s="57">
        <v>0</v>
      </c>
      <c r="AC200" s="57">
        <v>0</v>
      </c>
      <c r="AD200" s="57">
        <v>0</v>
      </c>
      <c r="AE200" s="63">
        <v>0</v>
      </c>
    </row>
    <row r="201" spans="1:31">
      <c r="A201" s="79"/>
      <c r="B201" s="35"/>
      <c r="C201" s="47" t="s">
        <v>12583</v>
      </c>
      <c r="D201" s="48" t="s">
        <v>8956</v>
      </c>
      <c r="E201" s="57">
        <v>0</v>
      </c>
      <c r="F201" s="57">
        <v>1</v>
      </c>
      <c r="G201" s="57">
        <v>0</v>
      </c>
      <c r="H201" s="57">
        <v>0</v>
      </c>
      <c r="I201" s="57">
        <v>1</v>
      </c>
      <c r="J201" s="57">
        <v>0</v>
      </c>
      <c r="K201" s="57">
        <v>0</v>
      </c>
      <c r="L201" s="57">
        <v>0</v>
      </c>
      <c r="M201" s="57">
        <v>0</v>
      </c>
      <c r="N201" s="57">
        <v>0</v>
      </c>
      <c r="O201" s="57">
        <v>0</v>
      </c>
      <c r="P201" s="63">
        <v>0</v>
      </c>
      <c r="Q201" s="35"/>
      <c r="R201" s="47" t="s">
        <v>12583</v>
      </c>
      <c r="S201" s="122" t="s">
        <v>8956</v>
      </c>
      <c r="T201" s="57">
        <v>0</v>
      </c>
      <c r="U201" s="57">
        <v>1</v>
      </c>
      <c r="V201" s="57">
        <v>0</v>
      </c>
      <c r="W201" s="57">
        <v>0</v>
      </c>
      <c r="X201" s="57">
        <v>1</v>
      </c>
      <c r="Y201" s="57">
        <v>0</v>
      </c>
      <c r="Z201" s="57">
        <v>0</v>
      </c>
      <c r="AA201" s="57">
        <v>0</v>
      </c>
      <c r="AB201" s="57">
        <v>0</v>
      </c>
      <c r="AC201" s="57">
        <v>0</v>
      </c>
      <c r="AD201" s="57">
        <v>0</v>
      </c>
      <c r="AE201" s="63">
        <v>0</v>
      </c>
    </row>
    <row r="202" spans="1:31">
      <c r="A202" s="79"/>
      <c r="B202" s="35"/>
      <c r="C202" s="47" t="s">
        <v>8959</v>
      </c>
      <c r="D202" s="48" t="s">
        <v>8960</v>
      </c>
      <c r="E202" s="57">
        <v>0</v>
      </c>
      <c r="F202" s="57">
        <v>0</v>
      </c>
      <c r="G202" s="57">
        <v>0</v>
      </c>
      <c r="H202" s="57">
        <v>0</v>
      </c>
      <c r="I202" s="57">
        <v>1</v>
      </c>
      <c r="J202" s="57">
        <v>1</v>
      </c>
      <c r="K202" s="57">
        <v>0</v>
      </c>
      <c r="L202" s="57">
        <v>0</v>
      </c>
      <c r="M202" s="57">
        <v>1</v>
      </c>
      <c r="N202" s="57">
        <v>0</v>
      </c>
      <c r="O202" s="57">
        <v>0</v>
      </c>
      <c r="P202" s="63">
        <v>0</v>
      </c>
      <c r="Q202" s="35"/>
      <c r="R202" s="47" t="s">
        <v>8959</v>
      </c>
      <c r="S202" s="122" t="s">
        <v>8960</v>
      </c>
      <c r="T202" s="57">
        <v>0</v>
      </c>
      <c r="U202" s="57">
        <v>0</v>
      </c>
      <c r="V202" s="57">
        <v>0</v>
      </c>
      <c r="W202" s="57">
        <v>0</v>
      </c>
      <c r="X202" s="57">
        <v>1</v>
      </c>
      <c r="Y202" s="57">
        <v>1</v>
      </c>
      <c r="Z202" s="57">
        <v>0</v>
      </c>
      <c r="AA202" s="57">
        <v>0</v>
      </c>
      <c r="AB202" s="57">
        <v>1</v>
      </c>
      <c r="AC202" s="57">
        <v>0</v>
      </c>
      <c r="AD202" s="57">
        <v>0</v>
      </c>
      <c r="AE202" s="63">
        <v>0</v>
      </c>
    </row>
    <row r="203" spans="1:31">
      <c r="A203" s="79"/>
      <c r="B203" s="35"/>
      <c r="C203" s="47" t="s">
        <v>12608</v>
      </c>
      <c r="D203" s="48" t="s">
        <v>8964</v>
      </c>
      <c r="E203" s="57">
        <v>0</v>
      </c>
      <c r="F203" s="57">
        <v>0</v>
      </c>
      <c r="G203" s="57">
        <v>0</v>
      </c>
      <c r="H203" s="57">
        <v>0</v>
      </c>
      <c r="I203" s="57">
        <v>0</v>
      </c>
      <c r="J203" s="57">
        <v>1</v>
      </c>
      <c r="K203" s="57">
        <v>0</v>
      </c>
      <c r="L203" s="57">
        <v>0</v>
      </c>
      <c r="M203" s="57">
        <v>0</v>
      </c>
      <c r="N203" s="57">
        <v>0</v>
      </c>
      <c r="O203" s="57">
        <v>0</v>
      </c>
      <c r="P203" s="63">
        <v>0</v>
      </c>
      <c r="Q203" s="35"/>
      <c r="R203" s="47" t="s">
        <v>12608</v>
      </c>
      <c r="S203" s="122" t="s">
        <v>8964</v>
      </c>
      <c r="T203" s="57">
        <v>0</v>
      </c>
      <c r="U203" s="57">
        <v>0</v>
      </c>
      <c r="V203" s="57">
        <v>0</v>
      </c>
      <c r="W203" s="57">
        <v>0</v>
      </c>
      <c r="X203" s="57">
        <v>0</v>
      </c>
      <c r="Y203" s="57">
        <v>1</v>
      </c>
      <c r="Z203" s="57">
        <v>0</v>
      </c>
      <c r="AA203" s="57">
        <v>0</v>
      </c>
      <c r="AB203" s="57">
        <v>0</v>
      </c>
      <c r="AC203" s="57">
        <v>0</v>
      </c>
      <c r="AD203" s="57">
        <v>0</v>
      </c>
      <c r="AE203" s="63">
        <v>0</v>
      </c>
    </row>
    <row r="204" spans="1:31">
      <c r="A204" s="79"/>
      <c r="B204" s="35"/>
      <c r="C204" s="47" t="s">
        <v>8975</v>
      </c>
      <c r="D204" s="48" t="s">
        <v>8976</v>
      </c>
      <c r="E204" s="57">
        <v>0</v>
      </c>
      <c r="F204" s="57">
        <v>1</v>
      </c>
      <c r="G204" s="57">
        <v>0</v>
      </c>
      <c r="H204" s="57">
        <v>0</v>
      </c>
      <c r="I204" s="57">
        <v>0</v>
      </c>
      <c r="J204" s="57">
        <v>1</v>
      </c>
      <c r="K204" s="57">
        <v>0</v>
      </c>
      <c r="L204" s="57">
        <v>1</v>
      </c>
      <c r="M204" s="57">
        <v>0</v>
      </c>
      <c r="N204" s="57">
        <v>0</v>
      </c>
      <c r="O204" s="57">
        <v>1</v>
      </c>
      <c r="P204" s="63">
        <v>0</v>
      </c>
      <c r="Q204" s="35"/>
      <c r="R204" s="47" t="s">
        <v>8975</v>
      </c>
      <c r="S204" s="122" t="s">
        <v>8976</v>
      </c>
      <c r="T204" s="57">
        <v>0</v>
      </c>
      <c r="U204" s="57">
        <v>1</v>
      </c>
      <c r="V204" s="57">
        <v>0</v>
      </c>
      <c r="W204" s="57">
        <v>0</v>
      </c>
      <c r="X204" s="57">
        <v>0</v>
      </c>
      <c r="Y204" s="57">
        <v>1</v>
      </c>
      <c r="Z204" s="57">
        <v>0</v>
      </c>
      <c r="AA204" s="57">
        <v>1</v>
      </c>
      <c r="AB204" s="57">
        <v>0</v>
      </c>
      <c r="AC204" s="57">
        <v>0</v>
      </c>
      <c r="AD204" s="57">
        <v>1</v>
      </c>
      <c r="AE204" s="63">
        <v>0</v>
      </c>
    </row>
    <row r="205" spans="1:31">
      <c r="A205" s="79"/>
      <c r="B205" s="35"/>
      <c r="C205" s="47" t="s">
        <v>12584</v>
      </c>
      <c r="D205" s="48" t="s">
        <v>8987</v>
      </c>
      <c r="E205" s="57">
        <v>0</v>
      </c>
      <c r="F205" s="57">
        <v>0</v>
      </c>
      <c r="G205" s="57">
        <v>1</v>
      </c>
      <c r="H205" s="57">
        <v>0</v>
      </c>
      <c r="I205" s="57">
        <v>0</v>
      </c>
      <c r="J205" s="57">
        <v>0</v>
      </c>
      <c r="K205" s="57">
        <v>0</v>
      </c>
      <c r="L205" s="57">
        <v>0</v>
      </c>
      <c r="M205" s="57">
        <v>0</v>
      </c>
      <c r="N205" s="57">
        <v>0</v>
      </c>
      <c r="O205" s="57">
        <v>0</v>
      </c>
      <c r="P205" s="63">
        <v>0</v>
      </c>
      <c r="Q205" s="35"/>
      <c r="R205" s="47" t="s">
        <v>12584</v>
      </c>
      <c r="S205" s="122" t="s">
        <v>8987</v>
      </c>
      <c r="T205" s="57">
        <v>0</v>
      </c>
      <c r="U205" s="57">
        <v>0</v>
      </c>
      <c r="V205" s="57">
        <v>1</v>
      </c>
      <c r="W205" s="57">
        <v>0</v>
      </c>
      <c r="X205" s="57">
        <v>0</v>
      </c>
      <c r="Y205" s="57">
        <v>0</v>
      </c>
      <c r="Z205" s="57">
        <v>0</v>
      </c>
      <c r="AA205" s="57">
        <v>0</v>
      </c>
      <c r="AB205" s="57">
        <v>0</v>
      </c>
      <c r="AC205" s="57">
        <v>0</v>
      </c>
      <c r="AD205" s="57">
        <v>0</v>
      </c>
      <c r="AE205" s="63">
        <v>0</v>
      </c>
    </row>
    <row r="206" spans="1:31">
      <c r="A206" s="79"/>
      <c r="B206" s="35"/>
      <c r="C206" s="47" t="s">
        <v>1467</v>
      </c>
      <c r="D206" s="48" t="s">
        <v>164</v>
      </c>
      <c r="E206" s="57">
        <v>0</v>
      </c>
      <c r="F206" s="57">
        <v>1</v>
      </c>
      <c r="G206" s="57">
        <v>0</v>
      </c>
      <c r="H206" s="57">
        <v>0</v>
      </c>
      <c r="I206" s="57">
        <v>0</v>
      </c>
      <c r="J206" s="57">
        <v>0</v>
      </c>
      <c r="K206" s="57">
        <v>0</v>
      </c>
      <c r="L206" s="57">
        <v>0</v>
      </c>
      <c r="M206" s="57">
        <v>0</v>
      </c>
      <c r="N206" s="57">
        <v>0</v>
      </c>
      <c r="O206" s="57">
        <v>0</v>
      </c>
      <c r="P206" s="63">
        <v>0</v>
      </c>
      <c r="Q206" s="35"/>
      <c r="R206" s="47" t="s">
        <v>1467</v>
      </c>
      <c r="S206" s="122" t="s">
        <v>164</v>
      </c>
      <c r="T206" s="57">
        <v>0</v>
      </c>
      <c r="U206" s="57">
        <v>1</v>
      </c>
      <c r="V206" s="57">
        <v>0</v>
      </c>
      <c r="W206" s="57">
        <v>0</v>
      </c>
      <c r="X206" s="57">
        <v>0</v>
      </c>
      <c r="Y206" s="57">
        <v>0</v>
      </c>
      <c r="Z206" s="57">
        <v>0</v>
      </c>
      <c r="AA206" s="57">
        <v>0</v>
      </c>
      <c r="AB206" s="57">
        <v>0</v>
      </c>
      <c r="AC206" s="57">
        <v>0</v>
      </c>
      <c r="AD206" s="57">
        <v>0</v>
      </c>
      <c r="AE206" s="63">
        <v>0</v>
      </c>
    </row>
    <row r="207" spans="1:31">
      <c r="A207" s="79"/>
      <c r="B207" s="35"/>
      <c r="C207" s="64" t="s">
        <v>9115</v>
      </c>
      <c r="D207" s="58" t="s">
        <v>9116</v>
      </c>
      <c r="E207" s="57">
        <v>0</v>
      </c>
      <c r="F207" s="57">
        <v>0</v>
      </c>
      <c r="G207" s="57">
        <v>0</v>
      </c>
      <c r="H207" s="57">
        <v>1</v>
      </c>
      <c r="I207" s="57">
        <v>1</v>
      </c>
      <c r="J207" s="57">
        <v>1</v>
      </c>
      <c r="K207" s="57">
        <v>0</v>
      </c>
      <c r="L207" s="57">
        <v>1</v>
      </c>
      <c r="M207" s="57">
        <v>0</v>
      </c>
      <c r="N207" s="57">
        <v>0</v>
      </c>
      <c r="O207" s="57">
        <v>0</v>
      </c>
      <c r="P207" s="63">
        <v>0</v>
      </c>
      <c r="Q207" s="35"/>
      <c r="R207" s="64" t="s">
        <v>9115</v>
      </c>
      <c r="S207" s="123" t="s">
        <v>9116</v>
      </c>
      <c r="T207" s="57">
        <v>0</v>
      </c>
      <c r="U207" s="57">
        <v>0</v>
      </c>
      <c r="V207" s="57">
        <v>0</v>
      </c>
      <c r="W207" s="57">
        <v>1</v>
      </c>
      <c r="X207" s="57">
        <v>1</v>
      </c>
      <c r="Y207" s="57">
        <v>1</v>
      </c>
      <c r="Z207" s="93">
        <v>1</v>
      </c>
      <c r="AA207" s="57">
        <v>1</v>
      </c>
      <c r="AB207" s="57">
        <v>0</v>
      </c>
      <c r="AC207" s="57">
        <v>0</v>
      </c>
      <c r="AD207" s="57">
        <v>0</v>
      </c>
      <c r="AE207" s="63">
        <v>0</v>
      </c>
    </row>
    <row r="208" spans="1:31">
      <c r="A208" s="79"/>
      <c r="B208" s="35"/>
      <c r="C208" s="47" t="s">
        <v>9149</v>
      </c>
      <c r="D208" s="48" t="s">
        <v>9150</v>
      </c>
      <c r="E208" s="57">
        <v>0</v>
      </c>
      <c r="F208" s="57">
        <v>1</v>
      </c>
      <c r="G208" s="57">
        <v>0</v>
      </c>
      <c r="H208" s="57">
        <v>0</v>
      </c>
      <c r="I208" s="57">
        <v>0</v>
      </c>
      <c r="J208" s="57">
        <v>0</v>
      </c>
      <c r="K208" s="57">
        <v>0</v>
      </c>
      <c r="L208" s="57">
        <v>0</v>
      </c>
      <c r="M208" s="57">
        <v>0</v>
      </c>
      <c r="N208" s="57">
        <v>1</v>
      </c>
      <c r="O208" s="57">
        <v>1</v>
      </c>
      <c r="P208" s="63">
        <v>0</v>
      </c>
      <c r="Q208" s="35"/>
      <c r="R208" s="47" t="s">
        <v>9149</v>
      </c>
      <c r="S208" s="122" t="s">
        <v>9150</v>
      </c>
      <c r="T208" s="57">
        <v>0</v>
      </c>
      <c r="U208" s="71">
        <v>0</v>
      </c>
      <c r="V208" s="57">
        <v>0</v>
      </c>
      <c r="W208" s="57">
        <v>0</v>
      </c>
      <c r="X208" s="57">
        <v>0</v>
      </c>
      <c r="Y208" s="57">
        <v>0</v>
      </c>
      <c r="Z208" s="57">
        <v>0</v>
      </c>
      <c r="AA208" s="57">
        <v>0</v>
      </c>
      <c r="AB208" s="57">
        <v>0</v>
      </c>
      <c r="AC208" s="71">
        <v>0</v>
      </c>
      <c r="AD208" s="71">
        <v>0</v>
      </c>
      <c r="AE208" s="133">
        <v>1</v>
      </c>
    </row>
    <row r="209" spans="1:31">
      <c r="A209" s="79"/>
      <c r="B209" s="35"/>
      <c r="C209" s="47" t="s">
        <v>39</v>
      </c>
      <c r="D209" s="48" t="s">
        <v>24</v>
      </c>
      <c r="E209" s="57">
        <v>1</v>
      </c>
      <c r="F209" s="57">
        <v>0</v>
      </c>
      <c r="G209" s="57">
        <v>0</v>
      </c>
      <c r="H209" s="57">
        <v>0</v>
      </c>
      <c r="I209" s="57">
        <v>0</v>
      </c>
      <c r="J209" s="57">
        <v>0</v>
      </c>
      <c r="K209" s="57">
        <v>0</v>
      </c>
      <c r="L209" s="57">
        <v>0</v>
      </c>
      <c r="M209" s="57">
        <v>0</v>
      </c>
      <c r="N209" s="57">
        <v>0</v>
      </c>
      <c r="O209" s="57">
        <v>0</v>
      </c>
      <c r="P209" s="63">
        <v>0</v>
      </c>
      <c r="Q209" s="35"/>
      <c r="R209" s="47" t="s">
        <v>39</v>
      </c>
      <c r="S209" s="122" t="s">
        <v>24</v>
      </c>
      <c r="T209" s="57">
        <v>1</v>
      </c>
      <c r="U209" s="57">
        <v>0</v>
      </c>
      <c r="V209" s="57">
        <v>0</v>
      </c>
      <c r="W209" s="57">
        <v>0</v>
      </c>
      <c r="X209" s="57">
        <v>0</v>
      </c>
      <c r="Y209" s="57">
        <v>0</v>
      </c>
      <c r="Z209" s="57">
        <v>0</v>
      </c>
      <c r="AA209" s="57">
        <v>0</v>
      </c>
      <c r="AB209" s="57">
        <v>0</v>
      </c>
      <c r="AC209" s="57">
        <v>0</v>
      </c>
      <c r="AD209" s="57">
        <v>0</v>
      </c>
      <c r="AE209" s="63">
        <v>0</v>
      </c>
    </row>
    <row r="210" spans="1:31">
      <c r="A210" s="79"/>
      <c r="B210" s="35"/>
      <c r="C210" s="47" t="s">
        <v>9229</v>
      </c>
      <c r="D210" s="48" t="s">
        <v>9230</v>
      </c>
      <c r="E210" s="57">
        <v>0</v>
      </c>
      <c r="F210" s="57">
        <v>1</v>
      </c>
      <c r="G210" s="57">
        <v>0</v>
      </c>
      <c r="H210" s="57">
        <v>0</v>
      </c>
      <c r="I210" s="57">
        <v>0</v>
      </c>
      <c r="J210" s="57">
        <v>1</v>
      </c>
      <c r="K210" s="57">
        <v>0</v>
      </c>
      <c r="L210" s="57">
        <v>0</v>
      </c>
      <c r="M210" s="57">
        <v>0</v>
      </c>
      <c r="N210" s="57">
        <v>0</v>
      </c>
      <c r="O210" s="57">
        <v>0</v>
      </c>
      <c r="P210" s="63">
        <v>0</v>
      </c>
      <c r="Q210" s="35"/>
      <c r="R210" s="47" t="s">
        <v>9229</v>
      </c>
      <c r="S210" s="122" t="s">
        <v>9230</v>
      </c>
      <c r="T210" s="57">
        <v>0</v>
      </c>
      <c r="U210" s="57">
        <v>1</v>
      </c>
      <c r="V210" s="57">
        <v>0</v>
      </c>
      <c r="W210" s="57">
        <v>0</v>
      </c>
      <c r="X210" s="57">
        <v>0</v>
      </c>
      <c r="Y210" s="57">
        <v>1</v>
      </c>
      <c r="Z210" s="57">
        <v>0</v>
      </c>
      <c r="AA210" s="57">
        <v>0</v>
      </c>
      <c r="AB210" s="57">
        <v>0</v>
      </c>
      <c r="AC210" s="57">
        <v>0</v>
      </c>
      <c r="AD210" s="57">
        <v>0</v>
      </c>
      <c r="AE210" s="63">
        <v>0</v>
      </c>
    </row>
    <row r="211" spans="1:31">
      <c r="A211" s="79"/>
      <c r="B211" s="35"/>
      <c r="C211" s="47" t="s">
        <v>12585</v>
      </c>
      <c r="D211" s="48" t="s">
        <v>9244</v>
      </c>
      <c r="E211" s="57">
        <v>1</v>
      </c>
      <c r="F211" s="57">
        <v>0</v>
      </c>
      <c r="G211" s="57">
        <v>0</v>
      </c>
      <c r="H211" s="57">
        <v>0</v>
      </c>
      <c r="I211" s="57">
        <v>0</v>
      </c>
      <c r="J211" s="57">
        <v>1</v>
      </c>
      <c r="K211" s="57">
        <v>0</v>
      </c>
      <c r="L211" s="57">
        <v>0</v>
      </c>
      <c r="M211" s="57">
        <v>0</v>
      </c>
      <c r="N211" s="57">
        <v>0</v>
      </c>
      <c r="O211" s="57">
        <v>0</v>
      </c>
      <c r="P211" s="63">
        <v>0</v>
      </c>
      <c r="Q211" s="35"/>
      <c r="R211" s="47" t="s">
        <v>12585</v>
      </c>
      <c r="S211" s="122" t="s">
        <v>9244</v>
      </c>
      <c r="T211" s="57">
        <v>1</v>
      </c>
      <c r="U211" s="57">
        <v>0</v>
      </c>
      <c r="V211" s="57">
        <v>0</v>
      </c>
      <c r="W211" s="57">
        <v>0</v>
      </c>
      <c r="X211" s="57">
        <v>0</v>
      </c>
      <c r="Y211" s="57">
        <v>1</v>
      </c>
      <c r="Z211" s="57">
        <v>0</v>
      </c>
      <c r="AA211" s="57">
        <v>0</v>
      </c>
      <c r="AB211" s="57">
        <v>0</v>
      </c>
      <c r="AC211" s="57">
        <v>0</v>
      </c>
      <c r="AD211" s="57">
        <v>0</v>
      </c>
      <c r="AE211" s="63">
        <v>0</v>
      </c>
    </row>
    <row r="212" spans="1:31">
      <c r="A212" s="79"/>
      <c r="B212" s="35"/>
      <c r="C212" s="47" t="s">
        <v>9257</v>
      </c>
      <c r="D212" s="48" t="s">
        <v>9258</v>
      </c>
      <c r="E212" s="57">
        <v>0</v>
      </c>
      <c r="F212" s="57">
        <v>0</v>
      </c>
      <c r="G212" s="57">
        <v>0</v>
      </c>
      <c r="H212" s="57">
        <v>1</v>
      </c>
      <c r="I212" s="57">
        <v>0</v>
      </c>
      <c r="J212" s="57">
        <v>0</v>
      </c>
      <c r="K212" s="57">
        <v>0</v>
      </c>
      <c r="L212" s="57">
        <v>0</v>
      </c>
      <c r="M212" s="57">
        <v>0</v>
      </c>
      <c r="N212" s="57">
        <v>0</v>
      </c>
      <c r="O212" s="57">
        <v>0</v>
      </c>
      <c r="P212" s="63">
        <v>0</v>
      </c>
      <c r="Q212" s="35"/>
      <c r="R212" s="47" t="s">
        <v>9257</v>
      </c>
      <c r="S212" s="122" t="s">
        <v>9258</v>
      </c>
      <c r="T212" s="57">
        <v>0</v>
      </c>
      <c r="U212" s="57">
        <v>0</v>
      </c>
      <c r="V212" s="57">
        <v>0</v>
      </c>
      <c r="W212" s="57">
        <v>1</v>
      </c>
      <c r="X212" s="57">
        <v>0</v>
      </c>
      <c r="Y212" s="57">
        <v>0</v>
      </c>
      <c r="Z212" s="57">
        <v>0</v>
      </c>
      <c r="AA212" s="57">
        <v>0</v>
      </c>
      <c r="AB212" s="57">
        <v>0</v>
      </c>
      <c r="AC212" s="57">
        <v>0</v>
      </c>
      <c r="AD212" s="57">
        <v>0</v>
      </c>
      <c r="AE212" s="63">
        <v>0</v>
      </c>
    </row>
    <row r="213" spans="1:31">
      <c r="A213" s="79"/>
      <c r="B213" s="35"/>
      <c r="C213" s="47" t="s">
        <v>9293</v>
      </c>
      <c r="D213" s="48" t="s">
        <v>9294</v>
      </c>
      <c r="E213" s="57">
        <v>1</v>
      </c>
      <c r="F213" s="57">
        <v>0</v>
      </c>
      <c r="G213" s="57">
        <v>0</v>
      </c>
      <c r="H213" s="57">
        <v>0</v>
      </c>
      <c r="I213" s="57">
        <v>0</v>
      </c>
      <c r="J213" s="57">
        <v>0</v>
      </c>
      <c r="K213" s="57">
        <v>0</v>
      </c>
      <c r="L213" s="57">
        <v>0</v>
      </c>
      <c r="M213" s="57">
        <v>0</v>
      </c>
      <c r="N213" s="57">
        <v>0</v>
      </c>
      <c r="O213" s="57">
        <v>0</v>
      </c>
      <c r="P213" s="63">
        <v>0</v>
      </c>
      <c r="Q213" s="35"/>
      <c r="R213" s="47" t="s">
        <v>9293</v>
      </c>
      <c r="S213" s="122" t="s">
        <v>9294</v>
      </c>
      <c r="T213" s="57">
        <v>1</v>
      </c>
      <c r="U213" s="57">
        <v>0</v>
      </c>
      <c r="V213" s="57">
        <v>0</v>
      </c>
      <c r="W213" s="57">
        <v>0</v>
      </c>
      <c r="X213" s="57">
        <v>0</v>
      </c>
      <c r="Y213" s="57">
        <v>0</v>
      </c>
      <c r="Z213" s="57">
        <v>0</v>
      </c>
      <c r="AA213" s="57">
        <v>0</v>
      </c>
      <c r="AB213" s="57">
        <v>0</v>
      </c>
      <c r="AC213" s="57">
        <v>0</v>
      </c>
      <c r="AD213" s="57">
        <v>0</v>
      </c>
      <c r="AE213" s="63">
        <v>0</v>
      </c>
    </row>
    <row r="214" spans="1:31" ht="87">
      <c r="A214" s="79"/>
      <c r="B214" s="35"/>
      <c r="C214" s="47" t="s">
        <v>12586</v>
      </c>
      <c r="D214" s="48" t="s">
        <v>9329</v>
      </c>
      <c r="E214" s="57">
        <v>0</v>
      </c>
      <c r="F214" s="57">
        <v>1</v>
      </c>
      <c r="G214" s="57">
        <v>0</v>
      </c>
      <c r="H214" s="57">
        <v>1</v>
      </c>
      <c r="I214" s="57">
        <v>1</v>
      </c>
      <c r="J214" s="57">
        <v>1</v>
      </c>
      <c r="K214" s="57">
        <v>0</v>
      </c>
      <c r="L214" s="57">
        <v>0</v>
      </c>
      <c r="M214" s="57">
        <v>0</v>
      </c>
      <c r="N214" s="57">
        <v>0</v>
      </c>
      <c r="O214" s="57">
        <v>1</v>
      </c>
      <c r="P214" s="63">
        <v>0</v>
      </c>
      <c r="Q214" s="35"/>
      <c r="R214" s="47" t="s">
        <v>12586</v>
      </c>
      <c r="S214" s="94" t="s">
        <v>9329</v>
      </c>
      <c r="T214" s="57">
        <v>0</v>
      </c>
      <c r="U214" s="57">
        <v>1</v>
      </c>
      <c r="V214" s="57">
        <v>0</v>
      </c>
      <c r="W214" s="57">
        <v>1</v>
      </c>
      <c r="X214" s="57">
        <v>1</v>
      </c>
      <c r="Y214" s="57">
        <v>1</v>
      </c>
      <c r="Z214" s="134">
        <v>1</v>
      </c>
      <c r="AA214" s="57">
        <v>0</v>
      </c>
      <c r="AB214" s="57">
        <v>0</v>
      </c>
      <c r="AC214" s="57">
        <v>0</v>
      </c>
      <c r="AD214" s="69">
        <v>0</v>
      </c>
      <c r="AE214" s="63">
        <v>0</v>
      </c>
    </row>
    <row r="215" spans="1:31">
      <c r="A215" s="79"/>
      <c r="B215" s="35"/>
      <c r="C215" s="47" t="s">
        <v>9356</v>
      </c>
      <c r="D215" s="48" t="s">
        <v>9357</v>
      </c>
      <c r="E215" s="57">
        <v>0</v>
      </c>
      <c r="F215" s="57">
        <v>1</v>
      </c>
      <c r="G215" s="57">
        <v>0</v>
      </c>
      <c r="H215" s="57">
        <v>0</v>
      </c>
      <c r="I215" s="57">
        <v>1</v>
      </c>
      <c r="J215" s="57">
        <v>0</v>
      </c>
      <c r="K215" s="57">
        <v>0</v>
      </c>
      <c r="L215" s="57">
        <v>0</v>
      </c>
      <c r="M215" s="57">
        <v>0</v>
      </c>
      <c r="N215" s="57">
        <v>0</v>
      </c>
      <c r="O215" s="57">
        <v>1</v>
      </c>
      <c r="P215" s="63">
        <v>0</v>
      </c>
      <c r="Q215" s="35"/>
      <c r="R215" s="47" t="s">
        <v>9356</v>
      </c>
      <c r="S215" s="122" t="s">
        <v>9357</v>
      </c>
      <c r="T215" s="57">
        <v>0</v>
      </c>
      <c r="U215" s="57">
        <v>1</v>
      </c>
      <c r="V215" s="57">
        <v>0</v>
      </c>
      <c r="W215" s="57">
        <v>0</v>
      </c>
      <c r="X215" s="57">
        <v>1</v>
      </c>
      <c r="Y215" s="57">
        <v>0</v>
      </c>
      <c r="Z215" s="57">
        <v>0</v>
      </c>
      <c r="AA215" s="57">
        <v>0</v>
      </c>
      <c r="AB215" s="57">
        <v>0</v>
      </c>
      <c r="AC215" s="57">
        <v>0</v>
      </c>
      <c r="AD215" s="69">
        <v>0</v>
      </c>
      <c r="AE215" s="63">
        <v>0</v>
      </c>
    </row>
    <row r="216" spans="1:31">
      <c r="A216" s="79"/>
      <c r="B216" s="35"/>
      <c r="C216" s="47" t="s">
        <v>9388</v>
      </c>
      <c r="D216" s="48" t="s">
        <v>9389</v>
      </c>
      <c r="E216" s="57">
        <v>0</v>
      </c>
      <c r="F216" s="57">
        <v>1</v>
      </c>
      <c r="G216" s="57">
        <v>0</v>
      </c>
      <c r="H216" s="57">
        <v>0</v>
      </c>
      <c r="I216" s="57">
        <v>0</v>
      </c>
      <c r="J216" s="57">
        <v>1</v>
      </c>
      <c r="K216" s="57">
        <v>0</v>
      </c>
      <c r="L216" s="57">
        <v>0</v>
      </c>
      <c r="M216" s="57">
        <v>0</v>
      </c>
      <c r="N216" s="57">
        <v>0</v>
      </c>
      <c r="O216" s="57">
        <v>0</v>
      </c>
      <c r="P216" s="63">
        <v>0</v>
      </c>
      <c r="Q216" s="35"/>
      <c r="R216" s="47" t="s">
        <v>9388</v>
      </c>
      <c r="S216" s="122" t="s">
        <v>9389</v>
      </c>
      <c r="T216" s="57">
        <v>0</v>
      </c>
      <c r="U216" s="57">
        <v>1</v>
      </c>
      <c r="V216" s="57">
        <v>0</v>
      </c>
      <c r="W216" s="57">
        <v>0</v>
      </c>
      <c r="X216" s="57">
        <v>0</v>
      </c>
      <c r="Y216" s="57">
        <v>1</v>
      </c>
      <c r="Z216" s="57">
        <v>0</v>
      </c>
      <c r="AA216" s="57">
        <v>0</v>
      </c>
      <c r="AB216" s="57">
        <v>0</v>
      </c>
      <c r="AC216" s="57">
        <v>0</v>
      </c>
      <c r="AD216" s="57">
        <v>0</v>
      </c>
      <c r="AE216" s="63">
        <v>0</v>
      </c>
    </row>
    <row r="217" spans="1:31">
      <c r="A217" s="79"/>
      <c r="B217" s="35"/>
      <c r="C217" s="47" t="s">
        <v>9497</v>
      </c>
      <c r="D217" s="48" t="s">
        <v>9498</v>
      </c>
      <c r="E217" s="57">
        <v>0</v>
      </c>
      <c r="F217" s="57">
        <v>1</v>
      </c>
      <c r="G217" s="57">
        <v>0</v>
      </c>
      <c r="H217" s="57">
        <v>1</v>
      </c>
      <c r="I217" s="57">
        <v>0</v>
      </c>
      <c r="J217" s="57">
        <v>0</v>
      </c>
      <c r="K217" s="57">
        <v>0</v>
      </c>
      <c r="L217" s="57">
        <v>0</v>
      </c>
      <c r="M217" s="57">
        <v>0</v>
      </c>
      <c r="N217" s="57">
        <v>0</v>
      </c>
      <c r="O217" s="57">
        <v>0</v>
      </c>
      <c r="P217" s="63">
        <v>0</v>
      </c>
      <c r="Q217" s="35"/>
      <c r="R217" s="47" t="s">
        <v>9497</v>
      </c>
      <c r="S217" s="122" t="s">
        <v>9498</v>
      </c>
      <c r="T217" s="57">
        <v>0</v>
      </c>
      <c r="U217" s="57">
        <v>1</v>
      </c>
      <c r="V217" s="57">
        <v>0</v>
      </c>
      <c r="W217" s="57">
        <v>1</v>
      </c>
      <c r="X217" s="57">
        <v>0</v>
      </c>
      <c r="Y217" s="57">
        <v>0</v>
      </c>
      <c r="Z217" s="57">
        <v>0</v>
      </c>
      <c r="AA217" s="57">
        <v>0</v>
      </c>
      <c r="AB217" s="57">
        <v>0</v>
      </c>
      <c r="AC217" s="57">
        <v>0</v>
      </c>
      <c r="AD217" s="57">
        <v>0</v>
      </c>
      <c r="AE217" s="63">
        <v>0</v>
      </c>
    </row>
    <row r="218" spans="1:31">
      <c r="A218" s="79"/>
      <c r="B218" s="35"/>
      <c r="C218" s="47" t="s">
        <v>425</v>
      </c>
      <c r="D218" s="48" t="s">
        <v>276</v>
      </c>
      <c r="E218" s="57">
        <v>0</v>
      </c>
      <c r="F218" s="57">
        <v>0</v>
      </c>
      <c r="G218" s="57">
        <v>0</v>
      </c>
      <c r="H218" s="57">
        <v>0</v>
      </c>
      <c r="I218" s="57">
        <v>1</v>
      </c>
      <c r="J218" s="57">
        <v>0</v>
      </c>
      <c r="K218" s="57">
        <v>0</v>
      </c>
      <c r="L218" s="57">
        <v>0</v>
      </c>
      <c r="M218" s="57">
        <v>0</v>
      </c>
      <c r="N218" s="57">
        <v>0</v>
      </c>
      <c r="O218" s="57">
        <v>0</v>
      </c>
      <c r="P218" s="63">
        <v>0</v>
      </c>
      <c r="Q218" s="35"/>
      <c r="R218" s="47" t="s">
        <v>425</v>
      </c>
      <c r="S218" s="122" t="s">
        <v>276</v>
      </c>
      <c r="T218" s="57">
        <v>0</v>
      </c>
      <c r="U218" s="57">
        <v>0</v>
      </c>
      <c r="V218" s="57">
        <v>0</v>
      </c>
      <c r="W218" s="57">
        <v>0</v>
      </c>
      <c r="X218" s="57">
        <v>1</v>
      </c>
      <c r="Y218" s="57">
        <v>0</v>
      </c>
      <c r="Z218" s="57">
        <v>0</v>
      </c>
      <c r="AA218" s="57">
        <v>0</v>
      </c>
      <c r="AB218" s="57">
        <v>0</v>
      </c>
      <c r="AC218" s="57">
        <v>0</v>
      </c>
      <c r="AD218" s="57">
        <v>0</v>
      </c>
      <c r="AE218" s="63">
        <v>0</v>
      </c>
    </row>
    <row r="219" spans="1:31">
      <c r="A219" s="79"/>
      <c r="B219" s="35"/>
      <c r="C219" s="47" t="s">
        <v>9607</v>
      </c>
      <c r="D219" s="48" t="s">
        <v>9608</v>
      </c>
      <c r="E219" s="57">
        <v>0</v>
      </c>
      <c r="F219" s="57">
        <v>0</v>
      </c>
      <c r="G219" s="57">
        <v>0</v>
      </c>
      <c r="H219" s="57">
        <v>0</v>
      </c>
      <c r="I219" s="57">
        <v>1</v>
      </c>
      <c r="J219" s="57">
        <v>1</v>
      </c>
      <c r="K219" s="57">
        <v>0</v>
      </c>
      <c r="L219" s="57">
        <v>0</v>
      </c>
      <c r="M219" s="57">
        <v>0</v>
      </c>
      <c r="N219" s="57">
        <v>0</v>
      </c>
      <c r="O219" s="57">
        <v>0</v>
      </c>
      <c r="P219" s="63">
        <v>0</v>
      </c>
      <c r="Q219" s="35"/>
      <c r="R219" s="47" t="s">
        <v>9607</v>
      </c>
      <c r="S219" s="122" t="s">
        <v>9608</v>
      </c>
      <c r="T219" s="57">
        <v>0</v>
      </c>
      <c r="U219" s="57">
        <v>0</v>
      </c>
      <c r="V219" s="57">
        <v>0</v>
      </c>
      <c r="W219" s="57">
        <v>0</v>
      </c>
      <c r="X219" s="57">
        <v>1</v>
      </c>
      <c r="Y219" s="57">
        <v>1</v>
      </c>
      <c r="Z219" s="57">
        <v>0</v>
      </c>
      <c r="AA219" s="57">
        <v>0</v>
      </c>
      <c r="AB219" s="57">
        <v>0</v>
      </c>
      <c r="AC219" s="57">
        <v>0</v>
      </c>
      <c r="AD219" s="57">
        <v>0</v>
      </c>
      <c r="AE219" s="63">
        <v>0</v>
      </c>
    </row>
    <row r="220" spans="1:31">
      <c r="A220" s="79"/>
      <c r="B220" s="35"/>
      <c r="C220" s="47" t="s">
        <v>9641</v>
      </c>
      <c r="D220" s="48" t="s">
        <v>9642</v>
      </c>
      <c r="E220" s="57">
        <v>0</v>
      </c>
      <c r="F220" s="57">
        <v>0</v>
      </c>
      <c r="G220" s="57">
        <v>0</v>
      </c>
      <c r="H220" s="57">
        <v>0</v>
      </c>
      <c r="I220" s="57">
        <v>0</v>
      </c>
      <c r="J220" s="57">
        <v>1</v>
      </c>
      <c r="K220" s="57">
        <v>0</v>
      </c>
      <c r="L220" s="57">
        <v>0</v>
      </c>
      <c r="M220" s="57">
        <v>0</v>
      </c>
      <c r="N220" s="57">
        <v>0</v>
      </c>
      <c r="O220" s="57">
        <v>0</v>
      </c>
      <c r="P220" s="63">
        <v>0</v>
      </c>
      <c r="Q220" s="35"/>
      <c r="R220" s="47" t="s">
        <v>9641</v>
      </c>
      <c r="S220" s="122" t="s">
        <v>9642</v>
      </c>
      <c r="T220" s="57">
        <v>0</v>
      </c>
      <c r="U220" s="57">
        <v>0</v>
      </c>
      <c r="V220" s="57">
        <v>0</v>
      </c>
      <c r="W220" s="57">
        <v>0</v>
      </c>
      <c r="X220" s="57">
        <v>0</v>
      </c>
      <c r="Y220" s="57">
        <v>1</v>
      </c>
      <c r="Z220" s="57">
        <v>0</v>
      </c>
      <c r="AA220" s="57">
        <v>0</v>
      </c>
      <c r="AB220" s="57">
        <v>0</v>
      </c>
      <c r="AC220" s="57">
        <v>0</v>
      </c>
      <c r="AD220" s="57">
        <v>0</v>
      </c>
      <c r="AE220" s="63">
        <v>0</v>
      </c>
    </row>
    <row r="221" spans="1:31">
      <c r="A221" s="79"/>
      <c r="B221" s="35"/>
      <c r="C221" s="47" t="s">
        <v>9647</v>
      </c>
      <c r="D221" s="48" t="s">
        <v>9648</v>
      </c>
      <c r="E221" s="57">
        <v>0</v>
      </c>
      <c r="F221" s="57">
        <v>0</v>
      </c>
      <c r="G221" s="57">
        <v>0</v>
      </c>
      <c r="H221" s="57">
        <v>0</v>
      </c>
      <c r="I221" s="57">
        <v>1</v>
      </c>
      <c r="J221" s="57">
        <v>0</v>
      </c>
      <c r="K221" s="57">
        <v>0</v>
      </c>
      <c r="L221" s="57">
        <v>0</v>
      </c>
      <c r="M221" s="57">
        <v>0</v>
      </c>
      <c r="N221" s="57">
        <v>0</v>
      </c>
      <c r="O221" s="57">
        <v>0</v>
      </c>
      <c r="P221" s="63">
        <v>0</v>
      </c>
      <c r="Q221" s="35"/>
      <c r="R221" s="47" t="s">
        <v>9647</v>
      </c>
      <c r="S221" s="122" t="s">
        <v>9648</v>
      </c>
      <c r="T221" s="57">
        <v>0</v>
      </c>
      <c r="U221" s="57">
        <v>0</v>
      </c>
      <c r="V221" s="57">
        <v>0</v>
      </c>
      <c r="W221" s="57">
        <v>0</v>
      </c>
      <c r="X221" s="57">
        <v>1</v>
      </c>
      <c r="Y221" s="57">
        <v>0</v>
      </c>
      <c r="Z221" s="57">
        <v>0</v>
      </c>
      <c r="AA221" s="57">
        <v>0</v>
      </c>
      <c r="AB221" s="57">
        <v>0</v>
      </c>
      <c r="AC221" s="57">
        <v>0</v>
      </c>
      <c r="AD221" s="57">
        <v>0</v>
      </c>
      <c r="AE221" s="63">
        <v>0</v>
      </c>
    </row>
    <row r="222" spans="1:31">
      <c r="A222" s="79"/>
      <c r="B222" s="35"/>
      <c r="C222" s="47" t="s">
        <v>9651</v>
      </c>
      <c r="D222" s="48" t="s">
        <v>9652</v>
      </c>
      <c r="E222" s="57">
        <v>1</v>
      </c>
      <c r="F222" s="57">
        <v>0</v>
      </c>
      <c r="G222" s="57">
        <v>0</v>
      </c>
      <c r="H222" s="57">
        <v>0</v>
      </c>
      <c r="I222" s="57">
        <v>1</v>
      </c>
      <c r="J222" s="57">
        <v>0</v>
      </c>
      <c r="K222" s="57">
        <v>0</v>
      </c>
      <c r="L222" s="57">
        <v>0</v>
      </c>
      <c r="M222" s="57">
        <v>0</v>
      </c>
      <c r="N222" s="57">
        <v>0</v>
      </c>
      <c r="O222" s="57">
        <v>0</v>
      </c>
      <c r="P222" s="63">
        <v>0</v>
      </c>
      <c r="Q222" s="35"/>
      <c r="R222" s="47" t="s">
        <v>9651</v>
      </c>
      <c r="S222" s="122" t="s">
        <v>9652</v>
      </c>
      <c r="T222" s="57">
        <v>1</v>
      </c>
      <c r="U222" s="57">
        <v>0</v>
      </c>
      <c r="V222" s="57">
        <v>0</v>
      </c>
      <c r="W222" s="57">
        <v>0</v>
      </c>
      <c r="X222" s="57">
        <v>1</v>
      </c>
      <c r="Y222" s="57">
        <v>0</v>
      </c>
      <c r="Z222" s="57">
        <v>0</v>
      </c>
      <c r="AA222" s="57">
        <v>0</v>
      </c>
      <c r="AB222" s="57">
        <v>0</v>
      </c>
      <c r="AC222" s="57">
        <v>0</v>
      </c>
      <c r="AD222" s="57">
        <v>0</v>
      </c>
      <c r="AE222" s="63">
        <v>0</v>
      </c>
    </row>
    <row r="223" spans="1:31">
      <c r="A223" s="79"/>
      <c r="B223" s="35"/>
      <c r="C223" s="47" t="s">
        <v>4942</v>
      </c>
      <c r="D223" s="48" t="s">
        <v>2783</v>
      </c>
      <c r="E223" s="57">
        <v>0</v>
      </c>
      <c r="F223" s="57">
        <v>0</v>
      </c>
      <c r="G223" s="57">
        <v>0</v>
      </c>
      <c r="H223" s="57">
        <v>0</v>
      </c>
      <c r="I223" s="57">
        <v>0</v>
      </c>
      <c r="J223" s="57">
        <v>0</v>
      </c>
      <c r="K223" s="57">
        <v>0</v>
      </c>
      <c r="L223" s="57">
        <v>0</v>
      </c>
      <c r="M223" s="57">
        <v>0</v>
      </c>
      <c r="N223" s="57">
        <v>1</v>
      </c>
      <c r="O223" s="57">
        <v>0</v>
      </c>
      <c r="P223" s="63">
        <v>0</v>
      </c>
      <c r="Q223" s="35"/>
      <c r="R223" s="47" t="s">
        <v>4942</v>
      </c>
      <c r="S223" s="122" t="s">
        <v>2783</v>
      </c>
      <c r="T223" s="57">
        <v>0</v>
      </c>
      <c r="U223" s="57">
        <v>0</v>
      </c>
      <c r="V223" s="57">
        <v>0</v>
      </c>
      <c r="W223" s="57">
        <v>0</v>
      </c>
      <c r="X223" s="57">
        <v>0</v>
      </c>
      <c r="Y223" s="57">
        <v>0</v>
      </c>
      <c r="Z223" s="57">
        <v>0</v>
      </c>
      <c r="AA223" s="57">
        <v>0</v>
      </c>
      <c r="AB223" s="57">
        <v>0</v>
      </c>
      <c r="AC223" s="57">
        <v>1</v>
      </c>
      <c r="AD223" s="57">
        <v>0</v>
      </c>
      <c r="AE223" s="63">
        <v>0</v>
      </c>
    </row>
    <row r="224" spans="1:31">
      <c r="A224" s="79"/>
      <c r="B224" s="35"/>
      <c r="C224" s="47" t="s">
        <v>12587</v>
      </c>
      <c r="D224" s="48" t="s">
        <v>9689</v>
      </c>
      <c r="E224" s="57">
        <v>1</v>
      </c>
      <c r="F224" s="57">
        <v>1</v>
      </c>
      <c r="G224" s="57">
        <v>0</v>
      </c>
      <c r="H224" s="57">
        <v>0</v>
      </c>
      <c r="I224" s="57">
        <v>1</v>
      </c>
      <c r="J224" s="57">
        <v>0</v>
      </c>
      <c r="K224" s="57">
        <v>0</v>
      </c>
      <c r="L224" s="57">
        <v>0</v>
      </c>
      <c r="M224" s="57">
        <v>0</v>
      </c>
      <c r="N224" s="57">
        <v>0</v>
      </c>
      <c r="O224" s="57">
        <v>0</v>
      </c>
      <c r="P224" s="63">
        <v>0</v>
      </c>
      <c r="Q224" s="35"/>
      <c r="R224" s="47" t="s">
        <v>12587</v>
      </c>
      <c r="S224" s="122" t="s">
        <v>9689</v>
      </c>
      <c r="T224" s="57">
        <v>1</v>
      </c>
      <c r="U224" s="57">
        <v>1</v>
      </c>
      <c r="V224" s="57">
        <v>0</v>
      </c>
      <c r="W224" s="57">
        <v>0</v>
      </c>
      <c r="X224" s="57">
        <v>1</v>
      </c>
      <c r="Y224" s="57">
        <v>0</v>
      </c>
      <c r="Z224" s="57">
        <v>0</v>
      </c>
      <c r="AA224" s="57">
        <v>0</v>
      </c>
      <c r="AB224" s="57">
        <v>0</v>
      </c>
      <c r="AC224" s="57">
        <v>0</v>
      </c>
      <c r="AD224" s="57">
        <v>0</v>
      </c>
      <c r="AE224" s="63">
        <v>0</v>
      </c>
    </row>
    <row r="225" spans="1:31">
      <c r="A225" s="79"/>
      <c r="B225" s="35"/>
      <c r="C225" s="47" t="s">
        <v>9754</v>
      </c>
      <c r="D225" s="48" t="s">
        <v>9755</v>
      </c>
      <c r="E225" s="57">
        <v>0</v>
      </c>
      <c r="F225" s="57">
        <v>0</v>
      </c>
      <c r="G225" s="57">
        <v>0</v>
      </c>
      <c r="H225" s="57">
        <v>0</v>
      </c>
      <c r="I225" s="57">
        <v>0</v>
      </c>
      <c r="J225" s="57">
        <v>1</v>
      </c>
      <c r="K225" s="57">
        <v>0</v>
      </c>
      <c r="L225" s="57">
        <v>0</v>
      </c>
      <c r="M225" s="57">
        <v>0</v>
      </c>
      <c r="N225" s="57">
        <v>0</v>
      </c>
      <c r="O225" s="57">
        <v>0</v>
      </c>
      <c r="P225" s="63">
        <v>0</v>
      </c>
      <c r="Q225" s="35"/>
      <c r="R225" s="47" t="s">
        <v>9754</v>
      </c>
      <c r="S225" s="122" t="s">
        <v>9755</v>
      </c>
      <c r="T225" s="57">
        <v>0</v>
      </c>
      <c r="U225" s="57">
        <v>0</v>
      </c>
      <c r="V225" s="57">
        <v>0</v>
      </c>
      <c r="W225" s="57">
        <v>0</v>
      </c>
      <c r="X225" s="57">
        <v>0</v>
      </c>
      <c r="Y225" s="57">
        <v>1</v>
      </c>
      <c r="Z225" s="57">
        <v>0</v>
      </c>
      <c r="AA225" s="57">
        <v>0</v>
      </c>
      <c r="AB225" s="57">
        <v>0</v>
      </c>
      <c r="AC225" s="57">
        <v>0</v>
      </c>
      <c r="AD225" s="57">
        <v>0</v>
      </c>
      <c r="AE225" s="63">
        <v>0</v>
      </c>
    </row>
    <row r="226" spans="1:31" ht="72.5">
      <c r="A226" s="79"/>
      <c r="B226" s="35"/>
      <c r="C226" s="47" t="s">
        <v>9766</v>
      </c>
      <c r="D226" s="48" t="s">
        <v>9767</v>
      </c>
      <c r="E226" s="57">
        <v>0</v>
      </c>
      <c r="F226" s="57">
        <v>0</v>
      </c>
      <c r="G226" s="57">
        <v>0</v>
      </c>
      <c r="H226" s="57">
        <v>0</v>
      </c>
      <c r="I226" s="57">
        <v>1</v>
      </c>
      <c r="J226" s="57">
        <v>0</v>
      </c>
      <c r="K226" s="57">
        <v>0</v>
      </c>
      <c r="L226" s="57">
        <v>0</v>
      </c>
      <c r="M226" s="57">
        <v>0</v>
      </c>
      <c r="N226" s="57">
        <v>0</v>
      </c>
      <c r="O226" s="57">
        <v>1</v>
      </c>
      <c r="P226" s="63">
        <v>0</v>
      </c>
      <c r="Q226" s="35"/>
      <c r="R226" s="73" t="s">
        <v>9766</v>
      </c>
      <c r="S226" s="122" t="s">
        <v>9767</v>
      </c>
      <c r="T226" s="57">
        <v>0</v>
      </c>
      <c r="U226" s="57">
        <v>0</v>
      </c>
      <c r="V226" s="57">
        <v>0</v>
      </c>
      <c r="W226" s="57">
        <v>0</v>
      </c>
      <c r="X226" s="57">
        <v>1</v>
      </c>
      <c r="Y226" s="57">
        <v>0</v>
      </c>
      <c r="Z226" s="57">
        <v>0</v>
      </c>
      <c r="AA226" s="57">
        <v>0</v>
      </c>
      <c r="AB226" s="57">
        <v>0</v>
      </c>
      <c r="AC226" s="57">
        <v>0</v>
      </c>
      <c r="AD226" s="69">
        <v>0</v>
      </c>
      <c r="AE226" s="63">
        <v>0</v>
      </c>
    </row>
    <row r="227" spans="1:31">
      <c r="A227" s="79"/>
      <c r="B227" s="35"/>
      <c r="C227" s="47" t="s">
        <v>9790</v>
      </c>
      <c r="D227" s="48" t="s">
        <v>9791</v>
      </c>
      <c r="E227" s="57">
        <v>0</v>
      </c>
      <c r="F227" s="57">
        <v>0</v>
      </c>
      <c r="G227" s="57">
        <v>0</v>
      </c>
      <c r="H227" s="57">
        <v>0</v>
      </c>
      <c r="I227" s="57">
        <v>0</v>
      </c>
      <c r="J227" s="57">
        <v>1</v>
      </c>
      <c r="K227" s="57">
        <v>0</v>
      </c>
      <c r="L227" s="57">
        <v>0</v>
      </c>
      <c r="M227" s="57">
        <v>0</v>
      </c>
      <c r="N227" s="57">
        <v>0</v>
      </c>
      <c r="O227" s="57">
        <v>0</v>
      </c>
      <c r="P227" s="63">
        <v>0</v>
      </c>
      <c r="Q227" s="35"/>
      <c r="R227" s="47" t="s">
        <v>9790</v>
      </c>
      <c r="S227" s="122" t="s">
        <v>9791</v>
      </c>
      <c r="T227" s="57">
        <v>0</v>
      </c>
      <c r="U227" s="57">
        <v>0</v>
      </c>
      <c r="V227" s="57">
        <v>0</v>
      </c>
      <c r="W227" s="57">
        <v>0</v>
      </c>
      <c r="X227" s="57">
        <v>0</v>
      </c>
      <c r="Y227" s="57">
        <v>1</v>
      </c>
      <c r="Z227" s="57">
        <v>0</v>
      </c>
      <c r="AA227" s="57">
        <v>0</v>
      </c>
      <c r="AB227" s="57">
        <v>0</v>
      </c>
      <c r="AC227" s="57">
        <v>0</v>
      </c>
      <c r="AD227" s="57">
        <v>0</v>
      </c>
      <c r="AE227" s="63">
        <v>0</v>
      </c>
    </row>
    <row r="228" spans="1:31">
      <c r="A228" s="79"/>
      <c r="B228" s="35"/>
      <c r="C228" s="47" t="s">
        <v>9794</v>
      </c>
      <c r="D228" s="48" t="s">
        <v>9795</v>
      </c>
      <c r="E228" s="57">
        <v>1</v>
      </c>
      <c r="F228" s="57">
        <v>0</v>
      </c>
      <c r="G228" s="57">
        <v>0</v>
      </c>
      <c r="H228" s="57">
        <v>0</v>
      </c>
      <c r="I228" s="57">
        <v>0</v>
      </c>
      <c r="J228" s="57">
        <v>1</v>
      </c>
      <c r="K228" s="57">
        <v>0</v>
      </c>
      <c r="L228" s="57">
        <v>0</v>
      </c>
      <c r="M228" s="57">
        <v>0</v>
      </c>
      <c r="N228" s="57">
        <v>0</v>
      </c>
      <c r="O228" s="57">
        <v>0</v>
      </c>
      <c r="P228" s="63">
        <v>0</v>
      </c>
      <c r="Q228" s="35"/>
      <c r="R228" s="47" t="s">
        <v>9794</v>
      </c>
      <c r="S228" s="122" t="s">
        <v>9795</v>
      </c>
      <c r="T228" s="57">
        <v>1</v>
      </c>
      <c r="U228" s="57">
        <v>0</v>
      </c>
      <c r="V228" s="57">
        <v>0</v>
      </c>
      <c r="W228" s="57">
        <v>0</v>
      </c>
      <c r="X228" s="57">
        <v>0</v>
      </c>
      <c r="Y228" s="57">
        <v>1</v>
      </c>
      <c r="Z228" s="57">
        <v>0</v>
      </c>
      <c r="AA228" s="57">
        <v>0</v>
      </c>
      <c r="AB228" s="57">
        <v>0</v>
      </c>
      <c r="AC228" s="57">
        <v>0</v>
      </c>
      <c r="AD228" s="57">
        <v>0</v>
      </c>
      <c r="AE228" s="63">
        <v>0</v>
      </c>
    </row>
    <row r="229" spans="1:31">
      <c r="A229" s="79"/>
      <c r="B229" s="35"/>
      <c r="C229" s="47" t="s">
        <v>9836</v>
      </c>
      <c r="D229" s="48" t="s">
        <v>9837</v>
      </c>
      <c r="E229" s="57">
        <v>1</v>
      </c>
      <c r="F229" s="57">
        <v>0</v>
      </c>
      <c r="G229" s="57">
        <v>0</v>
      </c>
      <c r="H229" s="57">
        <v>0</v>
      </c>
      <c r="I229" s="57">
        <v>0</v>
      </c>
      <c r="J229" s="57">
        <v>0</v>
      </c>
      <c r="K229" s="57">
        <v>0</v>
      </c>
      <c r="L229" s="57">
        <v>0</v>
      </c>
      <c r="M229" s="57">
        <v>0</v>
      </c>
      <c r="N229" s="57">
        <v>0</v>
      </c>
      <c r="O229" s="57">
        <v>0</v>
      </c>
      <c r="P229" s="63">
        <v>0</v>
      </c>
      <c r="Q229" s="35"/>
      <c r="R229" s="47" t="s">
        <v>9836</v>
      </c>
      <c r="S229" s="122" t="s">
        <v>9837</v>
      </c>
      <c r="T229" s="57">
        <v>1</v>
      </c>
      <c r="U229" s="57">
        <v>0</v>
      </c>
      <c r="V229" s="57">
        <v>0</v>
      </c>
      <c r="W229" s="57">
        <v>0</v>
      </c>
      <c r="X229" s="57">
        <v>0</v>
      </c>
      <c r="Y229" s="57">
        <v>0</v>
      </c>
      <c r="Z229" s="57">
        <v>0</v>
      </c>
      <c r="AA229" s="57">
        <v>0</v>
      </c>
      <c r="AB229" s="57">
        <v>0</v>
      </c>
      <c r="AC229" s="57">
        <v>0</v>
      </c>
      <c r="AD229" s="57">
        <v>0</v>
      </c>
      <c r="AE229" s="63">
        <v>0</v>
      </c>
    </row>
    <row r="230" spans="1:31">
      <c r="A230" s="79"/>
      <c r="B230" s="35"/>
      <c r="C230" s="47" t="s">
        <v>9860</v>
      </c>
      <c r="D230" s="48" t="s">
        <v>9861</v>
      </c>
      <c r="E230" s="57">
        <v>0</v>
      </c>
      <c r="F230" s="57">
        <v>1</v>
      </c>
      <c r="G230" s="57">
        <v>0</v>
      </c>
      <c r="H230" s="57">
        <v>1</v>
      </c>
      <c r="I230" s="57">
        <v>0</v>
      </c>
      <c r="J230" s="57">
        <v>1</v>
      </c>
      <c r="K230" s="57">
        <v>0</v>
      </c>
      <c r="L230" s="57">
        <v>0</v>
      </c>
      <c r="M230" s="57">
        <v>0</v>
      </c>
      <c r="N230" s="57">
        <v>0</v>
      </c>
      <c r="O230" s="57">
        <v>0</v>
      </c>
      <c r="P230" s="63">
        <v>0</v>
      </c>
      <c r="Q230" s="35"/>
      <c r="R230" s="47" t="s">
        <v>9860</v>
      </c>
      <c r="S230" s="122" t="s">
        <v>9861</v>
      </c>
      <c r="T230" s="57">
        <v>0</v>
      </c>
      <c r="U230" s="57">
        <v>1</v>
      </c>
      <c r="V230" s="57">
        <v>0</v>
      </c>
      <c r="W230" s="57">
        <v>1</v>
      </c>
      <c r="X230" s="57">
        <v>0</v>
      </c>
      <c r="Y230" s="57">
        <v>1</v>
      </c>
      <c r="Z230" s="57">
        <v>0</v>
      </c>
      <c r="AA230" s="57">
        <v>0</v>
      </c>
      <c r="AB230" s="57">
        <v>0</v>
      </c>
      <c r="AC230" s="57">
        <v>0</v>
      </c>
      <c r="AD230" s="57">
        <v>0</v>
      </c>
      <c r="AE230" s="63">
        <v>0</v>
      </c>
    </row>
    <row r="231" spans="1:31">
      <c r="A231" s="79"/>
      <c r="B231" s="35"/>
      <c r="C231" s="47" t="s">
        <v>12588</v>
      </c>
      <c r="D231" s="48" t="s">
        <v>9881</v>
      </c>
      <c r="E231" s="57">
        <v>0</v>
      </c>
      <c r="F231" s="57">
        <v>0</v>
      </c>
      <c r="G231" s="57">
        <v>0</v>
      </c>
      <c r="H231" s="57">
        <v>0</v>
      </c>
      <c r="I231" s="57">
        <v>1</v>
      </c>
      <c r="J231" s="57">
        <v>1</v>
      </c>
      <c r="K231" s="57">
        <v>0</v>
      </c>
      <c r="L231" s="57">
        <v>0</v>
      </c>
      <c r="M231" s="57">
        <v>0</v>
      </c>
      <c r="N231" s="57">
        <v>0</v>
      </c>
      <c r="O231" s="57">
        <v>1</v>
      </c>
      <c r="P231" s="63">
        <v>0</v>
      </c>
      <c r="Q231" s="35"/>
      <c r="R231" s="47" t="s">
        <v>12588</v>
      </c>
      <c r="S231" s="122" t="s">
        <v>9881</v>
      </c>
      <c r="T231" s="57">
        <v>0</v>
      </c>
      <c r="U231" s="57">
        <v>0</v>
      </c>
      <c r="V231" s="57">
        <v>0</v>
      </c>
      <c r="W231" s="57">
        <v>0</v>
      </c>
      <c r="X231" s="57">
        <v>1</v>
      </c>
      <c r="Y231" s="57">
        <v>1</v>
      </c>
      <c r="Z231" s="57">
        <v>0</v>
      </c>
      <c r="AA231" s="57">
        <v>0</v>
      </c>
      <c r="AB231" s="57">
        <v>0</v>
      </c>
      <c r="AC231" s="57">
        <v>0</v>
      </c>
      <c r="AD231" s="57">
        <v>1</v>
      </c>
      <c r="AE231" s="63">
        <v>0</v>
      </c>
    </row>
    <row r="232" spans="1:31">
      <c r="A232" s="79"/>
      <c r="B232" s="35"/>
      <c r="C232" s="47" t="s">
        <v>39</v>
      </c>
      <c r="D232" s="48" t="s">
        <v>24</v>
      </c>
      <c r="E232" s="57">
        <v>1</v>
      </c>
      <c r="F232" s="57">
        <v>0</v>
      </c>
      <c r="G232" s="57">
        <v>0</v>
      </c>
      <c r="H232" s="57">
        <v>0</v>
      </c>
      <c r="I232" s="57">
        <v>0</v>
      </c>
      <c r="J232" s="57">
        <v>0</v>
      </c>
      <c r="K232" s="57">
        <v>0</v>
      </c>
      <c r="L232" s="57">
        <v>0</v>
      </c>
      <c r="M232" s="57">
        <v>0</v>
      </c>
      <c r="N232" s="57">
        <v>0</v>
      </c>
      <c r="O232" s="57">
        <v>0</v>
      </c>
      <c r="P232" s="63">
        <v>0</v>
      </c>
      <c r="Q232" s="35"/>
      <c r="R232" s="47" t="s">
        <v>39</v>
      </c>
      <c r="S232" s="122" t="s">
        <v>24</v>
      </c>
      <c r="T232" s="57">
        <v>1</v>
      </c>
      <c r="U232" s="57">
        <v>0</v>
      </c>
      <c r="V232" s="57">
        <v>0</v>
      </c>
      <c r="W232" s="57">
        <v>0</v>
      </c>
      <c r="X232" s="57">
        <v>0</v>
      </c>
      <c r="Y232" s="57">
        <v>0</v>
      </c>
      <c r="Z232" s="57">
        <v>0</v>
      </c>
      <c r="AA232" s="57">
        <v>0</v>
      </c>
      <c r="AB232" s="57">
        <v>0</v>
      </c>
      <c r="AC232" s="57">
        <v>0</v>
      </c>
      <c r="AD232" s="57">
        <v>0</v>
      </c>
      <c r="AE232" s="63">
        <v>0</v>
      </c>
    </row>
    <row r="233" spans="1:31">
      <c r="A233" s="79"/>
      <c r="B233" s="35"/>
      <c r="C233" s="47" t="s">
        <v>9923</v>
      </c>
      <c r="D233" s="48" t="s">
        <v>9924</v>
      </c>
      <c r="E233" s="57">
        <v>0</v>
      </c>
      <c r="F233" s="57">
        <v>0</v>
      </c>
      <c r="G233" s="57">
        <v>0</v>
      </c>
      <c r="H233" s="57">
        <v>0</v>
      </c>
      <c r="I233" s="57">
        <v>1</v>
      </c>
      <c r="J233" s="57">
        <v>1</v>
      </c>
      <c r="K233" s="57">
        <v>0</v>
      </c>
      <c r="L233" s="57">
        <v>0</v>
      </c>
      <c r="M233" s="57">
        <v>0</v>
      </c>
      <c r="N233" s="57">
        <v>0</v>
      </c>
      <c r="O233" s="57">
        <v>0</v>
      </c>
      <c r="P233" s="63">
        <v>0</v>
      </c>
      <c r="Q233" s="35"/>
      <c r="R233" s="47" t="s">
        <v>9923</v>
      </c>
      <c r="S233" s="122" t="s">
        <v>9924</v>
      </c>
      <c r="T233" s="57">
        <v>0</v>
      </c>
      <c r="U233" s="57">
        <v>0</v>
      </c>
      <c r="V233" s="57">
        <v>0</v>
      </c>
      <c r="W233" s="57">
        <v>0</v>
      </c>
      <c r="X233" s="57">
        <v>1</v>
      </c>
      <c r="Y233" s="57">
        <v>1</v>
      </c>
      <c r="Z233" s="57">
        <v>0</v>
      </c>
      <c r="AA233" s="57">
        <v>0</v>
      </c>
      <c r="AB233" s="57">
        <v>0</v>
      </c>
      <c r="AC233" s="57">
        <v>0</v>
      </c>
      <c r="AD233" s="57">
        <v>0</v>
      </c>
      <c r="AE233" s="63">
        <v>0</v>
      </c>
    </row>
    <row r="234" spans="1:31">
      <c r="A234" s="79"/>
      <c r="B234" s="35"/>
      <c r="C234" s="47" t="s">
        <v>9931</v>
      </c>
      <c r="D234" s="48" t="s">
        <v>9932</v>
      </c>
      <c r="E234" s="57">
        <v>1</v>
      </c>
      <c r="F234" s="57">
        <v>0</v>
      </c>
      <c r="G234" s="57">
        <v>0</v>
      </c>
      <c r="H234" s="57">
        <v>0</v>
      </c>
      <c r="I234" s="57">
        <v>0</v>
      </c>
      <c r="J234" s="57">
        <v>1</v>
      </c>
      <c r="K234" s="57">
        <v>0</v>
      </c>
      <c r="L234" s="57">
        <v>0</v>
      </c>
      <c r="M234" s="57">
        <v>1</v>
      </c>
      <c r="N234" s="57">
        <v>0</v>
      </c>
      <c r="O234" s="57">
        <v>0</v>
      </c>
      <c r="P234" s="63">
        <v>0</v>
      </c>
      <c r="Q234" s="35"/>
      <c r="R234" s="47" t="s">
        <v>9931</v>
      </c>
      <c r="S234" s="122" t="s">
        <v>9932</v>
      </c>
      <c r="T234" s="57">
        <v>1</v>
      </c>
      <c r="U234" s="57">
        <v>0</v>
      </c>
      <c r="V234" s="57">
        <v>0</v>
      </c>
      <c r="W234" s="57">
        <v>0</v>
      </c>
      <c r="X234" s="57">
        <v>0</v>
      </c>
      <c r="Y234" s="57">
        <v>1</v>
      </c>
      <c r="Z234" s="57">
        <v>0</v>
      </c>
      <c r="AA234" s="57">
        <v>0</v>
      </c>
      <c r="AB234" s="57">
        <v>1</v>
      </c>
      <c r="AC234" s="57">
        <v>0</v>
      </c>
      <c r="AD234" s="57">
        <v>0</v>
      </c>
      <c r="AE234" s="63">
        <v>0</v>
      </c>
    </row>
    <row r="235" spans="1:31">
      <c r="A235" s="79"/>
      <c r="B235" s="35"/>
      <c r="C235" s="47" t="s">
        <v>9935</v>
      </c>
      <c r="D235" s="48" t="s">
        <v>9936</v>
      </c>
      <c r="E235" s="57">
        <v>1</v>
      </c>
      <c r="F235" s="57">
        <v>0</v>
      </c>
      <c r="G235" s="57">
        <v>0</v>
      </c>
      <c r="H235" s="57">
        <v>0</v>
      </c>
      <c r="I235" s="57">
        <v>0</v>
      </c>
      <c r="J235" s="57">
        <v>0</v>
      </c>
      <c r="K235" s="57">
        <v>0</v>
      </c>
      <c r="L235" s="57">
        <v>0</v>
      </c>
      <c r="M235" s="57">
        <v>0</v>
      </c>
      <c r="N235" s="57">
        <v>0</v>
      </c>
      <c r="O235" s="57">
        <v>0</v>
      </c>
      <c r="P235" s="63">
        <v>0</v>
      </c>
      <c r="Q235" s="35"/>
      <c r="R235" s="47" t="s">
        <v>9935</v>
      </c>
      <c r="S235" s="122" t="s">
        <v>9936</v>
      </c>
      <c r="T235" s="57">
        <v>1</v>
      </c>
      <c r="U235" s="57">
        <v>0</v>
      </c>
      <c r="V235" s="57">
        <v>0</v>
      </c>
      <c r="W235" s="57">
        <v>0</v>
      </c>
      <c r="X235" s="57">
        <v>0</v>
      </c>
      <c r="Y235" s="57">
        <v>0</v>
      </c>
      <c r="Z235" s="57">
        <v>0</v>
      </c>
      <c r="AA235" s="57">
        <v>0</v>
      </c>
      <c r="AB235" s="57">
        <v>0</v>
      </c>
      <c r="AC235" s="57">
        <v>0</v>
      </c>
      <c r="AD235" s="57">
        <v>0</v>
      </c>
      <c r="AE235" s="63">
        <v>0</v>
      </c>
    </row>
    <row r="236" spans="1:31">
      <c r="A236" s="79"/>
      <c r="B236" s="35"/>
      <c r="C236" s="47" t="s">
        <v>12589</v>
      </c>
      <c r="D236" s="48" t="s">
        <v>9956</v>
      </c>
      <c r="E236" s="57">
        <v>0</v>
      </c>
      <c r="F236" s="57">
        <v>0</v>
      </c>
      <c r="G236" s="57">
        <v>0</v>
      </c>
      <c r="H236" s="57">
        <v>0</v>
      </c>
      <c r="I236" s="57">
        <v>0</v>
      </c>
      <c r="J236" s="57">
        <v>1</v>
      </c>
      <c r="K236" s="57">
        <v>0</v>
      </c>
      <c r="L236" s="57">
        <v>0</v>
      </c>
      <c r="M236" s="57">
        <v>1</v>
      </c>
      <c r="N236" s="57">
        <v>0</v>
      </c>
      <c r="O236" s="57">
        <v>0</v>
      </c>
      <c r="P236" s="63">
        <v>0</v>
      </c>
      <c r="Q236" s="35"/>
      <c r="R236" s="47" t="s">
        <v>12589</v>
      </c>
      <c r="S236" s="122" t="s">
        <v>9956</v>
      </c>
      <c r="T236" s="57">
        <v>0</v>
      </c>
      <c r="U236" s="57">
        <v>0</v>
      </c>
      <c r="V236" s="57">
        <v>0</v>
      </c>
      <c r="W236" s="57">
        <v>0</v>
      </c>
      <c r="X236" s="57">
        <v>0</v>
      </c>
      <c r="Y236" s="57">
        <v>1</v>
      </c>
      <c r="Z236" s="57">
        <v>0</v>
      </c>
      <c r="AA236" s="57">
        <v>0</v>
      </c>
      <c r="AB236" s="57">
        <v>1</v>
      </c>
      <c r="AC236" s="57">
        <v>0</v>
      </c>
      <c r="AD236" s="57">
        <v>0</v>
      </c>
      <c r="AE236" s="63">
        <v>0</v>
      </c>
    </row>
    <row r="237" spans="1:31">
      <c r="A237" s="79"/>
      <c r="B237" s="35"/>
      <c r="C237" s="47" t="s">
        <v>9978</v>
      </c>
      <c r="D237" s="48" t="s">
        <v>9979</v>
      </c>
      <c r="E237" s="57">
        <v>0</v>
      </c>
      <c r="F237" s="57">
        <v>0</v>
      </c>
      <c r="G237" s="57">
        <v>0</v>
      </c>
      <c r="H237" s="57">
        <v>0</v>
      </c>
      <c r="I237" s="57">
        <v>0</v>
      </c>
      <c r="J237" s="57">
        <v>0</v>
      </c>
      <c r="K237" s="57">
        <v>0</v>
      </c>
      <c r="L237" s="57">
        <v>0</v>
      </c>
      <c r="M237" s="57">
        <v>1</v>
      </c>
      <c r="N237" s="57">
        <v>0</v>
      </c>
      <c r="O237" s="57">
        <v>0</v>
      </c>
      <c r="P237" s="63">
        <v>0</v>
      </c>
      <c r="Q237" s="35"/>
      <c r="R237" s="47" t="s">
        <v>9978</v>
      </c>
      <c r="S237" s="122" t="s">
        <v>9979</v>
      </c>
      <c r="T237" s="57">
        <v>0</v>
      </c>
      <c r="U237" s="57">
        <v>0</v>
      </c>
      <c r="V237" s="57">
        <v>0</v>
      </c>
      <c r="W237" s="57">
        <v>0</v>
      </c>
      <c r="X237" s="57">
        <v>0</v>
      </c>
      <c r="Y237" s="57">
        <v>0</v>
      </c>
      <c r="Z237" s="57">
        <v>0</v>
      </c>
      <c r="AA237" s="57">
        <v>0</v>
      </c>
      <c r="AB237" s="71">
        <v>0</v>
      </c>
      <c r="AC237" s="57">
        <v>0</v>
      </c>
      <c r="AD237" s="57">
        <v>0</v>
      </c>
      <c r="AE237" s="133">
        <v>1</v>
      </c>
    </row>
    <row r="238" spans="1:31">
      <c r="A238" s="79"/>
      <c r="B238" s="35"/>
      <c r="C238" s="47" t="s">
        <v>12590</v>
      </c>
      <c r="D238" s="48" t="s">
        <v>10036</v>
      </c>
      <c r="E238" s="57">
        <v>1</v>
      </c>
      <c r="F238" s="57">
        <v>0</v>
      </c>
      <c r="G238" s="57">
        <v>0</v>
      </c>
      <c r="H238" s="57">
        <v>0</v>
      </c>
      <c r="I238" s="57">
        <v>0</v>
      </c>
      <c r="J238" s="57">
        <v>0</v>
      </c>
      <c r="K238" s="57">
        <v>0</v>
      </c>
      <c r="L238" s="57">
        <v>0</v>
      </c>
      <c r="M238" s="57">
        <v>0</v>
      </c>
      <c r="N238" s="57">
        <v>0</v>
      </c>
      <c r="O238" s="57">
        <v>0</v>
      </c>
      <c r="P238" s="63">
        <v>0</v>
      </c>
      <c r="Q238" s="35"/>
      <c r="R238" s="47" t="s">
        <v>12590</v>
      </c>
      <c r="S238" s="122" t="s">
        <v>10036</v>
      </c>
      <c r="T238" s="57">
        <v>1</v>
      </c>
      <c r="U238" s="57">
        <v>0</v>
      </c>
      <c r="V238" s="57">
        <v>0</v>
      </c>
      <c r="W238" s="57">
        <v>0</v>
      </c>
      <c r="X238" s="57">
        <v>0</v>
      </c>
      <c r="Y238" s="57">
        <v>0</v>
      </c>
      <c r="Z238" s="57">
        <v>0</v>
      </c>
      <c r="AA238" s="57">
        <v>0</v>
      </c>
      <c r="AB238" s="57">
        <v>0</v>
      </c>
      <c r="AC238" s="57">
        <v>0</v>
      </c>
      <c r="AD238" s="57">
        <v>0</v>
      </c>
      <c r="AE238" s="63">
        <v>0</v>
      </c>
    </row>
    <row r="239" spans="1:31">
      <c r="A239" s="79"/>
      <c r="B239" s="35"/>
      <c r="C239" s="47" t="s">
        <v>10039</v>
      </c>
      <c r="D239" s="48" t="s">
        <v>10040</v>
      </c>
      <c r="E239" s="57">
        <v>0</v>
      </c>
      <c r="F239" s="57">
        <v>0</v>
      </c>
      <c r="G239" s="57">
        <v>0</v>
      </c>
      <c r="H239" s="57">
        <v>0</v>
      </c>
      <c r="I239" s="57">
        <v>0</v>
      </c>
      <c r="J239" s="57">
        <v>1</v>
      </c>
      <c r="K239" s="57">
        <v>0</v>
      </c>
      <c r="L239" s="57">
        <v>0</v>
      </c>
      <c r="M239" s="57">
        <v>0</v>
      </c>
      <c r="N239" s="57">
        <v>0</v>
      </c>
      <c r="O239" s="57">
        <v>0</v>
      </c>
      <c r="P239" s="63">
        <v>0</v>
      </c>
      <c r="Q239" s="35"/>
      <c r="R239" s="47" t="s">
        <v>10039</v>
      </c>
      <c r="S239" s="122" t="s">
        <v>10040</v>
      </c>
      <c r="T239" s="57">
        <v>0</v>
      </c>
      <c r="U239" s="57">
        <v>0</v>
      </c>
      <c r="V239" s="57">
        <v>0</v>
      </c>
      <c r="W239" s="57">
        <v>0</v>
      </c>
      <c r="X239" s="57">
        <v>0</v>
      </c>
      <c r="Y239" s="57">
        <v>1</v>
      </c>
      <c r="Z239" s="57">
        <v>0</v>
      </c>
      <c r="AA239" s="57">
        <v>0</v>
      </c>
      <c r="AB239" s="57">
        <v>0</v>
      </c>
      <c r="AC239" s="57">
        <v>0</v>
      </c>
      <c r="AD239" s="57">
        <v>0</v>
      </c>
      <c r="AE239" s="63">
        <v>0</v>
      </c>
    </row>
    <row r="240" spans="1:31">
      <c r="A240" s="79"/>
      <c r="B240" s="35"/>
      <c r="C240" s="47" t="s">
        <v>10047</v>
      </c>
      <c r="D240" s="48" t="s">
        <v>10048</v>
      </c>
      <c r="E240" s="57">
        <v>0</v>
      </c>
      <c r="F240" s="57">
        <v>1</v>
      </c>
      <c r="G240" s="57">
        <v>1</v>
      </c>
      <c r="H240" s="57">
        <v>0</v>
      </c>
      <c r="I240" s="57">
        <v>0</v>
      </c>
      <c r="J240" s="57">
        <v>0</v>
      </c>
      <c r="K240" s="57">
        <v>0</v>
      </c>
      <c r="L240" s="57">
        <v>0</v>
      </c>
      <c r="M240" s="57">
        <v>1</v>
      </c>
      <c r="N240" s="57">
        <v>0</v>
      </c>
      <c r="O240" s="57">
        <v>0</v>
      </c>
      <c r="P240" s="63">
        <v>0</v>
      </c>
      <c r="Q240" s="35"/>
      <c r="R240" s="47" t="s">
        <v>10047</v>
      </c>
      <c r="S240" s="122" t="s">
        <v>10048</v>
      </c>
      <c r="T240" s="57">
        <v>0</v>
      </c>
      <c r="U240" s="57">
        <v>1</v>
      </c>
      <c r="V240" s="57">
        <v>1</v>
      </c>
      <c r="W240" s="57">
        <v>0</v>
      </c>
      <c r="X240" s="57">
        <v>0</v>
      </c>
      <c r="Y240" s="57">
        <v>0</v>
      </c>
      <c r="Z240" s="57">
        <v>0</v>
      </c>
      <c r="AA240" s="57">
        <v>0</v>
      </c>
      <c r="AB240" s="57">
        <v>1</v>
      </c>
      <c r="AC240" s="57">
        <v>0</v>
      </c>
      <c r="AD240" s="57">
        <v>0</v>
      </c>
      <c r="AE240" s="63">
        <v>0</v>
      </c>
    </row>
    <row r="241" spans="1:31">
      <c r="A241" s="79"/>
      <c r="B241" s="35"/>
      <c r="C241" s="47" t="s">
        <v>10051</v>
      </c>
      <c r="D241" s="48" t="s">
        <v>10052</v>
      </c>
      <c r="E241" s="57">
        <v>0</v>
      </c>
      <c r="F241" s="57">
        <v>0</v>
      </c>
      <c r="G241" s="57">
        <v>0</v>
      </c>
      <c r="H241" s="57">
        <v>0</v>
      </c>
      <c r="I241" s="57">
        <v>0</v>
      </c>
      <c r="J241" s="57">
        <v>1</v>
      </c>
      <c r="K241" s="57">
        <v>0</v>
      </c>
      <c r="L241" s="57">
        <v>0</v>
      </c>
      <c r="M241" s="57">
        <v>0</v>
      </c>
      <c r="N241" s="57">
        <v>0</v>
      </c>
      <c r="O241" s="57">
        <v>0</v>
      </c>
      <c r="P241" s="63">
        <v>0</v>
      </c>
      <c r="Q241" s="35"/>
      <c r="R241" s="47" t="s">
        <v>10051</v>
      </c>
      <c r="S241" s="122" t="s">
        <v>10052</v>
      </c>
      <c r="T241" s="57">
        <v>0</v>
      </c>
      <c r="U241" s="93">
        <v>1</v>
      </c>
      <c r="V241" s="57">
        <v>0</v>
      </c>
      <c r="W241" s="57">
        <v>0</v>
      </c>
      <c r="X241" s="57">
        <v>0</v>
      </c>
      <c r="Y241" s="57">
        <v>1</v>
      </c>
      <c r="Z241" s="57">
        <v>0</v>
      </c>
      <c r="AA241" s="57">
        <v>0</v>
      </c>
      <c r="AB241" s="57">
        <v>0</v>
      </c>
      <c r="AC241" s="57">
        <v>0</v>
      </c>
      <c r="AD241" s="57">
        <v>0</v>
      </c>
      <c r="AE241" s="63">
        <v>0</v>
      </c>
    </row>
    <row r="242" spans="1:31">
      <c r="A242" s="79"/>
      <c r="B242" s="35"/>
      <c r="C242" s="47" t="s">
        <v>10059</v>
      </c>
      <c r="D242" s="48" t="s">
        <v>10060</v>
      </c>
      <c r="E242" s="57">
        <v>0</v>
      </c>
      <c r="F242" s="57">
        <v>0</v>
      </c>
      <c r="G242" s="57">
        <v>0</v>
      </c>
      <c r="H242" s="57">
        <v>1</v>
      </c>
      <c r="I242" s="57">
        <v>1</v>
      </c>
      <c r="J242" s="57">
        <v>1</v>
      </c>
      <c r="K242" s="57">
        <v>0</v>
      </c>
      <c r="L242" s="57">
        <v>0</v>
      </c>
      <c r="M242" s="57">
        <v>0</v>
      </c>
      <c r="N242" s="57">
        <v>0</v>
      </c>
      <c r="O242" s="57">
        <v>0</v>
      </c>
      <c r="P242" s="63">
        <v>0</v>
      </c>
      <c r="Q242" s="35"/>
      <c r="R242" s="47" t="s">
        <v>10059</v>
      </c>
      <c r="S242" s="122" t="s">
        <v>10060</v>
      </c>
      <c r="T242" s="57">
        <v>0</v>
      </c>
      <c r="U242" s="57">
        <v>0</v>
      </c>
      <c r="V242" s="57">
        <v>0</v>
      </c>
      <c r="W242" s="93">
        <v>0</v>
      </c>
      <c r="X242" s="57">
        <v>1</v>
      </c>
      <c r="Y242" s="69">
        <v>0</v>
      </c>
      <c r="Z242" s="57">
        <v>0</v>
      </c>
      <c r="AA242" s="57">
        <v>0</v>
      </c>
      <c r="AB242" s="57">
        <v>0</v>
      </c>
      <c r="AC242" s="57">
        <v>0</v>
      </c>
      <c r="AD242" s="57">
        <v>0</v>
      </c>
      <c r="AE242" s="63">
        <v>0</v>
      </c>
    </row>
    <row r="243" spans="1:31" ht="87">
      <c r="A243" s="79"/>
      <c r="B243" s="35"/>
      <c r="C243" s="47" t="s">
        <v>12591</v>
      </c>
      <c r="D243" s="48" t="s">
        <v>10081</v>
      </c>
      <c r="E243" s="57">
        <v>0</v>
      </c>
      <c r="F243" s="57">
        <v>0</v>
      </c>
      <c r="G243" s="57">
        <v>0</v>
      </c>
      <c r="H243" s="57">
        <v>0</v>
      </c>
      <c r="I243" s="57">
        <v>0</v>
      </c>
      <c r="J243" s="57">
        <v>1</v>
      </c>
      <c r="K243" s="57">
        <v>1</v>
      </c>
      <c r="L243" s="57">
        <v>0</v>
      </c>
      <c r="M243" s="57">
        <v>0</v>
      </c>
      <c r="N243" s="57">
        <v>0</v>
      </c>
      <c r="O243" s="57">
        <v>1</v>
      </c>
      <c r="P243" s="63">
        <v>0</v>
      </c>
      <c r="Q243" s="35"/>
      <c r="R243" s="47" t="s">
        <v>12591</v>
      </c>
      <c r="S243" s="94" t="s">
        <v>10081</v>
      </c>
      <c r="T243" s="57">
        <v>0</v>
      </c>
      <c r="U243" s="57">
        <v>0</v>
      </c>
      <c r="V243" s="57">
        <v>0</v>
      </c>
      <c r="W243" s="57">
        <v>0</v>
      </c>
      <c r="X243" s="57">
        <v>0</v>
      </c>
      <c r="Y243" s="57">
        <v>1</v>
      </c>
      <c r="Z243" s="57">
        <v>1</v>
      </c>
      <c r="AA243" s="57">
        <v>0</v>
      </c>
      <c r="AB243" s="57">
        <v>0</v>
      </c>
      <c r="AC243" s="57">
        <v>0</v>
      </c>
      <c r="AD243" s="69">
        <v>0</v>
      </c>
      <c r="AE243" s="63">
        <v>0</v>
      </c>
    </row>
    <row r="244" spans="1:31">
      <c r="A244" s="79"/>
      <c r="B244" s="35"/>
      <c r="C244" s="47" t="s">
        <v>12592</v>
      </c>
      <c r="D244" s="48" t="s">
        <v>10095</v>
      </c>
      <c r="E244" s="57">
        <v>0</v>
      </c>
      <c r="F244" s="57">
        <v>0</v>
      </c>
      <c r="G244" s="57">
        <v>0</v>
      </c>
      <c r="H244" s="57">
        <v>1</v>
      </c>
      <c r="I244" s="57">
        <v>1</v>
      </c>
      <c r="J244" s="57">
        <v>0</v>
      </c>
      <c r="K244" s="57">
        <v>0</v>
      </c>
      <c r="L244" s="57">
        <v>0</v>
      </c>
      <c r="M244" s="57">
        <v>1</v>
      </c>
      <c r="N244" s="57">
        <v>0</v>
      </c>
      <c r="O244" s="57">
        <v>1</v>
      </c>
      <c r="P244" s="63">
        <v>0</v>
      </c>
      <c r="Q244" s="35"/>
      <c r="R244" s="47" t="s">
        <v>12592</v>
      </c>
      <c r="S244" s="122" t="s">
        <v>10095</v>
      </c>
      <c r="T244" s="57">
        <v>0</v>
      </c>
      <c r="U244" s="57">
        <v>0</v>
      </c>
      <c r="V244" s="57">
        <v>0</v>
      </c>
      <c r="W244" s="57">
        <v>1</v>
      </c>
      <c r="X244" s="57">
        <v>1</v>
      </c>
      <c r="Y244" s="57">
        <v>0</v>
      </c>
      <c r="Z244" s="57">
        <v>0</v>
      </c>
      <c r="AA244" s="57">
        <v>0</v>
      </c>
      <c r="AB244" s="57">
        <v>1</v>
      </c>
      <c r="AC244" s="57">
        <v>0</v>
      </c>
      <c r="AD244" s="69">
        <v>0</v>
      </c>
      <c r="AE244" s="63">
        <v>0</v>
      </c>
    </row>
    <row r="245" spans="1:31">
      <c r="A245" s="79"/>
      <c r="B245" s="35"/>
      <c r="C245" s="47" t="s">
        <v>10142</v>
      </c>
      <c r="D245" s="48" t="s">
        <v>10143</v>
      </c>
      <c r="E245" s="57">
        <v>0</v>
      </c>
      <c r="F245" s="57">
        <v>1</v>
      </c>
      <c r="G245" s="57">
        <v>0</v>
      </c>
      <c r="H245" s="57">
        <v>0</v>
      </c>
      <c r="I245" s="57">
        <v>0</v>
      </c>
      <c r="J245" s="57">
        <v>1</v>
      </c>
      <c r="K245" s="57">
        <v>0</v>
      </c>
      <c r="L245" s="57">
        <v>0</v>
      </c>
      <c r="M245" s="57">
        <v>0</v>
      </c>
      <c r="N245" s="57">
        <v>0</v>
      </c>
      <c r="O245" s="57">
        <v>0</v>
      </c>
      <c r="P245" s="63">
        <v>0</v>
      </c>
      <c r="Q245" s="35"/>
      <c r="R245" s="47" t="s">
        <v>10142</v>
      </c>
      <c r="S245" s="122" t="s">
        <v>10143</v>
      </c>
      <c r="T245" s="57">
        <v>0</v>
      </c>
      <c r="U245" s="69">
        <v>0</v>
      </c>
      <c r="V245" s="57">
        <v>0</v>
      </c>
      <c r="W245" s="57">
        <v>0</v>
      </c>
      <c r="X245" s="57">
        <v>0</v>
      </c>
      <c r="Y245" s="57">
        <v>1</v>
      </c>
      <c r="Z245" s="57">
        <v>0</v>
      </c>
      <c r="AA245" s="57">
        <v>0</v>
      </c>
      <c r="AB245" s="57">
        <v>0</v>
      </c>
      <c r="AC245" s="57">
        <v>0</v>
      </c>
      <c r="AD245" s="57">
        <v>0</v>
      </c>
      <c r="AE245" s="63">
        <v>0</v>
      </c>
    </row>
    <row r="246" spans="1:31">
      <c r="A246" s="79"/>
      <c r="B246" s="35"/>
      <c r="C246" s="47" t="s">
        <v>10154</v>
      </c>
      <c r="D246" s="48" t="s">
        <v>10155</v>
      </c>
      <c r="E246" s="57">
        <v>0</v>
      </c>
      <c r="F246" s="57">
        <v>0</v>
      </c>
      <c r="G246" s="57">
        <v>0</v>
      </c>
      <c r="H246" s="57">
        <v>0</v>
      </c>
      <c r="I246" s="57">
        <v>1</v>
      </c>
      <c r="J246" s="57">
        <v>1</v>
      </c>
      <c r="K246" s="57">
        <v>0</v>
      </c>
      <c r="L246" s="57">
        <v>0</v>
      </c>
      <c r="M246" s="57">
        <v>0</v>
      </c>
      <c r="N246" s="57">
        <v>1</v>
      </c>
      <c r="O246" s="57">
        <v>0</v>
      </c>
      <c r="P246" s="63">
        <v>0</v>
      </c>
      <c r="Q246" s="35"/>
      <c r="R246" s="47" t="s">
        <v>10154</v>
      </c>
      <c r="S246" s="122" t="s">
        <v>10155</v>
      </c>
      <c r="T246" s="57">
        <v>0</v>
      </c>
      <c r="U246" s="57">
        <v>0</v>
      </c>
      <c r="V246" s="57">
        <v>0</v>
      </c>
      <c r="W246" s="57">
        <v>0</v>
      </c>
      <c r="X246" s="57">
        <v>1</v>
      </c>
      <c r="Y246" s="57">
        <v>1</v>
      </c>
      <c r="Z246" s="57">
        <v>0</v>
      </c>
      <c r="AA246" s="57">
        <v>0</v>
      </c>
      <c r="AB246" s="57">
        <v>0</v>
      </c>
      <c r="AC246" s="57">
        <v>1</v>
      </c>
      <c r="AD246" s="57">
        <v>0</v>
      </c>
      <c r="AE246" s="63">
        <v>0</v>
      </c>
    </row>
    <row r="247" spans="1:31">
      <c r="A247" s="79"/>
      <c r="B247" s="35"/>
      <c r="C247" s="47" t="s">
        <v>10162</v>
      </c>
      <c r="D247" s="48" t="s">
        <v>10163</v>
      </c>
      <c r="E247" s="57">
        <v>0</v>
      </c>
      <c r="F247" s="57">
        <v>0</v>
      </c>
      <c r="G247" s="57">
        <v>0</v>
      </c>
      <c r="H247" s="57">
        <v>0</v>
      </c>
      <c r="I247" s="57">
        <v>0</v>
      </c>
      <c r="J247" s="57">
        <v>0</v>
      </c>
      <c r="K247" s="57">
        <v>0</v>
      </c>
      <c r="L247" s="57">
        <v>0</v>
      </c>
      <c r="M247" s="57">
        <v>0</v>
      </c>
      <c r="N247" s="57">
        <v>0</v>
      </c>
      <c r="O247" s="57">
        <v>0</v>
      </c>
      <c r="P247" s="63">
        <v>1</v>
      </c>
      <c r="Q247" s="35"/>
      <c r="R247" s="47" t="s">
        <v>10162</v>
      </c>
      <c r="S247" s="122" t="s">
        <v>10163</v>
      </c>
      <c r="T247" s="57">
        <v>0</v>
      </c>
      <c r="U247" s="57">
        <v>0</v>
      </c>
      <c r="V247" s="57">
        <v>0</v>
      </c>
      <c r="W247" s="57">
        <v>0</v>
      </c>
      <c r="X247" s="57">
        <v>0</v>
      </c>
      <c r="Y247" s="57">
        <v>0</v>
      </c>
      <c r="Z247" s="57">
        <v>0</v>
      </c>
      <c r="AA247" s="57">
        <v>0</v>
      </c>
      <c r="AB247" s="57">
        <v>0</v>
      </c>
      <c r="AC247" s="57">
        <v>0</v>
      </c>
      <c r="AD247" s="57">
        <v>0</v>
      </c>
      <c r="AE247" s="63">
        <v>1</v>
      </c>
    </row>
    <row r="248" spans="1:31">
      <c r="A248" s="79"/>
      <c r="B248" s="35"/>
      <c r="C248" s="47" t="s">
        <v>10170</v>
      </c>
      <c r="D248" s="48" t="s">
        <v>10171</v>
      </c>
      <c r="E248" s="57">
        <v>0</v>
      </c>
      <c r="F248" s="57">
        <v>0</v>
      </c>
      <c r="G248" s="57">
        <v>0</v>
      </c>
      <c r="H248" s="57">
        <v>0</v>
      </c>
      <c r="I248" s="57">
        <v>0</v>
      </c>
      <c r="J248" s="57">
        <v>0</v>
      </c>
      <c r="K248" s="57">
        <v>0</v>
      </c>
      <c r="L248" s="57">
        <v>0</v>
      </c>
      <c r="M248" s="57">
        <v>0</v>
      </c>
      <c r="N248" s="57">
        <v>0</v>
      </c>
      <c r="O248" s="57">
        <v>0</v>
      </c>
      <c r="P248" s="63">
        <v>1</v>
      </c>
      <c r="Q248" s="35"/>
      <c r="R248" s="47" t="s">
        <v>10170</v>
      </c>
      <c r="S248" s="122" t="s">
        <v>10171</v>
      </c>
      <c r="T248" s="57">
        <v>0</v>
      </c>
      <c r="U248" s="57">
        <v>0</v>
      </c>
      <c r="V248" s="57">
        <v>0</v>
      </c>
      <c r="W248" s="57">
        <v>0</v>
      </c>
      <c r="X248" s="57">
        <v>0</v>
      </c>
      <c r="Y248" s="57">
        <v>0</v>
      </c>
      <c r="Z248" s="57">
        <v>0</v>
      </c>
      <c r="AA248" s="57">
        <v>0</v>
      </c>
      <c r="AB248" s="57">
        <v>0</v>
      </c>
      <c r="AC248" s="57">
        <v>0</v>
      </c>
      <c r="AD248" s="57">
        <v>0</v>
      </c>
      <c r="AE248" s="63">
        <v>1</v>
      </c>
    </row>
    <row r="249" spans="1:31">
      <c r="A249" s="79"/>
      <c r="B249" s="35"/>
      <c r="C249" s="47" t="s">
        <v>10230</v>
      </c>
      <c r="D249" s="48" t="s">
        <v>10231</v>
      </c>
      <c r="E249" s="57">
        <v>0</v>
      </c>
      <c r="F249" s="57">
        <v>0</v>
      </c>
      <c r="G249" s="57">
        <v>0</v>
      </c>
      <c r="H249" s="57">
        <v>0</v>
      </c>
      <c r="I249" s="57">
        <v>0</v>
      </c>
      <c r="J249" s="57">
        <v>0</v>
      </c>
      <c r="K249" s="57">
        <v>0</v>
      </c>
      <c r="L249" s="57">
        <v>0</v>
      </c>
      <c r="M249" s="57">
        <v>0</v>
      </c>
      <c r="N249" s="57">
        <v>0</v>
      </c>
      <c r="O249" s="57">
        <v>0</v>
      </c>
      <c r="P249" s="63">
        <v>1</v>
      </c>
      <c r="Q249" s="35"/>
      <c r="R249" s="47" t="s">
        <v>10230</v>
      </c>
      <c r="S249" s="122" t="s">
        <v>10231</v>
      </c>
      <c r="T249" s="57">
        <v>0</v>
      </c>
      <c r="U249" s="57">
        <v>0</v>
      </c>
      <c r="V249" s="57">
        <v>0</v>
      </c>
      <c r="W249" s="57">
        <v>0</v>
      </c>
      <c r="X249" s="57">
        <v>0</v>
      </c>
      <c r="Y249" s="57">
        <v>0</v>
      </c>
      <c r="Z249" s="57">
        <v>0</v>
      </c>
      <c r="AA249" s="57">
        <v>0</v>
      </c>
      <c r="AB249" s="57">
        <v>0</v>
      </c>
      <c r="AC249" s="57">
        <v>0</v>
      </c>
      <c r="AD249" s="57">
        <v>0</v>
      </c>
      <c r="AE249" s="63">
        <v>1</v>
      </c>
    </row>
    <row r="250" spans="1:31">
      <c r="A250" s="79"/>
      <c r="B250" s="35"/>
      <c r="C250" s="47" t="s">
        <v>10284</v>
      </c>
      <c r="D250" s="48" t="s">
        <v>10285</v>
      </c>
      <c r="E250" s="57">
        <v>0</v>
      </c>
      <c r="F250" s="57">
        <v>0</v>
      </c>
      <c r="G250" s="57">
        <v>0</v>
      </c>
      <c r="H250" s="57">
        <v>0</v>
      </c>
      <c r="I250" s="57">
        <v>0</v>
      </c>
      <c r="J250" s="57">
        <v>1</v>
      </c>
      <c r="K250" s="57">
        <v>0</v>
      </c>
      <c r="L250" s="57">
        <v>0</v>
      </c>
      <c r="M250" s="57">
        <v>1</v>
      </c>
      <c r="N250" s="57">
        <v>0</v>
      </c>
      <c r="O250" s="57">
        <v>1</v>
      </c>
      <c r="P250" s="63">
        <v>0</v>
      </c>
      <c r="Q250" s="35"/>
      <c r="R250" s="47" t="s">
        <v>10284</v>
      </c>
      <c r="S250" s="122" t="s">
        <v>10285</v>
      </c>
      <c r="T250" s="57">
        <v>0</v>
      </c>
      <c r="U250" s="57">
        <v>0</v>
      </c>
      <c r="V250" s="93">
        <v>1</v>
      </c>
      <c r="W250" s="57">
        <v>0</v>
      </c>
      <c r="X250" s="57">
        <v>0</v>
      </c>
      <c r="Y250" s="57">
        <v>1</v>
      </c>
      <c r="Z250" s="57">
        <v>0</v>
      </c>
      <c r="AA250" s="57">
        <v>0</v>
      </c>
      <c r="AB250" s="57">
        <v>1</v>
      </c>
      <c r="AC250" s="57">
        <v>0</v>
      </c>
      <c r="AD250" s="57">
        <v>1</v>
      </c>
      <c r="AE250" s="63">
        <v>0</v>
      </c>
    </row>
    <row r="251" spans="1:31">
      <c r="A251" s="79"/>
      <c r="B251" s="35"/>
      <c r="C251" s="47" t="s">
        <v>10315</v>
      </c>
      <c r="D251" s="48" t="s">
        <v>10316</v>
      </c>
      <c r="E251" s="57">
        <v>0</v>
      </c>
      <c r="F251" s="57">
        <v>1</v>
      </c>
      <c r="G251" s="57">
        <v>0</v>
      </c>
      <c r="H251" s="57">
        <v>0</v>
      </c>
      <c r="I251" s="57">
        <v>0</v>
      </c>
      <c r="J251" s="57">
        <v>1</v>
      </c>
      <c r="K251" s="57">
        <v>0</v>
      </c>
      <c r="L251" s="57">
        <v>0</v>
      </c>
      <c r="M251" s="57">
        <v>0</v>
      </c>
      <c r="N251" s="57">
        <v>0</v>
      </c>
      <c r="O251" s="57">
        <v>1</v>
      </c>
      <c r="P251" s="63">
        <v>0</v>
      </c>
      <c r="Q251" s="35"/>
      <c r="R251" s="47" t="s">
        <v>10315</v>
      </c>
      <c r="S251" s="122" t="s">
        <v>10316</v>
      </c>
      <c r="T251" s="57">
        <v>0</v>
      </c>
      <c r="U251" s="57">
        <v>1</v>
      </c>
      <c r="V251" s="57">
        <v>0</v>
      </c>
      <c r="W251" s="57">
        <v>0</v>
      </c>
      <c r="X251" s="57">
        <v>0</v>
      </c>
      <c r="Y251" s="57">
        <v>1</v>
      </c>
      <c r="Z251" s="135">
        <v>1</v>
      </c>
      <c r="AA251" s="57">
        <v>0</v>
      </c>
      <c r="AB251" s="57">
        <v>0</v>
      </c>
      <c r="AC251" s="57">
        <v>0</v>
      </c>
      <c r="AD251" s="69">
        <v>0</v>
      </c>
      <c r="AE251" s="63">
        <v>0</v>
      </c>
    </row>
    <row r="252" spans="1:31" ht="203">
      <c r="A252" s="79"/>
      <c r="B252" s="35"/>
      <c r="C252" s="47" t="s">
        <v>10319</v>
      </c>
      <c r="D252" s="48" t="s">
        <v>10320</v>
      </c>
      <c r="E252" s="57">
        <v>0</v>
      </c>
      <c r="F252" s="57">
        <v>1</v>
      </c>
      <c r="G252" s="57">
        <v>0</v>
      </c>
      <c r="H252" s="57">
        <v>0</v>
      </c>
      <c r="I252" s="57">
        <v>1</v>
      </c>
      <c r="J252" s="57">
        <v>1</v>
      </c>
      <c r="K252" s="57">
        <v>0</v>
      </c>
      <c r="L252" s="57">
        <v>0</v>
      </c>
      <c r="M252" s="57">
        <v>1</v>
      </c>
      <c r="N252" s="57">
        <v>0</v>
      </c>
      <c r="O252" s="57">
        <v>1</v>
      </c>
      <c r="P252" s="63">
        <v>0</v>
      </c>
      <c r="Q252" s="35"/>
      <c r="R252" s="73" t="s">
        <v>10319</v>
      </c>
      <c r="S252" s="122" t="s">
        <v>10320</v>
      </c>
      <c r="T252" s="57">
        <v>0</v>
      </c>
      <c r="U252" s="57">
        <v>1</v>
      </c>
      <c r="V252" s="57">
        <v>0</v>
      </c>
      <c r="W252" s="57">
        <v>0</v>
      </c>
      <c r="X252" s="57">
        <v>1</v>
      </c>
      <c r="Y252" s="57">
        <v>1</v>
      </c>
      <c r="Z252" s="57">
        <v>0</v>
      </c>
      <c r="AA252" s="57">
        <v>0</v>
      </c>
      <c r="AB252" s="93">
        <v>0</v>
      </c>
      <c r="AC252" s="57">
        <v>0</v>
      </c>
      <c r="AD252" s="69">
        <v>0</v>
      </c>
      <c r="AE252" s="63">
        <v>0</v>
      </c>
    </row>
    <row r="253" spans="1:31" ht="261">
      <c r="A253" s="79"/>
      <c r="B253" s="35"/>
      <c r="C253" s="47" t="s">
        <v>10323</v>
      </c>
      <c r="D253" s="48" t="s">
        <v>10324</v>
      </c>
      <c r="E253" s="57">
        <v>0</v>
      </c>
      <c r="F253" s="57">
        <v>0</v>
      </c>
      <c r="G253" s="57">
        <v>0</v>
      </c>
      <c r="H253" s="57">
        <v>0</v>
      </c>
      <c r="I253" s="57">
        <v>1</v>
      </c>
      <c r="J253" s="57">
        <v>0</v>
      </c>
      <c r="K253" s="57">
        <v>1</v>
      </c>
      <c r="L253" s="57">
        <v>0</v>
      </c>
      <c r="M253" s="57">
        <v>0</v>
      </c>
      <c r="N253" s="57">
        <v>0</v>
      </c>
      <c r="O253" s="57">
        <v>1</v>
      </c>
      <c r="P253" s="63">
        <v>0</v>
      </c>
      <c r="Q253" s="35"/>
      <c r="R253" s="73" t="s">
        <v>10323</v>
      </c>
      <c r="S253" s="94" t="s">
        <v>10324</v>
      </c>
      <c r="T253" s="57">
        <v>0</v>
      </c>
      <c r="U253" s="57">
        <v>0</v>
      </c>
      <c r="V253" s="57">
        <v>0</v>
      </c>
      <c r="W253" s="57">
        <v>0</v>
      </c>
      <c r="X253" s="57">
        <v>1</v>
      </c>
      <c r="Y253" s="57">
        <v>0</v>
      </c>
      <c r="Z253" s="69">
        <v>0</v>
      </c>
      <c r="AA253" s="57">
        <v>0</v>
      </c>
      <c r="AB253" s="57">
        <v>0</v>
      </c>
      <c r="AC253" s="57">
        <v>0</v>
      </c>
      <c r="AD253" s="57">
        <v>1</v>
      </c>
      <c r="AE253" s="63">
        <v>0</v>
      </c>
    </row>
    <row r="254" spans="1:31">
      <c r="A254" s="79"/>
      <c r="B254" s="35"/>
      <c r="C254" s="47" t="s">
        <v>275</v>
      </c>
      <c r="D254" s="48" t="s">
        <v>276</v>
      </c>
      <c r="E254" s="57">
        <v>0</v>
      </c>
      <c r="F254" s="57">
        <v>0</v>
      </c>
      <c r="G254" s="57">
        <v>0</v>
      </c>
      <c r="H254" s="57">
        <v>0</v>
      </c>
      <c r="I254" s="57">
        <v>1</v>
      </c>
      <c r="J254" s="57">
        <v>0</v>
      </c>
      <c r="K254" s="57">
        <v>0</v>
      </c>
      <c r="L254" s="57">
        <v>0</v>
      </c>
      <c r="M254" s="57">
        <v>0</v>
      </c>
      <c r="N254" s="57">
        <v>0</v>
      </c>
      <c r="O254" s="57">
        <v>0</v>
      </c>
      <c r="P254" s="63">
        <v>0</v>
      </c>
      <c r="Q254" s="35"/>
      <c r="R254" s="47" t="s">
        <v>275</v>
      </c>
      <c r="S254" s="122" t="s">
        <v>276</v>
      </c>
      <c r="T254" s="57">
        <v>0</v>
      </c>
      <c r="U254" s="57">
        <v>0</v>
      </c>
      <c r="V254" s="57">
        <v>0</v>
      </c>
      <c r="W254" s="57">
        <v>0</v>
      </c>
      <c r="X254" s="57">
        <v>1</v>
      </c>
      <c r="Y254" s="57">
        <v>0</v>
      </c>
      <c r="Z254" s="57">
        <v>0</v>
      </c>
      <c r="AA254" s="57">
        <v>0</v>
      </c>
      <c r="AB254" s="57">
        <v>0</v>
      </c>
      <c r="AC254" s="57">
        <v>0</v>
      </c>
      <c r="AD254" s="57">
        <v>0</v>
      </c>
      <c r="AE254" s="63">
        <v>0</v>
      </c>
    </row>
    <row r="255" spans="1:31" ht="43.5">
      <c r="A255" s="79"/>
      <c r="B255" s="35"/>
      <c r="C255" s="47" t="s">
        <v>10391</v>
      </c>
      <c r="D255" s="48" t="s">
        <v>10392</v>
      </c>
      <c r="E255" s="57">
        <v>0</v>
      </c>
      <c r="F255" s="57">
        <v>0</v>
      </c>
      <c r="G255" s="57">
        <v>0</v>
      </c>
      <c r="H255" s="57">
        <v>0</v>
      </c>
      <c r="I255" s="57">
        <v>0</v>
      </c>
      <c r="J255" s="57">
        <v>0</v>
      </c>
      <c r="K255" s="57">
        <v>1</v>
      </c>
      <c r="L255" s="57">
        <v>0</v>
      </c>
      <c r="M255" s="57">
        <v>0</v>
      </c>
      <c r="N255" s="57">
        <v>0</v>
      </c>
      <c r="O255" s="57">
        <v>1</v>
      </c>
      <c r="P255" s="63">
        <v>0</v>
      </c>
      <c r="Q255" s="35"/>
      <c r="R255" s="73" t="s">
        <v>10391</v>
      </c>
      <c r="S255" s="122" t="s">
        <v>10392</v>
      </c>
      <c r="T255" s="57">
        <v>0</v>
      </c>
      <c r="U255" s="57">
        <v>0</v>
      </c>
      <c r="V255" s="57">
        <v>0</v>
      </c>
      <c r="W255" s="57">
        <v>0</v>
      </c>
      <c r="X255" s="57">
        <v>0</v>
      </c>
      <c r="Y255" s="57">
        <v>0</v>
      </c>
      <c r="Z255" s="57">
        <v>1</v>
      </c>
      <c r="AA255" s="57">
        <v>0</v>
      </c>
      <c r="AB255" s="57">
        <v>0</v>
      </c>
      <c r="AC255" s="57">
        <v>0</v>
      </c>
      <c r="AD255" s="69">
        <v>0</v>
      </c>
      <c r="AE255" s="63">
        <v>0</v>
      </c>
    </row>
    <row r="256" spans="1:31">
      <c r="A256" s="79"/>
      <c r="B256" s="35"/>
      <c r="C256" s="47" t="s">
        <v>12593</v>
      </c>
      <c r="D256" s="48" t="s">
        <v>10424</v>
      </c>
      <c r="E256" s="57">
        <v>1</v>
      </c>
      <c r="F256" s="57">
        <v>1</v>
      </c>
      <c r="G256" s="57">
        <v>0</v>
      </c>
      <c r="H256" s="57">
        <v>0</v>
      </c>
      <c r="I256" s="57">
        <v>0</v>
      </c>
      <c r="J256" s="57">
        <v>1</v>
      </c>
      <c r="K256" s="57">
        <v>0</v>
      </c>
      <c r="L256" s="57">
        <v>0</v>
      </c>
      <c r="M256" s="57">
        <v>0</v>
      </c>
      <c r="N256" s="57">
        <v>0</v>
      </c>
      <c r="O256" s="57">
        <v>0</v>
      </c>
      <c r="P256" s="63">
        <v>0</v>
      </c>
      <c r="Q256" s="35"/>
      <c r="R256" s="47" t="s">
        <v>12593</v>
      </c>
      <c r="S256" s="122" t="s">
        <v>10424</v>
      </c>
      <c r="T256" s="57">
        <v>1</v>
      </c>
      <c r="U256" s="57">
        <v>1</v>
      </c>
      <c r="V256" s="57">
        <v>0</v>
      </c>
      <c r="W256" s="57">
        <v>0</v>
      </c>
      <c r="X256" s="57">
        <v>0</v>
      </c>
      <c r="Y256" s="57">
        <v>1</v>
      </c>
      <c r="Z256" s="57">
        <v>0</v>
      </c>
      <c r="AA256" s="57">
        <v>0</v>
      </c>
      <c r="AB256" s="57">
        <v>0</v>
      </c>
      <c r="AC256" s="57">
        <v>0</v>
      </c>
      <c r="AD256" s="57">
        <v>0</v>
      </c>
      <c r="AE256" s="63">
        <v>0</v>
      </c>
    </row>
    <row r="257" spans="1:31">
      <c r="A257" s="79"/>
      <c r="B257" s="35"/>
      <c r="C257" s="47" t="s">
        <v>10435</v>
      </c>
      <c r="D257" s="48" t="s">
        <v>10436</v>
      </c>
      <c r="E257" s="57">
        <v>0</v>
      </c>
      <c r="F257" s="57">
        <v>1</v>
      </c>
      <c r="G257" s="57">
        <v>0</v>
      </c>
      <c r="H257" s="57">
        <v>0</v>
      </c>
      <c r="I257" s="57">
        <v>0</v>
      </c>
      <c r="J257" s="57">
        <v>1</v>
      </c>
      <c r="K257" s="57">
        <v>0</v>
      </c>
      <c r="L257" s="57">
        <v>0</v>
      </c>
      <c r="M257" s="57">
        <v>0</v>
      </c>
      <c r="N257" s="57">
        <v>0</v>
      </c>
      <c r="O257" s="57">
        <v>0</v>
      </c>
      <c r="P257" s="63">
        <v>0</v>
      </c>
      <c r="Q257" s="35"/>
      <c r="R257" s="47" t="s">
        <v>10435</v>
      </c>
      <c r="S257" s="122" t="s">
        <v>10436</v>
      </c>
      <c r="T257" s="57">
        <v>0</v>
      </c>
      <c r="U257" s="57">
        <v>1</v>
      </c>
      <c r="V257" s="57">
        <v>0</v>
      </c>
      <c r="W257" s="57">
        <v>0</v>
      </c>
      <c r="X257" s="57">
        <v>0</v>
      </c>
      <c r="Y257" s="57">
        <v>1</v>
      </c>
      <c r="Z257" s="57">
        <v>0</v>
      </c>
      <c r="AA257" s="57">
        <v>0</v>
      </c>
      <c r="AB257" s="57">
        <v>0</v>
      </c>
      <c r="AC257" s="57">
        <v>0</v>
      </c>
      <c r="AD257" s="57">
        <v>0</v>
      </c>
      <c r="AE257" s="63">
        <v>0</v>
      </c>
    </row>
    <row r="258" spans="1:31">
      <c r="A258" s="79"/>
      <c r="B258" s="35"/>
      <c r="C258" s="47" t="s">
        <v>10439</v>
      </c>
      <c r="D258" s="48" t="s">
        <v>10440</v>
      </c>
      <c r="E258" s="57">
        <v>0</v>
      </c>
      <c r="F258" s="57">
        <v>0</v>
      </c>
      <c r="G258" s="57">
        <v>0</v>
      </c>
      <c r="H258" s="57">
        <v>0</v>
      </c>
      <c r="I258" s="57">
        <v>0</v>
      </c>
      <c r="J258" s="57">
        <v>1</v>
      </c>
      <c r="K258" s="57">
        <v>0</v>
      </c>
      <c r="L258" s="57">
        <v>0</v>
      </c>
      <c r="M258" s="57">
        <v>0</v>
      </c>
      <c r="N258" s="57">
        <v>0</v>
      </c>
      <c r="O258" s="57">
        <v>0</v>
      </c>
      <c r="P258" s="63">
        <v>0</v>
      </c>
      <c r="Q258" s="35"/>
      <c r="R258" s="47" t="s">
        <v>10439</v>
      </c>
      <c r="S258" s="122" t="s">
        <v>10440</v>
      </c>
      <c r="T258" s="57">
        <v>0</v>
      </c>
      <c r="U258" s="57">
        <v>0</v>
      </c>
      <c r="V258" s="57">
        <v>0</v>
      </c>
      <c r="W258" s="57">
        <v>0</v>
      </c>
      <c r="X258" s="57">
        <v>0</v>
      </c>
      <c r="Y258" s="57">
        <v>1</v>
      </c>
      <c r="Z258" s="57">
        <v>0</v>
      </c>
      <c r="AA258" s="57">
        <v>0</v>
      </c>
      <c r="AB258" s="57">
        <v>0</v>
      </c>
      <c r="AC258" s="57">
        <v>0</v>
      </c>
      <c r="AD258" s="57">
        <v>0</v>
      </c>
      <c r="AE258" s="63">
        <v>0</v>
      </c>
    </row>
    <row r="259" spans="1:31">
      <c r="A259" s="79"/>
      <c r="B259" s="35"/>
      <c r="C259" s="47" t="s">
        <v>10443</v>
      </c>
      <c r="D259" s="48" t="s">
        <v>10444</v>
      </c>
      <c r="E259" s="57">
        <v>0</v>
      </c>
      <c r="F259" s="57">
        <v>0</v>
      </c>
      <c r="G259" s="57">
        <v>0</v>
      </c>
      <c r="H259" s="57">
        <v>0</v>
      </c>
      <c r="I259" s="57">
        <v>0</v>
      </c>
      <c r="J259" s="57">
        <v>0</v>
      </c>
      <c r="K259" s="57">
        <v>0</v>
      </c>
      <c r="L259" s="57">
        <v>0</v>
      </c>
      <c r="M259" s="57">
        <v>0</v>
      </c>
      <c r="N259" s="57">
        <v>1</v>
      </c>
      <c r="O259" s="57">
        <v>0</v>
      </c>
      <c r="P259" s="63">
        <v>0</v>
      </c>
      <c r="Q259" s="35"/>
      <c r="R259" s="47" t="s">
        <v>10443</v>
      </c>
      <c r="S259" s="122" t="s">
        <v>10444</v>
      </c>
      <c r="T259" s="57">
        <v>0</v>
      </c>
      <c r="U259" s="57">
        <v>0</v>
      </c>
      <c r="V259" s="57">
        <v>0</v>
      </c>
      <c r="W259" s="57">
        <v>0</v>
      </c>
      <c r="X259" s="57">
        <v>0</v>
      </c>
      <c r="Y259" s="57">
        <v>0</v>
      </c>
      <c r="Z259" s="57">
        <v>0</v>
      </c>
      <c r="AA259" s="57">
        <v>0</v>
      </c>
      <c r="AB259" s="57">
        <v>0</v>
      </c>
      <c r="AC259" s="57">
        <v>1</v>
      </c>
      <c r="AD259" s="57">
        <v>0</v>
      </c>
      <c r="AE259" s="63">
        <v>0</v>
      </c>
    </row>
    <row r="260" spans="1:31">
      <c r="A260" s="79"/>
      <c r="B260" s="35"/>
      <c r="C260" s="47" t="s">
        <v>10447</v>
      </c>
      <c r="D260" s="48" t="s">
        <v>10448</v>
      </c>
      <c r="E260" s="57">
        <v>0</v>
      </c>
      <c r="F260" s="57">
        <v>1</v>
      </c>
      <c r="G260" s="57">
        <v>0</v>
      </c>
      <c r="H260" s="57">
        <v>0</v>
      </c>
      <c r="I260" s="57">
        <v>0</v>
      </c>
      <c r="J260" s="57">
        <v>1</v>
      </c>
      <c r="K260" s="57">
        <v>0</v>
      </c>
      <c r="L260" s="57">
        <v>0</v>
      </c>
      <c r="M260" s="57">
        <v>0</v>
      </c>
      <c r="N260" s="57">
        <v>0</v>
      </c>
      <c r="O260" s="57">
        <v>0</v>
      </c>
      <c r="P260" s="63">
        <v>0</v>
      </c>
      <c r="Q260" s="35"/>
      <c r="R260" s="47" t="s">
        <v>10447</v>
      </c>
      <c r="S260" s="122" t="s">
        <v>10448</v>
      </c>
      <c r="T260" s="57">
        <v>0</v>
      </c>
      <c r="U260" s="57">
        <v>1</v>
      </c>
      <c r="V260" s="57">
        <v>0</v>
      </c>
      <c r="W260" s="57">
        <v>0</v>
      </c>
      <c r="X260" s="57">
        <v>0</v>
      </c>
      <c r="Y260" s="57">
        <v>1</v>
      </c>
      <c r="Z260" s="57">
        <v>0</v>
      </c>
      <c r="AA260" s="57">
        <v>0</v>
      </c>
      <c r="AB260" s="57">
        <v>0</v>
      </c>
      <c r="AC260" s="57">
        <v>0</v>
      </c>
      <c r="AD260" s="57">
        <v>0</v>
      </c>
      <c r="AE260" s="63">
        <v>0</v>
      </c>
    </row>
    <row r="261" spans="1:31">
      <c r="A261" s="79"/>
      <c r="B261" s="35"/>
      <c r="C261" s="47" t="s">
        <v>12594</v>
      </c>
      <c r="D261" s="48" t="s">
        <v>10464</v>
      </c>
      <c r="E261" s="57">
        <v>0</v>
      </c>
      <c r="F261" s="57">
        <v>0</v>
      </c>
      <c r="G261" s="57">
        <v>1</v>
      </c>
      <c r="H261" s="57">
        <v>0</v>
      </c>
      <c r="I261" s="57">
        <v>0</v>
      </c>
      <c r="J261" s="57">
        <v>0</v>
      </c>
      <c r="K261" s="57">
        <v>0</v>
      </c>
      <c r="L261" s="57">
        <v>0</v>
      </c>
      <c r="M261" s="57">
        <v>0</v>
      </c>
      <c r="N261" s="57">
        <v>0</v>
      </c>
      <c r="O261" s="57">
        <v>0</v>
      </c>
      <c r="P261" s="63">
        <v>0</v>
      </c>
      <c r="Q261" s="35"/>
      <c r="R261" s="47" t="s">
        <v>12594</v>
      </c>
      <c r="S261" s="122" t="s">
        <v>10464</v>
      </c>
      <c r="T261" s="57">
        <v>0</v>
      </c>
      <c r="U261" s="57">
        <v>0</v>
      </c>
      <c r="V261" s="93">
        <v>0</v>
      </c>
      <c r="W261" s="57">
        <v>0</v>
      </c>
      <c r="X261" s="57">
        <v>0</v>
      </c>
      <c r="Y261" s="57">
        <v>0</v>
      </c>
      <c r="Z261" s="57">
        <v>0</v>
      </c>
      <c r="AA261" s="57">
        <v>0</v>
      </c>
      <c r="AB261" s="57">
        <v>0</v>
      </c>
      <c r="AC261" s="57">
        <v>0</v>
      </c>
      <c r="AD261" s="93">
        <v>1</v>
      </c>
      <c r="AE261" s="63">
        <v>0</v>
      </c>
    </row>
    <row r="262" spans="1:31">
      <c r="A262" s="79"/>
      <c r="B262" s="35"/>
      <c r="C262" s="47" t="s">
        <v>10493</v>
      </c>
      <c r="D262" s="48" t="s">
        <v>10494</v>
      </c>
      <c r="E262" s="57">
        <v>0</v>
      </c>
      <c r="F262" s="57">
        <v>0</v>
      </c>
      <c r="G262" s="57">
        <v>0</v>
      </c>
      <c r="H262" s="57">
        <v>0</v>
      </c>
      <c r="I262" s="57">
        <v>1</v>
      </c>
      <c r="J262" s="57">
        <v>0</v>
      </c>
      <c r="K262" s="57">
        <v>0</v>
      </c>
      <c r="L262" s="57">
        <v>0</v>
      </c>
      <c r="M262" s="57">
        <v>0</v>
      </c>
      <c r="N262" s="57">
        <v>1</v>
      </c>
      <c r="O262" s="57">
        <v>0</v>
      </c>
      <c r="P262" s="63">
        <v>0</v>
      </c>
      <c r="Q262" s="35"/>
      <c r="R262" s="47" t="s">
        <v>10493</v>
      </c>
      <c r="S262" s="122" t="s">
        <v>10494</v>
      </c>
      <c r="T262" s="57">
        <v>0</v>
      </c>
      <c r="U262" s="57">
        <v>0</v>
      </c>
      <c r="V262" s="57">
        <v>0</v>
      </c>
      <c r="W262" s="57">
        <v>0</v>
      </c>
      <c r="X262" s="57">
        <v>1</v>
      </c>
      <c r="Y262" s="57">
        <v>0</v>
      </c>
      <c r="Z262" s="57">
        <v>0</v>
      </c>
      <c r="AA262" s="57">
        <v>0</v>
      </c>
      <c r="AB262" s="57">
        <v>0</v>
      </c>
      <c r="AC262" s="57">
        <v>1</v>
      </c>
      <c r="AD262" s="57">
        <v>0</v>
      </c>
      <c r="AE262" s="63">
        <v>0</v>
      </c>
    </row>
    <row r="263" spans="1:31">
      <c r="A263" s="79"/>
      <c r="B263" s="35"/>
      <c r="C263" s="47" t="s">
        <v>10541</v>
      </c>
      <c r="D263" s="48" t="s">
        <v>10542</v>
      </c>
      <c r="E263" s="57">
        <v>0</v>
      </c>
      <c r="F263" s="57">
        <v>1</v>
      </c>
      <c r="G263" s="57">
        <v>0</v>
      </c>
      <c r="H263" s="57">
        <v>0</v>
      </c>
      <c r="I263" s="57">
        <v>0</v>
      </c>
      <c r="J263" s="57">
        <v>1</v>
      </c>
      <c r="K263" s="57">
        <v>0</v>
      </c>
      <c r="L263" s="57">
        <v>0</v>
      </c>
      <c r="M263" s="57">
        <v>0</v>
      </c>
      <c r="N263" s="57">
        <v>0</v>
      </c>
      <c r="O263" s="57">
        <v>0</v>
      </c>
      <c r="P263" s="63">
        <v>0</v>
      </c>
      <c r="Q263" s="35"/>
      <c r="R263" s="47" t="s">
        <v>10541</v>
      </c>
      <c r="S263" s="122" t="s">
        <v>10542</v>
      </c>
      <c r="T263" s="57">
        <v>0</v>
      </c>
      <c r="U263" s="57">
        <v>1</v>
      </c>
      <c r="V263" s="57">
        <v>0</v>
      </c>
      <c r="W263" s="57">
        <v>0</v>
      </c>
      <c r="X263" s="57">
        <v>0</v>
      </c>
      <c r="Y263" s="57">
        <v>1</v>
      </c>
      <c r="Z263" s="57">
        <v>0</v>
      </c>
      <c r="AA263" s="57">
        <v>0</v>
      </c>
      <c r="AB263" s="57">
        <v>0</v>
      </c>
      <c r="AC263" s="57">
        <v>0</v>
      </c>
      <c r="AD263" s="57">
        <v>0</v>
      </c>
      <c r="AE263" s="63">
        <v>0</v>
      </c>
    </row>
    <row r="264" spans="1:31" ht="261">
      <c r="A264" s="79"/>
      <c r="B264" s="35"/>
      <c r="C264" s="47" t="s">
        <v>10545</v>
      </c>
      <c r="D264" s="48" t="s">
        <v>10546</v>
      </c>
      <c r="E264" s="57">
        <v>1</v>
      </c>
      <c r="F264" s="57">
        <v>0</v>
      </c>
      <c r="G264" s="57">
        <v>0</v>
      </c>
      <c r="H264" s="57">
        <v>0</v>
      </c>
      <c r="I264" s="57">
        <v>0</v>
      </c>
      <c r="J264" s="57">
        <v>1</v>
      </c>
      <c r="K264" s="57">
        <v>1</v>
      </c>
      <c r="L264" s="57">
        <v>0</v>
      </c>
      <c r="M264" s="57">
        <v>0</v>
      </c>
      <c r="N264" s="57">
        <v>0</v>
      </c>
      <c r="O264" s="57">
        <v>1</v>
      </c>
      <c r="P264" s="63">
        <v>0</v>
      </c>
      <c r="Q264" s="35"/>
      <c r="R264" s="73" t="s">
        <v>10545</v>
      </c>
      <c r="S264" s="122" t="s">
        <v>10546</v>
      </c>
      <c r="T264" s="57">
        <v>1</v>
      </c>
      <c r="U264" s="57">
        <v>0</v>
      </c>
      <c r="V264" s="57">
        <v>0</v>
      </c>
      <c r="W264" s="57">
        <v>0</v>
      </c>
      <c r="X264" s="57">
        <v>0</v>
      </c>
      <c r="Y264" s="57">
        <v>1</v>
      </c>
      <c r="Z264" s="57">
        <v>1</v>
      </c>
      <c r="AA264" s="57">
        <v>0</v>
      </c>
      <c r="AB264" s="57">
        <v>0</v>
      </c>
      <c r="AC264" s="57">
        <v>0</v>
      </c>
      <c r="AD264" s="93">
        <v>0</v>
      </c>
      <c r="AE264" s="63">
        <v>0</v>
      </c>
    </row>
    <row r="265" spans="1:31">
      <c r="A265" s="79"/>
      <c r="B265" s="35"/>
      <c r="C265" s="47" t="s">
        <v>10647</v>
      </c>
      <c r="D265" s="48" t="s">
        <v>10648</v>
      </c>
      <c r="E265" s="57">
        <v>1</v>
      </c>
      <c r="F265" s="57">
        <v>1</v>
      </c>
      <c r="G265" s="57">
        <v>0</v>
      </c>
      <c r="H265" s="57">
        <v>0</v>
      </c>
      <c r="I265" s="57">
        <v>0</v>
      </c>
      <c r="J265" s="57">
        <v>0</v>
      </c>
      <c r="K265" s="57">
        <v>0</v>
      </c>
      <c r="L265" s="57">
        <v>0</v>
      </c>
      <c r="M265" s="57">
        <v>0</v>
      </c>
      <c r="N265" s="57">
        <v>0</v>
      </c>
      <c r="O265" s="57">
        <v>0</v>
      </c>
      <c r="P265" s="63">
        <v>0</v>
      </c>
      <c r="Q265" s="35"/>
      <c r="R265" s="47" t="s">
        <v>10647</v>
      </c>
      <c r="S265" s="122" t="s">
        <v>10648</v>
      </c>
      <c r="T265" s="57">
        <v>1</v>
      </c>
      <c r="U265" s="57">
        <v>1</v>
      </c>
      <c r="V265" s="57">
        <v>0</v>
      </c>
      <c r="W265" s="57">
        <v>0</v>
      </c>
      <c r="X265" s="57">
        <v>0</v>
      </c>
      <c r="Y265" s="57">
        <v>0</v>
      </c>
      <c r="Z265" s="57">
        <v>0</v>
      </c>
      <c r="AA265" s="57">
        <v>0</v>
      </c>
      <c r="AB265" s="57">
        <v>0</v>
      </c>
      <c r="AC265" s="57">
        <v>0</v>
      </c>
      <c r="AD265" s="57">
        <v>0</v>
      </c>
      <c r="AE265" s="63">
        <v>0</v>
      </c>
    </row>
    <row r="266" spans="1:31">
      <c r="A266" s="79"/>
      <c r="B266" s="35"/>
      <c r="C266" s="47" t="s">
        <v>10655</v>
      </c>
      <c r="D266" s="48" t="s">
        <v>10656</v>
      </c>
      <c r="E266" s="57">
        <v>0</v>
      </c>
      <c r="F266" s="57">
        <v>0</v>
      </c>
      <c r="G266" s="57">
        <v>0</v>
      </c>
      <c r="H266" s="57">
        <v>0</v>
      </c>
      <c r="I266" s="57">
        <v>0</v>
      </c>
      <c r="J266" s="57">
        <v>1</v>
      </c>
      <c r="K266" s="57">
        <v>0</v>
      </c>
      <c r="L266" s="57">
        <v>0</v>
      </c>
      <c r="M266" s="57">
        <v>0</v>
      </c>
      <c r="N266" s="57">
        <v>0</v>
      </c>
      <c r="O266" s="57">
        <v>0</v>
      </c>
      <c r="P266" s="63">
        <v>0</v>
      </c>
      <c r="Q266" s="35"/>
      <c r="R266" s="47" t="s">
        <v>10655</v>
      </c>
      <c r="S266" s="122" t="s">
        <v>10656</v>
      </c>
      <c r="T266" s="57">
        <v>0</v>
      </c>
      <c r="U266" s="57">
        <v>0</v>
      </c>
      <c r="V266" s="57">
        <v>0</v>
      </c>
      <c r="W266" s="57">
        <v>0</v>
      </c>
      <c r="X266" s="57">
        <v>0</v>
      </c>
      <c r="Y266" s="57">
        <v>1</v>
      </c>
      <c r="Z266" s="57">
        <v>0</v>
      </c>
      <c r="AA266" s="57">
        <v>0</v>
      </c>
      <c r="AB266" s="57">
        <v>0</v>
      </c>
      <c r="AC266" s="57">
        <v>0</v>
      </c>
      <c r="AD266" s="57">
        <v>0</v>
      </c>
      <c r="AE266" s="63">
        <v>0</v>
      </c>
    </row>
    <row r="267" spans="1:31">
      <c r="A267" s="79"/>
      <c r="B267" s="35"/>
      <c r="C267" s="47" t="s">
        <v>10699</v>
      </c>
      <c r="D267" s="48" t="s">
        <v>10700</v>
      </c>
      <c r="E267" s="57">
        <v>1</v>
      </c>
      <c r="F267" s="57">
        <v>0</v>
      </c>
      <c r="G267" s="57">
        <v>0</v>
      </c>
      <c r="H267" s="57">
        <v>0</v>
      </c>
      <c r="I267" s="57">
        <v>0</v>
      </c>
      <c r="J267" s="57">
        <v>0</v>
      </c>
      <c r="K267" s="57">
        <v>0</v>
      </c>
      <c r="L267" s="57">
        <v>0</v>
      </c>
      <c r="M267" s="57">
        <v>0</v>
      </c>
      <c r="N267" s="57">
        <v>0</v>
      </c>
      <c r="O267" s="57">
        <v>0</v>
      </c>
      <c r="P267" s="63">
        <v>0</v>
      </c>
      <c r="Q267" s="35"/>
      <c r="R267" s="47" t="s">
        <v>10699</v>
      </c>
      <c r="S267" s="122" t="s">
        <v>10700</v>
      </c>
      <c r="T267" s="57">
        <v>1</v>
      </c>
      <c r="U267" s="57">
        <v>0</v>
      </c>
      <c r="V267" s="57">
        <v>0</v>
      </c>
      <c r="W267" s="57">
        <v>0</v>
      </c>
      <c r="X267" s="57">
        <v>0</v>
      </c>
      <c r="Y267" s="57">
        <v>0</v>
      </c>
      <c r="Z267" s="57">
        <v>0</v>
      </c>
      <c r="AA267" s="57">
        <v>0</v>
      </c>
      <c r="AB267" s="57">
        <v>0</v>
      </c>
      <c r="AC267" s="57">
        <v>0</v>
      </c>
      <c r="AD267" s="57">
        <v>0</v>
      </c>
      <c r="AE267" s="63">
        <v>0</v>
      </c>
    </row>
    <row r="268" spans="1:31">
      <c r="A268" s="79"/>
      <c r="B268" s="35"/>
      <c r="C268" s="47" t="s">
        <v>12595</v>
      </c>
      <c r="D268" s="48" t="s">
        <v>10723</v>
      </c>
      <c r="E268" s="57">
        <v>0</v>
      </c>
      <c r="F268" s="57">
        <v>1</v>
      </c>
      <c r="G268" s="57">
        <v>0</v>
      </c>
      <c r="H268" s="57">
        <v>0</v>
      </c>
      <c r="I268" s="57">
        <v>0</v>
      </c>
      <c r="J268" s="57">
        <v>1</v>
      </c>
      <c r="K268" s="57">
        <v>0</v>
      </c>
      <c r="L268" s="57">
        <v>0</v>
      </c>
      <c r="M268" s="57">
        <v>0</v>
      </c>
      <c r="N268" s="57">
        <v>0</v>
      </c>
      <c r="O268" s="57">
        <v>0</v>
      </c>
      <c r="P268" s="63">
        <v>0</v>
      </c>
      <c r="Q268" s="35"/>
      <c r="R268" s="47" t="s">
        <v>12595</v>
      </c>
      <c r="S268" s="122" t="s">
        <v>10723</v>
      </c>
      <c r="T268" s="57">
        <v>0</v>
      </c>
      <c r="U268" s="57">
        <v>1</v>
      </c>
      <c r="V268" s="57">
        <v>0</v>
      </c>
      <c r="W268" s="57">
        <v>0</v>
      </c>
      <c r="X268" s="57">
        <v>0</v>
      </c>
      <c r="Y268" s="57">
        <v>1</v>
      </c>
      <c r="Z268" s="57">
        <v>0</v>
      </c>
      <c r="AA268" s="57">
        <v>0</v>
      </c>
      <c r="AB268" s="57">
        <v>0</v>
      </c>
      <c r="AC268" s="57">
        <v>0</v>
      </c>
      <c r="AD268" s="57">
        <v>0</v>
      </c>
      <c r="AE268" s="63">
        <v>0</v>
      </c>
    </row>
    <row r="269" spans="1:31">
      <c r="A269" s="79"/>
      <c r="B269" s="35"/>
      <c r="C269" s="47" t="s">
        <v>10734</v>
      </c>
      <c r="D269" s="48" t="s">
        <v>10735</v>
      </c>
      <c r="E269" s="57">
        <v>0</v>
      </c>
      <c r="F269" s="57">
        <v>0</v>
      </c>
      <c r="G269" s="57">
        <v>0</v>
      </c>
      <c r="H269" s="57">
        <v>0</v>
      </c>
      <c r="I269" s="57">
        <v>1</v>
      </c>
      <c r="J269" s="57">
        <v>1</v>
      </c>
      <c r="K269" s="57">
        <v>1</v>
      </c>
      <c r="L269" s="57">
        <v>0</v>
      </c>
      <c r="M269" s="57">
        <v>0</v>
      </c>
      <c r="N269" s="57">
        <v>0</v>
      </c>
      <c r="O269" s="57">
        <v>1</v>
      </c>
      <c r="P269" s="63">
        <v>0</v>
      </c>
      <c r="Q269" s="35"/>
      <c r="R269" s="47" t="s">
        <v>10734</v>
      </c>
      <c r="S269" s="122" t="s">
        <v>10735</v>
      </c>
      <c r="T269" s="57">
        <v>0</v>
      </c>
      <c r="U269" s="57">
        <v>0</v>
      </c>
      <c r="V269" s="57">
        <v>0</v>
      </c>
      <c r="W269" s="57">
        <v>0</v>
      </c>
      <c r="X269" s="57">
        <v>1</v>
      </c>
      <c r="Y269" s="57">
        <v>1</v>
      </c>
      <c r="Z269" s="57">
        <v>1</v>
      </c>
      <c r="AA269" s="57">
        <v>0</v>
      </c>
      <c r="AB269" s="57">
        <v>0</v>
      </c>
      <c r="AC269" s="57">
        <v>0</v>
      </c>
      <c r="AD269" s="69">
        <v>0</v>
      </c>
      <c r="AE269" s="63">
        <v>0</v>
      </c>
    </row>
    <row r="270" spans="1:31">
      <c r="A270" s="79"/>
      <c r="B270" s="35"/>
      <c r="C270" s="47" t="s">
        <v>10745</v>
      </c>
      <c r="D270" s="48" t="s">
        <v>10746</v>
      </c>
      <c r="E270" s="57">
        <v>0</v>
      </c>
      <c r="F270" s="57">
        <v>1</v>
      </c>
      <c r="G270" s="57">
        <v>0</v>
      </c>
      <c r="H270" s="57">
        <v>0</v>
      </c>
      <c r="I270" s="57">
        <v>0</v>
      </c>
      <c r="J270" s="57">
        <v>1</v>
      </c>
      <c r="K270" s="57">
        <v>0</v>
      </c>
      <c r="L270" s="57">
        <v>0</v>
      </c>
      <c r="M270" s="57">
        <v>1</v>
      </c>
      <c r="N270" s="57">
        <v>0</v>
      </c>
      <c r="O270" s="57">
        <v>1</v>
      </c>
      <c r="P270" s="63">
        <v>0</v>
      </c>
      <c r="Q270" s="35"/>
      <c r="R270" s="47" t="s">
        <v>10745</v>
      </c>
      <c r="S270" s="122" t="s">
        <v>10746</v>
      </c>
      <c r="T270" s="57">
        <v>0</v>
      </c>
      <c r="U270" s="57">
        <v>1</v>
      </c>
      <c r="V270" s="57">
        <v>0</v>
      </c>
      <c r="W270" s="57">
        <v>0</v>
      </c>
      <c r="X270" s="57">
        <v>0</v>
      </c>
      <c r="Y270" s="57">
        <v>1</v>
      </c>
      <c r="Z270" s="57">
        <v>0</v>
      </c>
      <c r="AA270" s="57">
        <v>0</v>
      </c>
      <c r="AB270" s="57">
        <v>1</v>
      </c>
      <c r="AC270" s="57">
        <v>0</v>
      </c>
      <c r="AD270" s="57">
        <v>1</v>
      </c>
      <c r="AE270" s="63">
        <v>0</v>
      </c>
    </row>
    <row r="271" spans="1:31">
      <c r="A271" s="79"/>
      <c r="B271" s="35"/>
      <c r="C271" s="47" t="s">
        <v>10860</v>
      </c>
      <c r="D271" s="48" t="s">
        <v>10861</v>
      </c>
      <c r="E271" s="57">
        <v>1</v>
      </c>
      <c r="F271" s="57">
        <v>1</v>
      </c>
      <c r="G271" s="57">
        <v>0</v>
      </c>
      <c r="H271" s="57">
        <v>0</v>
      </c>
      <c r="I271" s="57">
        <v>0</v>
      </c>
      <c r="J271" s="57">
        <v>0</v>
      </c>
      <c r="K271" s="57">
        <v>0</v>
      </c>
      <c r="L271" s="57">
        <v>0</v>
      </c>
      <c r="M271" s="57">
        <v>0</v>
      </c>
      <c r="N271" s="57">
        <v>0</v>
      </c>
      <c r="O271" s="57">
        <v>0</v>
      </c>
      <c r="P271" s="63">
        <v>0</v>
      </c>
      <c r="Q271" s="35"/>
      <c r="R271" s="47" t="s">
        <v>10860</v>
      </c>
      <c r="S271" s="122" t="s">
        <v>10861</v>
      </c>
      <c r="T271" s="57">
        <v>1</v>
      </c>
      <c r="U271" s="57">
        <v>1</v>
      </c>
      <c r="V271" s="57">
        <v>0</v>
      </c>
      <c r="W271" s="57">
        <v>0</v>
      </c>
      <c r="X271" s="57">
        <v>0</v>
      </c>
      <c r="Y271" s="57">
        <v>0</v>
      </c>
      <c r="Z271" s="57">
        <v>0</v>
      </c>
      <c r="AA271" s="57">
        <v>0</v>
      </c>
      <c r="AB271" s="57">
        <v>0</v>
      </c>
      <c r="AC271" s="57">
        <v>0</v>
      </c>
      <c r="AD271" s="57">
        <v>0</v>
      </c>
      <c r="AE271" s="63">
        <v>0</v>
      </c>
    </row>
    <row r="272" spans="1:31">
      <c r="A272" s="79"/>
      <c r="B272" s="35"/>
      <c r="C272" s="47" t="s">
        <v>12596</v>
      </c>
      <c r="D272" s="48" t="s">
        <v>10873</v>
      </c>
      <c r="E272" s="57">
        <v>0</v>
      </c>
      <c r="F272" s="57">
        <v>1</v>
      </c>
      <c r="G272" s="57">
        <v>0</v>
      </c>
      <c r="H272" s="57">
        <v>0</v>
      </c>
      <c r="I272" s="57">
        <v>1</v>
      </c>
      <c r="J272" s="57">
        <v>0</v>
      </c>
      <c r="K272" s="57">
        <v>0</v>
      </c>
      <c r="L272" s="57">
        <v>0</v>
      </c>
      <c r="M272" s="57">
        <v>0</v>
      </c>
      <c r="N272" s="57">
        <v>0</v>
      </c>
      <c r="O272" s="57">
        <v>1</v>
      </c>
      <c r="P272" s="63">
        <v>0</v>
      </c>
      <c r="Q272" s="35"/>
      <c r="R272" s="47" t="s">
        <v>12596</v>
      </c>
      <c r="S272" s="122" t="s">
        <v>10873</v>
      </c>
      <c r="T272" s="57">
        <v>0</v>
      </c>
      <c r="U272" s="57">
        <v>1</v>
      </c>
      <c r="V272" s="57">
        <v>0</v>
      </c>
      <c r="W272" s="57">
        <v>0</v>
      </c>
      <c r="X272" s="57">
        <v>1</v>
      </c>
      <c r="Y272" s="57">
        <v>0</v>
      </c>
      <c r="Z272" s="57">
        <v>0</v>
      </c>
      <c r="AA272" s="57">
        <v>0</v>
      </c>
      <c r="AB272" s="57">
        <v>0</v>
      </c>
      <c r="AC272" s="57">
        <v>0</v>
      </c>
      <c r="AD272" s="69">
        <v>0</v>
      </c>
      <c r="AE272" s="63">
        <v>0</v>
      </c>
    </row>
    <row r="273" spans="1:31">
      <c r="A273" s="79"/>
      <c r="B273" s="35"/>
      <c r="C273" s="47" t="s">
        <v>10891</v>
      </c>
      <c r="D273" s="48" t="s">
        <v>10892</v>
      </c>
      <c r="E273" s="57">
        <v>0</v>
      </c>
      <c r="F273" s="57">
        <v>0</v>
      </c>
      <c r="G273" s="57">
        <v>0</v>
      </c>
      <c r="H273" s="57">
        <v>1</v>
      </c>
      <c r="I273" s="57">
        <v>1</v>
      </c>
      <c r="J273" s="57">
        <v>0</v>
      </c>
      <c r="K273" s="57">
        <v>0</v>
      </c>
      <c r="L273" s="57">
        <v>0</v>
      </c>
      <c r="M273" s="57">
        <v>0</v>
      </c>
      <c r="N273" s="57">
        <v>0</v>
      </c>
      <c r="O273" s="57">
        <v>0</v>
      </c>
      <c r="P273" s="63">
        <v>0</v>
      </c>
      <c r="Q273" s="35"/>
      <c r="R273" s="47" t="s">
        <v>10891</v>
      </c>
      <c r="S273" s="122" t="s">
        <v>10892</v>
      </c>
      <c r="T273" s="134">
        <v>1</v>
      </c>
      <c r="U273" s="57">
        <v>0</v>
      </c>
      <c r="V273" s="57">
        <v>0</v>
      </c>
      <c r="W273" s="57">
        <v>1</v>
      </c>
      <c r="X273" s="57">
        <v>1</v>
      </c>
      <c r="Y273" s="57">
        <v>0</v>
      </c>
      <c r="Z273" s="57">
        <v>0</v>
      </c>
      <c r="AA273" s="57">
        <v>0</v>
      </c>
      <c r="AB273" s="57">
        <v>0</v>
      </c>
      <c r="AC273" s="57">
        <v>0</v>
      </c>
      <c r="AD273" s="57">
        <v>0</v>
      </c>
      <c r="AE273" s="63">
        <v>0</v>
      </c>
    </row>
    <row r="274" spans="1:31" ht="188.5">
      <c r="A274" s="79"/>
      <c r="B274" s="35"/>
      <c r="C274" s="47" t="s">
        <v>10895</v>
      </c>
      <c r="D274" s="48" t="s">
        <v>10896</v>
      </c>
      <c r="E274" s="57">
        <v>0</v>
      </c>
      <c r="F274" s="57">
        <v>1</v>
      </c>
      <c r="G274" s="57">
        <v>0</v>
      </c>
      <c r="H274" s="57">
        <v>0</v>
      </c>
      <c r="I274" s="57">
        <v>0</v>
      </c>
      <c r="J274" s="57">
        <v>1</v>
      </c>
      <c r="K274" s="57">
        <v>0</v>
      </c>
      <c r="L274" s="57">
        <v>0</v>
      </c>
      <c r="M274" s="57">
        <v>0</v>
      </c>
      <c r="N274" s="57">
        <v>0</v>
      </c>
      <c r="O274" s="57">
        <v>0</v>
      </c>
      <c r="P274" s="63">
        <v>0</v>
      </c>
      <c r="Q274" s="35"/>
      <c r="R274" s="73" t="s">
        <v>10895</v>
      </c>
      <c r="S274" s="122" t="s">
        <v>10896</v>
      </c>
      <c r="T274" s="57">
        <v>0</v>
      </c>
      <c r="U274" s="57">
        <v>1</v>
      </c>
      <c r="V274" s="57">
        <v>0</v>
      </c>
      <c r="W274" s="57">
        <v>0</v>
      </c>
      <c r="X274" s="57">
        <v>0</v>
      </c>
      <c r="Y274" s="57">
        <v>1</v>
      </c>
      <c r="Z274" s="57">
        <v>0</v>
      </c>
      <c r="AA274" s="57">
        <v>0</v>
      </c>
      <c r="AB274" s="57">
        <v>0</v>
      </c>
      <c r="AC274" s="57">
        <v>0</v>
      </c>
      <c r="AD274" s="57">
        <v>0</v>
      </c>
      <c r="AE274" s="63">
        <v>0</v>
      </c>
    </row>
    <row r="275" spans="1:31">
      <c r="A275" s="79"/>
      <c r="B275" s="35"/>
      <c r="C275" s="47" t="s">
        <v>12597</v>
      </c>
      <c r="D275" s="48" t="s">
        <v>10920</v>
      </c>
      <c r="E275" s="57">
        <v>0</v>
      </c>
      <c r="F275" s="57">
        <v>0</v>
      </c>
      <c r="G275" s="57">
        <v>0</v>
      </c>
      <c r="H275" s="57">
        <v>0</v>
      </c>
      <c r="I275" s="57">
        <v>0</v>
      </c>
      <c r="J275" s="57">
        <v>1</v>
      </c>
      <c r="K275" s="57">
        <v>0</v>
      </c>
      <c r="L275" s="57">
        <v>0</v>
      </c>
      <c r="M275" s="57">
        <v>0</v>
      </c>
      <c r="N275" s="57">
        <v>0</v>
      </c>
      <c r="O275" s="57">
        <v>0</v>
      </c>
      <c r="P275" s="63">
        <v>0</v>
      </c>
      <c r="Q275" s="35"/>
      <c r="R275" s="47" t="s">
        <v>12597</v>
      </c>
      <c r="S275" s="122" t="s">
        <v>10920</v>
      </c>
      <c r="T275" s="57">
        <v>0</v>
      </c>
      <c r="U275" s="57">
        <v>0</v>
      </c>
      <c r="V275" s="57">
        <v>0</v>
      </c>
      <c r="W275" s="57">
        <v>0</v>
      </c>
      <c r="X275" s="57">
        <v>0</v>
      </c>
      <c r="Y275" s="57">
        <v>1</v>
      </c>
      <c r="Z275" s="93">
        <v>1</v>
      </c>
      <c r="AA275" s="57">
        <v>0</v>
      </c>
      <c r="AB275" s="57">
        <v>0</v>
      </c>
      <c r="AC275" s="57">
        <v>0</v>
      </c>
      <c r="AD275" s="57">
        <v>0</v>
      </c>
      <c r="AE275" s="63">
        <v>0</v>
      </c>
    </row>
    <row r="276" spans="1:31">
      <c r="A276" s="79"/>
      <c r="B276" s="35"/>
      <c r="C276" s="47" t="s">
        <v>682</v>
      </c>
      <c r="D276" s="48" t="s">
        <v>315</v>
      </c>
      <c r="E276" s="57">
        <v>1</v>
      </c>
      <c r="F276" s="57">
        <v>0</v>
      </c>
      <c r="G276" s="57">
        <v>0</v>
      </c>
      <c r="H276" s="57">
        <v>0</v>
      </c>
      <c r="I276" s="57">
        <v>0</v>
      </c>
      <c r="J276" s="57">
        <v>0</v>
      </c>
      <c r="K276" s="57">
        <v>0</v>
      </c>
      <c r="L276" s="57">
        <v>0</v>
      </c>
      <c r="M276" s="57">
        <v>0</v>
      </c>
      <c r="N276" s="57">
        <v>0</v>
      </c>
      <c r="O276" s="57">
        <v>0</v>
      </c>
      <c r="P276" s="63">
        <v>0</v>
      </c>
      <c r="Q276" s="35"/>
      <c r="R276" s="47" t="s">
        <v>682</v>
      </c>
      <c r="S276" s="122" t="s">
        <v>315</v>
      </c>
      <c r="T276" s="57">
        <v>1</v>
      </c>
      <c r="U276" s="57">
        <v>0</v>
      </c>
      <c r="V276" s="57">
        <v>0</v>
      </c>
      <c r="W276" s="57">
        <v>0</v>
      </c>
      <c r="X276" s="57">
        <v>0</v>
      </c>
      <c r="Y276" s="57">
        <v>0</v>
      </c>
      <c r="Z276" s="57">
        <v>0</v>
      </c>
      <c r="AA276" s="57">
        <v>0</v>
      </c>
      <c r="AB276" s="57">
        <v>0</v>
      </c>
      <c r="AC276" s="57">
        <v>0</v>
      </c>
      <c r="AD276" s="57">
        <v>0</v>
      </c>
      <c r="AE276" s="63">
        <v>0</v>
      </c>
    </row>
    <row r="277" spans="1:31">
      <c r="A277" s="79"/>
      <c r="B277" s="35"/>
      <c r="C277" s="47" t="s">
        <v>1467</v>
      </c>
      <c r="D277" s="48" t="s">
        <v>164</v>
      </c>
      <c r="E277" s="57">
        <v>0</v>
      </c>
      <c r="F277" s="57">
        <v>1</v>
      </c>
      <c r="G277" s="57">
        <v>0</v>
      </c>
      <c r="H277" s="57">
        <v>0</v>
      </c>
      <c r="I277" s="57">
        <v>0</v>
      </c>
      <c r="J277" s="57">
        <v>0</v>
      </c>
      <c r="K277" s="57">
        <v>0</v>
      </c>
      <c r="L277" s="57">
        <v>0</v>
      </c>
      <c r="M277" s="57">
        <v>0</v>
      </c>
      <c r="N277" s="57">
        <v>0</v>
      </c>
      <c r="O277" s="57">
        <v>0</v>
      </c>
      <c r="P277" s="63">
        <v>0</v>
      </c>
      <c r="Q277" s="35"/>
      <c r="R277" s="47" t="s">
        <v>1467</v>
      </c>
      <c r="S277" s="122" t="s">
        <v>164</v>
      </c>
      <c r="T277" s="57">
        <v>0</v>
      </c>
      <c r="U277" s="57">
        <v>1</v>
      </c>
      <c r="V277" s="57">
        <v>0</v>
      </c>
      <c r="W277" s="57">
        <v>0</v>
      </c>
      <c r="X277" s="57">
        <v>0</v>
      </c>
      <c r="Y277" s="57">
        <v>0</v>
      </c>
      <c r="Z277" s="57">
        <v>0</v>
      </c>
      <c r="AA277" s="57">
        <v>0</v>
      </c>
      <c r="AB277" s="57">
        <v>0</v>
      </c>
      <c r="AC277" s="57">
        <v>0</v>
      </c>
      <c r="AD277" s="57">
        <v>0</v>
      </c>
      <c r="AE277" s="63">
        <v>0</v>
      </c>
    </row>
    <row r="278" spans="1:31">
      <c r="A278" s="79"/>
      <c r="B278" s="35"/>
      <c r="C278" s="47" t="s">
        <v>769</v>
      </c>
      <c r="D278" s="48" t="s">
        <v>24</v>
      </c>
      <c r="E278" s="57">
        <v>1</v>
      </c>
      <c r="F278" s="57">
        <v>0</v>
      </c>
      <c r="G278" s="57">
        <v>0</v>
      </c>
      <c r="H278" s="57">
        <v>0</v>
      </c>
      <c r="I278" s="57">
        <v>0</v>
      </c>
      <c r="J278" s="57">
        <v>0</v>
      </c>
      <c r="K278" s="57">
        <v>0</v>
      </c>
      <c r="L278" s="57">
        <v>0</v>
      </c>
      <c r="M278" s="57">
        <v>0</v>
      </c>
      <c r="N278" s="57">
        <v>0</v>
      </c>
      <c r="O278" s="57">
        <v>0</v>
      </c>
      <c r="P278" s="63">
        <v>0</v>
      </c>
      <c r="Q278" s="35"/>
      <c r="R278" s="47" t="s">
        <v>769</v>
      </c>
      <c r="S278" s="122" t="s">
        <v>24</v>
      </c>
      <c r="T278" s="57">
        <v>1</v>
      </c>
      <c r="U278" s="57">
        <v>0</v>
      </c>
      <c r="V278" s="57">
        <v>0</v>
      </c>
      <c r="W278" s="57">
        <v>0</v>
      </c>
      <c r="X278" s="57">
        <v>0</v>
      </c>
      <c r="Y278" s="57">
        <v>0</v>
      </c>
      <c r="Z278" s="57">
        <v>0</v>
      </c>
      <c r="AA278" s="57">
        <v>0</v>
      </c>
      <c r="AB278" s="57">
        <v>0</v>
      </c>
      <c r="AC278" s="57">
        <v>0</v>
      </c>
      <c r="AD278" s="57">
        <v>0</v>
      </c>
      <c r="AE278" s="63">
        <v>0</v>
      </c>
    </row>
    <row r="279" spans="1:31">
      <c r="A279" s="79"/>
      <c r="B279" s="35"/>
      <c r="C279" s="47" t="s">
        <v>11022</v>
      </c>
      <c r="D279" s="48" t="s">
        <v>11023</v>
      </c>
      <c r="E279" s="57">
        <v>1</v>
      </c>
      <c r="F279" s="57">
        <v>0</v>
      </c>
      <c r="G279" s="57">
        <v>0</v>
      </c>
      <c r="H279" s="57">
        <v>0</v>
      </c>
      <c r="I279" s="57">
        <v>0</v>
      </c>
      <c r="J279" s="57">
        <v>0</v>
      </c>
      <c r="K279" s="57">
        <v>0</v>
      </c>
      <c r="L279" s="57">
        <v>0</v>
      </c>
      <c r="M279" s="57">
        <v>1</v>
      </c>
      <c r="N279" s="57">
        <v>0</v>
      </c>
      <c r="O279" s="57">
        <v>0</v>
      </c>
      <c r="P279" s="63">
        <v>0</v>
      </c>
      <c r="Q279" s="35"/>
      <c r="R279" s="47" t="s">
        <v>11022</v>
      </c>
      <c r="S279" s="122" t="s">
        <v>11023</v>
      </c>
      <c r="T279" s="57">
        <v>1</v>
      </c>
      <c r="U279" s="57">
        <v>0</v>
      </c>
      <c r="V279" s="57">
        <v>0</v>
      </c>
      <c r="W279" s="57">
        <v>0</v>
      </c>
      <c r="X279" s="57">
        <v>0</v>
      </c>
      <c r="Y279" s="57">
        <v>0</v>
      </c>
      <c r="Z279" s="57">
        <v>0</v>
      </c>
      <c r="AA279" s="57">
        <v>0</v>
      </c>
      <c r="AB279" s="57">
        <v>1</v>
      </c>
      <c r="AC279" s="57">
        <v>0</v>
      </c>
      <c r="AD279" s="57">
        <v>0</v>
      </c>
      <c r="AE279" s="63">
        <v>0</v>
      </c>
    </row>
    <row r="280" spans="1:31">
      <c r="A280" s="79"/>
      <c r="B280" s="35"/>
      <c r="C280" s="47" t="s">
        <v>11088</v>
      </c>
      <c r="D280" s="48" t="s">
        <v>11089</v>
      </c>
      <c r="E280" s="57">
        <v>0</v>
      </c>
      <c r="F280" s="57">
        <v>1</v>
      </c>
      <c r="G280" s="57">
        <v>0</v>
      </c>
      <c r="H280" s="57">
        <v>0</v>
      </c>
      <c r="I280" s="57">
        <v>0</v>
      </c>
      <c r="J280" s="57">
        <v>0</v>
      </c>
      <c r="K280" s="57">
        <v>0</v>
      </c>
      <c r="L280" s="57">
        <v>0</v>
      </c>
      <c r="M280" s="57">
        <v>0</v>
      </c>
      <c r="N280" s="57">
        <v>0</v>
      </c>
      <c r="O280" s="57">
        <v>0</v>
      </c>
      <c r="P280" s="63">
        <v>0</v>
      </c>
      <c r="Q280" s="35"/>
      <c r="R280" s="47" t="s">
        <v>11088</v>
      </c>
      <c r="S280" s="122" t="s">
        <v>11089</v>
      </c>
      <c r="T280" s="57">
        <v>0</v>
      </c>
      <c r="U280" s="57">
        <v>1</v>
      </c>
      <c r="V280" s="57">
        <v>0</v>
      </c>
      <c r="W280" s="57">
        <v>0</v>
      </c>
      <c r="X280" s="57">
        <v>0</v>
      </c>
      <c r="Y280" s="57">
        <v>0</v>
      </c>
      <c r="Z280" s="57">
        <v>0</v>
      </c>
      <c r="AA280" s="57">
        <v>0</v>
      </c>
      <c r="AB280" s="57">
        <v>0</v>
      </c>
      <c r="AC280" s="57">
        <v>0</v>
      </c>
      <c r="AD280" s="57">
        <v>0</v>
      </c>
      <c r="AE280" s="63">
        <v>0</v>
      </c>
    </row>
    <row r="281" spans="1:31">
      <c r="A281" s="79"/>
      <c r="B281" s="35"/>
      <c r="C281" s="47" t="s">
        <v>11142</v>
      </c>
      <c r="D281" s="48" t="s">
        <v>11143</v>
      </c>
      <c r="E281" s="57">
        <v>1</v>
      </c>
      <c r="F281" s="57">
        <v>0</v>
      </c>
      <c r="G281" s="57">
        <v>0</v>
      </c>
      <c r="H281" s="57">
        <v>0</v>
      </c>
      <c r="I281" s="57">
        <v>0</v>
      </c>
      <c r="J281" s="57">
        <v>0</v>
      </c>
      <c r="K281" s="57">
        <v>0</v>
      </c>
      <c r="L281" s="57">
        <v>0</v>
      </c>
      <c r="M281" s="57">
        <v>0</v>
      </c>
      <c r="N281" s="57">
        <v>0</v>
      </c>
      <c r="O281" s="57">
        <v>0</v>
      </c>
      <c r="P281" s="63">
        <v>0</v>
      </c>
      <c r="Q281" s="35"/>
      <c r="R281" s="47" t="s">
        <v>11142</v>
      </c>
      <c r="S281" s="122" t="s">
        <v>11143</v>
      </c>
      <c r="T281" s="57">
        <v>1</v>
      </c>
      <c r="U281" s="57">
        <v>0</v>
      </c>
      <c r="V281" s="57">
        <v>0</v>
      </c>
      <c r="W281" s="57">
        <v>0</v>
      </c>
      <c r="X281" s="57">
        <v>0</v>
      </c>
      <c r="Y281" s="57">
        <v>0</v>
      </c>
      <c r="Z281" s="57">
        <v>0</v>
      </c>
      <c r="AA281" s="57">
        <v>0</v>
      </c>
      <c r="AB281" s="57">
        <v>0</v>
      </c>
      <c r="AC281" s="57">
        <v>0</v>
      </c>
      <c r="AD281" s="57">
        <v>0</v>
      </c>
      <c r="AE281" s="63">
        <v>0</v>
      </c>
    </row>
    <row r="282" spans="1:31">
      <c r="A282" s="79"/>
      <c r="B282" s="35"/>
      <c r="C282" s="47" t="s">
        <v>11187</v>
      </c>
      <c r="D282" s="48" t="s">
        <v>11188</v>
      </c>
      <c r="E282" s="57">
        <v>0</v>
      </c>
      <c r="F282" s="57">
        <v>0</v>
      </c>
      <c r="G282" s="57">
        <v>0</v>
      </c>
      <c r="H282" s="57">
        <v>1</v>
      </c>
      <c r="I282" s="57">
        <v>1</v>
      </c>
      <c r="J282" s="57">
        <v>0</v>
      </c>
      <c r="K282" s="57">
        <v>0</v>
      </c>
      <c r="L282" s="57">
        <v>0</v>
      </c>
      <c r="M282" s="57">
        <v>0</v>
      </c>
      <c r="N282" s="57">
        <v>0</v>
      </c>
      <c r="O282" s="57">
        <v>0</v>
      </c>
      <c r="P282" s="63">
        <v>0</v>
      </c>
      <c r="Q282" s="35"/>
      <c r="R282" s="47" t="s">
        <v>11187</v>
      </c>
      <c r="S282" s="122" t="s">
        <v>11188</v>
      </c>
      <c r="T282" s="57">
        <v>0</v>
      </c>
      <c r="U282" s="57">
        <v>0</v>
      </c>
      <c r="V282" s="57">
        <v>0</v>
      </c>
      <c r="W282" s="57">
        <v>1</v>
      </c>
      <c r="X282" s="57">
        <v>1</v>
      </c>
      <c r="Y282" s="57">
        <v>0</v>
      </c>
      <c r="Z282" s="57">
        <v>0</v>
      </c>
      <c r="AA282" s="57">
        <v>0</v>
      </c>
      <c r="AB282" s="57">
        <v>0</v>
      </c>
      <c r="AC282" s="57">
        <v>0</v>
      </c>
      <c r="AD282" s="57">
        <v>0</v>
      </c>
      <c r="AE282" s="63">
        <v>0</v>
      </c>
    </row>
    <row r="283" spans="1:31">
      <c r="A283" s="79"/>
      <c r="B283" s="35"/>
      <c r="C283" s="47" t="s">
        <v>12598</v>
      </c>
      <c r="D283" s="48" t="s">
        <v>11347</v>
      </c>
      <c r="E283" s="57">
        <v>1</v>
      </c>
      <c r="F283" s="57">
        <v>0</v>
      </c>
      <c r="G283" s="57">
        <v>0</v>
      </c>
      <c r="H283" s="57">
        <v>0</v>
      </c>
      <c r="I283" s="57">
        <v>0</v>
      </c>
      <c r="J283" s="57">
        <v>0</v>
      </c>
      <c r="K283" s="57">
        <v>0</v>
      </c>
      <c r="L283" s="57">
        <v>0</v>
      </c>
      <c r="M283" s="57">
        <v>0</v>
      </c>
      <c r="N283" s="57">
        <v>0</v>
      </c>
      <c r="O283" s="57">
        <v>0</v>
      </c>
      <c r="P283" s="63">
        <v>0</v>
      </c>
      <c r="Q283" s="35"/>
      <c r="R283" s="47" t="s">
        <v>12598</v>
      </c>
      <c r="S283" s="122" t="s">
        <v>11347</v>
      </c>
      <c r="T283" s="57">
        <v>1</v>
      </c>
      <c r="U283" s="57">
        <v>0</v>
      </c>
      <c r="V283" s="57">
        <v>0</v>
      </c>
      <c r="W283" s="57">
        <v>0</v>
      </c>
      <c r="X283" s="57">
        <v>0</v>
      </c>
      <c r="Y283" s="57">
        <v>0</v>
      </c>
      <c r="Z283" s="57">
        <v>0</v>
      </c>
      <c r="AA283" s="57">
        <v>0</v>
      </c>
      <c r="AB283" s="57">
        <v>0</v>
      </c>
      <c r="AC283" s="57">
        <v>0</v>
      </c>
      <c r="AD283" s="57">
        <v>0</v>
      </c>
      <c r="AE283" s="63">
        <v>0</v>
      </c>
    </row>
    <row r="284" spans="1:31">
      <c r="A284" s="79"/>
      <c r="B284" s="35"/>
      <c r="C284" s="47" t="s">
        <v>12599</v>
      </c>
      <c r="D284" s="48" t="s">
        <v>11380</v>
      </c>
      <c r="E284" s="57">
        <v>0</v>
      </c>
      <c r="F284" s="57">
        <v>0</v>
      </c>
      <c r="G284" s="57">
        <v>0</v>
      </c>
      <c r="H284" s="57">
        <v>0</v>
      </c>
      <c r="I284" s="57">
        <v>1</v>
      </c>
      <c r="J284" s="57">
        <v>0</v>
      </c>
      <c r="K284" s="57">
        <v>0</v>
      </c>
      <c r="L284" s="57">
        <v>0</v>
      </c>
      <c r="M284" s="57">
        <v>0</v>
      </c>
      <c r="N284" s="57">
        <v>0</v>
      </c>
      <c r="O284" s="57">
        <v>0</v>
      </c>
      <c r="P284" s="63">
        <v>0</v>
      </c>
      <c r="Q284" s="35"/>
      <c r="R284" s="47" t="s">
        <v>12599</v>
      </c>
      <c r="S284" s="122" t="s">
        <v>11380</v>
      </c>
      <c r="T284" s="57">
        <v>0</v>
      </c>
      <c r="U284" s="57">
        <v>0</v>
      </c>
      <c r="V284" s="57">
        <v>0</v>
      </c>
      <c r="W284" s="57">
        <v>0</v>
      </c>
      <c r="X284" s="57">
        <v>1</v>
      </c>
      <c r="Y284" s="134">
        <v>1</v>
      </c>
      <c r="Z284" s="57">
        <v>0</v>
      </c>
      <c r="AA284" s="57">
        <v>0</v>
      </c>
      <c r="AB284" s="57">
        <v>0</v>
      </c>
      <c r="AC284" s="57">
        <v>0</v>
      </c>
      <c r="AD284" s="57">
        <v>0</v>
      </c>
      <c r="AE284" s="63">
        <v>0</v>
      </c>
    </row>
    <row r="285" spans="1:31">
      <c r="A285" s="79"/>
      <c r="B285" s="35"/>
      <c r="C285" s="47" t="s">
        <v>11423</v>
      </c>
      <c r="D285" s="48" t="s">
        <v>11424</v>
      </c>
      <c r="E285" s="57">
        <v>0</v>
      </c>
      <c r="F285" s="57">
        <v>1</v>
      </c>
      <c r="G285" s="57">
        <v>0</v>
      </c>
      <c r="H285" s="57">
        <v>0</v>
      </c>
      <c r="I285" s="57">
        <v>0</v>
      </c>
      <c r="J285" s="57">
        <v>0</v>
      </c>
      <c r="K285" s="57">
        <v>0</v>
      </c>
      <c r="L285" s="57">
        <v>0</v>
      </c>
      <c r="M285" s="57">
        <v>0</v>
      </c>
      <c r="N285" s="57">
        <v>0</v>
      </c>
      <c r="O285" s="57">
        <v>1</v>
      </c>
      <c r="P285" s="63">
        <v>0</v>
      </c>
      <c r="Q285" s="35"/>
      <c r="R285" s="47" t="s">
        <v>11423</v>
      </c>
      <c r="S285" s="122" t="s">
        <v>11424</v>
      </c>
      <c r="T285" s="57">
        <v>0</v>
      </c>
      <c r="U285" s="57">
        <v>1</v>
      </c>
      <c r="V285" s="57">
        <v>0</v>
      </c>
      <c r="W285" s="57">
        <v>0</v>
      </c>
      <c r="X285" s="57">
        <v>0</v>
      </c>
      <c r="Y285" s="57">
        <v>0</v>
      </c>
      <c r="Z285" s="57">
        <v>0</v>
      </c>
      <c r="AA285" s="57">
        <v>0</v>
      </c>
      <c r="AB285" s="57">
        <v>0</v>
      </c>
      <c r="AC285" s="57">
        <v>0</v>
      </c>
      <c r="AD285" s="57">
        <v>1</v>
      </c>
      <c r="AE285" s="63">
        <v>0</v>
      </c>
    </row>
    <row r="286" spans="1:31">
      <c r="A286" s="79"/>
      <c r="B286" s="35"/>
      <c r="C286" s="47" t="s">
        <v>461</v>
      </c>
      <c r="D286" s="48" t="s">
        <v>462</v>
      </c>
      <c r="E286" s="57">
        <v>0</v>
      </c>
      <c r="F286" s="57">
        <v>0</v>
      </c>
      <c r="G286" s="57">
        <v>0</v>
      </c>
      <c r="H286" s="57">
        <v>0</v>
      </c>
      <c r="I286" s="57">
        <v>0</v>
      </c>
      <c r="J286" s="57">
        <v>1</v>
      </c>
      <c r="K286" s="57">
        <v>0</v>
      </c>
      <c r="L286" s="57">
        <v>0</v>
      </c>
      <c r="M286" s="57">
        <v>0</v>
      </c>
      <c r="N286" s="57">
        <v>0</v>
      </c>
      <c r="O286" s="57">
        <v>0</v>
      </c>
      <c r="P286" s="63">
        <v>0</v>
      </c>
      <c r="Q286" s="35"/>
      <c r="R286" s="47" t="s">
        <v>461</v>
      </c>
      <c r="S286" s="122" t="s">
        <v>462</v>
      </c>
      <c r="T286" s="57">
        <v>0</v>
      </c>
      <c r="U286" s="57">
        <v>0</v>
      </c>
      <c r="V286" s="57">
        <v>0</v>
      </c>
      <c r="W286" s="57">
        <v>0</v>
      </c>
      <c r="X286" s="57">
        <v>0</v>
      </c>
      <c r="Y286" s="57">
        <v>1</v>
      </c>
      <c r="Z286" s="57">
        <v>0</v>
      </c>
      <c r="AA286" s="57">
        <v>0</v>
      </c>
      <c r="AB286" s="57">
        <v>0</v>
      </c>
      <c r="AC286" s="57">
        <v>0</v>
      </c>
      <c r="AD286" s="57">
        <v>0</v>
      </c>
      <c r="AE286" s="63">
        <v>0</v>
      </c>
    </row>
    <row r="287" spans="1:31">
      <c r="A287" s="79"/>
      <c r="B287" s="35"/>
      <c r="C287" s="47" t="s">
        <v>11521</v>
      </c>
      <c r="D287" s="48" t="s">
        <v>11522</v>
      </c>
      <c r="E287" s="57">
        <v>0</v>
      </c>
      <c r="F287" s="57">
        <v>0</v>
      </c>
      <c r="G287" s="57">
        <v>0</v>
      </c>
      <c r="H287" s="57">
        <v>0</v>
      </c>
      <c r="I287" s="57">
        <v>0</v>
      </c>
      <c r="J287" s="57">
        <v>0</v>
      </c>
      <c r="K287" s="57">
        <v>0</v>
      </c>
      <c r="L287" s="57">
        <v>0</v>
      </c>
      <c r="M287" s="57">
        <v>0</v>
      </c>
      <c r="N287" s="57">
        <v>0</v>
      </c>
      <c r="O287" s="57">
        <v>1</v>
      </c>
      <c r="P287" s="63">
        <v>0</v>
      </c>
      <c r="Q287" s="35"/>
      <c r="R287" s="47" t="s">
        <v>11521</v>
      </c>
      <c r="S287" s="122" t="s">
        <v>11522</v>
      </c>
      <c r="T287" s="57">
        <v>0</v>
      </c>
      <c r="U287" s="57">
        <v>0</v>
      </c>
      <c r="V287" s="57">
        <v>0</v>
      </c>
      <c r="W287" s="57">
        <v>0</v>
      </c>
      <c r="X287" s="57">
        <v>0</v>
      </c>
      <c r="Y287" s="57">
        <v>0</v>
      </c>
      <c r="Z287" s="57">
        <v>0</v>
      </c>
      <c r="AA287" s="57">
        <v>0</v>
      </c>
      <c r="AB287" s="57">
        <v>0</v>
      </c>
      <c r="AC287" s="57">
        <v>0</v>
      </c>
      <c r="AD287" s="57">
        <v>1</v>
      </c>
      <c r="AE287" s="63">
        <v>0</v>
      </c>
    </row>
    <row r="288" spans="1:31">
      <c r="A288" s="79"/>
      <c r="B288" s="35"/>
      <c r="C288" s="47" t="s">
        <v>11533</v>
      </c>
      <c r="D288" s="48" t="s">
        <v>11534</v>
      </c>
      <c r="E288" s="57">
        <v>0</v>
      </c>
      <c r="F288" s="57">
        <v>0</v>
      </c>
      <c r="G288" s="57">
        <v>0</v>
      </c>
      <c r="H288" s="57">
        <v>0</v>
      </c>
      <c r="I288" s="57">
        <v>1</v>
      </c>
      <c r="J288" s="57">
        <v>1</v>
      </c>
      <c r="K288" s="57">
        <v>0</v>
      </c>
      <c r="L288" s="57">
        <v>0</v>
      </c>
      <c r="M288" s="57">
        <v>0</v>
      </c>
      <c r="N288" s="57">
        <v>0</v>
      </c>
      <c r="O288" s="57">
        <v>0</v>
      </c>
      <c r="P288" s="63">
        <v>0</v>
      </c>
      <c r="Q288" s="35"/>
      <c r="R288" s="47" t="s">
        <v>11533</v>
      </c>
      <c r="S288" s="122" t="s">
        <v>11534</v>
      </c>
      <c r="T288" s="57">
        <v>0</v>
      </c>
      <c r="U288" s="57">
        <v>0</v>
      </c>
      <c r="V288" s="57">
        <v>0</v>
      </c>
      <c r="W288" s="57">
        <v>0</v>
      </c>
      <c r="X288" s="57">
        <v>1</v>
      </c>
      <c r="Y288" s="57">
        <v>1</v>
      </c>
      <c r="Z288" s="57">
        <v>0</v>
      </c>
      <c r="AA288" s="57">
        <v>0</v>
      </c>
      <c r="AB288" s="57">
        <v>0</v>
      </c>
      <c r="AC288" s="57">
        <v>0</v>
      </c>
      <c r="AD288" s="57">
        <v>0</v>
      </c>
      <c r="AE288" s="63">
        <v>0</v>
      </c>
    </row>
    <row r="289" spans="1:31">
      <c r="A289" s="79"/>
      <c r="B289" s="35"/>
      <c r="C289" s="47" t="s">
        <v>12600</v>
      </c>
      <c r="D289" s="48" t="s">
        <v>11576</v>
      </c>
      <c r="E289" s="57">
        <v>0</v>
      </c>
      <c r="F289" s="57">
        <v>0</v>
      </c>
      <c r="G289" s="57">
        <v>0</v>
      </c>
      <c r="H289" s="57">
        <v>0</v>
      </c>
      <c r="I289" s="57">
        <v>0</v>
      </c>
      <c r="J289" s="57">
        <v>1</v>
      </c>
      <c r="K289" s="57">
        <v>0</v>
      </c>
      <c r="L289" s="57">
        <v>0</v>
      </c>
      <c r="M289" s="57">
        <v>0</v>
      </c>
      <c r="N289" s="57">
        <v>0</v>
      </c>
      <c r="O289" s="57">
        <v>0</v>
      </c>
      <c r="P289" s="63">
        <v>0</v>
      </c>
      <c r="Q289" s="35"/>
      <c r="R289" s="47" t="s">
        <v>12600</v>
      </c>
      <c r="S289" s="122" t="s">
        <v>11576</v>
      </c>
      <c r="T289" s="57">
        <v>0</v>
      </c>
      <c r="U289" s="57">
        <v>0</v>
      </c>
      <c r="V289" s="57">
        <v>0</v>
      </c>
      <c r="W289" s="57">
        <v>0</v>
      </c>
      <c r="X289" s="57">
        <v>0</v>
      </c>
      <c r="Y289" s="57">
        <v>1</v>
      </c>
      <c r="Z289" s="57">
        <v>0</v>
      </c>
      <c r="AA289" s="57">
        <v>0</v>
      </c>
      <c r="AB289" s="57">
        <v>0</v>
      </c>
      <c r="AC289" s="57">
        <v>0</v>
      </c>
      <c r="AD289" s="57">
        <v>0</v>
      </c>
      <c r="AE289" s="63">
        <v>0</v>
      </c>
    </row>
    <row r="290" spans="1:31">
      <c r="A290" s="79"/>
      <c r="B290" s="35"/>
      <c r="C290" s="47" t="s">
        <v>11599</v>
      </c>
      <c r="D290" s="48" t="s">
        <v>11600</v>
      </c>
      <c r="E290" s="57">
        <v>0</v>
      </c>
      <c r="F290" s="57">
        <v>0</v>
      </c>
      <c r="G290" s="57">
        <v>0</v>
      </c>
      <c r="H290" s="57">
        <v>0</v>
      </c>
      <c r="I290" s="57">
        <v>1</v>
      </c>
      <c r="J290" s="57">
        <v>0</v>
      </c>
      <c r="K290" s="57">
        <v>0</v>
      </c>
      <c r="L290" s="57">
        <v>0</v>
      </c>
      <c r="M290" s="57">
        <v>0</v>
      </c>
      <c r="N290" s="57">
        <v>1</v>
      </c>
      <c r="O290" s="57">
        <v>1</v>
      </c>
      <c r="P290" s="63">
        <v>0</v>
      </c>
      <c r="Q290" s="35"/>
      <c r="R290" s="47" t="s">
        <v>11599</v>
      </c>
      <c r="S290" s="122" t="s">
        <v>11600</v>
      </c>
      <c r="T290" s="57">
        <v>0</v>
      </c>
      <c r="U290" s="57">
        <v>0</v>
      </c>
      <c r="V290" s="57">
        <v>0</v>
      </c>
      <c r="W290" s="57">
        <v>0</v>
      </c>
      <c r="X290" s="57">
        <v>1</v>
      </c>
      <c r="Y290" s="57">
        <v>0</v>
      </c>
      <c r="Z290" s="57">
        <v>0</v>
      </c>
      <c r="AA290" s="57">
        <v>0</v>
      </c>
      <c r="AB290" s="57">
        <v>0</v>
      </c>
      <c r="AC290" s="57">
        <v>1</v>
      </c>
      <c r="AD290" s="57">
        <v>1</v>
      </c>
      <c r="AE290" s="63">
        <v>0</v>
      </c>
    </row>
    <row r="291" spans="1:31">
      <c r="A291" s="79"/>
      <c r="B291" s="35"/>
      <c r="C291" s="47" t="s">
        <v>11631</v>
      </c>
      <c r="D291" s="48" t="s">
        <v>11632</v>
      </c>
      <c r="E291" s="57">
        <v>1</v>
      </c>
      <c r="F291" s="57">
        <v>0</v>
      </c>
      <c r="G291" s="57">
        <v>0</v>
      </c>
      <c r="H291" s="57">
        <v>0</v>
      </c>
      <c r="I291" s="57">
        <v>0</v>
      </c>
      <c r="J291" s="57">
        <v>0</v>
      </c>
      <c r="K291" s="57">
        <v>0</v>
      </c>
      <c r="L291" s="57">
        <v>0</v>
      </c>
      <c r="M291" s="57">
        <v>0</v>
      </c>
      <c r="N291" s="57">
        <v>0</v>
      </c>
      <c r="O291" s="57">
        <v>0</v>
      </c>
      <c r="P291" s="63">
        <v>0</v>
      </c>
      <c r="Q291" s="35"/>
      <c r="R291" s="47" t="s">
        <v>11631</v>
      </c>
      <c r="S291" s="122" t="s">
        <v>11632</v>
      </c>
      <c r="T291" s="57">
        <v>1</v>
      </c>
      <c r="U291" s="57">
        <v>0</v>
      </c>
      <c r="V291" s="57">
        <v>0</v>
      </c>
      <c r="W291" s="57">
        <v>0</v>
      </c>
      <c r="X291" s="57">
        <v>0</v>
      </c>
      <c r="Y291" s="57">
        <v>0</v>
      </c>
      <c r="Z291" s="57">
        <v>0</v>
      </c>
      <c r="AA291" s="57">
        <v>0</v>
      </c>
      <c r="AB291" s="57">
        <v>0</v>
      </c>
      <c r="AC291" s="57">
        <v>0</v>
      </c>
      <c r="AD291" s="57">
        <v>0</v>
      </c>
      <c r="AE291" s="63">
        <v>0</v>
      </c>
    </row>
    <row r="292" spans="1:31">
      <c r="A292" s="79"/>
      <c r="B292" s="35"/>
      <c r="C292" s="47" t="s">
        <v>12601</v>
      </c>
      <c r="D292" s="48" t="s">
        <v>11665</v>
      </c>
      <c r="E292" s="57">
        <v>0</v>
      </c>
      <c r="F292" s="57">
        <v>0</v>
      </c>
      <c r="G292" s="57">
        <v>0</v>
      </c>
      <c r="H292" s="57">
        <v>0</v>
      </c>
      <c r="I292" s="57">
        <v>1</v>
      </c>
      <c r="J292" s="57">
        <v>1</v>
      </c>
      <c r="K292" s="57">
        <v>0</v>
      </c>
      <c r="L292" s="57">
        <v>0</v>
      </c>
      <c r="M292" s="57">
        <v>0</v>
      </c>
      <c r="N292" s="57">
        <v>0</v>
      </c>
      <c r="O292" s="57">
        <v>0</v>
      </c>
      <c r="P292" s="63">
        <v>0</v>
      </c>
      <c r="Q292" s="35"/>
      <c r="R292" s="47" t="s">
        <v>12601</v>
      </c>
      <c r="S292" s="122" t="s">
        <v>11665</v>
      </c>
      <c r="T292" s="57">
        <v>0</v>
      </c>
      <c r="U292" s="57">
        <v>0</v>
      </c>
      <c r="V292" s="57">
        <v>0</v>
      </c>
      <c r="W292" s="57">
        <v>0</v>
      </c>
      <c r="X292" s="57">
        <v>1</v>
      </c>
      <c r="Y292" s="57">
        <v>1</v>
      </c>
      <c r="Z292" s="57">
        <v>0</v>
      </c>
      <c r="AA292" s="57">
        <v>0</v>
      </c>
      <c r="AB292" s="57">
        <v>0</v>
      </c>
      <c r="AC292" s="57">
        <v>0</v>
      </c>
      <c r="AD292" s="57">
        <v>0</v>
      </c>
      <c r="AE292" s="63">
        <v>0</v>
      </c>
    </row>
    <row r="293" spans="1:31">
      <c r="A293" s="79"/>
      <c r="B293" s="35"/>
      <c r="C293" s="47" t="s">
        <v>11671</v>
      </c>
      <c r="D293" s="48" t="s">
        <v>11672</v>
      </c>
      <c r="E293" s="57">
        <v>1</v>
      </c>
      <c r="F293" s="57">
        <v>0</v>
      </c>
      <c r="G293" s="57">
        <v>0</v>
      </c>
      <c r="H293" s="57">
        <v>0</v>
      </c>
      <c r="I293" s="57">
        <v>0</v>
      </c>
      <c r="J293" s="57">
        <v>0</v>
      </c>
      <c r="K293" s="57">
        <v>0</v>
      </c>
      <c r="L293" s="57">
        <v>0</v>
      </c>
      <c r="M293" s="57">
        <v>0</v>
      </c>
      <c r="N293" s="57">
        <v>0</v>
      </c>
      <c r="O293" s="57">
        <v>0</v>
      </c>
      <c r="P293" s="63">
        <v>0</v>
      </c>
      <c r="Q293" s="35"/>
      <c r="R293" s="47" t="s">
        <v>11671</v>
      </c>
      <c r="S293" s="122" t="s">
        <v>11672</v>
      </c>
      <c r="T293" s="57">
        <v>1</v>
      </c>
      <c r="U293" s="57">
        <v>0</v>
      </c>
      <c r="V293" s="57">
        <v>0</v>
      </c>
      <c r="W293" s="57">
        <v>0</v>
      </c>
      <c r="X293" s="57">
        <v>0</v>
      </c>
      <c r="Y293" s="57">
        <v>0</v>
      </c>
      <c r="Z293" s="57">
        <v>0</v>
      </c>
      <c r="AA293" s="57">
        <v>0</v>
      </c>
      <c r="AB293" s="57">
        <v>0</v>
      </c>
      <c r="AC293" s="57">
        <v>0</v>
      </c>
      <c r="AD293" s="57">
        <v>0</v>
      </c>
      <c r="AE293" s="63">
        <v>0</v>
      </c>
    </row>
    <row r="294" spans="1:31">
      <c r="A294" s="79"/>
      <c r="B294" s="35"/>
      <c r="C294" s="47" t="s">
        <v>11675</v>
      </c>
      <c r="D294" s="48" t="s">
        <v>11676</v>
      </c>
      <c r="E294" s="57">
        <v>1</v>
      </c>
      <c r="F294" s="57">
        <v>0</v>
      </c>
      <c r="G294" s="57">
        <v>0</v>
      </c>
      <c r="H294" s="57">
        <v>0</v>
      </c>
      <c r="I294" s="57">
        <v>1</v>
      </c>
      <c r="J294" s="57">
        <v>0</v>
      </c>
      <c r="K294" s="57">
        <v>0</v>
      </c>
      <c r="L294" s="57">
        <v>0</v>
      </c>
      <c r="M294" s="57">
        <v>0</v>
      </c>
      <c r="N294" s="57">
        <v>0</v>
      </c>
      <c r="O294" s="57">
        <v>0</v>
      </c>
      <c r="P294" s="63">
        <v>0</v>
      </c>
      <c r="Q294" s="35"/>
      <c r="R294" s="47" t="s">
        <v>11675</v>
      </c>
      <c r="S294" s="122" t="s">
        <v>11676</v>
      </c>
      <c r="T294" s="57">
        <v>1</v>
      </c>
      <c r="U294" s="57">
        <v>0</v>
      </c>
      <c r="V294" s="57">
        <v>0</v>
      </c>
      <c r="W294" s="57">
        <v>0</v>
      </c>
      <c r="X294" s="57">
        <v>1</v>
      </c>
      <c r="Y294" s="57">
        <v>0</v>
      </c>
      <c r="Z294" s="57">
        <v>0</v>
      </c>
      <c r="AA294" s="57">
        <v>0</v>
      </c>
      <c r="AB294" s="57">
        <v>0</v>
      </c>
      <c r="AC294" s="57">
        <v>0</v>
      </c>
      <c r="AD294" s="57">
        <v>0</v>
      </c>
      <c r="AE294" s="63">
        <v>0</v>
      </c>
    </row>
    <row r="295" spans="1:31">
      <c r="A295" s="79"/>
      <c r="B295" s="35"/>
      <c r="C295" s="47" t="s">
        <v>12602</v>
      </c>
      <c r="D295" s="48" t="s">
        <v>11712</v>
      </c>
      <c r="E295" s="57">
        <v>1</v>
      </c>
      <c r="F295" s="57">
        <v>0</v>
      </c>
      <c r="G295" s="57">
        <v>0</v>
      </c>
      <c r="H295" s="57">
        <v>0</v>
      </c>
      <c r="I295" s="57">
        <v>0</v>
      </c>
      <c r="J295" s="57">
        <v>0</v>
      </c>
      <c r="K295" s="57">
        <v>0</v>
      </c>
      <c r="L295" s="57">
        <v>0</v>
      </c>
      <c r="M295" s="57">
        <v>0</v>
      </c>
      <c r="N295" s="57">
        <v>0</v>
      </c>
      <c r="O295" s="57">
        <v>1</v>
      </c>
      <c r="P295" s="63">
        <v>0</v>
      </c>
      <c r="Q295" s="35"/>
      <c r="R295" s="47" t="s">
        <v>12602</v>
      </c>
      <c r="S295" s="122" t="s">
        <v>11712</v>
      </c>
      <c r="T295" s="57">
        <v>1</v>
      </c>
      <c r="U295" s="57">
        <v>0</v>
      </c>
      <c r="V295" s="57">
        <v>0</v>
      </c>
      <c r="W295" s="57">
        <v>0</v>
      </c>
      <c r="X295" s="57">
        <v>0</v>
      </c>
      <c r="Y295" s="57">
        <v>0</v>
      </c>
      <c r="Z295" s="57">
        <v>0</v>
      </c>
      <c r="AA295" s="57">
        <v>0</v>
      </c>
      <c r="AB295" s="57">
        <v>0</v>
      </c>
      <c r="AC295" s="57">
        <v>0</v>
      </c>
      <c r="AD295" s="57">
        <v>1</v>
      </c>
      <c r="AE295" s="63">
        <v>0</v>
      </c>
    </row>
    <row r="296" spans="1:31">
      <c r="A296" s="79"/>
      <c r="B296" s="35"/>
      <c r="C296" s="47" t="s">
        <v>12609</v>
      </c>
      <c r="D296" s="48" t="s">
        <v>11724</v>
      </c>
      <c r="E296" s="57">
        <v>1</v>
      </c>
      <c r="F296" s="57">
        <v>0</v>
      </c>
      <c r="G296" s="57">
        <v>0</v>
      </c>
      <c r="H296" s="57">
        <v>0</v>
      </c>
      <c r="I296" s="57">
        <v>1</v>
      </c>
      <c r="J296" s="57">
        <v>0</v>
      </c>
      <c r="K296" s="57">
        <v>1</v>
      </c>
      <c r="L296" s="57">
        <v>0</v>
      </c>
      <c r="M296" s="57">
        <v>0</v>
      </c>
      <c r="N296" s="57">
        <v>0</v>
      </c>
      <c r="O296" s="57">
        <v>0</v>
      </c>
      <c r="P296" s="63">
        <v>0</v>
      </c>
      <c r="Q296" s="35"/>
      <c r="R296" s="47" t="s">
        <v>12609</v>
      </c>
      <c r="S296" s="122" t="s">
        <v>11724</v>
      </c>
      <c r="T296" s="57">
        <v>1</v>
      </c>
      <c r="U296" s="57">
        <v>0</v>
      </c>
      <c r="V296" s="57">
        <v>0</v>
      </c>
      <c r="W296" s="57">
        <v>0</v>
      </c>
      <c r="X296" s="57">
        <v>1</v>
      </c>
      <c r="Y296" s="57">
        <v>0</v>
      </c>
      <c r="Z296" s="57">
        <v>1</v>
      </c>
      <c r="AA296" s="57">
        <v>0</v>
      </c>
      <c r="AB296" s="57">
        <v>0</v>
      </c>
      <c r="AC296" s="57">
        <v>0</v>
      </c>
      <c r="AD296" s="57">
        <v>0</v>
      </c>
      <c r="AE296" s="63">
        <v>0</v>
      </c>
    </row>
    <row r="297" spans="1:31">
      <c r="A297" s="79"/>
      <c r="B297" s="35"/>
      <c r="C297" s="47" t="s">
        <v>12603</v>
      </c>
      <c r="D297" s="48" t="s">
        <v>11759</v>
      </c>
      <c r="E297" s="57">
        <v>0</v>
      </c>
      <c r="F297" s="57">
        <v>0</v>
      </c>
      <c r="G297" s="57">
        <v>1</v>
      </c>
      <c r="H297" s="57">
        <v>0</v>
      </c>
      <c r="I297" s="57">
        <v>1</v>
      </c>
      <c r="J297" s="57">
        <v>0</v>
      </c>
      <c r="K297" s="57">
        <v>0</v>
      </c>
      <c r="L297" s="57">
        <v>0</v>
      </c>
      <c r="M297" s="57">
        <v>0</v>
      </c>
      <c r="N297" s="57">
        <v>0</v>
      </c>
      <c r="O297" s="57">
        <v>0</v>
      </c>
      <c r="P297" s="63">
        <v>0</v>
      </c>
      <c r="Q297" s="35"/>
      <c r="R297" s="47" t="s">
        <v>12603</v>
      </c>
      <c r="S297" s="122" t="s">
        <v>11759</v>
      </c>
      <c r="T297" s="57">
        <v>0</v>
      </c>
      <c r="U297" s="57">
        <v>0</v>
      </c>
      <c r="V297" s="93">
        <v>0</v>
      </c>
      <c r="W297" s="57">
        <v>0</v>
      </c>
      <c r="X297" s="57">
        <v>1</v>
      </c>
      <c r="Y297" s="57">
        <v>0</v>
      </c>
      <c r="Z297" s="57">
        <v>0</v>
      </c>
      <c r="AA297" s="57">
        <v>0</v>
      </c>
      <c r="AB297" s="57">
        <v>0</v>
      </c>
      <c r="AC297" s="57">
        <v>0</v>
      </c>
      <c r="AD297" s="93">
        <v>1</v>
      </c>
      <c r="AE297" s="63">
        <v>0</v>
      </c>
    </row>
    <row r="298" spans="1:31">
      <c r="A298" s="79"/>
      <c r="B298" s="35"/>
      <c r="C298" s="47" t="s">
        <v>11778</v>
      </c>
      <c r="D298" s="48" t="s">
        <v>11779</v>
      </c>
      <c r="E298" s="57">
        <v>0</v>
      </c>
      <c r="F298" s="57">
        <v>0</v>
      </c>
      <c r="G298" s="57">
        <v>0</v>
      </c>
      <c r="H298" s="57">
        <v>0</v>
      </c>
      <c r="I298" s="57">
        <v>0</v>
      </c>
      <c r="J298" s="57">
        <v>0</v>
      </c>
      <c r="K298" s="57">
        <v>0</v>
      </c>
      <c r="L298" s="57">
        <v>0</v>
      </c>
      <c r="M298" s="57">
        <v>1</v>
      </c>
      <c r="N298" s="57">
        <v>0</v>
      </c>
      <c r="O298" s="57">
        <v>0</v>
      </c>
      <c r="P298" s="63">
        <v>0</v>
      </c>
      <c r="Q298" s="35"/>
      <c r="R298" s="47" t="s">
        <v>11778</v>
      </c>
      <c r="S298" s="122" t="s">
        <v>11779</v>
      </c>
      <c r="T298" s="57">
        <v>0</v>
      </c>
      <c r="U298" s="57">
        <v>0</v>
      </c>
      <c r="V298" s="57">
        <v>0</v>
      </c>
      <c r="W298" s="57">
        <v>0</v>
      </c>
      <c r="X298" s="57">
        <v>0</v>
      </c>
      <c r="Y298" s="57">
        <v>0</v>
      </c>
      <c r="Z298" s="57">
        <v>0</v>
      </c>
      <c r="AA298" s="57">
        <v>0</v>
      </c>
      <c r="AB298" s="57">
        <v>1</v>
      </c>
      <c r="AC298" s="57">
        <v>0</v>
      </c>
      <c r="AD298" s="57">
        <v>0</v>
      </c>
      <c r="AE298" s="63">
        <v>0</v>
      </c>
    </row>
    <row r="299" spans="1:31">
      <c r="A299" s="79"/>
      <c r="B299" s="35"/>
      <c r="C299" s="47" t="s">
        <v>11786</v>
      </c>
      <c r="D299" s="48" t="s">
        <v>11787</v>
      </c>
      <c r="E299" s="57">
        <v>0</v>
      </c>
      <c r="F299" s="57">
        <v>0</v>
      </c>
      <c r="G299" s="57">
        <v>0</v>
      </c>
      <c r="H299" s="57">
        <v>0</v>
      </c>
      <c r="I299" s="57">
        <v>0</v>
      </c>
      <c r="J299" s="57">
        <v>1</v>
      </c>
      <c r="K299" s="57">
        <v>1</v>
      </c>
      <c r="L299" s="57">
        <v>0</v>
      </c>
      <c r="M299" s="57">
        <v>0</v>
      </c>
      <c r="N299" s="57">
        <v>0</v>
      </c>
      <c r="O299" s="57">
        <v>1</v>
      </c>
      <c r="P299" s="63">
        <v>0</v>
      </c>
      <c r="Q299" s="35"/>
      <c r="R299" s="47" t="s">
        <v>11786</v>
      </c>
      <c r="S299" s="122" t="s">
        <v>11787</v>
      </c>
      <c r="T299" s="57">
        <v>0</v>
      </c>
      <c r="U299" s="57">
        <v>0</v>
      </c>
      <c r="V299" s="57">
        <v>0</v>
      </c>
      <c r="W299" s="57">
        <v>0</v>
      </c>
      <c r="X299" s="57">
        <v>0</v>
      </c>
      <c r="Y299" s="57">
        <v>1</v>
      </c>
      <c r="Z299" s="57">
        <v>1</v>
      </c>
      <c r="AA299" s="57">
        <v>0</v>
      </c>
      <c r="AB299" s="57">
        <v>0</v>
      </c>
      <c r="AC299" s="57">
        <v>0</v>
      </c>
      <c r="AD299" s="69">
        <v>0</v>
      </c>
      <c r="AE299" s="63">
        <v>0</v>
      </c>
    </row>
    <row r="300" spans="1:31">
      <c r="A300" s="79"/>
      <c r="B300" s="35"/>
      <c r="C300" s="47" t="s">
        <v>11817</v>
      </c>
      <c r="D300" s="48" t="s">
        <v>11818</v>
      </c>
      <c r="E300" s="57">
        <v>0</v>
      </c>
      <c r="F300" s="57">
        <v>0</v>
      </c>
      <c r="G300" s="57">
        <v>0</v>
      </c>
      <c r="H300" s="57">
        <v>0</v>
      </c>
      <c r="I300" s="57">
        <v>0</v>
      </c>
      <c r="J300" s="57">
        <v>0</v>
      </c>
      <c r="K300" s="57">
        <v>0</v>
      </c>
      <c r="L300" s="57">
        <v>0</v>
      </c>
      <c r="M300" s="57">
        <v>0</v>
      </c>
      <c r="N300" s="57">
        <v>0</v>
      </c>
      <c r="O300" s="57">
        <v>0</v>
      </c>
      <c r="P300" s="63">
        <v>1</v>
      </c>
      <c r="Q300" s="35"/>
      <c r="R300" s="47" t="s">
        <v>11817</v>
      </c>
      <c r="S300" s="122" t="s">
        <v>11818</v>
      </c>
      <c r="T300" s="57">
        <v>0</v>
      </c>
      <c r="U300" s="57">
        <v>0</v>
      </c>
      <c r="V300" s="57">
        <v>0</v>
      </c>
      <c r="W300" s="57">
        <v>0</v>
      </c>
      <c r="X300" s="57">
        <v>0</v>
      </c>
      <c r="Y300" s="57">
        <v>0</v>
      </c>
      <c r="Z300" s="57">
        <v>0</v>
      </c>
      <c r="AA300" s="57">
        <v>0</v>
      </c>
      <c r="AB300" s="57">
        <v>0</v>
      </c>
      <c r="AC300" s="57">
        <v>0</v>
      </c>
      <c r="AD300" s="57">
        <v>0</v>
      </c>
      <c r="AE300" s="63">
        <v>1</v>
      </c>
    </row>
    <row r="301" spans="1:31" ht="15" thickBot="1">
      <c r="A301" s="79"/>
      <c r="B301" s="35"/>
      <c r="C301" s="51" t="s">
        <v>12604</v>
      </c>
      <c r="D301" s="52" t="s">
        <v>11833</v>
      </c>
      <c r="E301" s="65">
        <v>0</v>
      </c>
      <c r="F301" s="65">
        <v>1</v>
      </c>
      <c r="G301" s="65">
        <v>0</v>
      </c>
      <c r="H301" s="65">
        <v>0</v>
      </c>
      <c r="I301" s="65">
        <v>0</v>
      </c>
      <c r="J301" s="65">
        <v>0</v>
      </c>
      <c r="K301" s="65">
        <v>0</v>
      </c>
      <c r="L301" s="65">
        <v>0</v>
      </c>
      <c r="M301" s="65">
        <v>0</v>
      </c>
      <c r="N301" s="65">
        <v>0</v>
      </c>
      <c r="O301" s="65">
        <v>0</v>
      </c>
      <c r="P301" s="66">
        <v>0</v>
      </c>
      <c r="Q301" s="35"/>
      <c r="R301" s="51" t="s">
        <v>12604</v>
      </c>
      <c r="S301" s="124" t="s">
        <v>11833</v>
      </c>
      <c r="T301" s="65">
        <v>0</v>
      </c>
      <c r="U301" s="65">
        <v>1</v>
      </c>
      <c r="V301" s="65">
        <v>0</v>
      </c>
      <c r="W301" s="65">
        <v>0</v>
      </c>
      <c r="X301" s="65">
        <v>0</v>
      </c>
      <c r="Y301" s="65">
        <v>0</v>
      </c>
      <c r="Z301" s="65">
        <v>0</v>
      </c>
      <c r="AA301" s="65">
        <v>0</v>
      </c>
      <c r="AB301" s="65">
        <v>0</v>
      </c>
      <c r="AC301" s="65">
        <v>0</v>
      </c>
      <c r="AD301" s="65">
        <v>0</v>
      </c>
      <c r="AE301" s="66">
        <v>0</v>
      </c>
    </row>
  </sheetData>
  <conditionalFormatting sqref="E2:E301 T2:T500">
    <cfRule type="expression" dxfId="299" priority="49">
      <formula>$T2=$E2</formula>
    </cfRule>
  </conditionalFormatting>
  <conditionalFormatting sqref="F2:F301 U2:U500">
    <cfRule type="expression" dxfId="298" priority="50">
      <formula>$U2=$F2</formula>
    </cfRule>
  </conditionalFormatting>
  <conditionalFormatting sqref="G2:G301 V2:V500">
    <cfRule type="expression" dxfId="297" priority="51">
      <formula>$V2=$G2</formula>
    </cfRule>
  </conditionalFormatting>
  <conditionalFormatting sqref="H2:H301 W2:W500">
    <cfRule type="expression" dxfId="296" priority="52">
      <formula>$W2=$H2</formula>
    </cfRule>
  </conditionalFormatting>
  <conditionalFormatting sqref="I2:I301 X2:X500">
    <cfRule type="expression" dxfId="295" priority="53">
      <formula>$X2=$I2</formula>
    </cfRule>
  </conditionalFormatting>
  <conditionalFormatting sqref="J2:J301 Y2:Y500">
    <cfRule type="expression" dxfId="294" priority="54">
      <formula>$Y2=$J2</formula>
    </cfRule>
  </conditionalFormatting>
  <conditionalFormatting sqref="K2:K301 Z2:Z500">
    <cfRule type="expression" dxfId="293" priority="55">
      <formula>$Z2=$K2</formula>
    </cfRule>
  </conditionalFormatting>
  <conditionalFormatting sqref="L2:L301 AA2:AA500">
    <cfRule type="expression" dxfId="292" priority="56">
      <formula>$AA2=$L2</formula>
    </cfRule>
  </conditionalFormatting>
  <conditionalFormatting sqref="M2:M301 AB2:AB500">
    <cfRule type="expression" dxfId="291" priority="57">
      <formula>$AB2=$M2</formula>
    </cfRule>
  </conditionalFormatting>
  <conditionalFormatting sqref="N2:N301 AC2:AC500">
    <cfRule type="expression" dxfId="290" priority="58">
      <formula>$AC2=$N2</formula>
    </cfRule>
  </conditionalFormatting>
  <conditionalFormatting sqref="O2:O301 AD2:AD500">
    <cfRule type="expression" dxfId="289" priority="59">
      <formula>$AD2=$O2</formula>
    </cfRule>
  </conditionalFormatting>
  <conditionalFormatting sqref="P2:P301 AE2:AE500">
    <cfRule type="expression" dxfId="288" priority="60">
      <formula>$AE2=$P2</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dimension ref="A1:AI301"/>
  <sheetViews>
    <sheetView topLeftCell="C1" zoomScale="55" zoomScaleNormal="55" workbookViewId="0">
      <pane ySplit="1" topLeftCell="A289" activePane="bottomLeft" state="frozen"/>
      <selection pane="bottomLeft" activeCell="R1" sqref="R1:AE301"/>
    </sheetView>
  </sheetViews>
  <sheetFormatPr defaultRowHeight="14.5"/>
  <cols>
    <col min="1" max="2" width="8.7265625" style="84"/>
    <col min="3" max="3" width="24.90625" style="90" customWidth="1"/>
    <col min="4" max="4" width="18.08984375" style="84" hidden="1" customWidth="1"/>
    <col min="5" max="16" width="8.7265625" style="84"/>
    <col min="17" max="17" width="8.7265625" style="95"/>
    <col min="18" max="18" width="29.7265625" style="90" customWidth="1"/>
    <col min="19" max="19" width="17.1796875" style="95" customWidth="1"/>
    <col min="20" max="24" width="8.7265625" style="91"/>
    <col min="25" max="25" width="8.7265625" style="91" customWidth="1"/>
    <col min="26" max="28" width="8.7265625" style="91"/>
    <col min="29" max="29" width="8.7265625" style="91" customWidth="1"/>
    <col min="30" max="31" width="8.7265625" style="91"/>
    <col min="32" max="32" width="8.7265625" style="84"/>
    <col min="33" max="33" width="12.1796875" style="84" customWidth="1"/>
    <col min="34" max="34" width="8.7265625" style="84"/>
    <col min="35" max="35" width="11.453125" style="84" bestFit="1" customWidth="1"/>
    <col min="36" max="16384" width="8.7265625" style="84"/>
  </cols>
  <sheetData>
    <row r="1" spans="1:35" ht="43.5">
      <c r="A1" s="83"/>
      <c r="B1" s="120" t="s">
        <v>12815</v>
      </c>
      <c r="C1" s="43" t="s">
        <v>12539</v>
      </c>
      <c r="D1" s="44" t="s">
        <v>12789</v>
      </c>
      <c r="E1" s="45" t="s">
        <v>4</v>
      </c>
      <c r="F1" s="45" t="s">
        <v>5</v>
      </c>
      <c r="G1" s="45" t="s">
        <v>6</v>
      </c>
      <c r="H1" s="45" t="s">
        <v>7</v>
      </c>
      <c r="I1" s="45" t="s">
        <v>8</v>
      </c>
      <c r="J1" s="45" t="s">
        <v>9</v>
      </c>
      <c r="K1" s="45" t="s">
        <v>10</v>
      </c>
      <c r="L1" s="45" t="s">
        <v>11</v>
      </c>
      <c r="M1" s="45" t="s">
        <v>12</v>
      </c>
      <c r="N1" s="45" t="s">
        <v>13</v>
      </c>
      <c r="O1" s="45" t="s">
        <v>14</v>
      </c>
      <c r="P1" s="46" t="s">
        <v>15</v>
      </c>
      <c r="Q1" s="119" t="s">
        <v>12814</v>
      </c>
      <c r="R1" s="98" t="s">
        <v>12539</v>
      </c>
      <c r="S1" s="121" t="s">
        <v>12789</v>
      </c>
      <c r="T1" s="61" t="s">
        <v>4</v>
      </c>
      <c r="U1" s="61" t="s">
        <v>5</v>
      </c>
      <c r="V1" s="61" t="s">
        <v>6</v>
      </c>
      <c r="W1" s="61" t="s">
        <v>7</v>
      </c>
      <c r="X1" s="61" t="s">
        <v>8</v>
      </c>
      <c r="Y1" s="61" t="s">
        <v>9</v>
      </c>
      <c r="Z1" s="61" t="s">
        <v>10</v>
      </c>
      <c r="AA1" s="61" t="s">
        <v>11</v>
      </c>
      <c r="AB1" s="61" t="s">
        <v>12</v>
      </c>
      <c r="AC1" s="61" t="s">
        <v>13</v>
      </c>
      <c r="AD1" s="61" t="s">
        <v>14</v>
      </c>
      <c r="AE1" s="62" t="s">
        <v>15</v>
      </c>
      <c r="AG1" s="85" t="s">
        <v>12801</v>
      </c>
    </row>
    <row r="2" spans="1:35">
      <c r="A2" s="72"/>
      <c r="B2" s="37" t="s">
        <v>12809</v>
      </c>
      <c r="C2" s="47" t="s">
        <v>23</v>
      </c>
      <c r="D2" s="48"/>
      <c r="E2" s="57">
        <v>1</v>
      </c>
      <c r="F2" s="57">
        <v>0</v>
      </c>
      <c r="G2" s="57">
        <v>0</v>
      </c>
      <c r="H2" s="57">
        <v>0</v>
      </c>
      <c r="I2" s="57">
        <v>0</v>
      </c>
      <c r="J2" s="57">
        <v>0</v>
      </c>
      <c r="K2" s="57">
        <v>0</v>
      </c>
      <c r="L2" s="57">
        <v>0</v>
      </c>
      <c r="M2" s="57">
        <v>0</v>
      </c>
      <c r="N2" s="57">
        <v>0</v>
      </c>
      <c r="O2" s="57">
        <v>0</v>
      </c>
      <c r="P2" s="63">
        <v>0</v>
      </c>
      <c r="R2" s="73" t="s">
        <v>39</v>
      </c>
      <c r="S2" s="94" t="s">
        <v>24</v>
      </c>
      <c r="T2" s="55">
        <v>1</v>
      </c>
      <c r="U2" s="55">
        <v>0</v>
      </c>
      <c r="V2" s="55">
        <v>0</v>
      </c>
      <c r="W2" s="55">
        <v>0</v>
      </c>
      <c r="X2" s="55">
        <v>0</v>
      </c>
      <c r="Y2" s="55">
        <v>0</v>
      </c>
      <c r="Z2" s="55">
        <v>0</v>
      </c>
      <c r="AA2" s="55">
        <v>0</v>
      </c>
      <c r="AB2" s="55">
        <v>0</v>
      </c>
      <c r="AC2" s="55">
        <v>0</v>
      </c>
      <c r="AD2" s="55">
        <v>0</v>
      </c>
      <c r="AE2" s="56">
        <v>0</v>
      </c>
    </row>
    <row r="3" spans="1:35" s="2" customFormat="1" ht="43.5">
      <c r="A3" s="35"/>
      <c r="B3" s="35"/>
      <c r="C3" s="47" t="s">
        <v>72</v>
      </c>
      <c r="D3" s="48"/>
      <c r="E3" s="57">
        <v>0</v>
      </c>
      <c r="F3" s="57">
        <v>0</v>
      </c>
      <c r="G3" s="57">
        <v>0</v>
      </c>
      <c r="H3" s="57">
        <v>0</v>
      </c>
      <c r="I3" s="57">
        <v>0</v>
      </c>
      <c r="J3" s="57">
        <v>1</v>
      </c>
      <c r="K3" s="57">
        <v>0</v>
      </c>
      <c r="L3" s="57">
        <v>0</v>
      </c>
      <c r="M3" s="57">
        <v>0</v>
      </c>
      <c r="N3" s="57">
        <v>0</v>
      </c>
      <c r="O3" s="57">
        <v>0</v>
      </c>
      <c r="P3" s="63">
        <v>0</v>
      </c>
      <c r="Q3" s="32"/>
      <c r="R3" s="73" t="s">
        <v>12544</v>
      </c>
      <c r="S3" s="94" t="s">
        <v>73</v>
      </c>
      <c r="T3" s="55">
        <v>0</v>
      </c>
      <c r="U3" s="55">
        <v>0</v>
      </c>
      <c r="V3" s="55">
        <v>0</v>
      </c>
      <c r="W3" s="55">
        <v>0</v>
      </c>
      <c r="X3" s="55">
        <v>0</v>
      </c>
      <c r="Y3" s="55">
        <v>1</v>
      </c>
      <c r="Z3" s="55">
        <v>0</v>
      </c>
      <c r="AA3" s="55">
        <v>0</v>
      </c>
      <c r="AB3" s="55">
        <v>0</v>
      </c>
      <c r="AC3" s="55">
        <v>0</v>
      </c>
      <c r="AD3" s="55">
        <v>0</v>
      </c>
      <c r="AE3" s="56">
        <v>0</v>
      </c>
    </row>
    <row r="4" spans="1:35" ht="87">
      <c r="A4" s="79"/>
      <c r="B4" s="79"/>
      <c r="C4" s="73" t="s">
        <v>127</v>
      </c>
      <c r="D4" s="74"/>
      <c r="E4" s="75">
        <v>0</v>
      </c>
      <c r="F4" s="75">
        <v>1</v>
      </c>
      <c r="G4" s="75">
        <v>0</v>
      </c>
      <c r="H4" s="75">
        <v>1</v>
      </c>
      <c r="I4" s="75">
        <v>1</v>
      </c>
      <c r="J4" s="75">
        <v>0</v>
      </c>
      <c r="K4" s="75">
        <v>0</v>
      </c>
      <c r="L4" s="75">
        <v>0</v>
      </c>
      <c r="M4" s="75">
        <v>0</v>
      </c>
      <c r="N4" s="75">
        <v>0</v>
      </c>
      <c r="O4" s="75">
        <v>1</v>
      </c>
      <c r="P4" s="76">
        <v>0</v>
      </c>
      <c r="Q4" s="90"/>
      <c r="R4" s="73" t="s">
        <v>127</v>
      </c>
      <c r="S4" s="94" t="s">
        <v>128</v>
      </c>
      <c r="T4" s="77">
        <v>0</v>
      </c>
      <c r="U4" s="77">
        <v>1</v>
      </c>
      <c r="V4" s="77">
        <v>0</v>
      </c>
      <c r="W4" s="77">
        <v>1</v>
      </c>
      <c r="X4" s="77">
        <v>1</v>
      </c>
      <c r="Y4" s="77">
        <v>0</v>
      </c>
      <c r="Z4" s="77">
        <v>0</v>
      </c>
      <c r="AA4" s="77">
        <v>0</v>
      </c>
      <c r="AB4" s="77">
        <v>0</v>
      </c>
      <c r="AC4" s="77">
        <v>0</v>
      </c>
      <c r="AD4" s="77">
        <v>1</v>
      </c>
      <c r="AE4" s="78">
        <v>0</v>
      </c>
      <c r="AH4" s="84" t="s">
        <v>12806</v>
      </c>
      <c r="AI4" s="84" t="s">
        <v>12807</v>
      </c>
    </row>
    <row r="5" spans="1:35">
      <c r="A5" s="79"/>
      <c r="B5" s="35"/>
      <c r="C5" s="47" t="s">
        <v>279</v>
      </c>
      <c r="D5" s="48"/>
      <c r="E5" s="57">
        <v>0</v>
      </c>
      <c r="F5" s="57">
        <v>0</v>
      </c>
      <c r="G5" s="57">
        <v>0</v>
      </c>
      <c r="H5" s="57">
        <v>0</v>
      </c>
      <c r="I5" s="57">
        <v>0</v>
      </c>
      <c r="J5" s="57">
        <v>0</v>
      </c>
      <c r="K5" s="57">
        <v>0</v>
      </c>
      <c r="L5" s="57">
        <v>0</v>
      </c>
      <c r="M5" s="57">
        <v>0</v>
      </c>
      <c r="N5" s="57">
        <v>1</v>
      </c>
      <c r="O5" s="57">
        <v>0</v>
      </c>
      <c r="P5" s="63">
        <v>0</v>
      </c>
      <c r="Q5" s="32"/>
      <c r="R5" s="73" t="s">
        <v>279</v>
      </c>
      <c r="S5" s="94" t="s">
        <v>280</v>
      </c>
      <c r="T5" s="55">
        <v>0</v>
      </c>
      <c r="U5" s="55">
        <v>0</v>
      </c>
      <c r="V5" s="55">
        <v>0</v>
      </c>
      <c r="W5" s="55">
        <v>0</v>
      </c>
      <c r="X5" s="55">
        <v>0</v>
      </c>
      <c r="Y5" s="55">
        <v>0</v>
      </c>
      <c r="Z5" s="55">
        <v>0</v>
      </c>
      <c r="AA5" s="55">
        <v>0</v>
      </c>
      <c r="AB5" s="55">
        <v>0</v>
      </c>
      <c r="AC5" s="55">
        <v>1</v>
      </c>
      <c r="AD5" s="55">
        <v>0</v>
      </c>
      <c r="AE5" s="56">
        <v>0</v>
      </c>
      <c r="AG5" s="97" t="s">
        <v>12803</v>
      </c>
      <c r="AH5" s="84">
        <f>0</f>
        <v>0</v>
      </c>
      <c r="AI5" s="84">
        <f>(AH5/300)*100</f>
        <v>0</v>
      </c>
    </row>
    <row r="6" spans="1:35" ht="29">
      <c r="A6" s="79"/>
      <c r="B6" s="35"/>
      <c r="C6" s="47" t="s">
        <v>298</v>
      </c>
      <c r="D6" s="48"/>
      <c r="E6" s="57">
        <v>0</v>
      </c>
      <c r="F6" s="57">
        <v>0</v>
      </c>
      <c r="G6" s="57">
        <v>0</v>
      </c>
      <c r="H6" s="57">
        <v>0</v>
      </c>
      <c r="I6" s="57">
        <v>0</v>
      </c>
      <c r="J6" s="57">
        <v>1</v>
      </c>
      <c r="K6" s="57">
        <v>0</v>
      </c>
      <c r="L6" s="57">
        <v>0</v>
      </c>
      <c r="M6" s="57">
        <v>0</v>
      </c>
      <c r="N6" s="57">
        <v>0</v>
      </c>
      <c r="O6" s="57">
        <v>0</v>
      </c>
      <c r="P6" s="63">
        <v>0</v>
      </c>
      <c r="Q6" s="32"/>
      <c r="R6" s="73" t="s">
        <v>298</v>
      </c>
      <c r="S6" s="94" t="s">
        <v>299</v>
      </c>
      <c r="T6" s="55">
        <v>0</v>
      </c>
      <c r="U6" s="55">
        <v>0</v>
      </c>
      <c r="V6" s="55">
        <v>0</v>
      </c>
      <c r="W6" s="55">
        <v>0</v>
      </c>
      <c r="X6" s="55">
        <v>0</v>
      </c>
      <c r="Y6" s="55">
        <v>1</v>
      </c>
      <c r="Z6" s="55">
        <v>0</v>
      </c>
      <c r="AA6" s="55">
        <v>0</v>
      </c>
      <c r="AB6" s="55">
        <v>0</v>
      </c>
      <c r="AC6" s="55">
        <v>0</v>
      </c>
      <c r="AD6" s="55">
        <v>0</v>
      </c>
      <c r="AE6" s="56">
        <v>0</v>
      </c>
      <c r="AG6" s="87" t="s">
        <v>12795</v>
      </c>
      <c r="AH6" s="84">
        <v>6</v>
      </c>
      <c r="AI6" s="84">
        <f>(AH6/300)*100</f>
        <v>2</v>
      </c>
    </row>
    <row r="7" spans="1:35" ht="27" customHeight="1">
      <c r="A7" s="79"/>
      <c r="B7" s="35"/>
      <c r="C7" s="47" t="s">
        <v>310</v>
      </c>
      <c r="D7" s="48"/>
      <c r="E7" s="57">
        <v>0</v>
      </c>
      <c r="F7" s="57">
        <v>0</v>
      </c>
      <c r="G7" s="57">
        <v>0</v>
      </c>
      <c r="H7" s="57">
        <v>0</v>
      </c>
      <c r="I7" s="57">
        <v>0</v>
      </c>
      <c r="J7" s="57">
        <v>1</v>
      </c>
      <c r="K7" s="57">
        <v>0</v>
      </c>
      <c r="L7" s="57">
        <v>0</v>
      </c>
      <c r="M7" s="57">
        <v>0</v>
      </c>
      <c r="N7" s="57">
        <v>0</v>
      </c>
      <c r="O7" s="57">
        <v>0</v>
      </c>
      <c r="P7" s="63">
        <v>0</v>
      </c>
      <c r="Q7" s="32"/>
      <c r="R7" s="73" t="s">
        <v>310</v>
      </c>
      <c r="S7" s="94" t="s">
        <v>311</v>
      </c>
      <c r="T7" s="55">
        <v>0</v>
      </c>
      <c r="U7" s="55">
        <v>0</v>
      </c>
      <c r="V7" s="55">
        <v>0</v>
      </c>
      <c r="W7" s="55">
        <v>0</v>
      </c>
      <c r="X7" s="55">
        <v>0</v>
      </c>
      <c r="Y7" s="55">
        <v>1</v>
      </c>
      <c r="Z7" s="55">
        <v>0</v>
      </c>
      <c r="AA7" s="55">
        <v>0</v>
      </c>
      <c r="AB7" s="55">
        <v>0</v>
      </c>
      <c r="AC7" s="55">
        <v>0</v>
      </c>
      <c r="AD7" s="55">
        <v>0</v>
      </c>
      <c r="AE7" s="56">
        <v>0</v>
      </c>
      <c r="AG7" s="88" t="s">
        <v>12805</v>
      </c>
      <c r="AH7" s="84">
        <v>71</v>
      </c>
      <c r="AI7" s="84">
        <f>(AH7/300)*100</f>
        <v>23.666666666666668</v>
      </c>
    </row>
    <row r="8" spans="1:35">
      <c r="A8" s="79"/>
      <c r="B8" s="35"/>
      <c r="C8" s="47" t="s">
        <v>414</v>
      </c>
      <c r="D8" s="48"/>
      <c r="E8" s="57">
        <v>1</v>
      </c>
      <c r="F8" s="57">
        <v>0</v>
      </c>
      <c r="G8" s="57">
        <v>0</v>
      </c>
      <c r="H8" s="57">
        <v>0</v>
      </c>
      <c r="I8" s="57">
        <v>0</v>
      </c>
      <c r="J8" s="57">
        <v>0</v>
      </c>
      <c r="K8" s="57">
        <v>0</v>
      </c>
      <c r="L8" s="57">
        <v>0</v>
      </c>
      <c r="M8" s="57">
        <v>0</v>
      </c>
      <c r="N8" s="57">
        <v>0</v>
      </c>
      <c r="O8" s="57">
        <v>0</v>
      </c>
      <c r="P8" s="63">
        <v>0</v>
      </c>
      <c r="Q8" s="32"/>
      <c r="R8" s="73" t="s">
        <v>414</v>
      </c>
      <c r="S8" s="94" t="s">
        <v>323</v>
      </c>
      <c r="T8" s="55">
        <v>1</v>
      </c>
      <c r="U8" s="55">
        <v>0</v>
      </c>
      <c r="V8" s="55">
        <v>0</v>
      </c>
      <c r="W8" s="55">
        <v>0</v>
      </c>
      <c r="X8" s="55">
        <v>0</v>
      </c>
      <c r="Y8" s="55">
        <v>0</v>
      </c>
      <c r="Z8" s="55">
        <v>0</v>
      </c>
      <c r="AA8" s="55">
        <v>0</v>
      </c>
      <c r="AB8" s="55">
        <v>0</v>
      </c>
      <c r="AC8" s="55">
        <v>0</v>
      </c>
      <c r="AD8" s="55">
        <v>0</v>
      </c>
      <c r="AE8" s="56">
        <v>0</v>
      </c>
      <c r="AG8" s="89" t="s">
        <v>12802</v>
      </c>
      <c r="AH8" s="84">
        <v>27</v>
      </c>
      <c r="AI8" s="84">
        <f>(AH8/300)*100</f>
        <v>9</v>
      </c>
    </row>
    <row r="9" spans="1:35">
      <c r="A9" s="79"/>
      <c r="B9" s="35"/>
      <c r="C9" s="47" t="s">
        <v>461</v>
      </c>
      <c r="D9" s="48"/>
      <c r="E9" s="57">
        <v>0</v>
      </c>
      <c r="F9" s="57">
        <v>0</v>
      </c>
      <c r="G9" s="57">
        <v>0</v>
      </c>
      <c r="H9" s="57">
        <v>0</v>
      </c>
      <c r="I9" s="57">
        <v>0</v>
      </c>
      <c r="J9" s="57">
        <v>1</v>
      </c>
      <c r="K9" s="57">
        <v>0</v>
      </c>
      <c r="L9" s="57">
        <v>0</v>
      </c>
      <c r="M9" s="57">
        <v>0</v>
      </c>
      <c r="N9" s="57">
        <v>0</v>
      </c>
      <c r="O9" s="57">
        <v>0</v>
      </c>
      <c r="P9" s="63">
        <v>0</v>
      </c>
      <c r="Q9" s="32"/>
      <c r="R9" s="73" t="s">
        <v>461</v>
      </c>
      <c r="S9" s="94" t="s">
        <v>462</v>
      </c>
      <c r="T9" s="55">
        <v>0</v>
      </c>
      <c r="U9" s="55">
        <v>0</v>
      </c>
      <c r="V9" s="55">
        <v>0</v>
      </c>
      <c r="W9" s="55">
        <v>0</v>
      </c>
      <c r="X9" s="55">
        <v>0</v>
      </c>
      <c r="Y9" s="55">
        <v>1</v>
      </c>
      <c r="Z9" s="55">
        <v>0</v>
      </c>
      <c r="AA9" s="55">
        <v>0</v>
      </c>
      <c r="AB9" s="55">
        <v>0</v>
      </c>
      <c r="AC9" s="55">
        <v>0</v>
      </c>
      <c r="AD9" s="55">
        <v>0</v>
      </c>
      <c r="AE9" s="56">
        <v>0</v>
      </c>
    </row>
    <row r="10" spans="1:35" ht="232">
      <c r="A10" s="79"/>
      <c r="B10" s="35"/>
      <c r="C10" s="47" t="s">
        <v>504</v>
      </c>
      <c r="D10" s="48"/>
      <c r="E10" s="57">
        <v>0</v>
      </c>
      <c r="F10" s="57">
        <v>0</v>
      </c>
      <c r="G10" s="57">
        <v>0</v>
      </c>
      <c r="H10" s="57">
        <v>0</v>
      </c>
      <c r="I10" s="57">
        <v>1</v>
      </c>
      <c r="J10" s="57">
        <v>0</v>
      </c>
      <c r="K10" s="57">
        <v>0</v>
      </c>
      <c r="L10" s="57">
        <v>0</v>
      </c>
      <c r="M10" s="57">
        <v>1</v>
      </c>
      <c r="N10" s="57">
        <v>1</v>
      </c>
      <c r="O10" s="57">
        <v>0</v>
      </c>
      <c r="P10" s="63">
        <v>0</v>
      </c>
      <c r="Q10" s="32"/>
      <c r="R10" s="73" t="s">
        <v>504</v>
      </c>
      <c r="S10" s="94" t="s">
        <v>505</v>
      </c>
      <c r="T10" s="55">
        <v>0</v>
      </c>
      <c r="U10" s="55">
        <v>0</v>
      </c>
      <c r="V10" s="55">
        <v>0</v>
      </c>
      <c r="W10" s="55">
        <v>0</v>
      </c>
      <c r="X10" s="55">
        <v>1</v>
      </c>
      <c r="Y10" s="55">
        <v>0</v>
      </c>
      <c r="Z10" s="55">
        <v>0</v>
      </c>
      <c r="AA10" s="55">
        <v>0</v>
      </c>
      <c r="AB10" s="55">
        <v>1</v>
      </c>
      <c r="AC10" s="55">
        <v>1</v>
      </c>
      <c r="AD10" s="55">
        <v>0</v>
      </c>
      <c r="AE10" s="56">
        <v>0</v>
      </c>
    </row>
    <row r="11" spans="1:35" ht="58">
      <c r="A11" s="79"/>
      <c r="B11" s="35"/>
      <c r="C11" s="47" t="s">
        <v>556</v>
      </c>
      <c r="D11" s="48"/>
      <c r="E11" s="57">
        <v>0</v>
      </c>
      <c r="F11" s="57">
        <v>0</v>
      </c>
      <c r="G11" s="57">
        <v>0</v>
      </c>
      <c r="H11" s="57">
        <v>0</v>
      </c>
      <c r="I11" s="57">
        <v>0</v>
      </c>
      <c r="J11" s="57">
        <v>1</v>
      </c>
      <c r="K11" s="57">
        <v>1</v>
      </c>
      <c r="L11" s="57">
        <v>0</v>
      </c>
      <c r="M11" s="57">
        <v>0</v>
      </c>
      <c r="N11" s="57">
        <v>0</v>
      </c>
      <c r="O11" s="57">
        <v>0</v>
      </c>
      <c r="P11" s="63">
        <v>0</v>
      </c>
      <c r="Q11" s="32"/>
      <c r="R11" s="73" t="s">
        <v>556</v>
      </c>
      <c r="S11" s="94" t="s">
        <v>557</v>
      </c>
      <c r="T11" s="55">
        <v>0</v>
      </c>
      <c r="U11" s="55">
        <v>0</v>
      </c>
      <c r="V11" s="55">
        <v>0</v>
      </c>
      <c r="W11" s="55">
        <v>0</v>
      </c>
      <c r="X11" s="55">
        <v>0</v>
      </c>
      <c r="Y11" s="55">
        <v>1</v>
      </c>
      <c r="Z11" s="55">
        <v>1</v>
      </c>
      <c r="AA11" s="55">
        <v>0</v>
      </c>
      <c r="AB11" s="55">
        <v>0</v>
      </c>
      <c r="AC11" s="55">
        <v>0</v>
      </c>
      <c r="AD11" s="55">
        <v>0</v>
      </c>
      <c r="AE11" s="56">
        <v>0</v>
      </c>
    </row>
    <row r="12" spans="1:35" ht="72.5">
      <c r="A12" s="79"/>
      <c r="B12" s="35"/>
      <c r="C12" s="47" t="s">
        <v>654</v>
      </c>
      <c r="D12" s="48"/>
      <c r="E12" s="57">
        <v>0</v>
      </c>
      <c r="F12" s="57">
        <v>1</v>
      </c>
      <c r="G12" s="57">
        <v>0</v>
      </c>
      <c r="H12" s="57">
        <v>0</v>
      </c>
      <c r="I12" s="57">
        <v>0</v>
      </c>
      <c r="J12" s="57">
        <v>0</v>
      </c>
      <c r="K12" s="57">
        <v>0</v>
      </c>
      <c r="L12" s="57">
        <v>0</v>
      </c>
      <c r="M12" s="57">
        <v>0</v>
      </c>
      <c r="N12" s="57">
        <v>0</v>
      </c>
      <c r="O12" s="57">
        <v>0</v>
      </c>
      <c r="P12" s="63">
        <v>0</v>
      </c>
      <c r="Q12" s="32"/>
      <c r="R12" s="73" t="s">
        <v>654</v>
      </c>
      <c r="S12" s="94" t="s">
        <v>655</v>
      </c>
      <c r="T12" s="55">
        <v>0</v>
      </c>
      <c r="U12" s="55">
        <v>1</v>
      </c>
      <c r="V12" s="55">
        <v>0</v>
      </c>
      <c r="W12" s="55">
        <v>0</v>
      </c>
      <c r="X12" s="55">
        <v>0</v>
      </c>
      <c r="Y12" s="55">
        <v>0</v>
      </c>
      <c r="Z12" s="55">
        <v>0</v>
      </c>
      <c r="AA12" s="55">
        <v>0</v>
      </c>
      <c r="AB12" s="55">
        <v>0</v>
      </c>
      <c r="AC12" s="55">
        <v>0</v>
      </c>
      <c r="AD12" s="55">
        <v>0</v>
      </c>
      <c r="AE12" s="56">
        <v>0</v>
      </c>
    </row>
    <row r="13" spans="1:35" ht="43.5">
      <c r="A13" s="79"/>
      <c r="B13" s="35"/>
      <c r="C13" s="47" t="s">
        <v>754</v>
      </c>
      <c r="D13" s="48"/>
      <c r="E13" s="57">
        <v>0</v>
      </c>
      <c r="F13" s="57">
        <v>1</v>
      </c>
      <c r="G13" s="57">
        <v>1</v>
      </c>
      <c r="H13" s="57">
        <v>0</v>
      </c>
      <c r="I13" s="57">
        <v>0</v>
      </c>
      <c r="J13" s="57">
        <v>0</v>
      </c>
      <c r="K13" s="57">
        <v>0</v>
      </c>
      <c r="L13" s="57">
        <v>0</v>
      </c>
      <c r="M13" s="57">
        <v>0</v>
      </c>
      <c r="N13" s="57">
        <v>0</v>
      </c>
      <c r="O13" s="57">
        <v>0</v>
      </c>
      <c r="P13" s="63">
        <v>0</v>
      </c>
      <c r="Q13" s="32"/>
      <c r="R13" s="73" t="s">
        <v>754</v>
      </c>
      <c r="S13" s="94" t="s">
        <v>755</v>
      </c>
      <c r="T13" s="55">
        <v>0</v>
      </c>
      <c r="U13" s="55">
        <v>1</v>
      </c>
      <c r="V13" s="55">
        <v>1</v>
      </c>
      <c r="W13" s="55">
        <v>0</v>
      </c>
      <c r="X13" s="55">
        <v>0</v>
      </c>
      <c r="Y13" s="55">
        <v>0</v>
      </c>
      <c r="Z13" s="55">
        <v>0</v>
      </c>
      <c r="AA13" s="55">
        <v>0</v>
      </c>
      <c r="AB13" s="55">
        <v>0</v>
      </c>
      <c r="AC13" s="55">
        <v>0</v>
      </c>
      <c r="AD13" s="55">
        <v>0</v>
      </c>
      <c r="AE13" s="56">
        <v>0</v>
      </c>
    </row>
    <row r="14" spans="1:35" ht="29">
      <c r="A14" s="79"/>
      <c r="B14" s="35"/>
      <c r="C14" s="47" t="s">
        <v>864</v>
      </c>
      <c r="D14" s="48"/>
      <c r="E14" s="57">
        <v>0</v>
      </c>
      <c r="F14" s="57">
        <v>0</v>
      </c>
      <c r="G14" s="57">
        <v>0</v>
      </c>
      <c r="H14" s="57">
        <v>0</v>
      </c>
      <c r="I14" s="57">
        <v>0</v>
      </c>
      <c r="J14" s="57">
        <v>0</v>
      </c>
      <c r="K14" s="57">
        <v>0</v>
      </c>
      <c r="L14" s="57">
        <v>0</v>
      </c>
      <c r="M14" s="57">
        <v>0</v>
      </c>
      <c r="N14" s="57">
        <v>0</v>
      </c>
      <c r="O14" s="57">
        <v>1</v>
      </c>
      <c r="P14" s="63">
        <v>0</v>
      </c>
      <c r="Q14" s="32"/>
      <c r="R14" s="73" t="s">
        <v>12545</v>
      </c>
      <c r="S14" s="94" t="s">
        <v>865</v>
      </c>
      <c r="T14" s="55">
        <v>0</v>
      </c>
      <c r="U14" s="55">
        <v>0</v>
      </c>
      <c r="V14" s="55">
        <v>0</v>
      </c>
      <c r="W14" s="55">
        <v>0</v>
      </c>
      <c r="X14" s="55">
        <v>0</v>
      </c>
      <c r="Y14" s="55">
        <v>0</v>
      </c>
      <c r="Z14" s="55">
        <v>0</v>
      </c>
      <c r="AA14" s="55">
        <v>0</v>
      </c>
      <c r="AB14" s="55">
        <v>0</v>
      </c>
      <c r="AC14" s="55">
        <v>0</v>
      </c>
      <c r="AD14" s="55">
        <v>1</v>
      </c>
      <c r="AE14" s="56">
        <v>0</v>
      </c>
    </row>
    <row r="15" spans="1:35">
      <c r="A15" s="79"/>
      <c r="B15" s="35"/>
      <c r="C15" s="47" t="s">
        <v>484</v>
      </c>
      <c r="D15" s="48"/>
      <c r="E15" s="57">
        <v>0</v>
      </c>
      <c r="F15" s="57">
        <v>0</v>
      </c>
      <c r="G15" s="57">
        <v>0</v>
      </c>
      <c r="H15" s="57">
        <v>0</v>
      </c>
      <c r="I15" s="57">
        <v>0</v>
      </c>
      <c r="J15" s="57">
        <v>0</v>
      </c>
      <c r="K15" s="57">
        <v>0</v>
      </c>
      <c r="L15" s="57">
        <v>0</v>
      </c>
      <c r="M15" s="57">
        <v>0</v>
      </c>
      <c r="N15" s="57">
        <v>1</v>
      </c>
      <c r="O15" s="57">
        <v>0</v>
      </c>
      <c r="P15" s="63">
        <v>0</v>
      </c>
      <c r="Q15" s="32"/>
      <c r="R15" s="73" t="s">
        <v>484</v>
      </c>
      <c r="S15" s="94" t="s">
        <v>485</v>
      </c>
      <c r="T15" s="55">
        <v>0</v>
      </c>
      <c r="U15" s="55">
        <v>0</v>
      </c>
      <c r="V15" s="55">
        <v>0</v>
      </c>
      <c r="W15" s="55">
        <v>0</v>
      </c>
      <c r="X15" s="55">
        <v>0</v>
      </c>
      <c r="Y15" s="55">
        <v>0</v>
      </c>
      <c r="Z15" s="55">
        <v>0</v>
      </c>
      <c r="AA15" s="55">
        <v>0</v>
      </c>
      <c r="AB15" s="55">
        <v>0</v>
      </c>
      <c r="AC15" s="55">
        <v>1</v>
      </c>
      <c r="AD15" s="55">
        <v>0</v>
      </c>
      <c r="AE15" s="56">
        <v>0</v>
      </c>
    </row>
    <row r="16" spans="1:35">
      <c r="A16" s="79"/>
      <c r="B16" s="35"/>
      <c r="C16" s="47" t="s">
        <v>484</v>
      </c>
      <c r="D16" s="48"/>
      <c r="E16" s="57">
        <v>0</v>
      </c>
      <c r="F16" s="57">
        <v>0</v>
      </c>
      <c r="G16" s="57">
        <v>0</v>
      </c>
      <c r="H16" s="57">
        <v>0</v>
      </c>
      <c r="I16" s="57">
        <v>0</v>
      </c>
      <c r="J16" s="57">
        <v>0</v>
      </c>
      <c r="K16" s="57">
        <v>0</v>
      </c>
      <c r="L16" s="57">
        <v>0</v>
      </c>
      <c r="M16" s="57">
        <v>0</v>
      </c>
      <c r="N16" s="57">
        <v>1</v>
      </c>
      <c r="O16" s="57">
        <v>0</v>
      </c>
      <c r="P16" s="63">
        <v>0</v>
      </c>
      <c r="Q16" s="32"/>
      <c r="R16" s="73" t="s">
        <v>484</v>
      </c>
      <c r="S16" s="94" t="s">
        <v>485</v>
      </c>
      <c r="T16" s="55">
        <v>0</v>
      </c>
      <c r="U16" s="55">
        <v>0</v>
      </c>
      <c r="V16" s="55">
        <v>0</v>
      </c>
      <c r="W16" s="55">
        <v>0</v>
      </c>
      <c r="X16" s="55">
        <v>0</v>
      </c>
      <c r="Y16" s="55">
        <v>0</v>
      </c>
      <c r="Z16" s="55">
        <v>0</v>
      </c>
      <c r="AA16" s="55">
        <v>0</v>
      </c>
      <c r="AB16" s="55">
        <v>0</v>
      </c>
      <c r="AC16" s="55">
        <v>1</v>
      </c>
      <c r="AD16" s="55">
        <v>0</v>
      </c>
      <c r="AE16" s="56">
        <v>0</v>
      </c>
    </row>
    <row r="17" spans="1:31" ht="43.5">
      <c r="A17" s="79"/>
      <c r="B17" s="35"/>
      <c r="C17" s="47" t="s">
        <v>1075</v>
      </c>
      <c r="D17" s="48"/>
      <c r="E17" s="57">
        <v>0</v>
      </c>
      <c r="F17" s="57">
        <v>0</v>
      </c>
      <c r="G17" s="57">
        <v>0</v>
      </c>
      <c r="H17" s="57">
        <v>0</v>
      </c>
      <c r="I17" s="57">
        <v>0</v>
      </c>
      <c r="J17" s="57">
        <v>0</v>
      </c>
      <c r="K17" s="57">
        <v>0</v>
      </c>
      <c r="L17" s="57">
        <v>0</v>
      </c>
      <c r="M17" s="57">
        <v>0</v>
      </c>
      <c r="N17" s="57">
        <v>1</v>
      </c>
      <c r="O17" s="57">
        <v>0</v>
      </c>
      <c r="P17" s="63">
        <v>0</v>
      </c>
      <c r="Q17" s="32"/>
      <c r="R17" s="73" t="s">
        <v>12546</v>
      </c>
      <c r="S17" s="94" t="s">
        <v>1076</v>
      </c>
      <c r="T17" s="55">
        <v>0</v>
      </c>
      <c r="U17" s="55">
        <v>0</v>
      </c>
      <c r="V17" s="55">
        <v>0</v>
      </c>
      <c r="W17" s="55">
        <v>0</v>
      </c>
      <c r="X17" s="55">
        <v>0</v>
      </c>
      <c r="Y17" s="55">
        <v>0</v>
      </c>
      <c r="Z17" s="55">
        <v>0</v>
      </c>
      <c r="AA17" s="55">
        <v>0</v>
      </c>
      <c r="AB17" s="55">
        <v>0</v>
      </c>
      <c r="AC17" s="55">
        <v>1</v>
      </c>
      <c r="AD17" s="55">
        <v>0</v>
      </c>
      <c r="AE17" s="56">
        <v>0</v>
      </c>
    </row>
    <row r="18" spans="1:31" ht="58">
      <c r="A18" s="79"/>
      <c r="B18" s="35"/>
      <c r="C18" s="47" t="s">
        <v>1104</v>
      </c>
      <c r="D18" s="48"/>
      <c r="E18" s="57">
        <v>0</v>
      </c>
      <c r="F18" s="57">
        <v>0</v>
      </c>
      <c r="G18" s="57">
        <v>0</v>
      </c>
      <c r="H18" s="57">
        <v>0</v>
      </c>
      <c r="I18" s="57">
        <v>0</v>
      </c>
      <c r="J18" s="57">
        <v>0</v>
      </c>
      <c r="K18" s="57">
        <v>0</v>
      </c>
      <c r="L18" s="57">
        <v>0</v>
      </c>
      <c r="M18" s="57">
        <v>0</v>
      </c>
      <c r="N18" s="57">
        <v>0</v>
      </c>
      <c r="O18" s="57">
        <v>0</v>
      </c>
      <c r="P18" s="63">
        <v>1</v>
      </c>
      <c r="Q18" s="32"/>
      <c r="R18" s="73" t="s">
        <v>1104</v>
      </c>
      <c r="S18" s="94" t="s">
        <v>1105</v>
      </c>
      <c r="T18" s="55">
        <v>0</v>
      </c>
      <c r="U18" s="55">
        <v>0</v>
      </c>
      <c r="V18" s="55">
        <v>0</v>
      </c>
      <c r="W18" s="55">
        <v>0</v>
      </c>
      <c r="X18" s="55">
        <v>0</v>
      </c>
      <c r="Y18" s="55">
        <v>0</v>
      </c>
      <c r="Z18" s="55">
        <v>0</v>
      </c>
      <c r="AA18" s="55">
        <v>0</v>
      </c>
      <c r="AB18" s="55">
        <v>0</v>
      </c>
      <c r="AC18" s="55">
        <v>0</v>
      </c>
      <c r="AD18" s="55">
        <v>0</v>
      </c>
      <c r="AE18" s="56">
        <v>1</v>
      </c>
    </row>
    <row r="19" spans="1:31" ht="101.5">
      <c r="A19" s="79"/>
      <c r="B19" s="35"/>
      <c r="C19" s="47" t="s">
        <v>1125</v>
      </c>
      <c r="D19" s="48"/>
      <c r="E19" s="57">
        <v>1</v>
      </c>
      <c r="F19" s="57">
        <v>1</v>
      </c>
      <c r="G19" s="57">
        <v>0</v>
      </c>
      <c r="H19" s="57">
        <v>1</v>
      </c>
      <c r="I19" s="57">
        <v>0</v>
      </c>
      <c r="J19" s="57">
        <v>0</v>
      </c>
      <c r="K19" s="57">
        <v>0</v>
      </c>
      <c r="L19" s="57">
        <v>0</v>
      </c>
      <c r="M19" s="57">
        <v>0</v>
      </c>
      <c r="N19" s="57">
        <v>0</v>
      </c>
      <c r="O19" s="57">
        <v>0</v>
      </c>
      <c r="P19" s="63">
        <v>0</v>
      </c>
      <c r="Q19" s="32"/>
      <c r="R19" s="73" t="s">
        <v>1125</v>
      </c>
      <c r="S19" s="94" t="s">
        <v>1126</v>
      </c>
      <c r="T19" s="55">
        <v>1</v>
      </c>
      <c r="U19" s="55">
        <v>1</v>
      </c>
      <c r="V19" s="55">
        <v>0</v>
      </c>
      <c r="W19" s="55">
        <v>1</v>
      </c>
      <c r="X19" s="55">
        <v>0</v>
      </c>
      <c r="Y19" s="55">
        <v>0</v>
      </c>
      <c r="Z19" s="55">
        <v>0</v>
      </c>
      <c r="AA19" s="55">
        <v>0</v>
      </c>
      <c r="AB19" s="55">
        <v>0</v>
      </c>
      <c r="AC19" s="55">
        <v>0</v>
      </c>
      <c r="AD19" s="55">
        <v>0</v>
      </c>
      <c r="AE19" s="56">
        <v>0</v>
      </c>
    </row>
    <row r="20" spans="1:31">
      <c r="A20" s="79"/>
      <c r="B20" s="35"/>
      <c r="C20" s="47" t="s">
        <v>1319</v>
      </c>
      <c r="D20" s="48"/>
      <c r="E20" s="57">
        <v>0</v>
      </c>
      <c r="F20" s="57">
        <v>0</v>
      </c>
      <c r="G20" s="57">
        <v>0</v>
      </c>
      <c r="H20" s="57">
        <v>0</v>
      </c>
      <c r="I20" s="57">
        <v>0</v>
      </c>
      <c r="J20" s="57">
        <v>0</v>
      </c>
      <c r="K20" s="57">
        <v>0</v>
      </c>
      <c r="L20" s="57">
        <v>0</v>
      </c>
      <c r="M20" s="57">
        <v>0</v>
      </c>
      <c r="N20" s="57">
        <v>1</v>
      </c>
      <c r="O20" s="57">
        <v>0</v>
      </c>
      <c r="P20" s="63">
        <v>0</v>
      </c>
      <c r="Q20" s="32"/>
      <c r="R20" s="73" t="s">
        <v>1319</v>
      </c>
      <c r="S20" s="94" t="s">
        <v>485</v>
      </c>
      <c r="T20" s="55">
        <v>0</v>
      </c>
      <c r="U20" s="55">
        <v>0</v>
      </c>
      <c r="V20" s="55">
        <v>0</v>
      </c>
      <c r="W20" s="55">
        <v>0</v>
      </c>
      <c r="X20" s="55">
        <v>0</v>
      </c>
      <c r="Y20" s="55">
        <v>0</v>
      </c>
      <c r="Z20" s="55">
        <v>0</v>
      </c>
      <c r="AA20" s="55">
        <v>0</v>
      </c>
      <c r="AB20" s="55">
        <v>0</v>
      </c>
      <c r="AC20" s="55">
        <v>1</v>
      </c>
      <c r="AD20" s="55">
        <v>0</v>
      </c>
      <c r="AE20" s="56">
        <v>0</v>
      </c>
    </row>
    <row r="21" spans="1:31" ht="43.5">
      <c r="A21" s="79"/>
      <c r="B21" s="35"/>
      <c r="C21" s="47" t="s">
        <v>1335</v>
      </c>
      <c r="D21" s="48"/>
      <c r="E21" s="57">
        <v>0</v>
      </c>
      <c r="F21" s="57">
        <v>0</v>
      </c>
      <c r="G21" s="57">
        <v>0</v>
      </c>
      <c r="H21" s="57">
        <v>0</v>
      </c>
      <c r="I21" s="57">
        <v>0</v>
      </c>
      <c r="J21" s="57">
        <v>0</v>
      </c>
      <c r="K21" s="57">
        <v>0</v>
      </c>
      <c r="L21" s="57">
        <v>0</v>
      </c>
      <c r="M21" s="57">
        <v>1</v>
      </c>
      <c r="N21" s="57">
        <v>0</v>
      </c>
      <c r="O21" s="57">
        <v>0</v>
      </c>
      <c r="P21" s="63">
        <v>0</v>
      </c>
      <c r="Q21" s="32"/>
      <c r="R21" s="73" t="s">
        <v>1335</v>
      </c>
      <c r="S21" s="94" t="s">
        <v>1336</v>
      </c>
      <c r="T21" s="55">
        <v>0</v>
      </c>
      <c r="U21" s="55">
        <v>0</v>
      </c>
      <c r="V21" s="55">
        <v>0</v>
      </c>
      <c r="W21" s="55">
        <v>0</v>
      </c>
      <c r="X21" s="55">
        <v>0</v>
      </c>
      <c r="Y21" s="55">
        <v>0</v>
      </c>
      <c r="Z21" s="55">
        <v>0</v>
      </c>
      <c r="AA21" s="55">
        <v>0</v>
      </c>
      <c r="AB21" s="55">
        <v>1</v>
      </c>
      <c r="AC21" s="55">
        <v>0</v>
      </c>
      <c r="AD21" s="55">
        <v>0</v>
      </c>
      <c r="AE21" s="56">
        <v>0</v>
      </c>
    </row>
    <row r="22" spans="1:31" ht="29">
      <c r="A22" s="79"/>
      <c r="B22" s="35"/>
      <c r="C22" s="47" t="s">
        <v>1371</v>
      </c>
      <c r="D22" s="48"/>
      <c r="E22" s="57">
        <v>0</v>
      </c>
      <c r="F22" s="57">
        <v>0</v>
      </c>
      <c r="G22" s="57">
        <v>0</v>
      </c>
      <c r="H22" s="57">
        <v>0</v>
      </c>
      <c r="I22" s="57">
        <v>0</v>
      </c>
      <c r="J22" s="57">
        <v>0</v>
      </c>
      <c r="K22" s="57">
        <v>0</v>
      </c>
      <c r="L22" s="57">
        <v>0</v>
      </c>
      <c r="M22" s="57">
        <v>0</v>
      </c>
      <c r="N22" s="57">
        <v>0</v>
      </c>
      <c r="O22" s="57">
        <v>0</v>
      </c>
      <c r="P22" s="63">
        <v>1</v>
      </c>
      <c r="Q22" s="32"/>
      <c r="R22" s="73" t="s">
        <v>1371</v>
      </c>
      <c r="S22" s="94" t="s">
        <v>1372</v>
      </c>
      <c r="T22" s="55">
        <v>0</v>
      </c>
      <c r="U22" s="55">
        <v>0</v>
      </c>
      <c r="V22" s="55">
        <v>0</v>
      </c>
      <c r="W22" s="55">
        <v>0</v>
      </c>
      <c r="X22" s="55">
        <v>0</v>
      </c>
      <c r="Y22" s="55">
        <v>0</v>
      </c>
      <c r="Z22" s="55">
        <v>0</v>
      </c>
      <c r="AA22" s="55">
        <v>0</v>
      </c>
      <c r="AB22" s="55">
        <v>0</v>
      </c>
      <c r="AC22" s="55">
        <v>0</v>
      </c>
      <c r="AD22" s="55">
        <v>0</v>
      </c>
      <c r="AE22" s="56">
        <v>1</v>
      </c>
    </row>
    <row r="23" spans="1:31" ht="58">
      <c r="A23" s="79"/>
      <c r="B23" s="35"/>
      <c r="C23" s="47" t="s">
        <v>1395</v>
      </c>
      <c r="D23" s="48"/>
      <c r="E23" s="57">
        <v>0</v>
      </c>
      <c r="F23" s="57">
        <v>0</v>
      </c>
      <c r="G23" s="57">
        <v>1</v>
      </c>
      <c r="H23" s="57">
        <v>0</v>
      </c>
      <c r="I23" s="57">
        <v>0</v>
      </c>
      <c r="J23" s="57">
        <v>0</v>
      </c>
      <c r="K23" s="57">
        <v>0</v>
      </c>
      <c r="L23" s="57">
        <v>0</v>
      </c>
      <c r="M23" s="57">
        <v>0</v>
      </c>
      <c r="N23" s="57">
        <v>0</v>
      </c>
      <c r="O23" s="57">
        <v>1</v>
      </c>
      <c r="P23" s="63">
        <v>0</v>
      </c>
      <c r="Q23" s="32"/>
      <c r="R23" s="73" t="s">
        <v>1395</v>
      </c>
      <c r="S23" s="94" t="s">
        <v>1396</v>
      </c>
      <c r="T23" s="55">
        <v>0</v>
      </c>
      <c r="U23" s="55">
        <v>0</v>
      </c>
      <c r="V23" s="55">
        <v>1</v>
      </c>
      <c r="W23" s="55">
        <v>0</v>
      </c>
      <c r="X23" s="55">
        <v>0</v>
      </c>
      <c r="Y23" s="55">
        <v>0</v>
      </c>
      <c r="Z23" s="55">
        <v>0</v>
      </c>
      <c r="AA23" s="55">
        <v>0</v>
      </c>
      <c r="AB23" s="55">
        <v>0</v>
      </c>
      <c r="AC23" s="55">
        <v>0</v>
      </c>
      <c r="AD23" s="55">
        <v>1</v>
      </c>
      <c r="AE23" s="56">
        <v>0</v>
      </c>
    </row>
    <row r="24" spans="1:31">
      <c r="A24" s="79"/>
      <c r="B24" s="35"/>
      <c r="C24" s="47" t="s">
        <v>1425</v>
      </c>
      <c r="D24" s="48"/>
      <c r="E24" s="57">
        <v>0</v>
      </c>
      <c r="F24" s="57">
        <v>1</v>
      </c>
      <c r="G24" s="57">
        <v>0</v>
      </c>
      <c r="H24" s="57">
        <v>1</v>
      </c>
      <c r="I24" s="57">
        <v>0</v>
      </c>
      <c r="J24" s="57">
        <v>0</v>
      </c>
      <c r="K24" s="57">
        <v>0</v>
      </c>
      <c r="L24" s="57">
        <v>0</v>
      </c>
      <c r="M24" s="57">
        <v>0</v>
      </c>
      <c r="N24" s="57">
        <v>0</v>
      </c>
      <c r="O24" s="57">
        <v>0</v>
      </c>
      <c r="P24" s="63">
        <v>0</v>
      </c>
      <c r="Q24" s="32"/>
      <c r="R24" s="73" t="s">
        <v>12547</v>
      </c>
      <c r="S24" s="94" t="s">
        <v>1426</v>
      </c>
      <c r="T24" s="55">
        <v>0</v>
      </c>
      <c r="U24" s="55">
        <v>1</v>
      </c>
      <c r="V24" s="55">
        <v>0</v>
      </c>
      <c r="W24" s="55">
        <v>1</v>
      </c>
      <c r="X24" s="55">
        <v>0</v>
      </c>
      <c r="Y24" s="55">
        <v>0</v>
      </c>
      <c r="Z24" s="55">
        <v>0</v>
      </c>
      <c r="AA24" s="55">
        <v>0</v>
      </c>
      <c r="AB24" s="55">
        <v>0</v>
      </c>
      <c r="AC24" s="55">
        <v>0</v>
      </c>
      <c r="AD24" s="55">
        <v>0</v>
      </c>
      <c r="AE24" s="56">
        <v>0</v>
      </c>
    </row>
    <row r="25" spans="1:31">
      <c r="A25" s="79"/>
      <c r="B25" s="35"/>
      <c r="C25" s="47" t="s">
        <v>310</v>
      </c>
      <c r="D25" s="48"/>
      <c r="E25" s="57">
        <v>0</v>
      </c>
      <c r="F25" s="57">
        <v>0</v>
      </c>
      <c r="G25" s="57">
        <v>0</v>
      </c>
      <c r="H25" s="57">
        <v>0</v>
      </c>
      <c r="I25" s="57">
        <v>0</v>
      </c>
      <c r="J25" s="57">
        <v>1</v>
      </c>
      <c r="K25" s="57">
        <v>0</v>
      </c>
      <c r="L25" s="57">
        <v>0</v>
      </c>
      <c r="M25" s="57">
        <v>0</v>
      </c>
      <c r="N25" s="57">
        <v>0</v>
      </c>
      <c r="O25" s="57">
        <v>0</v>
      </c>
      <c r="P25" s="63">
        <v>0</v>
      </c>
      <c r="Q25" s="32"/>
      <c r="R25" s="73" t="s">
        <v>310</v>
      </c>
      <c r="S25" s="94" t="s">
        <v>311</v>
      </c>
      <c r="T25" s="55">
        <v>0</v>
      </c>
      <c r="U25" s="55">
        <v>0</v>
      </c>
      <c r="V25" s="55">
        <v>0</v>
      </c>
      <c r="W25" s="55">
        <v>0</v>
      </c>
      <c r="X25" s="55">
        <v>0</v>
      </c>
      <c r="Y25" s="55">
        <v>1</v>
      </c>
      <c r="Z25" s="55">
        <v>0</v>
      </c>
      <c r="AA25" s="55">
        <v>0</v>
      </c>
      <c r="AB25" s="55">
        <v>0</v>
      </c>
      <c r="AC25" s="55">
        <v>0</v>
      </c>
      <c r="AD25" s="55">
        <v>0</v>
      </c>
      <c r="AE25" s="56">
        <v>0</v>
      </c>
    </row>
    <row r="26" spans="1:31">
      <c r="A26" s="79"/>
      <c r="B26" s="35"/>
      <c r="C26" s="47" t="s">
        <v>1450</v>
      </c>
      <c r="D26" s="48"/>
      <c r="E26" s="57">
        <v>0</v>
      </c>
      <c r="F26" s="57">
        <v>0</v>
      </c>
      <c r="G26" s="57">
        <v>0</v>
      </c>
      <c r="H26" s="57">
        <v>0</v>
      </c>
      <c r="I26" s="57">
        <v>0</v>
      </c>
      <c r="J26" s="57">
        <v>1</v>
      </c>
      <c r="K26" s="57">
        <v>0</v>
      </c>
      <c r="L26" s="57">
        <v>0</v>
      </c>
      <c r="M26" s="57">
        <v>0</v>
      </c>
      <c r="N26" s="57">
        <v>0</v>
      </c>
      <c r="O26" s="57">
        <v>0</v>
      </c>
      <c r="P26" s="63">
        <v>0</v>
      </c>
      <c r="Q26" s="32"/>
      <c r="R26" s="73" t="s">
        <v>1450</v>
      </c>
      <c r="S26" s="94" t="s">
        <v>462</v>
      </c>
      <c r="T26" s="55">
        <v>0</v>
      </c>
      <c r="U26" s="55">
        <v>0</v>
      </c>
      <c r="V26" s="55">
        <v>0</v>
      </c>
      <c r="W26" s="55">
        <v>0</v>
      </c>
      <c r="X26" s="55">
        <v>0</v>
      </c>
      <c r="Y26" s="55">
        <v>1</v>
      </c>
      <c r="Z26" s="55">
        <v>0</v>
      </c>
      <c r="AA26" s="55">
        <v>0</v>
      </c>
      <c r="AB26" s="55">
        <v>0</v>
      </c>
      <c r="AC26" s="55">
        <v>0</v>
      </c>
      <c r="AD26" s="55">
        <v>0</v>
      </c>
      <c r="AE26" s="56">
        <v>0</v>
      </c>
    </row>
    <row r="27" spans="1:31" ht="43.5">
      <c r="A27" s="79"/>
      <c r="B27" s="35"/>
      <c r="C27" s="47" t="s">
        <v>1453</v>
      </c>
      <c r="D27" s="48"/>
      <c r="E27" s="57">
        <v>0</v>
      </c>
      <c r="F27" s="57">
        <v>1</v>
      </c>
      <c r="G27" s="57">
        <v>0</v>
      </c>
      <c r="H27" s="57">
        <v>0</v>
      </c>
      <c r="I27" s="57">
        <v>0</v>
      </c>
      <c r="J27" s="57">
        <v>1</v>
      </c>
      <c r="K27" s="57">
        <v>0</v>
      </c>
      <c r="L27" s="57">
        <v>0</v>
      </c>
      <c r="M27" s="57">
        <v>0</v>
      </c>
      <c r="N27" s="57">
        <v>0</v>
      </c>
      <c r="O27" s="57">
        <v>0</v>
      </c>
      <c r="P27" s="63">
        <v>0</v>
      </c>
      <c r="Q27" s="32"/>
      <c r="R27" s="73" t="s">
        <v>1453</v>
      </c>
      <c r="S27" s="94" t="s">
        <v>1454</v>
      </c>
      <c r="T27" s="55">
        <v>0</v>
      </c>
      <c r="U27" s="55">
        <v>1</v>
      </c>
      <c r="V27" s="55">
        <v>0</v>
      </c>
      <c r="W27" s="55">
        <v>0</v>
      </c>
      <c r="X27" s="55">
        <v>0</v>
      </c>
      <c r="Y27" s="55">
        <v>1</v>
      </c>
      <c r="Z27" s="55">
        <v>0</v>
      </c>
      <c r="AA27" s="55">
        <v>0</v>
      </c>
      <c r="AB27" s="55">
        <v>0</v>
      </c>
      <c r="AC27" s="55">
        <v>0</v>
      </c>
      <c r="AD27" s="55">
        <v>0</v>
      </c>
      <c r="AE27" s="56">
        <v>0</v>
      </c>
    </row>
    <row r="28" spans="1:31">
      <c r="A28" s="79"/>
      <c r="B28" s="35"/>
      <c r="C28" s="47" t="s">
        <v>1467</v>
      </c>
      <c r="D28" s="48"/>
      <c r="E28" s="57">
        <v>0</v>
      </c>
      <c r="F28" s="57">
        <v>1</v>
      </c>
      <c r="G28" s="57">
        <v>0</v>
      </c>
      <c r="H28" s="57">
        <v>0</v>
      </c>
      <c r="I28" s="57">
        <v>0</v>
      </c>
      <c r="J28" s="57">
        <v>0</v>
      </c>
      <c r="K28" s="57">
        <v>0</v>
      </c>
      <c r="L28" s="57">
        <v>0</v>
      </c>
      <c r="M28" s="57">
        <v>0</v>
      </c>
      <c r="N28" s="57">
        <v>0</v>
      </c>
      <c r="O28" s="57">
        <v>0</v>
      </c>
      <c r="P28" s="63">
        <v>0</v>
      </c>
      <c r="Q28" s="32"/>
      <c r="R28" s="73" t="s">
        <v>1467</v>
      </c>
      <c r="S28" s="94" t="s">
        <v>164</v>
      </c>
      <c r="T28" s="55">
        <v>0</v>
      </c>
      <c r="U28" s="55">
        <v>1</v>
      </c>
      <c r="V28" s="55">
        <v>0</v>
      </c>
      <c r="W28" s="55">
        <v>0</v>
      </c>
      <c r="X28" s="55">
        <v>0</v>
      </c>
      <c r="Y28" s="55">
        <v>0</v>
      </c>
      <c r="Z28" s="55">
        <v>0</v>
      </c>
      <c r="AA28" s="55">
        <v>0</v>
      </c>
      <c r="AB28" s="55">
        <v>0</v>
      </c>
      <c r="AC28" s="55">
        <v>0</v>
      </c>
      <c r="AD28" s="55">
        <v>0</v>
      </c>
      <c r="AE28" s="56">
        <v>0</v>
      </c>
    </row>
    <row r="29" spans="1:31" ht="43.5">
      <c r="A29" s="79"/>
      <c r="B29" s="35"/>
      <c r="C29" s="47" t="s">
        <v>1484</v>
      </c>
      <c r="D29" s="48"/>
      <c r="E29" s="57">
        <v>0</v>
      </c>
      <c r="F29" s="57">
        <v>0</v>
      </c>
      <c r="G29" s="57">
        <v>0</v>
      </c>
      <c r="H29" s="57">
        <v>0</v>
      </c>
      <c r="I29" s="57">
        <v>0</v>
      </c>
      <c r="J29" s="57">
        <v>0</v>
      </c>
      <c r="K29" s="57">
        <v>0</v>
      </c>
      <c r="L29" s="57">
        <v>0</v>
      </c>
      <c r="M29" s="57">
        <v>0</v>
      </c>
      <c r="N29" s="57">
        <v>0</v>
      </c>
      <c r="O29" s="57">
        <v>1</v>
      </c>
      <c r="P29" s="63">
        <v>0</v>
      </c>
      <c r="Q29" s="32"/>
      <c r="R29" s="73" t="s">
        <v>12548</v>
      </c>
      <c r="S29" s="94" t="s">
        <v>1485</v>
      </c>
      <c r="T29" s="55">
        <v>0</v>
      </c>
      <c r="U29" s="55">
        <v>0</v>
      </c>
      <c r="V29" s="55">
        <v>0</v>
      </c>
      <c r="W29" s="55">
        <v>0</v>
      </c>
      <c r="X29" s="55">
        <v>0</v>
      </c>
      <c r="Y29" s="55">
        <v>0</v>
      </c>
      <c r="Z29" s="55">
        <v>0</v>
      </c>
      <c r="AA29" s="55">
        <v>0</v>
      </c>
      <c r="AB29" s="55">
        <v>0</v>
      </c>
      <c r="AC29" s="55">
        <v>0</v>
      </c>
      <c r="AD29" s="55">
        <v>1</v>
      </c>
      <c r="AE29" s="56">
        <v>0</v>
      </c>
    </row>
    <row r="30" spans="1:31" ht="72.5">
      <c r="A30" s="79"/>
      <c r="B30" s="35"/>
      <c r="C30" s="47" t="s">
        <v>1509</v>
      </c>
      <c r="D30" s="48"/>
      <c r="E30" s="57">
        <v>0</v>
      </c>
      <c r="F30" s="57">
        <v>1</v>
      </c>
      <c r="G30" s="57">
        <v>0</v>
      </c>
      <c r="H30" s="57">
        <v>0</v>
      </c>
      <c r="I30" s="57">
        <v>0</v>
      </c>
      <c r="J30" s="57">
        <v>1</v>
      </c>
      <c r="K30" s="57">
        <v>0</v>
      </c>
      <c r="L30" s="57">
        <v>0</v>
      </c>
      <c r="M30" s="57">
        <v>0</v>
      </c>
      <c r="N30" s="57">
        <v>0</v>
      </c>
      <c r="O30" s="57">
        <v>0</v>
      </c>
      <c r="P30" s="63">
        <v>0</v>
      </c>
      <c r="Q30" s="32"/>
      <c r="R30" s="73" t="s">
        <v>1509</v>
      </c>
      <c r="S30" s="94" t="s">
        <v>1510</v>
      </c>
      <c r="T30" s="55">
        <v>0</v>
      </c>
      <c r="U30" s="55">
        <v>1</v>
      </c>
      <c r="V30" s="55">
        <v>0</v>
      </c>
      <c r="W30" s="55">
        <v>0</v>
      </c>
      <c r="X30" s="55">
        <v>0</v>
      </c>
      <c r="Y30" s="55">
        <v>1</v>
      </c>
      <c r="Z30" s="55">
        <v>0</v>
      </c>
      <c r="AA30" s="55">
        <v>0</v>
      </c>
      <c r="AB30" s="55">
        <v>0</v>
      </c>
      <c r="AC30" s="55">
        <v>0</v>
      </c>
      <c r="AD30" s="55">
        <v>0</v>
      </c>
      <c r="AE30" s="56">
        <v>0</v>
      </c>
    </row>
    <row r="31" spans="1:31" ht="72.5">
      <c r="A31" s="79"/>
      <c r="B31" s="35"/>
      <c r="C31" s="47" t="s">
        <v>1541</v>
      </c>
      <c r="D31" s="48"/>
      <c r="E31" s="57">
        <v>0</v>
      </c>
      <c r="F31" s="57">
        <v>0</v>
      </c>
      <c r="G31" s="57">
        <v>0</v>
      </c>
      <c r="H31" s="57">
        <v>1</v>
      </c>
      <c r="I31" s="57">
        <v>1</v>
      </c>
      <c r="J31" s="57">
        <v>0</v>
      </c>
      <c r="K31" s="57">
        <v>0</v>
      </c>
      <c r="L31" s="57">
        <v>0</v>
      </c>
      <c r="M31" s="57">
        <v>0</v>
      </c>
      <c r="N31" s="57">
        <v>0</v>
      </c>
      <c r="O31" s="57">
        <v>0</v>
      </c>
      <c r="P31" s="63">
        <v>0</v>
      </c>
      <c r="Q31" s="32"/>
      <c r="R31" s="73" t="s">
        <v>1541</v>
      </c>
      <c r="S31" s="94" t="s">
        <v>1542</v>
      </c>
      <c r="T31" s="55">
        <v>0</v>
      </c>
      <c r="U31" s="55">
        <v>0</v>
      </c>
      <c r="V31" s="55">
        <v>0</v>
      </c>
      <c r="W31" s="55">
        <v>1</v>
      </c>
      <c r="X31" s="55">
        <v>1</v>
      </c>
      <c r="Y31" s="55">
        <v>0</v>
      </c>
      <c r="Z31" s="55">
        <v>0</v>
      </c>
      <c r="AA31" s="55">
        <v>0</v>
      </c>
      <c r="AB31" s="55">
        <v>0</v>
      </c>
      <c r="AC31" s="55">
        <v>0</v>
      </c>
      <c r="AD31" s="55">
        <v>0</v>
      </c>
      <c r="AE31" s="56">
        <v>0</v>
      </c>
    </row>
    <row r="32" spans="1:31">
      <c r="A32" s="79"/>
      <c r="B32" s="35"/>
      <c r="C32" s="47" t="s">
        <v>39</v>
      </c>
      <c r="D32" s="48"/>
      <c r="E32" s="57">
        <v>1</v>
      </c>
      <c r="F32" s="57">
        <v>0</v>
      </c>
      <c r="G32" s="57">
        <v>0</v>
      </c>
      <c r="H32" s="57">
        <v>0</v>
      </c>
      <c r="I32" s="57">
        <v>0</v>
      </c>
      <c r="J32" s="57">
        <v>0</v>
      </c>
      <c r="K32" s="57">
        <v>0</v>
      </c>
      <c r="L32" s="57">
        <v>0</v>
      </c>
      <c r="M32" s="57">
        <v>0</v>
      </c>
      <c r="N32" s="57">
        <v>0</v>
      </c>
      <c r="O32" s="57">
        <v>0</v>
      </c>
      <c r="P32" s="63">
        <v>0</v>
      </c>
      <c r="Q32" s="32"/>
      <c r="R32" s="73" t="s">
        <v>39</v>
      </c>
      <c r="S32" s="94" t="s">
        <v>24</v>
      </c>
      <c r="T32" s="55">
        <v>1</v>
      </c>
      <c r="U32" s="55">
        <v>0</v>
      </c>
      <c r="V32" s="55">
        <v>0</v>
      </c>
      <c r="W32" s="55">
        <v>0</v>
      </c>
      <c r="X32" s="55">
        <v>0</v>
      </c>
      <c r="Y32" s="55">
        <v>0</v>
      </c>
      <c r="Z32" s="55">
        <v>0</v>
      </c>
      <c r="AA32" s="55">
        <v>0</v>
      </c>
      <c r="AB32" s="55">
        <v>0</v>
      </c>
      <c r="AC32" s="55">
        <v>0</v>
      </c>
      <c r="AD32" s="55">
        <v>0</v>
      </c>
      <c r="AE32" s="56">
        <v>0</v>
      </c>
    </row>
    <row r="33" spans="1:31" ht="43.5">
      <c r="A33" s="79"/>
      <c r="B33" s="35"/>
      <c r="C33" s="47" t="s">
        <v>1588</v>
      </c>
      <c r="D33" s="48"/>
      <c r="E33" s="57">
        <v>0</v>
      </c>
      <c r="F33" s="57">
        <v>0</v>
      </c>
      <c r="G33" s="57">
        <v>0</v>
      </c>
      <c r="H33" s="57">
        <v>0</v>
      </c>
      <c r="I33" s="57">
        <v>0</v>
      </c>
      <c r="J33" s="57">
        <v>0</v>
      </c>
      <c r="K33" s="57">
        <v>0</v>
      </c>
      <c r="L33" s="57">
        <v>0</v>
      </c>
      <c r="M33" s="57">
        <v>0</v>
      </c>
      <c r="N33" s="57">
        <v>0</v>
      </c>
      <c r="O33" s="57">
        <v>0</v>
      </c>
      <c r="P33" s="63">
        <v>1</v>
      </c>
      <c r="Q33" s="32"/>
      <c r="R33" s="73" t="s">
        <v>1588</v>
      </c>
      <c r="S33" s="94" t="s">
        <v>1589</v>
      </c>
      <c r="T33" s="55">
        <v>0</v>
      </c>
      <c r="U33" s="55">
        <v>0</v>
      </c>
      <c r="V33" s="55">
        <v>0</v>
      </c>
      <c r="W33" s="55">
        <v>0</v>
      </c>
      <c r="X33" s="55">
        <v>0</v>
      </c>
      <c r="Y33" s="55">
        <v>0</v>
      </c>
      <c r="Z33" s="55">
        <v>0</v>
      </c>
      <c r="AA33" s="55">
        <v>0</v>
      </c>
      <c r="AB33" s="55">
        <v>0</v>
      </c>
      <c r="AC33" s="55">
        <v>0</v>
      </c>
      <c r="AD33" s="55">
        <v>0</v>
      </c>
      <c r="AE33" s="56">
        <v>1</v>
      </c>
    </row>
    <row r="34" spans="1:31" ht="58">
      <c r="A34" s="79"/>
      <c r="B34" s="35"/>
      <c r="C34" s="47" t="s">
        <v>1610</v>
      </c>
      <c r="D34" s="48"/>
      <c r="E34" s="57">
        <v>1</v>
      </c>
      <c r="F34" s="57">
        <v>0</v>
      </c>
      <c r="G34" s="57">
        <v>0</v>
      </c>
      <c r="H34" s="57">
        <v>0</v>
      </c>
      <c r="I34" s="57">
        <v>0</v>
      </c>
      <c r="J34" s="57">
        <v>0</v>
      </c>
      <c r="K34" s="57">
        <v>1</v>
      </c>
      <c r="L34" s="57">
        <v>0</v>
      </c>
      <c r="M34" s="57">
        <v>0</v>
      </c>
      <c r="N34" s="57">
        <v>0</v>
      </c>
      <c r="O34" s="57">
        <v>1</v>
      </c>
      <c r="P34" s="63">
        <v>0</v>
      </c>
      <c r="Q34" s="32"/>
      <c r="R34" s="73" t="s">
        <v>1610</v>
      </c>
      <c r="S34" s="94" t="s">
        <v>1611</v>
      </c>
      <c r="T34" s="55">
        <v>1</v>
      </c>
      <c r="U34" s="55">
        <v>0</v>
      </c>
      <c r="V34" s="55">
        <v>0</v>
      </c>
      <c r="W34" s="55">
        <v>0</v>
      </c>
      <c r="X34" s="55">
        <v>0</v>
      </c>
      <c r="Y34" s="55">
        <v>0</v>
      </c>
      <c r="Z34" s="55">
        <v>1</v>
      </c>
      <c r="AA34" s="55">
        <v>0</v>
      </c>
      <c r="AB34" s="55">
        <v>0</v>
      </c>
      <c r="AC34" s="55">
        <v>0</v>
      </c>
      <c r="AD34" s="55">
        <v>1</v>
      </c>
      <c r="AE34" s="56">
        <v>0</v>
      </c>
    </row>
    <row r="35" spans="1:31" ht="43.5">
      <c r="A35" s="79"/>
      <c r="B35" s="35"/>
      <c r="C35" s="47" t="s">
        <v>1677</v>
      </c>
      <c r="D35" s="48"/>
      <c r="E35" s="57">
        <v>0</v>
      </c>
      <c r="F35" s="57">
        <v>1</v>
      </c>
      <c r="G35" s="57">
        <v>1</v>
      </c>
      <c r="H35" s="57">
        <v>0</v>
      </c>
      <c r="I35" s="57">
        <v>0</v>
      </c>
      <c r="J35" s="57">
        <v>0</v>
      </c>
      <c r="K35" s="57">
        <v>0</v>
      </c>
      <c r="L35" s="57">
        <v>0</v>
      </c>
      <c r="M35" s="57">
        <v>0</v>
      </c>
      <c r="N35" s="57">
        <v>1</v>
      </c>
      <c r="O35" s="57">
        <v>0</v>
      </c>
      <c r="P35" s="63">
        <v>0</v>
      </c>
      <c r="Q35" s="32"/>
      <c r="R35" s="73" t="s">
        <v>1677</v>
      </c>
      <c r="S35" s="94" t="s">
        <v>1678</v>
      </c>
      <c r="T35" s="55">
        <v>0</v>
      </c>
      <c r="U35" s="55">
        <v>1</v>
      </c>
      <c r="V35" s="55">
        <v>1</v>
      </c>
      <c r="W35" s="55">
        <v>0</v>
      </c>
      <c r="X35" s="55">
        <v>0</v>
      </c>
      <c r="Y35" s="55">
        <v>0</v>
      </c>
      <c r="Z35" s="55">
        <v>0</v>
      </c>
      <c r="AA35" s="55">
        <v>0</v>
      </c>
      <c r="AB35" s="55">
        <v>0</v>
      </c>
      <c r="AC35" s="55">
        <v>1</v>
      </c>
      <c r="AD35" s="55">
        <v>0</v>
      </c>
      <c r="AE35" s="56">
        <v>0</v>
      </c>
    </row>
    <row r="36" spans="1:31" ht="29">
      <c r="A36" s="79"/>
      <c r="B36" s="35"/>
      <c r="C36" s="47" t="s">
        <v>1681</v>
      </c>
      <c r="D36" s="48"/>
      <c r="E36" s="57">
        <v>0</v>
      </c>
      <c r="F36" s="57">
        <v>1</v>
      </c>
      <c r="G36" s="57">
        <v>0</v>
      </c>
      <c r="H36" s="57">
        <v>0</v>
      </c>
      <c r="I36" s="57">
        <v>0</v>
      </c>
      <c r="J36" s="57">
        <v>1</v>
      </c>
      <c r="K36" s="57">
        <v>0</v>
      </c>
      <c r="L36" s="57">
        <v>0</v>
      </c>
      <c r="M36" s="57">
        <v>0</v>
      </c>
      <c r="N36" s="57">
        <v>0</v>
      </c>
      <c r="O36" s="57">
        <v>0</v>
      </c>
      <c r="P36" s="63">
        <v>0</v>
      </c>
      <c r="Q36" s="32"/>
      <c r="R36" s="73" t="s">
        <v>12549</v>
      </c>
      <c r="S36" s="94" t="s">
        <v>1682</v>
      </c>
      <c r="T36" s="55">
        <v>0</v>
      </c>
      <c r="U36" s="55">
        <v>1</v>
      </c>
      <c r="V36" s="55">
        <v>0</v>
      </c>
      <c r="W36" s="55">
        <v>0</v>
      </c>
      <c r="X36" s="55">
        <v>0</v>
      </c>
      <c r="Y36" s="55">
        <v>1</v>
      </c>
      <c r="Z36" s="55">
        <v>0</v>
      </c>
      <c r="AA36" s="55">
        <v>0</v>
      </c>
      <c r="AB36" s="55">
        <v>0</v>
      </c>
      <c r="AC36" s="55">
        <v>0</v>
      </c>
      <c r="AD36" s="55">
        <v>0</v>
      </c>
      <c r="AE36" s="56">
        <v>0</v>
      </c>
    </row>
    <row r="37" spans="1:31">
      <c r="A37" s="79"/>
      <c r="B37" s="35"/>
      <c r="C37" s="47" t="s">
        <v>1689</v>
      </c>
      <c r="D37" s="48"/>
      <c r="E37" s="57">
        <v>0</v>
      </c>
      <c r="F37" s="57">
        <v>1</v>
      </c>
      <c r="G37" s="57">
        <v>0</v>
      </c>
      <c r="H37" s="57">
        <v>0</v>
      </c>
      <c r="I37" s="57">
        <v>0</v>
      </c>
      <c r="J37" s="57">
        <v>0</v>
      </c>
      <c r="K37" s="57">
        <v>0</v>
      </c>
      <c r="L37" s="57">
        <v>0</v>
      </c>
      <c r="M37" s="57">
        <v>0</v>
      </c>
      <c r="N37" s="57">
        <v>0</v>
      </c>
      <c r="O37" s="57">
        <v>0</v>
      </c>
      <c r="P37" s="63">
        <v>0</v>
      </c>
      <c r="Q37" s="32"/>
      <c r="R37" s="73" t="s">
        <v>1689</v>
      </c>
      <c r="S37" s="94" t="s">
        <v>733</v>
      </c>
      <c r="T37" s="55">
        <v>0</v>
      </c>
      <c r="U37" s="55">
        <v>1</v>
      </c>
      <c r="V37" s="55">
        <v>0</v>
      </c>
      <c r="W37" s="55">
        <v>0</v>
      </c>
      <c r="X37" s="55">
        <v>0</v>
      </c>
      <c r="Y37" s="55">
        <v>0</v>
      </c>
      <c r="Z37" s="55">
        <v>0</v>
      </c>
      <c r="AA37" s="55">
        <v>0</v>
      </c>
      <c r="AB37" s="55">
        <v>0</v>
      </c>
      <c r="AC37" s="55">
        <v>0</v>
      </c>
      <c r="AD37" s="55">
        <v>0</v>
      </c>
      <c r="AE37" s="56">
        <v>0</v>
      </c>
    </row>
    <row r="38" spans="1:31" ht="58">
      <c r="A38" s="79"/>
      <c r="B38" s="35"/>
      <c r="C38" s="47" t="s">
        <v>1744</v>
      </c>
      <c r="D38" s="48"/>
      <c r="E38" s="57">
        <v>0</v>
      </c>
      <c r="F38" s="57">
        <v>0</v>
      </c>
      <c r="G38" s="57">
        <v>0</v>
      </c>
      <c r="H38" s="57">
        <v>0</v>
      </c>
      <c r="I38" s="57">
        <v>1</v>
      </c>
      <c r="J38" s="57">
        <v>0</v>
      </c>
      <c r="K38" s="57">
        <v>0</v>
      </c>
      <c r="L38" s="57">
        <v>0</v>
      </c>
      <c r="M38" s="57">
        <v>0</v>
      </c>
      <c r="N38" s="57">
        <v>0</v>
      </c>
      <c r="O38" s="57">
        <v>0</v>
      </c>
      <c r="P38" s="63">
        <v>0</v>
      </c>
      <c r="Q38" s="32"/>
      <c r="R38" s="73" t="s">
        <v>1744</v>
      </c>
      <c r="S38" s="94" t="s">
        <v>1745</v>
      </c>
      <c r="T38" s="55">
        <v>0</v>
      </c>
      <c r="U38" s="55">
        <v>0</v>
      </c>
      <c r="V38" s="55">
        <v>0</v>
      </c>
      <c r="W38" s="55">
        <v>0</v>
      </c>
      <c r="X38" s="55">
        <v>1</v>
      </c>
      <c r="Y38" s="55">
        <v>0</v>
      </c>
      <c r="Z38" s="55">
        <v>0</v>
      </c>
      <c r="AA38" s="55">
        <v>0</v>
      </c>
      <c r="AB38" s="55">
        <v>0</v>
      </c>
      <c r="AC38" s="55">
        <v>0</v>
      </c>
      <c r="AD38" s="55">
        <v>0</v>
      </c>
      <c r="AE38" s="56">
        <v>0</v>
      </c>
    </row>
    <row r="39" spans="1:31">
      <c r="A39" s="79"/>
      <c r="B39" s="35"/>
      <c r="C39" s="47" t="s">
        <v>1792</v>
      </c>
      <c r="D39" s="48"/>
      <c r="E39" s="57">
        <v>0</v>
      </c>
      <c r="F39" s="57">
        <v>1</v>
      </c>
      <c r="G39" s="57">
        <v>0</v>
      </c>
      <c r="H39" s="57">
        <v>0</v>
      </c>
      <c r="I39" s="57">
        <v>0</v>
      </c>
      <c r="J39" s="57">
        <v>0</v>
      </c>
      <c r="K39" s="57">
        <v>0</v>
      </c>
      <c r="L39" s="57">
        <v>0</v>
      </c>
      <c r="M39" s="57">
        <v>0</v>
      </c>
      <c r="N39" s="57">
        <v>0</v>
      </c>
      <c r="O39" s="57">
        <v>0</v>
      </c>
      <c r="P39" s="63">
        <v>0</v>
      </c>
      <c r="Q39" s="32"/>
      <c r="R39" s="73" t="s">
        <v>1792</v>
      </c>
      <c r="S39" s="94" t="s">
        <v>1570</v>
      </c>
      <c r="T39" s="55">
        <v>0</v>
      </c>
      <c r="U39" s="55">
        <v>1</v>
      </c>
      <c r="V39" s="55">
        <v>0</v>
      </c>
      <c r="W39" s="55">
        <v>0</v>
      </c>
      <c r="X39" s="55">
        <v>0</v>
      </c>
      <c r="Y39" s="55">
        <v>0</v>
      </c>
      <c r="Z39" s="55">
        <v>0</v>
      </c>
      <c r="AA39" s="55">
        <v>0</v>
      </c>
      <c r="AB39" s="55">
        <v>0</v>
      </c>
      <c r="AC39" s="55">
        <v>0</v>
      </c>
      <c r="AD39" s="55">
        <v>0</v>
      </c>
      <c r="AE39" s="56">
        <v>0</v>
      </c>
    </row>
    <row r="40" spans="1:31" ht="58">
      <c r="A40" s="79"/>
      <c r="B40" s="35"/>
      <c r="C40" s="47" t="s">
        <v>1799</v>
      </c>
      <c r="D40" s="48"/>
      <c r="E40" s="57">
        <v>0</v>
      </c>
      <c r="F40" s="57">
        <v>1</v>
      </c>
      <c r="G40" s="57">
        <v>0</v>
      </c>
      <c r="H40" s="57">
        <v>0</v>
      </c>
      <c r="I40" s="57">
        <v>0</v>
      </c>
      <c r="J40" s="57">
        <v>0</v>
      </c>
      <c r="K40" s="57">
        <v>0</v>
      </c>
      <c r="L40" s="57">
        <v>0</v>
      </c>
      <c r="M40" s="57">
        <v>0</v>
      </c>
      <c r="N40" s="57">
        <v>0</v>
      </c>
      <c r="O40" s="57">
        <v>1</v>
      </c>
      <c r="P40" s="63">
        <v>0</v>
      </c>
      <c r="Q40" s="32"/>
      <c r="R40" s="73" t="s">
        <v>1799</v>
      </c>
      <c r="S40" s="94" t="s">
        <v>1800</v>
      </c>
      <c r="T40" s="55">
        <v>0</v>
      </c>
      <c r="U40" s="55">
        <v>1</v>
      </c>
      <c r="V40" s="55">
        <v>0</v>
      </c>
      <c r="W40" s="55">
        <v>0</v>
      </c>
      <c r="X40" s="55">
        <v>0</v>
      </c>
      <c r="Y40" s="55">
        <v>0</v>
      </c>
      <c r="Z40" s="55">
        <v>0</v>
      </c>
      <c r="AA40" s="55">
        <v>0</v>
      </c>
      <c r="AB40" s="55">
        <v>0</v>
      </c>
      <c r="AC40" s="55">
        <v>0</v>
      </c>
      <c r="AD40" s="55">
        <v>1</v>
      </c>
      <c r="AE40" s="56">
        <v>0</v>
      </c>
    </row>
    <row r="41" spans="1:31" ht="58">
      <c r="A41" s="79"/>
      <c r="B41" s="35"/>
      <c r="C41" s="47" t="s">
        <v>1814</v>
      </c>
      <c r="D41" s="48"/>
      <c r="E41" s="57">
        <v>0</v>
      </c>
      <c r="F41" s="57">
        <v>0</v>
      </c>
      <c r="G41" s="57">
        <v>0</v>
      </c>
      <c r="H41" s="57">
        <v>0</v>
      </c>
      <c r="I41" s="57">
        <v>0</v>
      </c>
      <c r="J41" s="57">
        <v>0</v>
      </c>
      <c r="K41" s="57">
        <v>0</v>
      </c>
      <c r="L41" s="57">
        <v>0</v>
      </c>
      <c r="M41" s="57">
        <v>0</v>
      </c>
      <c r="N41" s="57">
        <v>0</v>
      </c>
      <c r="O41" s="57">
        <v>0</v>
      </c>
      <c r="P41" s="63">
        <v>1</v>
      </c>
      <c r="Q41" s="32"/>
      <c r="R41" s="73" t="s">
        <v>12550</v>
      </c>
      <c r="S41" s="94" t="s">
        <v>1815</v>
      </c>
      <c r="T41" s="55">
        <v>0</v>
      </c>
      <c r="U41" s="55">
        <v>0</v>
      </c>
      <c r="V41" s="55">
        <v>0</v>
      </c>
      <c r="W41" s="55">
        <v>0</v>
      </c>
      <c r="X41" s="55">
        <v>0</v>
      </c>
      <c r="Y41" s="55">
        <v>0</v>
      </c>
      <c r="Z41" s="55">
        <v>0</v>
      </c>
      <c r="AA41" s="55">
        <v>0</v>
      </c>
      <c r="AB41" s="55">
        <v>0</v>
      </c>
      <c r="AC41" s="55">
        <v>0</v>
      </c>
      <c r="AD41" s="55">
        <v>0</v>
      </c>
      <c r="AE41" s="56">
        <v>1</v>
      </c>
    </row>
    <row r="42" spans="1:31" ht="43.5">
      <c r="A42" s="79"/>
      <c r="B42" s="35"/>
      <c r="C42" s="47" t="s">
        <v>1818</v>
      </c>
      <c r="D42" s="48"/>
      <c r="E42" s="57">
        <v>0</v>
      </c>
      <c r="F42" s="57">
        <v>0</v>
      </c>
      <c r="G42" s="57">
        <v>0</v>
      </c>
      <c r="H42" s="57">
        <v>0</v>
      </c>
      <c r="I42" s="57">
        <v>0</v>
      </c>
      <c r="J42" s="57">
        <v>1</v>
      </c>
      <c r="K42" s="57">
        <v>0</v>
      </c>
      <c r="L42" s="57">
        <v>0</v>
      </c>
      <c r="M42" s="57">
        <v>0</v>
      </c>
      <c r="N42" s="57">
        <v>0</v>
      </c>
      <c r="O42" s="57">
        <v>0</v>
      </c>
      <c r="P42" s="63">
        <v>0</v>
      </c>
      <c r="Q42" s="32"/>
      <c r="R42" s="73" t="s">
        <v>1818</v>
      </c>
      <c r="S42" s="94" t="s">
        <v>1819</v>
      </c>
      <c r="T42" s="55">
        <v>0</v>
      </c>
      <c r="U42" s="55">
        <v>0</v>
      </c>
      <c r="V42" s="55">
        <v>0</v>
      </c>
      <c r="W42" s="55">
        <v>0</v>
      </c>
      <c r="X42" s="55">
        <v>0</v>
      </c>
      <c r="Y42" s="55">
        <v>1</v>
      </c>
      <c r="Z42" s="55">
        <v>0</v>
      </c>
      <c r="AA42" s="55">
        <v>0</v>
      </c>
      <c r="AB42" s="55">
        <v>0</v>
      </c>
      <c r="AC42" s="55">
        <v>0</v>
      </c>
      <c r="AD42" s="55">
        <v>0</v>
      </c>
      <c r="AE42" s="56">
        <v>0</v>
      </c>
    </row>
    <row r="43" spans="1:31" ht="29">
      <c r="A43" s="79"/>
      <c r="B43" s="35"/>
      <c r="C43" s="47" t="s">
        <v>1846</v>
      </c>
      <c r="D43" s="48"/>
      <c r="E43" s="57">
        <v>0</v>
      </c>
      <c r="F43" s="57">
        <v>0</v>
      </c>
      <c r="G43" s="57">
        <v>0</v>
      </c>
      <c r="H43" s="57">
        <v>0</v>
      </c>
      <c r="I43" s="57">
        <v>1</v>
      </c>
      <c r="J43" s="57">
        <v>1</v>
      </c>
      <c r="K43" s="57">
        <v>0</v>
      </c>
      <c r="L43" s="57">
        <v>0</v>
      </c>
      <c r="M43" s="57">
        <v>0</v>
      </c>
      <c r="N43" s="57">
        <v>0</v>
      </c>
      <c r="O43" s="57">
        <v>1</v>
      </c>
      <c r="P43" s="63">
        <v>0</v>
      </c>
      <c r="Q43" s="32"/>
      <c r="R43" s="73" t="s">
        <v>1846</v>
      </c>
      <c r="S43" s="94" t="s">
        <v>1847</v>
      </c>
      <c r="T43" s="55">
        <v>0</v>
      </c>
      <c r="U43" s="55">
        <v>0</v>
      </c>
      <c r="V43" s="55">
        <v>0</v>
      </c>
      <c r="W43" s="55">
        <v>0</v>
      </c>
      <c r="X43" s="55">
        <v>1</v>
      </c>
      <c r="Y43" s="55">
        <v>1</v>
      </c>
      <c r="Z43" s="55">
        <v>0</v>
      </c>
      <c r="AA43" s="55">
        <v>0</v>
      </c>
      <c r="AB43" s="55">
        <v>0</v>
      </c>
      <c r="AC43" s="55">
        <v>0</v>
      </c>
      <c r="AD43" s="55">
        <v>1</v>
      </c>
      <c r="AE43" s="56">
        <v>0</v>
      </c>
    </row>
    <row r="44" spans="1:31">
      <c r="A44" s="79"/>
      <c r="B44" s="35"/>
      <c r="C44" s="47" t="s">
        <v>23</v>
      </c>
      <c r="D44" s="48"/>
      <c r="E44" s="57">
        <v>1</v>
      </c>
      <c r="F44" s="57">
        <v>0</v>
      </c>
      <c r="G44" s="57">
        <v>0</v>
      </c>
      <c r="H44" s="57">
        <v>0</v>
      </c>
      <c r="I44" s="57">
        <v>0</v>
      </c>
      <c r="J44" s="57">
        <v>0</v>
      </c>
      <c r="K44" s="57">
        <v>0</v>
      </c>
      <c r="L44" s="57">
        <v>0</v>
      </c>
      <c r="M44" s="57">
        <v>0</v>
      </c>
      <c r="N44" s="57">
        <v>0</v>
      </c>
      <c r="O44" s="57">
        <v>0</v>
      </c>
      <c r="P44" s="63">
        <v>0</v>
      </c>
      <c r="Q44" s="32"/>
      <c r="R44" s="73" t="s">
        <v>39</v>
      </c>
      <c r="S44" s="94" t="s">
        <v>24</v>
      </c>
      <c r="T44" s="55">
        <v>1</v>
      </c>
      <c r="U44" s="55">
        <v>0</v>
      </c>
      <c r="V44" s="55">
        <v>0</v>
      </c>
      <c r="W44" s="55">
        <v>0</v>
      </c>
      <c r="X44" s="55">
        <v>0</v>
      </c>
      <c r="Y44" s="55">
        <v>0</v>
      </c>
      <c r="Z44" s="55">
        <v>0</v>
      </c>
      <c r="AA44" s="55">
        <v>0</v>
      </c>
      <c r="AB44" s="55">
        <v>0</v>
      </c>
      <c r="AC44" s="55">
        <v>0</v>
      </c>
      <c r="AD44" s="55">
        <v>0</v>
      </c>
      <c r="AE44" s="56">
        <v>0</v>
      </c>
    </row>
    <row r="45" spans="1:31" ht="29">
      <c r="A45" s="79"/>
      <c r="B45" s="35"/>
      <c r="C45" s="47" t="s">
        <v>1876</v>
      </c>
      <c r="D45" s="48"/>
      <c r="E45" s="57">
        <v>0</v>
      </c>
      <c r="F45" s="57">
        <v>0</v>
      </c>
      <c r="G45" s="57">
        <v>0</v>
      </c>
      <c r="H45" s="57">
        <v>0</v>
      </c>
      <c r="I45" s="57">
        <v>0</v>
      </c>
      <c r="J45" s="57">
        <v>1</v>
      </c>
      <c r="K45" s="57">
        <v>0</v>
      </c>
      <c r="L45" s="57">
        <v>0</v>
      </c>
      <c r="M45" s="57">
        <v>0</v>
      </c>
      <c r="N45" s="57">
        <v>0</v>
      </c>
      <c r="O45" s="57">
        <v>0</v>
      </c>
      <c r="P45" s="63">
        <v>0</v>
      </c>
      <c r="Q45" s="32"/>
      <c r="R45" s="73" t="s">
        <v>1876</v>
      </c>
      <c r="S45" s="94" t="s">
        <v>1877</v>
      </c>
      <c r="T45" s="55">
        <v>0</v>
      </c>
      <c r="U45" s="55">
        <v>0</v>
      </c>
      <c r="V45" s="55">
        <v>0</v>
      </c>
      <c r="W45" s="55">
        <v>0</v>
      </c>
      <c r="X45" s="55">
        <v>0</v>
      </c>
      <c r="Y45" s="55">
        <v>1</v>
      </c>
      <c r="Z45" s="55">
        <v>0</v>
      </c>
      <c r="AA45" s="55">
        <v>0</v>
      </c>
      <c r="AB45" s="55">
        <v>0</v>
      </c>
      <c r="AC45" s="55">
        <v>0</v>
      </c>
      <c r="AD45" s="55">
        <v>0</v>
      </c>
      <c r="AE45" s="56">
        <v>0</v>
      </c>
    </row>
    <row r="46" spans="1:31" ht="43.5">
      <c r="A46" s="79"/>
      <c r="B46" s="35"/>
      <c r="C46" s="47" t="s">
        <v>1922</v>
      </c>
      <c r="D46" s="48"/>
      <c r="E46" s="57">
        <v>0</v>
      </c>
      <c r="F46" s="57">
        <v>0</v>
      </c>
      <c r="G46" s="57">
        <v>0</v>
      </c>
      <c r="H46" s="57">
        <v>0</v>
      </c>
      <c r="I46" s="57">
        <v>0</v>
      </c>
      <c r="J46" s="57">
        <v>1</v>
      </c>
      <c r="K46" s="57">
        <v>0</v>
      </c>
      <c r="L46" s="57">
        <v>0</v>
      </c>
      <c r="M46" s="57">
        <v>0</v>
      </c>
      <c r="N46" s="57">
        <v>0</v>
      </c>
      <c r="O46" s="57">
        <v>0</v>
      </c>
      <c r="P46" s="63">
        <v>0</v>
      </c>
      <c r="Q46" s="32"/>
      <c r="R46" s="73" t="s">
        <v>1922</v>
      </c>
      <c r="S46" s="94" t="s">
        <v>1923</v>
      </c>
      <c r="T46" s="55">
        <v>0</v>
      </c>
      <c r="U46" s="55">
        <v>0</v>
      </c>
      <c r="V46" s="55">
        <v>0</v>
      </c>
      <c r="W46" s="55">
        <v>0</v>
      </c>
      <c r="X46" s="55">
        <v>0</v>
      </c>
      <c r="Y46" s="55">
        <v>1</v>
      </c>
      <c r="Z46" s="55">
        <v>0</v>
      </c>
      <c r="AA46" s="55">
        <v>0</v>
      </c>
      <c r="AB46" s="55">
        <v>0</v>
      </c>
      <c r="AC46" s="55">
        <v>0</v>
      </c>
      <c r="AD46" s="55">
        <v>0</v>
      </c>
      <c r="AE46" s="56">
        <v>0</v>
      </c>
    </row>
    <row r="47" spans="1:31" ht="101.5">
      <c r="A47" s="79"/>
      <c r="B47" s="35"/>
      <c r="C47" s="47" t="s">
        <v>1956</v>
      </c>
      <c r="D47" s="48"/>
      <c r="E47" s="57">
        <v>0</v>
      </c>
      <c r="F47" s="57">
        <v>1</v>
      </c>
      <c r="G47" s="57">
        <v>0</v>
      </c>
      <c r="H47" s="57">
        <v>1</v>
      </c>
      <c r="I47" s="57">
        <v>1</v>
      </c>
      <c r="J47" s="57">
        <v>0</v>
      </c>
      <c r="K47" s="57">
        <v>0</v>
      </c>
      <c r="L47" s="57">
        <v>0</v>
      </c>
      <c r="M47" s="57">
        <v>0</v>
      </c>
      <c r="N47" s="57">
        <v>1</v>
      </c>
      <c r="O47" s="57">
        <v>1</v>
      </c>
      <c r="P47" s="63">
        <v>0</v>
      </c>
      <c r="Q47" s="32"/>
      <c r="R47" s="73" t="s">
        <v>12551</v>
      </c>
      <c r="S47" s="94" t="s">
        <v>1957</v>
      </c>
      <c r="T47" s="55">
        <v>0</v>
      </c>
      <c r="U47" s="55">
        <v>1</v>
      </c>
      <c r="V47" s="55">
        <v>0</v>
      </c>
      <c r="W47" s="55">
        <v>1</v>
      </c>
      <c r="X47" s="55">
        <v>1</v>
      </c>
      <c r="Y47" s="55">
        <v>0</v>
      </c>
      <c r="Z47" s="55">
        <v>0</v>
      </c>
      <c r="AA47" s="55">
        <v>0</v>
      </c>
      <c r="AB47" s="55">
        <v>0</v>
      </c>
      <c r="AC47" s="55">
        <v>1</v>
      </c>
      <c r="AD47" s="55">
        <v>1</v>
      </c>
      <c r="AE47" s="56">
        <v>0</v>
      </c>
    </row>
    <row r="48" spans="1:31" ht="58">
      <c r="A48" s="79"/>
      <c r="B48" s="35"/>
      <c r="C48" s="47" t="s">
        <v>1960</v>
      </c>
      <c r="D48" s="48"/>
      <c r="E48" s="57">
        <v>1</v>
      </c>
      <c r="F48" s="57">
        <v>0</v>
      </c>
      <c r="G48" s="57">
        <v>0</v>
      </c>
      <c r="H48" s="57">
        <v>0</v>
      </c>
      <c r="I48" s="57">
        <v>0</v>
      </c>
      <c r="J48" s="57">
        <v>0</v>
      </c>
      <c r="K48" s="57">
        <v>0</v>
      </c>
      <c r="L48" s="57">
        <v>0</v>
      </c>
      <c r="M48" s="57">
        <v>0</v>
      </c>
      <c r="N48" s="57">
        <v>0</v>
      </c>
      <c r="O48" s="57">
        <v>0</v>
      </c>
      <c r="P48" s="63">
        <v>0</v>
      </c>
      <c r="Q48" s="32"/>
      <c r="R48" s="73" t="s">
        <v>1960</v>
      </c>
      <c r="S48" s="94" t="s">
        <v>1961</v>
      </c>
      <c r="T48" s="55">
        <v>1</v>
      </c>
      <c r="U48" s="55">
        <v>0</v>
      </c>
      <c r="V48" s="55">
        <v>0</v>
      </c>
      <c r="W48" s="55">
        <v>0</v>
      </c>
      <c r="X48" s="55">
        <v>0</v>
      </c>
      <c r="Y48" s="55">
        <v>0</v>
      </c>
      <c r="Z48" s="55">
        <v>0</v>
      </c>
      <c r="AA48" s="55">
        <v>0</v>
      </c>
      <c r="AB48" s="55">
        <v>0</v>
      </c>
      <c r="AC48" s="55">
        <v>0</v>
      </c>
      <c r="AD48" s="55">
        <v>0</v>
      </c>
      <c r="AE48" s="56">
        <v>0</v>
      </c>
    </row>
    <row r="49" spans="1:31">
      <c r="A49" s="79"/>
      <c r="B49" s="35"/>
      <c r="C49" s="47" t="s">
        <v>1964</v>
      </c>
      <c r="D49" s="48"/>
      <c r="E49" s="57">
        <v>1</v>
      </c>
      <c r="F49" s="57">
        <v>1</v>
      </c>
      <c r="G49" s="57">
        <v>0</v>
      </c>
      <c r="H49" s="57">
        <v>0</v>
      </c>
      <c r="I49" s="57">
        <v>0</v>
      </c>
      <c r="J49" s="57">
        <v>0</v>
      </c>
      <c r="K49" s="57">
        <v>0</v>
      </c>
      <c r="L49" s="57">
        <v>0</v>
      </c>
      <c r="M49" s="57">
        <v>0</v>
      </c>
      <c r="N49" s="57">
        <v>0</v>
      </c>
      <c r="O49" s="57">
        <v>0</v>
      </c>
      <c r="P49" s="63">
        <v>0</v>
      </c>
      <c r="Q49" s="32"/>
      <c r="R49" s="73" t="s">
        <v>12552</v>
      </c>
      <c r="S49" s="94" t="s">
        <v>1965</v>
      </c>
      <c r="T49" s="55">
        <v>1</v>
      </c>
      <c r="U49" s="55">
        <v>1</v>
      </c>
      <c r="V49" s="55">
        <v>0</v>
      </c>
      <c r="W49" s="55">
        <v>0</v>
      </c>
      <c r="X49" s="55">
        <v>0</v>
      </c>
      <c r="Y49" s="55">
        <v>0</v>
      </c>
      <c r="Z49" s="55">
        <v>0</v>
      </c>
      <c r="AA49" s="55">
        <v>0</v>
      </c>
      <c r="AB49" s="55">
        <v>0</v>
      </c>
      <c r="AC49" s="55">
        <v>0</v>
      </c>
      <c r="AD49" s="55">
        <v>0</v>
      </c>
      <c r="AE49" s="56">
        <v>0</v>
      </c>
    </row>
    <row r="50" spans="1:31">
      <c r="A50" s="79"/>
      <c r="B50" s="35"/>
      <c r="C50" s="47" t="s">
        <v>39</v>
      </c>
      <c r="D50" s="48"/>
      <c r="E50" s="57">
        <v>1</v>
      </c>
      <c r="F50" s="57"/>
      <c r="G50" s="57">
        <v>0</v>
      </c>
      <c r="H50" s="57">
        <v>0</v>
      </c>
      <c r="I50" s="57"/>
      <c r="J50" s="57">
        <v>0</v>
      </c>
      <c r="K50" s="57">
        <v>0</v>
      </c>
      <c r="L50" s="57">
        <v>0</v>
      </c>
      <c r="M50" s="57">
        <v>0</v>
      </c>
      <c r="N50" s="57">
        <v>0</v>
      </c>
      <c r="O50" s="57">
        <v>0</v>
      </c>
      <c r="P50" s="63">
        <v>0</v>
      </c>
      <c r="Q50" s="32"/>
      <c r="R50" s="73" t="s">
        <v>39</v>
      </c>
      <c r="S50" s="94" t="s">
        <v>24</v>
      </c>
      <c r="T50" s="55">
        <v>1</v>
      </c>
      <c r="U50" s="55">
        <v>0</v>
      </c>
      <c r="V50" s="55">
        <v>0</v>
      </c>
      <c r="W50" s="55">
        <v>0</v>
      </c>
      <c r="X50" s="55">
        <v>0</v>
      </c>
      <c r="Y50" s="55">
        <v>0</v>
      </c>
      <c r="Z50" s="55">
        <v>0</v>
      </c>
      <c r="AA50" s="55">
        <v>0</v>
      </c>
      <c r="AB50" s="55">
        <v>0</v>
      </c>
      <c r="AC50" s="55">
        <v>0</v>
      </c>
      <c r="AD50" s="55">
        <v>0</v>
      </c>
      <c r="AE50" s="56">
        <v>0</v>
      </c>
    </row>
    <row r="51" spans="1:31" ht="43.5">
      <c r="A51" s="79"/>
      <c r="B51" s="35"/>
      <c r="C51" s="47" t="s">
        <v>2036</v>
      </c>
      <c r="D51" s="48"/>
      <c r="E51" s="57">
        <v>1</v>
      </c>
      <c r="F51" s="57">
        <v>1</v>
      </c>
      <c r="G51" s="57">
        <v>0</v>
      </c>
      <c r="H51" s="57">
        <v>0</v>
      </c>
      <c r="I51" s="57">
        <v>1</v>
      </c>
      <c r="J51" s="57">
        <v>0</v>
      </c>
      <c r="K51" s="57">
        <v>0</v>
      </c>
      <c r="L51" s="57">
        <v>0</v>
      </c>
      <c r="M51" s="57">
        <v>0</v>
      </c>
      <c r="N51" s="57">
        <v>0</v>
      </c>
      <c r="O51" s="57">
        <v>0</v>
      </c>
      <c r="P51" s="63">
        <v>0</v>
      </c>
      <c r="Q51" s="32"/>
      <c r="R51" s="73" t="s">
        <v>2036</v>
      </c>
      <c r="S51" s="94" t="s">
        <v>2037</v>
      </c>
      <c r="T51" s="55">
        <v>1</v>
      </c>
      <c r="U51" s="55">
        <v>1</v>
      </c>
      <c r="V51" s="55">
        <v>0</v>
      </c>
      <c r="W51" s="55">
        <v>0</v>
      </c>
      <c r="X51" s="55">
        <v>1</v>
      </c>
      <c r="Y51" s="55">
        <v>0</v>
      </c>
      <c r="Z51" s="55">
        <v>0</v>
      </c>
      <c r="AA51" s="55">
        <v>0</v>
      </c>
      <c r="AB51" s="55">
        <v>0</v>
      </c>
      <c r="AC51" s="55">
        <v>0</v>
      </c>
      <c r="AD51" s="55">
        <v>0</v>
      </c>
      <c r="AE51" s="56">
        <v>0</v>
      </c>
    </row>
    <row r="52" spans="1:31" ht="87">
      <c r="A52" s="79"/>
      <c r="B52" s="35"/>
      <c r="C52" s="47" t="s">
        <v>2381</v>
      </c>
      <c r="D52" s="48"/>
      <c r="E52" s="57">
        <v>1</v>
      </c>
      <c r="F52" s="57">
        <v>0</v>
      </c>
      <c r="G52" s="57">
        <v>1</v>
      </c>
      <c r="H52" s="57">
        <v>1</v>
      </c>
      <c r="I52" s="57">
        <v>0</v>
      </c>
      <c r="J52" s="57">
        <v>0</v>
      </c>
      <c r="K52" s="57">
        <v>0</v>
      </c>
      <c r="L52" s="57">
        <v>0</v>
      </c>
      <c r="M52" s="57">
        <v>0</v>
      </c>
      <c r="N52" s="57">
        <v>0</v>
      </c>
      <c r="O52" s="57">
        <v>0</v>
      </c>
      <c r="P52" s="63">
        <v>0</v>
      </c>
      <c r="Q52" s="32"/>
      <c r="R52" s="73" t="s">
        <v>2381</v>
      </c>
      <c r="S52" s="94" t="s">
        <v>2382</v>
      </c>
      <c r="T52" s="55">
        <v>1</v>
      </c>
      <c r="U52" s="55">
        <v>0</v>
      </c>
      <c r="V52" s="55">
        <v>1</v>
      </c>
      <c r="W52" s="55">
        <v>1</v>
      </c>
      <c r="X52" s="55">
        <v>0</v>
      </c>
      <c r="Y52" s="55">
        <v>0</v>
      </c>
      <c r="Z52" s="55">
        <v>0</v>
      </c>
      <c r="AA52" s="55">
        <v>0</v>
      </c>
      <c r="AB52" s="55">
        <v>0</v>
      </c>
      <c r="AC52" s="55">
        <v>0</v>
      </c>
      <c r="AD52" s="55">
        <v>0</v>
      </c>
      <c r="AE52" s="56">
        <v>0</v>
      </c>
    </row>
    <row r="53" spans="1:31" ht="29">
      <c r="A53" s="79"/>
      <c r="B53" s="35"/>
      <c r="C53" s="47" t="s">
        <v>2453</v>
      </c>
      <c r="D53" s="48"/>
      <c r="E53" s="57">
        <v>1</v>
      </c>
      <c r="F53" s="57">
        <v>1</v>
      </c>
      <c r="G53" s="57">
        <v>0</v>
      </c>
      <c r="H53" s="57">
        <v>0</v>
      </c>
      <c r="I53" s="57">
        <v>0</v>
      </c>
      <c r="J53" s="57">
        <v>0</v>
      </c>
      <c r="K53" s="57">
        <v>0</v>
      </c>
      <c r="L53" s="57">
        <v>0</v>
      </c>
      <c r="M53" s="57">
        <v>0</v>
      </c>
      <c r="N53" s="57">
        <v>0</v>
      </c>
      <c r="O53" s="57">
        <v>0</v>
      </c>
      <c r="P53" s="63">
        <v>0</v>
      </c>
      <c r="Q53" s="32"/>
      <c r="R53" s="73" t="s">
        <v>2453</v>
      </c>
      <c r="S53" s="94" t="s">
        <v>2454</v>
      </c>
      <c r="T53" s="55">
        <v>1</v>
      </c>
      <c r="U53" s="55">
        <v>1</v>
      </c>
      <c r="V53" s="55">
        <v>0</v>
      </c>
      <c r="W53" s="55">
        <v>0</v>
      </c>
      <c r="X53" s="55">
        <v>0</v>
      </c>
      <c r="Y53" s="55">
        <v>0</v>
      </c>
      <c r="Z53" s="55">
        <v>0</v>
      </c>
      <c r="AA53" s="55">
        <v>0</v>
      </c>
      <c r="AB53" s="55">
        <v>0</v>
      </c>
      <c r="AC53" s="55">
        <v>0</v>
      </c>
      <c r="AD53" s="55">
        <v>0</v>
      </c>
      <c r="AE53" s="56">
        <v>0</v>
      </c>
    </row>
    <row r="54" spans="1:31" ht="130.5">
      <c r="A54" s="79"/>
      <c r="B54" s="35"/>
      <c r="C54" s="47" t="s">
        <v>2687</v>
      </c>
      <c r="D54" s="48"/>
      <c r="E54" s="57">
        <v>0</v>
      </c>
      <c r="F54" s="57">
        <v>1</v>
      </c>
      <c r="G54" s="57">
        <v>0</v>
      </c>
      <c r="H54" s="57">
        <v>0</v>
      </c>
      <c r="I54" s="57">
        <v>0</v>
      </c>
      <c r="J54" s="57">
        <v>1</v>
      </c>
      <c r="K54" s="57">
        <v>1</v>
      </c>
      <c r="L54" s="57">
        <v>0</v>
      </c>
      <c r="M54" s="57">
        <v>0</v>
      </c>
      <c r="N54" s="57">
        <v>0</v>
      </c>
      <c r="O54" s="57">
        <v>0</v>
      </c>
      <c r="P54" s="63">
        <v>0</v>
      </c>
      <c r="Q54" s="32"/>
      <c r="R54" s="73" t="s">
        <v>2687</v>
      </c>
      <c r="S54" s="94" t="s">
        <v>2688</v>
      </c>
      <c r="T54" s="55">
        <v>0</v>
      </c>
      <c r="U54" s="55">
        <v>1</v>
      </c>
      <c r="V54" s="55">
        <v>0</v>
      </c>
      <c r="W54" s="55">
        <v>0</v>
      </c>
      <c r="X54" s="55">
        <v>0</v>
      </c>
      <c r="Y54" s="55">
        <v>1</v>
      </c>
      <c r="Z54" s="55">
        <v>1</v>
      </c>
      <c r="AA54" s="55">
        <v>0</v>
      </c>
      <c r="AB54" s="55">
        <v>0</v>
      </c>
      <c r="AC54" s="55">
        <v>0</v>
      </c>
      <c r="AD54" s="55">
        <v>0</v>
      </c>
      <c r="AE54" s="56">
        <v>0</v>
      </c>
    </row>
    <row r="55" spans="1:31" ht="145">
      <c r="A55" s="79"/>
      <c r="B55" s="35"/>
      <c r="C55" s="47" t="s">
        <v>6437</v>
      </c>
      <c r="D55" s="48"/>
      <c r="E55" s="57">
        <v>1</v>
      </c>
      <c r="F55" s="57">
        <v>1</v>
      </c>
      <c r="G55" s="57">
        <v>1</v>
      </c>
      <c r="H55" s="57">
        <v>1</v>
      </c>
      <c r="I55" s="57">
        <v>0</v>
      </c>
      <c r="J55" s="57">
        <v>0</v>
      </c>
      <c r="K55" s="57">
        <v>0</v>
      </c>
      <c r="L55" s="57">
        <v>0</v>
      </c>
      <c r="M55" s="57">
        <v>0</v>
      </c>
      <c r="N55" s="57">
        <v>0</v>
      </c>
      <c r="O55" s="57">
        <v>0</v>
      </c>
      <c r="P55" s="63">
        <v>0</v>
      </c>
      <c r="Q55" s="32"/>
      <c r="R55" s="73" t="s">
        <v>12553</v>
      </c>
      <c r="S55" s="94" t="s">
        <v>6438</v>
      </c>
      <c r="T55" s="55">
        <v>1</v>
      </c>
      <c r="U55" s="55">
        <v>1</v>
      </c>
      <c r="V55" s="55">
        <v>1</v>
      </c>
      <c r="W55" s="55">
        <v>1</v>
      </c>
      <c r="X55" s="55">
        <v>0</v>
      </c>
      <c r="Y55" s="55">
        <v>0</v>
      </c>
      <c r="Z55" s="55">
        <v>0</v>
      </c>
      <c r="AA55" s="55">
        <v>0</v>
      </c>
      <c r="AB55" s="55">
        <v>0</v>
      </c>
      <c r="AC55" s="55">
        <v>0</v>
      </c>
      <c r="AD55" s="55">
        <v>0</v>
      </c>
      <c r="AE55" s="56">
        <v>0</v>
      </c>
    </row>
    <row r="56" spans="1:31" ht="43.5">
      <c r="A56" s="79"/>
      <c r="B56" s="35"/>
      <c r="C56" s="47" t="s">
        <v>6453</v>
      </c>
      <c r="D56" s="48"/>
      <c r="E56" s="57">
        <v>0</v>
      </c>
      <c r="F56" s="57">
        <v>0</v>
      </c>
      <c r="G56" s="57">
        <v>0</v>
      </c>
      <c r="H56" s="57">
        <v>0</v>
      </c>
      <c r="I56" s="57">
        <v>1</v>
      </c>
      <c r="J56" s="57">
        <v>0</v>
      </c>
      <c r="K56" s="57">
        <v>0</v>
      </c>
      <c r="L56" s="57">
        <v>0</v>
      </c>
      <c r="M56" s="57">
        <v>0</v>
      </c>
      <c r="N56" s="57">
        <v>0</v>
      </c>
      <c r="O56" s="57">
        <v>0</v>
      </c>
      <c r="P56" s="63">
        <v>0</v>
      </c>
      <c r="Q56" s="32"/>
      <c r="R56" s="73" t="s">
        <v>6453</v>
      </c>
      <c r="S56" s="94" t="s">
        <v>6454</v>
      </c>
      <c r="T56" s="55">
        <v>0</v>
      </c>
      <c r="U56" s="55">
        <v>0</v>
      </c>
      <c r="V56" s="55">
        <v>0</v>
      </c>
      <c r="W56" s="55">
        <v>0</v>
      </c>
      <c r="X56" s="55">
        <v>1</v>
      </c>
      <c r="Y56" s="55">
        <v>0</v>
      </c>
      <c r="Z56" s="55">
        <v>0</v>
      </c>
      <c r="AA56" s="55">
        <v>0</v>
      </c>
      <c r="AB56" s="55">
        <v>0</v>
      </c>
      <c r="AC56" s="55">
        <v>0</v>
      </c>
      <c r="AD56" s="55">
        <v>0</v>
      </c>
      <c r="AE56" s="56">
        <v>0</v>
      </c>
    </row>
    <row r="57" spans="1:31" ht="72.5">
      <c r="A57" s="79"/>
      <c r="B57" s="35"/>
      <c r="C57" s="47" t="s">
        <v>6459</v>
      </c>
      <c r="D57" s="48"/>
      <c r="E57" s="57">
        <v>0</v>
      </c>
      <c r="F57" s="57">
        <v>0</v>
      </c>
      <c r="G57" s="57">
        <v>0</v>
      </c>
      <c r="H57" s="57">
        <v>0</v>
      </c>
      <c r="I57" s="57">
        <v>1</v>
      </c>
      <c r="J57" s="57">
        <v>1</v>
      </c>
      <c r="K57" s="57">
        <v>0</v>
      </c>
      <c r="L57" s="57">
        <v>0</v>
      </c>
      <c r="M57" s="57">
        <v>0</v>
      </c>
      <c r="N57" s="57">
        <v>0</v>
      </c>
      <c r="O57" s="57">
        <v>1</v>
      </c>
      <c r="P57" s="63">
        <v>0</v>
      </c>
      <c r="Q57" s="32"/>
      <c r="R57" s="73" t="s">
        <v>6459</v>
      </c>
      <c r="S57" s="94" t="s">
        <v>6460</v>
      </c>
      <c r="T57" s="55">
        <v>0</v>
      </c>
      <c r="U57" s="55">
        <v>0</v>
      </c>
      <c r="V57" s="55">
        <v>0</v>
      </c>
      <c r="W57" s="55">
        <v>0</v>
      </c>
      <c r="X57" s="55">
        <v>1</v>
      </c>
      <c r="Y57" s="55">
        <v>1</v>
      </c>
      <c r="Z57" s="55">
        <v>0</v>
      </c>
      <c r="AA57" s="55">
        <v>0</v>
      </c>
      <c r="AB57" s="55">
        <v>0</v>
      </c>
      <c r="AC57" s="55">
        <v>0</v>
      </c>
      <c r="AD57" s="55">
        <v>1</v>
      </c>
      <c r="AE57" s="56">
        <v>0</v>
      </c>
    </row>
    <row r="58" spans="1:31" ht="43.5">
      <c r="A58" s="79"/>
      <c r="B58" s="35"/>
      <c r="C58" s="47" t="s">
        <v>6469</v>
      </c>
      <c r="D58" s="48"/>
      <c r="E58" s="57">
        <v>0</v>
      </c>
      <c r="F58" s="57">
        <v>0</v>
      </c>
      <c r="G58" s="57">
        <v>0</v>
      </c>
      <c r="H58" s="57">
        <v>0</v>
      </c>
      <c r="I58" s="57">
        <v>0</v>
      </c>
      <c r="J58" s="57">
        <v>1</v>
      </c>
      <c r="K58" s="57">
        <v>0</v>
      </c>
      <c r="L58" s="57">
        <v>0</v>
      </c>
      <c r="M58" s="57">
        <v>0</v>
      </c>
      <c r="N58" s="57">
        <v>0</v>
      </c>
      <c r="O58" s="57">
        <v>0</v>
      </c>
      <c r="P58" s="63">
        <v>0</v>
      </c>
      <c r="Q58" s="32"/>
      <c r="R58" s="73" t="s">
        <v>6469</v>
      </c>
      <c r="S58" s="94" t="s">
        <v>6470</v>
      </c>
      <c r="T58" s="55">
        <v>0</v>
      </c>
      <c r="U58" s="55">
        <v>0</v>
      </c>
      <c r="V58" s="55">
        <v>0</v>
      </c>
      <c r="W58" s="55">
        <v>0</v>
      </c>
      <c r="X58" s="55">
        <v>0</v>
      </c>
      <c r="Y58" s="55">
        <v>1</v>
      </c>
      <c r="Z58" s="55">
        <v>0</v>
      </c>
      <c r="AA58" s="55">
        <v>0</v>
      </c>
      <c r="AB58" s="55">
        <v>0</v>
      </c>
      <c r="AC58" s="55">
        <v>0</v>
      </c>
      <c r="AD58" s="55">
        <v>0</v>
      </c>
      <c r="AE58" s="56">
        <v>0</v>
      </c>
    </row>
    <row r="59" spans="1:31" ht="29">
      <c r="A59" s="79"/>
      <c r="B59" s="35"/>
      <c r="C59" s="47" t="s">
        <v>6477</v>
      </c>
      <c r="D59" s="48"/>
      <c r="E59" s="57">
        <v>0</v>
      </c>
      <c r="F59" s="57">
        <v>0</v>
      </c>
      <c r="G59" s="57">
        <v>0</v>
      </c>
      <c r="H59" s="57">
        <v>0</v>
      </c>
      <c r="I59" s="57">
        <v>0</v>
      </c>
      <c r="J59" s="57">
        <v>1</v>
      </c>
      <c r="K59" s="57">
        <v>0</v>
      </c>
      <c r="L59" s="57">
        <v>0</v>
      </c>
      <c r="M59" s="57">
        <v>0</v>
      </c>
      <c r="N59" s="57">
        <v>0</v>
      </c>
      <c r="O59" s="57">
        <v>0</v>
      </c>
      <c r="P59" s="63">
        <v>0</v>
      </c>
      <c r="Q59" s="32"/>
      <c r="R59" s="73" t="s">
        <v>6477</v>
      </c>
      <c r="S59" s="94" t="s">
        <v>6478</v>
      </c>
      <c r="T59" s="55">
        <v>0</v>
      </c>
      <c r="U59" s="55">
        <v>0</v>
      </c>
      <c r="V59" s="55">
        <v>0</v>
      </c>
      <c r="W59" s="55">
        <v>0</v>
      </c>
      <c r="X59" s="55">
        <v>0</v>
      </c>
      <c r="Y59" s="55">
        <v>1</v>
      </c>
      <c r="Z59" s="55">
        <v>0</v>
      </c>
      <c r="AA59" s="55">
        <v>0</v>
      </c>
      <c r="AB59" s="55">
        <v>0</v>
      </c>
      <c r="AC59" s="55">
        <v>0</v>
      </c>
      <c r="AD59" s="55">
        <v>0</v>
      </c>
      <c r="AE59" s="56">
        <v>0</v>
      </c>
    </row>
    <row r="60" spans="1:31" ht="29">
      <c r="A60" s="79"/>
      <c r="B60" s="35"/>
      <c r="C60" s="47" t="s">
        <v>275</v>
      </c>
      <c r="D60" s="48"/>
      <c r="E60" s="57">
        <v>0</v>
      </c>
      <c r="F60" s="57">
        <v>0</v>
      </c>
      <c r="G60" s="57">
        <v>0</v>
      </c>
      <c r="H60" s="57">
        <v>0</v>
      </c>
      <c r="I60" s="57">
        <v>1</v>
      </c>
      <c r="J60" s="57">
        <v>0</v>
      </c>
      <c r="K60" s="57">
        <v>0</v>
      </c>
      <c r="L60" s="57">
        <v>0</v>
      </c>
      <c r="M60" s="57">
        <v>0</v>
      </c>
      <c r="N60" s="57">
        <v>0</v>
      </c>
      <c r="O60" s="57">
        <v>0</v>
      </c>
      <c r="P60" s="63">
        <v>0</v>
      </c>
      <c r="Q60" s="32"/>
      <c r="R60" s="73" t="s">
        <v>275</v>
      </c>
      <c r="S60" s="94" t="s">
        <v>276</v>
      </c>
      <c r="T60" s="55">
        <v>0</v>
      </c>
      <c r="U60" s="55">
        <v>0</v>
      </c>
      <c r="V60" s="55">
        <v>0</v>
      </c>
      <c r="W60" s="55">
        <v>0</v>
      </c>
      <c r="X60" s="55">
        <v>1</v>
      </c>
      <c r="Y60" s="55">
        <v>0</v>
      </c>
      <c r="Z60" s="55">
        <v>0</v>
      </c>
      <c r="AA60" s="55">
        <v>0</v>
      </c>
      <c r="AB60" s="55">
        <v>0</v>
      </c>
      <c r="AC60" s="55">
        <v>0</v>
      </c>
      <c r="AD60" s="55">
        <v>0</v>
      </c>
      <c r="AE60" s="56">
        <v>0</v>
      </c>
    </row>
    <row r="61" spans="1:31" ht="43.5">
      <c r="A61" s="79"/>
      <c r="B61" s="35"/>
      <c r="C61" s="47" t="s">
        <v>6507</v>
      </c>
      <c r="D61" s="48"/>
      <c r="E61" s="57">
        <v>0</v>
      </c>
      <c r="F61" s="57">
        <v>0</v>
      </c>
      <c r="G61" s="57">
        <v>0</v>
      </c>
      <c r="H61" s="57">
        <v>0</v>
      </c>
      <c r="I61" s="57">
        <v>0</v>
      </c>
      <c r="J61" s="57">
        <v>1</v>
      </c>
      <c r="K61" s="57">
        <v>0</v>
      </c>
      <c r="L61" s="57">
        <v>0</v>
      </c>
      <c r="M61" s="57">
        <v>0</v>
      </c>
      <c r="N61" s="57">
        <v>0</v>
      </c>
      <c r="O61" s="57">
        <v>0</v>
      </c>
      <c r="P61" s="63">
        <v>0</v>
      </c>
      <c r="Q61" s="32"/>
      <c r="R61" s="73" t="s">
        <v>6507</v>
      </c>
      <c r="S61" s="94" t="s">
        <v>6508</v>
      </c>
      <c r="T61" s="55">
        <v>0</v>
      </c>
      <c r="U61" s="55">
        <v>0</v>
      </c>
      <c r="V61" s="55">
        <v>0</v>
      </c>
      <c r="W61" s="55">
        <v>0</v>
      </c>
      <c r="X61" s="55">
        <v>0</v>
      </c>
      <c r="Y61" s="55">
        <v>1</v>
      </c>
      <c r="Z61" s="55">
        <v>0</v>
      </c>
      <c r="AA61" s="55">
        <v>0</v>
      </c>
      <c r="AB61" s="55">
        <v>0</v>
      </c>
      <c r="AC61" s="55">
        <v>0</v>
      </c>
      <c r="AD61" s="55">
        <v>0</v>
      </c>
      <c r="AE61" s="56">
        <v>0</v>
      </c>
    </row>
    <row r="62" spans="1:31" ht="72.5">
      <c r="A62" s="79"/>
      <c r="B62" s="35"/>
      <c r="C62" s="47" t="s">
        <v>6528</v>
      </c>
      <c r="D62" s="48"/>
      <c r="E62" s="57">
        <v>0</v>
      </c>
      <c r="F62" s="57">
        <v>1</v>
      </c>
      <c r="G62" s="57">
        <v>0</v>
      </c>
      <c r="H62" s="57">
        <v>1</v>
      </c>
      <c r="I62" s="57">
        <v>1</v>
      </c>
      <c r="J62" s="57">
        <v>0</v>
      </c>
      <c r="K62" s="57">
        <v>0</v>
      </c>
      <c r="L62" s="57">
        <v>0</v>
      </c>
      <c r="M62" s="57">
        <v>0</v>
      </c>
      <c r="N62" s="57">
        <v>0</v>
      </c>
      <c r="O62" s="57">
        <v>0</v>
      </c>
      <c r="P62" s="63">
        <v>0</v>
      </c>
      <c r="Q62" s="32"/>
      <c r="R62" s="73" t="s">
        <v>6528</v>
      </c>
      <c r="S62" s="94" t="s">
        <v>6529</v>
      </c>
      <c r="T62" s="55">
        <v>0</v>
      </c>
      <c r="U62" s="55">
        <v>1</v>
      </c>
      <c r="V62" s="55">
        <v>0</v>
      </c>
      <c r="W62" s="55">
        <v>1</v>
      </c>
      <c r="X62" s="55">
        <v>1</v>
      </c>
      <c r="Y62" s="55">
        <v>0</v>
      </c>
      <c r="Z62" s="55">
        <v>0</v>
      </c>
      <c r="AA62" s="55">
        <v>0</v>
      </c>
      <c r="AB62" s="55">
        <v>0</v>
      </c>
      <c r="AC62" s="55">
        <v>0</v>
      </c>
      <c r="AD62" s="55">
        <v>0</v>
      </c>
      <c r="AE62" s="56">
        <v>0</v>
      </c>
    </row>
    <row r="63" spans="1:31" ht="29">
      <c r="A63" s="79"/>
      <c r="B63" s="35"/>
      <c r="C63" s="47" t="s">
        <v>6532</v>
      </c>
      <c r="D63" s="48"/>
      <c r="E63" s="57">
        <v>1</v>
      </c>
      <c r="F63" s="57">
        <v>0</v>
      </c>
      <c r="G63" s="57">
        <v>0</v>
      </c>
      <c r="H63" s="57">
        <v>0</v>
      </c>
      <c r="I63" s="57">
        <v>0</v>
      </c>
      <c r="J63" s="57">
        <v>0</v>
      </c>
      <c r="K63" s="57">
        <v>0</v>
      </c>
      <c r="L63" s="57">
        <v>0</v>
      </c>
      <c r="M63" s="57">
        <v>0</v>
      </c>
      <c r="N63" s="57">
        <v>0</v>
      </c>
      <c r="O63" s="57">
        <v>0</v>
      </c>
      <c r="P63" s="63">
        <v>0</v>
      </c>
      <c r="Q63" s="32"/>
      <c r="R63" s="73" t="s">
        <v>6532</v>
      </c>
      <c r="S63" s="94" t="s">
        <v>6533</v>
      </c>
      <c r="T63" s="55">
        <v>1</v>
      </c>
      <c r="U63" s="55">
        <v>0</v>
      </c>
      <c r="V63" s="55">
        <v>0</v>
      </c>
      <c r="W63" s="55">
        <v>0</v>
      </c>
      <c r="X63" s="55">
        <v>0</v>
      </c>
      <c r="Y63" s="55">
        <v>0</v>
      </c>
      <c r="Z63" s="55">
        <v>0</v>
      </c>
      <c r="AA63" s="55">
        <v>0</v>
      </c>
      <c r="AB63" s="55">
        <v>0</v>
      </c>
      <c r="AC63" s="55">
        <v>0</v>
      </c>
      <c r="AD63" s="55">
        <v>0</v>
      </c>
      <c r="AE63" s="56">
        <v>0</v>
      </c>
    </row>
    <row r="64" spans="1:31" ht="43.5">
      <c r="A64" s="79"/>
      <c r="B64" s="35"/>
      <c r="C64" s="47" t="s">
        <v>6536</v>
      </c>
      <c r="D64" s="48"/>
      <c r="E64" s="57">
        <v>1</v>
      </c>
      <c r="F64" s="57">
        <v>0</v>
      </c>
      <c r="G64" s="57">
        <v>0</v>
      </c>
      <c r="H64" s="57">
        <v>0</v>
      </c>
      <c r="I64" s="57">
        <v>1</v>
      </c>
      <c r="J64" s="57">
        <v>0</v>
      </c>
      <c r="K64" s="57">
        <v>0</v>
      </c>
      <c r="L64" s="57">
        <v>0</v>
      </c>
      <c r="M64" s="57">
        <v>0</v>
      </c>
      <c r="N64" s="57">
        <v>0</v>
      </c>
      <c r="O64" s="57">
        <v>0</v>
      </c>
      <c r="P64" s="63">
        <v>0</v>
      </c>
      <c r="Q64" s="32"/>
      <c r="R64" s="73" t="s">
        <v>6536</v>
      </c>
      <c r="S64" s="94" t="s">
        <v>6537</v>
      </c>
      <c r="T64" s="55">
        <v>1</v>
      </c>
      <c r="U64" s="55">
        <v>0</v>
      </c>
      <c r="V64" s="55">
        <v>0</v>
      </c>
      <c r="W64" s="55">
        <v>0</v>
      </c>
      <c r="X64" s="55">
        <v>1</v>
      </c>
      <c r="Y64" s="55">
        <v>0</v>
      </c>
      <c r="Z64" s="55">
        <v>0</v>
      </c>
      <c r="AA64" s="55">
        <v>0</v>
      </c>
      <c r="AB64" s="55">
        <v>0</v>
      </c>
      <c r="AC64" s="55">
        <v>0</v>
      </c>
      <c r="AD64" s="55">
        <v>0</v>
      </c>
      <c r="AE64" s="56">
        <v>0</v>
      </c>
    </row>
    <row r="65" spans="1:31">
      <c r="A65" s="79"/>
      <c r="B65" s="35"/>
      <c r="C65" s="47" t="s">
        <v>6597</v>
      </c>
      <c r="D65" s="48"/>
      <c r="E65" s="57">
        <v>0</v>
      </c>
      <c r="F65" s="57">
        <v>0</v>
      </c>
      <c r="G65" s="57">
        <v>0</v>
      </c>
      <c r="H65" s="57">
        <v>0</v>
      </c>
      <c r="I65" s="57">
        <v>0</v>
      </c>
      <c r="J65" s="57">
        <v>0</v>
      </c>
      <c r="K65" s="57">
        <v>0</v>
      </c>
      <c r="L65" s="57">
        <v>0</v>
      </c>
      <c r="M65" s="57">
        <v>0</v>
      </c>
      <c r="N65" s="57">
        <v>0</v>
      </c>
      <c r="O65" s="57">
        <v>0</v>
      </c>
      <c r="P65" s="63">
        <v>1</v>
      </c>
      <c r="Q65" s="32"/>
      <c r="R65" s="73" t="s">
        <v>6597</v>
      </c>
      <c r="S65" s="94" t="s">
        <v>6598</v>
      </c>
      <c r="T65" s="55">
        <v>0</v>
      </c>
      <c r="U65" s="55">
        <v>0</v>
      </c>
      <c r="V65" s="55">
        <v>0</v>
      </c>
      <c r="W65" s="55">
        <v>0</v>
      </c>
      <c r="X65" s="55">
        <v>0</v>
      </c>
      <c r="Y65" s="55">
        <v>0</v>
      </c>
      <c r="Z65" s="55">
        <v>0</v>
      </c>
      <c r="AA65" s="55">
        <v>0</v>
      </c>
      <c r="AB65" s="55">
        <v>0</v>
      </c>
      <c r="AC65" s="55">
        <v>0</v>
      </c>
      <c r="AD65" s="55">
        <v>0</v>
      </c>
      <c r="AE65" s="56">
        <v>1</v>
      </c>
    </row>
    <row r="66" spans="1:31">
      <c r="A66" s="79"/>
      <c r="B66" s="35"/>
      <c r="C66" s="47" t="s">
        <v>6616</v>
      </c>
      <c r="D66" s="48"/>
      <c r="E66" s="57">
        <v>0</v>
      </c>
      <c r="F66" s="57">
        <v>0</v>
      </c>
      <c r="G66" s="57">
        <v>0</v>
      </c>
      <c r="H66" s="57">
        <v>0</v>
      </c>
      <c r="I66" s="57">
        <v>1</v>
      </c>
      <c r="J66" s="57">
        <v>0</v>
      </c>
      <c r="K66" s="57">
        <v>0</v>
      </c>
      <c r="L66" s="57">
        <v>0</v>
      </c>
      <c r="M66" s="57">
        <v>0</v>
      </c>
      <c r="N66" s="57">
        <v>0</v>
      </c>
      <c r="O66" s="57">
        <v>0</v>
      </c>
      <c r="P66" s="63">
        <v>0</v>
      </c>
      <c r="Q66" s="32"/>
      <c r="R66" s="73" t="s">
        <v>6616</v>
      </c>
      <c r="S66" s="94" t="s">
        <v>6617</v>
      </c>
      <c r="T66" s="55">
        <v>0</v>
      </c>
      <c r="U66" s="55">
        <v>0</v>
      </c>
      <c r="V66" s="55">
        <v>0</v>
      </c>
      <c r="W66" s="55">
        <v>0</v>
      </c>
      <c r="X66" s="55">
        <v>1</v>
      </c>
      <c r="Y66" s="55">
        <v>0</v>
      </c>
      <c r="Z66" s="55">
        <v>0</v>
      </c>
      <c r="AA66" s="55">
        <v>0</v>
      </c>
      <c r="AB66" s="55">
        <v>0</v>
      </c>
      <c r="AC66" s="55">
        <v>0</v>
      </c>
      <c r="AD66" s="55">
        <v>0</v>
      </c>
      <c r="AE66" s="56">
        <v>0</v>
      </c>
    </row>
    <row r="67" spans="1:31" ht="58">
      <c r="A67" s="79"/>
      <c r="B67" s="35"/>
      <c r="C67" s="47" t="s">
        <v>6620</v>
      </c>
      <c r="D67" s="48"/>
      <c r="E67" s="57">
        <v>1</v>
      </c>
      <c r="F67" s="57">
        <v>0</v>
      </c>
      <c r="G67" s="57">
        <v>0</v>
      </c>
      <c r="H67" s="57">
        <v>0</v>
      </c>
      <c r="I67" s="57">
        <v>1</v>
      </c>
      <c r="J67" s="57">
        <v>1</v>
      </c>
      <c r="K67" s="57">
        <v>0</v>
      </c>
      <c r="L67" s="57">
        <v>0</v>
      </c>
      <c r="M67" s="57">
        <v>0</v>
      </c>
      <c r="N67" s="57">
        <v>0</v>
      </c>
      <c r="O67" s="57">
        <v>0</v>
      </c>
      <c r="P67" s="63">
        <v>0</v>
      </c>
      <c r="Q67" s="32"/>
      <c r="R67" s="73" t="s">
        <v>6620</v>
      </c>
      <c r="S67" s="94" t="s">
        <v>6621</v>
      </c>
      <c r="T67" s="55">
        <v>1</v>
      </c>
      <c r="U67" s="55">
        <v>0</v>
      </c>
      <c r="V67" s="55">
        <v>0</v>
      </c>
      <c r="W67" s="55">
        <v>0</v>
      </c>
      <c r="X67" s="55">
        <v>1</v>
      </c>
      <c r="Y67" s="55">
        <v>1</v>
      </c>
      <c r="Z67" s="55">
        <v>0</v>
      </c>
      <c r="AA67" s="55">
        <v>0</v>
      </c>
      <c r="AB67" s="55">
        <v>0</v>
      </c>
      <c r="AC67" s="55">
        <v>0</v>
      </c>
      <c r="AD67" s="55">
        <v>0</v>
      </c>
      <c r="AE67" s="56">
        <v>0</v>
      </c>
    </row>
    <row r="68" spans="1:31">
      <c r="A68" s="79"/>
      <c r="B68" s="35"/>
      <c r="C68" s="47" t="s">
        <v>314</v>
      </c>
      <c r="D68" s="48"/>
      <c r="E68" s="57">
        <v>1</v>
      </c>
      <c r="F68" s="57">
        <v>0</v>
      </c>
      <c r="G68" s="57">
        <v>0</v>
      </c>
      <c r="H68" s="57">
        <v>0</v>
      </c>
      <c r="I68" s="57">
        <v>0</v>
      </c>
      <c r="J68" s="57">
        <v>0</v>
      </c>
      <c r="K68" s="57">
        <v>0</v>
      </c>
      <c r="L68" s="57">
        <v>0</v>
      </c>
      <c r="M68" s="57">
        <v>0</v>
      </c>
      <c r="N68" s="57">
        <v>0</v>
      </c>
      <c r="O68" s="57">
        <v>0</v>
      </c>
      <c r="P68" s="63">
        <v>0</v>
      </c>
      <c r="Q68" s="32"/>
      <c r="R68" s="73" t="s">
        <v>314</v>
      </c>
      <c r="S68" s="94" t="s">
        <v>315</v>
      </c>
      <c r="T68" s="55">
        <v>1</v>
      </c>
      <c r="U68" s="55">
        <v>0</v>
      </c>
      <c r="V68" s="55">
        <v>0</v>
      </c>
      <c r="W68" s="55">
        <v>0</v>
      </c>
      <c r="X68" s="55">
        <v>0</v>
      </c>
      <c r="Y68" s="55">
        <v>0</v>
      </c>
      <c r="Z68" s="55">
        <v>0</v>
      </c>
      <c r="AA68" s="55">
        <v>0</v>
      </c>
      <c r="AB68" s="55">
        <v>0</v>
      </c>
      <c r="AC68" s="55">
        <v>0</v>
      </c>
      <c r="AD68" s="55">
        <v>0</v>
      </c>
      <c r="AE68" s="56">
        <v>0</v>
      </c>
    </row>
    <row r="69" spans="1:31" ht="29">
      <c r="A69" s="79"/>
      <c r="B69" s="35"/>
      <c r="C69" s="47" t="s">
        <v>6660</v>
      </c>
      <c r="D69" s="48"/>
      <c r="E69" s="57">
        <v>1</v>
      </c>
      <c r="F69" s="57">
        <v>0</v>
      </c>
      <c r="G69" s="57">
        <v>0</v>
      </c>
      <c r="H69" s="57">
        <v>0</v>
      </c>
      <c r="I69" s="57">
        <v>1</v>
      </c>
      <c r="J69" s="57">
        <v>0</v>
      </c>
      <c r="K69" s="57">
        <v>0</v>
      </c>
      <c r="L69" s="57">
        <v>0</v>
      </c>
      <c r="M69" s="57">
        <v>0</v>
      </c>
      <c r="N69" s="57">
        <v>0</v>
      </c>
      <c r="O69" s="57">
        <v>0</v>
      </c>
      <c r="P69" s="63">
        <v>0</v>
      </c>
      <c r="Q69" s="32"/>
      <c r="R69" s="73" t="s">
        <v>6660</v>
      </c>
      <c r="S69" s="94" t="s">
        <v>6661</v>
      </c>
      <c r="T69" s="55">
        <v>1</v>
      </c>
      <c r="U69" s="55">
        <v>0</v>
      </c>
      <c r="V69" s="55">
        <v>0</v>
      </c>
      <c r="W69" s="55">
        <v>0</v>
      </c>
      <c r="X69" s="55">
        <v>1</v>
      </c>
      <c r="Y69" s="55">
        <v>0</v>
      </c>
      <c r="Z69" s="55">
        <v>0</v>
      </c>
      <c r="AA69" s="55">
        <v>0</v>
      </c>
      <c r="AB69" s="55">
        <v>0</v>
      </c>
      <c r="AC69" s="55">
        <v>0</v>
      </c>
      <c r="AD69" s="55">
        <v>0</v>
      </c>
      <c r="AE69" s="56">
        <v>0</v>
      </c>
    </row>
    <row r="70" spans="1:31" ht="87">
      <c r="A70" s="79"/>
      <c r="B70" s="35"/>
      <c r="C70" s="47" t="s">
        <v>6667</v>
      </c>
      <c r="D70" s="48"/>
      <c r="E70" s="57">
        <v>0</v>
      </c>
      <c r="F70" s="57">
        <v>0</v>
      </c>
      <c r="G70" s="57">
        <v>0</v>
      </c>
      <c r="H70" s="57">
        <v>0</v>
      </c>
      <c r="I70" s="57">
        <v>0</v>
      </c>
      <c r="J70" s="57">
        <v>1</v>
      </c>
      <c r="K70" s="57">
        <v>0</v>
      </c>
      <c r="L70" s="57">
        <v>0</v>
      </c>
      <c r="M70" s="57">
        <v>1</v>
      </c>
      <c r="N70" s="57">
        <v>0</v>
      </c>
      <c r="O70" s="57">
        <v>0</v>
      </c>
      <c r="P70" s="63">
        <v>0</v>
      </c>
      <c r="Q70" s="32"/>
      <c r="R70" s="73" t="s">
        <v>6667</v>
      </c>
      <c r="S70" s="94" t="s">
        <v>6668</v>
      </c>
      <c r="T70" s="55">
        <v>0</v>
      </c>
      <c r="U70" s="55">
        <v>0</v>
      </c>
      <c r="V70" s="55">
        <v>0</v>
      </c>
      <c r="W70" s="55">
        <v>0</v>
      </c>
      <c r="X70" s="55">
        <v>0</v>
      </c>
      <c r="Y70" s="55">
        <v>1</v>
      </c>
      <c r="Z70" s="55">
        <v>0</v>
      </c>
      <c r="AA70" s="55">
        <v>0</v>
      </c>
      <c r="AB70" s="55">
        <v>1</v>
      </c>
      <c r="AC70" s="55">
        <v>0</v>
      </c>
      <c r="AD70" s="55">
        <v>0</v>
      </c>
      <c r="AE70" s="56">
        <v>0</v>
      </c>
    </row>
    <row r="71" spans="1:31" ht="29">
      <c r="A71" s="79"/>
      <c r="B71" s="35"/>
      <c r="C71" s="47" t="s">
        <v>6671</v>
      </c>
      <c r="D71" s="48"/>
      <c r="E71" s="57">
        <v>1</v>
      </c>
      <c r="F71" s="57">
        <v>0</v>
      </c>
      <c r="G71" s="57">
        <v>0</v>
      </c>
      <c r="H71" s="57">
        <v>0</v>
      </c>
      <c r="I71" s="57">
        <v>0</v>
      </c>
      <c r="J71" s="57">
        <v>0</v>
      </c>
      <c r="K71" s="57">
        <v>0</v>
      </c>
      <c r="L71" s="57">
        <v>0</v>
      </c>
      <c r="M71" s="57">
        <v>0</v>
      </c>
      <c r="N71" s="57">
        <v>0</v>
      </c>
      <c r="O71" s="57">
        <v>0</v>
      </c>
      <c r="P71" s="63">
        <v>0</v>
      </c>
      <c r="Q71" s="32"/>
      <c r="R71" s="73" t="s">
        <v>6671</v>
      </c>
      <c r="S71" s="94" t="s">
        <v>6672</v>
      </c>
      <c r="T71" s="55">
        <v>1</v>
      </c>
      <c r="U71" s="55">
        <v>0</v>
      </c>
      <c r="V71" s="55">
        <v>0</v>
      </c>
      <c r="W71" s="55">
        <v>0</v>
      </c>
      <c r="X71" s="55">
        <v>0</v>
      </c>
      <c r="Y71" s="55">
        <v>0</v>
      </c>
      <c r="Z71" s="55">
        <v>0</v>
      </c>
      <c r="AA71" s="55">
        <v>0</v>
      </c>
      <c r="AB71" s="55">
        <v>0</v>
      </c>
      <c r="AC71" s="55">
        <v>0</v>
      </c>
      <c r="AD71" s="55">
        <v>0</v>
      </c>
      <c r="AE71" s="56">
        <v>0</v>
      </c>
    </row>
    <row r="72" spans="1:31" ht="29">
      <c r="A72" s="79"/>
      <c r="B72" s="35"/>
      <c r="C72" s="47" t="s">
        <v>6681</v>
      </c>
      <c r="D72" s="48"/>
      <c r="E72" s="57">
        <v>1</v>
      </c>
      <c r="F72" s="57">
        <v>1</v>
      </c>
      <c r="G72" s="57">
        <v>1</v>
      </c>
      <c r="H72" s="57">
        <v>0</v>
      </c>
      <c r="I72" s="57">
        <v>0</v>
      </c>
      <c r="J72" s="57">
        <v>0</v>
      </c>
      <c r="K72" s="57">
        <v>0</v>
      </c>
      <c r="L72" s="57">
        <v>0</v>
      </c>
      <c r="M72" s="57">
        <v>0</v>
      </c>
      <c r="N72" s="57">
        <v>0</v>
      </c>
      <c r="O72" s="57">
        <v>0</v>
      </c>
      <c r="P72" s="63">
        <v>0</v>
      </c>
      <c r="Q72" s="32"/>
      <c r="R72" s="73" t="s">
        <v>12554</v>
      </c>
      <c r="S72" s="94" t="s">
        <v>6682</v>
      </c>
      <c r="T72" s="55">
        <v>1</v>
      </c>
      <c r="U72" s="55">
        <v>1</v>
      </c>
      <c r="V72" s="55">
        <v>1</v>
      </c>
      <c r="W72" s="55">
        <v>0</v>
      </c>
      <c r="X72" s="55">
        <v>0</v>
      </c>
      <c r="Y72" s="55">
        <v>0</v>
      </c>
      <c r="Z72" s="55">
        <v>0</v>
      </c>
      <c r="AA72" s="55">
        <v>0</v>
      </c>
      <c r="AB72" s="55">
        <v>0</v>
      </c>
      <c r="AC72" s="55">
        <v>0</v>
      </c>
      <c r="AD72" s="55">
        <v>0</v>
      </c>
      <c r="AE72" s="56">
        <v>0</v>
      </c>
    </row>
    <row r="73" spans="1:31">
      <c r="A73" s="79"/>
      <c r="B73" s="35"/>
      <c r="C73" s="47" t="s">
        <v>6685</v>
      </c>
      <c r="D73" s="48"/>
      <c r="E73" s="57">
        <v>0</v>
      </c>
      <c r="F73" s="57">
        <v>0</v>
      </c>
      <c r="G73" s="57">
        <v>0</v>
      </c>
      <c r="H73" s="57">
        <v>0</v>
      </c>
      <c r="I73" s="57">
        <v>0</v>
      </c>
      <c r="J73" s="57">
        <v>1</v>
      </c>
      <c r="K73" s="57">
        <v>0</v>
      </c>
      <c r="L73" s="57">
        <v>0</v>
      </c>
      <c r="M73" s="57">
        <v>0</v>
      </c>
      <c r="N73" s="57">
        <v>0</v>
      </c>
      <c r="O73" s="57">
        <v>0</v>
      </c>
      <c r="P73" s="63">
        <v>0</v>
      </c>
      <c r="Q73" s="32"/>
      <c r="R73" s="73" t="s">
        <v>6685</v>
      </c>
      <c r="S73" s="94" t="s">
        <v>6686</v>
      </c>
      <c r="T73" s="55">
        <v>0</v>
      </c>
      <c r="U73" s="55">
        <v>0</v>
      </c>
      <c r="V73" s="55">
        <v>0</v>
      </c>
      <c r="W73" s="55">
        <v>0</v>
      </c>
      <c r="X73" s="55">
        <v>0</v>
      </c>
      <c r="Y73" s="55">
        <v>1</v>
      </c>
      <c r="Z73" s="55">
        <v>0</v>
      </c>
      <c r="AA73" s="55">
        <v>0</v>
      </c>
      <c r="AB73" s="55">
        <v>0</v>
      </c>
      <c r="AC73" s="55">
        <v>0</v>
      </c>
      <c r="AD73" s="55">
        <v>0</v>
      </c>
      <c r="AE73" s="56">
        <v>0</v>
      </c>
    </row>
    <row r="74" spans="1:31">
      <c r="A74" s="79"/>
      <c r="B74" s="35"/>
      <c r="C74" s="47" t="s">
        <v>6718</v>
      </c>
      <c r="D74" s="48"/>
      <c r="E74" s="57">
        <v>0</v>
      </c>
      <c r="F74" s="57">
        <v>0</v>
      </c>
      <c r="G74" s="57">
        <v>0</v>
      </c>
      <c r="H74" s="57">
        <v>0</v>
      </c>
      <c r="I74" s="57">
        <v>0</v>
      </c>
      <c r="J74" s="57">
        <v>0</v>
      </c>
      <c r="K74" s="57">
        <v>0</v>
      </c>
      <c r="L74" s="57">
        <v>0</v>
      </c>
      <c r="M74" s="57">
        <v>0</v>
      </c>
      <c r="N74" s="57">
        <v>0</v>
      </c>
      <c r="O74" s="57">
        <v>0</v>
      </c>
      <c r="P74" s="63">
        <v>1</v>
      </c>
      <c r="Q74" s="32"/>
      <c r="R74" s="73" t="s">
        <v>6718</v>
      </c>
      <c r="S74" s="94" t="s">
        <v>6719</v>
      </c>
      <c r="T74" s="55">
        <v>0</v>
      </c>
      <c r="U74" s="55">
        <v>0</v>
      </c>
      <c r="V74" s="55">
        <v>0</v>
      </c>
      <c r="W74" s="55">
        <v>0</v>
      </c>
      <c r="X74" s="55">
        <v>0</v>
      </c>
      <c r="Y74" s="55">
        <v>0</v>
      </c>
      <c r="Z74" s="55">
        <v>0</v>
      </c>
      <c r="AA74" s="55">
        <v>0</v>
      </c>
      <c r="AB74" s="55">
        <v>0</v>
      </c>
      <c r="AC74" s="55">
        <v>0</v>
      </c>
      <c r="AD74" s="55">
        <v>0</v>
      </c>
      <c r="AE74" s="56">
        <v>1</v>
      </c>
    </row>
    <row r="75" spans="1:31" ht="29">
      <c r="A75" s="79"/>
      <c r="B75" s="35"/>
      <c r="C75" s="47" t="s">
        <v>6722</v>
      </c>
      <c r="D75" s="48"/>
      <c r="E75" s="57">
        <v>0</v>
      </c>
      <c r="F75" s="57">
        <v>0</v>
      </c>
      <c r="G75" s="57">
        <v>0</v>
      </c>
      <c r="H75" s="57">
        <v>0</v>
      </c>
      <c r="I75" s="57">
        <v>0</v>
      </c>
      <c r="J75" s="57">
        <v>1</v>
      </c>
      <c r="K75" s="57">
        <v>0</v>
      </c>
      <c r="L75" s="57">
        <v>0</v>
      </c>
      <c r="M75" s="57">
        <v>0</v>
      </c>
      <c r="N75" s="57">
        <v>0</v>
      </c>
      <c r="O75" s="57">
        <v>0</v>
      </c>
      <c r="P75" s="63">
        <v>0</v>
      </c>
      <c r="Q75" s="32"/>
      <c r="R75" s="73" t="s">
        <v>7093</v>
      </c>
      <c r="S75" s="94" t="s">
        <v>6723</v>
      </c>
      <c r="T75" s="55">
        <v>0</v>
      </c>
      <c r="U75" s="55">
        <v>0</v>
      </c>
      <c r="V75" s="55">
        <v>0</v>
      </c>
      <c r="W75" s="55">
        <v>0</v>
      </c>
      <c r="X75" s="55">
        <v>0</v>
      </c>
      <c r="Y75" s="55">
        <v>1</v>
      </c>
      <c r="Z75" s="55">
        <v>0</v>
      </c>
      <c r="AA75" s="55">
        <v>0</v>
      </c>
      <c r="AB75" s="55">
        <v>0</v>
      </c>
      <c r="AC75" s="55">
        <v>0</v>
      </c>
      <c r="AD75" s="55">
        <v>0</v>
      </c>
      <c r="AE75" s="56">
        <v>0</v>
      </c>
    </row>
    <row r="76" spans="1:31" ht="43.5">
      <c r="A76" s="79"/>
      <c r="B76" s="35"/>
      <c r="C76" s="47" t="s">
        <v>6726</v>
      </c>
      <c r="D76" s="48"/>
      <c r="E76" s="57">
        <v>0</v>
      </c>
      <c r="F76" s="57">
        <v>0</v>
      </c>
      <c r="G76" s="57">
        <v>0</v>
      </c>
      <c r="H76" s="57">
        <v>0</v>
      </c>
      <c r="I76" s="57">
        <v>0</v>
      </c>
      <c r="J76" s="57">
        <v>1</v>
      </c>
      <c r="K76" s="57">
        <v>0</v>
      </c>
      <c r="L76" s="57">
        <v>0</v>
      </c>
      <c r="M76" s="57">
        <v>0</v>
      </c>
      <c r="N76" s="57">
        <v>0</v>
      </c>
      <c r="O76" s="57">
        <v>0</v>
      </c>
      <c r="P76" s="63">
        <v>0</v>
      </c>
      <c r="Q76" s="32"/>
      <c r="R76" s="73" t="s">
        <v>6726</v>
      </c>
      <c r="S76" s="94" t="s">
        <v>6727</v>
      </c>
      <c r="T76" s="55">
        <v>0</v>
      </c>
      <c r="U76" s="55">
        <v>0</v>
      </c>
      <c r="V76" s="55">
        <v>0</v>
      </c>
      <c r="W76" s="55">
        <v>0</v>
      </c>
      <c r="X76" s="55">
        <v>0</v>
      </c>
      <c r="Y76" s="55">
        <v>1</v>
      </c>
      <c r="Z76" s="55">
        <v>0</v>
      </c>
      <c r="AA76" s="55">
        <v>0</v>
      </c>
      <c r="AB76" s="55">
        <v>0</v>
      </c>
      <c r="AC76" s="55">
        <v>0</v>
      </c>
      <c r="AD76" s="55">
        <v>0</v>
      </c>
      <c r="AE76" s="56">
        <v>0</v>
      </c>
    </row>
    <row r="77" spans="1:31" ht="29">
      <c r="A77" s="79"/>
      <c r="B77" s="35"/>
      <c r="C77" s="47" t="s">
        <v>6750</v>
      </c>
      <c r="D77" s="48"/>
      <c r="E77" s="57">
        <v>0</v>
      </c>
      <c r="F77" s="57">
        <v>0</v>
      </c>
      <c r="G77" s="57">
        <v>0</v>
      </c>
      <c r="H77" s="57">
        <v>0</v>
      </c>
      <c r="I77" s="57">
        <v>0</v>
      </c>
      <c r="J77" s="57">
        <v>0</v>
      </c>
      <c r="K77" s="57">
        <v>0</v>
      </c>
      <c r="L77" s="57">
        <v>0</v>
      </c>
      <c r="M77" s="57">
        <v>0</v>
      </c>
      <c r="N77" s="57">
        <v>0</v>
      </c>
      <c r="O77" s="57">
        <v>0</v>
      </c>
      <c r="P77" s="63">
        <v>1</v>
      </c>
      <c r="Q77" s="32"/>
      <c r="R77" s="73" t="s">
        <v>6750</v>
      </c>
      <c r="S77" s="94" t="s">
        <v>6751</v>
      </c>
      <c r="T77" s="55">
        <v>0</v>
      </c>
      <c r="U77" s="55">
        <v>0</v>
      </c>
      <c r="V77" s="55">
        <v>0</v>
      </c>
      <c r="W77" s="55">
        <v>0</v>
      </c>
      <c r="X77" s="55">
        <v>0</v>
      </c>
      <c r="Y77" s="55">
        <v>0</v>
      </c>
      <c r="Z77" s="55">
        <v>0</v>
      </c>
      <c r="AA77" s="55">
        <v>0</v>
      </c>
      <c r="AB77" s="55">
        <v>0</v>
      </c>
      <c r="AC77" s="55">
        <v>0</v>
      </c>
      <c r="AD77" s="55">
        <v>0</v>
      </c>
      <c r="AE77" s="56">
        <v>1</v>
      </c>
    </row>
    <row r="78" spans="1:31" ht="43.5">
      <c r="A78" s="79"/>
      <c r="B78" s="35"/>
      <c r="C78" s="47" t="s">
        <v>6754</v>
      </c>
      <c r="D78" s="48"/>
      <c r="E78" s="57">
        <v>1</v>
      </c>
      <c r="F78" s="57">
        <v>0</v>
      </c>
      <c r="G78" s="57">
        <v>0</v>
      </c>
      <c r="H78" s="57">
        <v>0</v>
      </c>
      <c r="I78" s="57">
        <v>0</v>
      </c>
      <c r="J78" s="57">
        <v>0</v>
      </c>
      <c r="K78" s="57">
        <v>1</v>
      </c>
      <c r="L78" s="57">
        <v>1</v>
      </c>
      <c r="M78" s="57">
        <v>0</v>
      </c>
      <c r="N78" s="57">
        <v>0</v>
      </c>
      <c r="O78" s="57">
        <v>0</v>
      </c>
      <c r="P78" s="63">
        <v>0</v>
      </c>
      <c r="Q78" s="32"/>
      <c r="R78" s="73" t="s">
        <v>6754</v>
      </c>
      <c r="S78" s="94" t="s">
        <v>6755</v>
      </c>
      <c r="T78" s="55">
        <v>1</v>
      </c>
      <c r="U78" s="55">
        <v>0</v>
      </c>
      <c r="V78" s="55">
        <v>0</v>
      </c>
      <c r="W78" s="55">
        <v>0</v>
      </c>
      <c r="X78" s="55">
        <v>0</v>
      </c>
      <c r="Y78" s="55">
        <v>0</v>
      </c>
      <c r="Z78" s="55">
        <v>1</v>
      </c>
      <c r="AA78" s="55">
        <v>1</v>
      </c>
      <c r="AB78" s="55">
        <v>0</v>
      </c>
      <c r="AC78" s="55">
        <v>0</v>
      </c>
      <c r="AD78" s="55">
        <v>0</v>
      </c>
      <c r="AE78" s="56">
        <v>0</v>
      </c>
    </row>
    <row r="79" spans="1:31" ht="29">
      <c r="A79" s="79"/>
      <c r="B79" s="35"/>
      <c r="C79" s="47" t="s">
        <v>6780</v>
      </c>
      <c r="D79" s="48"/>
      <c r="E79" s="57">
        <v>1</v>
      </c>
      <c r="F79" s="57">
        <v>1</v>
      </c>
      <c r="G79" s="57">
        <v>0</v>
      </c>
      <c r="H79" s="57">
        <v>0</v>
      </c>
      <c r="I79" s="57">
        <v>0</v>
      </c>
      <c r="J79" s="57">
        <v>0</v>
      </c>
      <c r="K79" s="57">
        <v>0</v>
      </c>
      <c r="L79" s="57">
        <v>0</v>
      </c>
      <c r="M79" s="57">
        <v>0</v>
      </c>
      <c r="N79" s="57">
        <v>0</v>
      </c>
      <c r="O79" s="57">
        <v>0</v>
      </c>
      <c r="P79" s="63">
        <v>0</v>
      </c>
      <c r="Q79" s="32"/>
      <c r="R79" s="73" t="s">
        <v>12555</v>
      </c>
      <c r="S79" s="94" t="s">
        <v>6781</v>
      </c>
      <c r="T79" s="55">
        <v>1</v>
      </c>
      <c r="U79" s="55">
        <v>1</v>
      </c>
      <c r="V79" s="55">
        <v>0</v>
      </c>
      <c r="W79" s="55">
        <v>0</v>
      </c>
      <c r="X79" s="55">
        <v>0</v>
      </c>
      <c r="Y79" s="55">
        <v>0</v>
      </c>
      <c r="Z79" s="55">
        <v>0</v>
      </c>
      <c r="AA79" s="55">
        <v>0</v>
      </c>
      <c r="AB79" s="55">
        <v>0</v>
      </c>
      <c r="AC79" s="55">
        <v>0</v>
      </c>
      <c r="AD79" s="55">
        <v>0</v>
      </c>
      <c r="AE79" s="56">
        <v>0</v>
      </c>
    </row>
    <row r="80" spans="1:31" ht="29">
      <c r="A80" s="79"/>
      <c r="B80" s="35"/>
      <c r="C80" s="47" t="s">
        <v>6788</v>
      </c>
      <c r="D80" s="48"/>
      <c r="E80" s="57">
        <v>0</v>
      </c>
      <c r="F80" s="57">
        <v>0</v>
      </c>
      <c r="G80" s="57">
        <v>0</v>
      </c>
      <c r="H80" s="57">
        <v>0</v>
      </c>
      <c r="I80" s="57">
        <v>0</v>
      </c>
      <c r="J80" s="57">
        <v>0</v>
      </c>
      <c r="K80" s="57">
        <v>0</v>
      </c>
      <c r="L80" s="57">
        <v>0</v>
      </c>
      <c r="M80" s="57">
        <v>0</v>
      </c>
      <c r="N80" s="57">
        <v>0</v>
      </c>
      <c r="O80" s="57">
        <v>0</v>
      </c>
      <c r="P80" s="63">
        <v>1</v>
      </c>
      <c r="Q80" s="32"/>
      <c r="R80" s="73" t="s">
        <v>12556</v>
      </c>
      <c r="S80" s="94" t="s">
        <v>6789</v>
      </c>
      <c r="T80" s="55">
        <v>0</v>
      </c>
      <c r="U80" s="55">
        <v>0</v>
      </c>
      <c r="V80" s="55">
        <v>0</v>
      </c>
      <c r="W80" s="55">
        <v>0</v>
      </c>
      <c r="X80" s="55">
        <v>0</v>
      </c>
      <c r="Y80" s="55">
        <v>0</v>
      </c>
      <c r="Z80" s="55">
        <v>0</v>
      </c>
      <c r="AA80" s="55">
        <v>0</v>
      </c>
      <c r="AB80" s="55">
        <v>0</v>
      </c>
      <c r="AC80" s="55">
        <v>0</v>
      </c>
      <c r="AD80" s="55">
        <v>0</v>
      </c>
      <c r="AE80" s="56">
        <v>1</v>
      </c>
    </row>
    <row r="81" spans="1:31" ht="29">
      <c r="A81" s="79"/>
      <c r="B81" s="35"/>
      <c r="C81" s="47" t="s">
        <v>6798</v>
      </c>
      <c r="D81" s="48"/>
      <c r="E81" s="57">
        <v>0</v>
      </c>
      <c r="F81" s="57">
        <v>1</v>
      </c>
      <c r="G81" s="57">
        <v>0</v>
      </c>
      <c r="H81" s="57">
        <v>0</v>
      </c>
      <c r="I81" s="57">
        <v>0</v>
      </c>
      <c r="J81" s="57">
        <v>0</v>
      </c>
      <c r="K81" s="57">
        <v>0</v>
      </c>
      <c r="L81" s="57">
        <v>0</v>
      </c>
      <c r="M81" s="57">
        <v>0</v>
      </c>
      <c r="N81" s="57">
        <v>1</v>
      </c>
      <c r="O81" s="57">
        <v>0</v>
      </c>
      <c r="P81" s="63">
        <v>0</v>
      </c>
      <c r="Q81" s="32"/>
      <c r="R81" s="73" t="s">
        <v>6798</v>
      </c>
      <c r="S81" s="94" t="s">
        <v>6799</v>
      </c>
      <c r="T81" s="55">
        <v>0</v>
      </c>
      <c r="U81" s="55">
        <v>1</v>
      </c>
      <c r="V81" s="55">
        <v>0</v>
      </c>
      <c r="W81" s="55">
        <v>0</v>
      </c>
      <c r="X81" s="55">
        <v>0</v>
      </c>
      <c r="Y81" s="55">
        <v>0</v>
      </c>
      <c r="Z81" s="55">
        <v>0</v>
      </c>
      <c r="AA81" s="55">
        <v>0</v>
      </c>
      <c r="AB81" s="55">
        <v>0</v>
      </c>
      <c r="AC81" s="55">
        <v>1</v>
      </c>
      <c r="AD81" s="55">
        <v>0</v>
      </c>
      <c r="AE81" s="56">
        <v>0</v>
      </c>
    </row>
    <row r="82" spans="1:31" ht="72.5">
      <c r="A82" s="79"/>
      <c r="B82" s="35"/>
      <c r="C82" s="47" t="s">
        <v>6802</v>
      </c>
      <c r="D82" s="48"/>
      <c r="E82" s="57">
        <v>0</v>
      </c>
      <c r="F82" s="57">
        <v>0</v>
      </c>
      <c r="G82" s="57">
        <v>1</v>
      </c>
      <c r="H82" s="57">
        <v>0</v>
      </c>
      <c r="I82" s="57">
        <v>0</v>
      </c>
      <c r="J82" s="57">
        <v>0</v>
      </c>
      <c r="K82" s="57">
        <v>0</v>
      </c>
      <c r="L82" s="57">
        <v>0</v>
      </c>
      <c r="M82" s="57">
        <v>0</v>
      </c>
      <c r="N82" s="57">
        <v>0</v>
      </c>
      <c r="O82" s="57">
        <v>0</v>
      </c>
      <c r="P82" s="63">
        <v>0</v>
      </c>
      <c r="Q82" s="32"/>
      <c r="R82" s="73" t="s">
        <v>6802</v>
      </c>
      <c r="S82" s="94" t="s">
        <v>6803</v>
      </c>
      <c r="T82" s="55">
        <v>0</v>
      </c>
      <c r="U82" s="55">
        <v>0</v>
      </c>
      <c r="V82" s="55">
        <v>1</v>
      </c>
      <c r="W82" s="55">
        <v>0</v>
      </c>
      <c r="X82" s="55">
        <v>0</v>
      </c>
      <c r="Y82" s="55">
        <v>0</v>
      </c>
      <c r="Z82" s="55">
        <v>0</v>
      </c>
      <c r="AA82" s="55">
        <v>0</v>
      </c>
      <c r="AB82" s="55">
        <v>0</v>
      </c>
      <c r="AC82" s="55">
        <v>0</v>
      </c>
      <c r="AD82" s="55">
        <v>0</v>
      </c>
      <c r="AE82" s="56">
        <v>0</v>
      </c>
    </row>
    <row r="83" spans="1:31" ht="29">
      <c r="A83" s="79"/>
      <c r="B83" s="35"/>
      <c r="C83" s="47" t="s">
        <v>6834</v>
      </c>
      <c r="D83" s="48"/>
      <c r="E83" s="57">
        <v>1</v>
      </c>
      <c r="F83" s="57">
        <v>0</v>
      </c>
      <c r="G83" s="57">
        <v>0</v>
      </c>
      <c r="H83" s="57">
        <v>0</v>
      </c>
      <c r="I83" s="57">
        <v>0</v>
      </c>
      <c r="J83" s="57">
        <v>0</v>
      </c>
      <c r="K83" s="57">
        <v>0</v>
      </c>
      <c r="L83" s="57">
        <v>0</v>
      </c>
      <c r="M83" s="57">
        <v>0</v>
      </c>
      <c r="N83" s="57">
        <v>0</v>
      </c>
      <c r="O83" s="57">
        <v>0</v>
      </c>
      <c r="P83" s="63">
        <v>0</v>
      </c>
      <c r="Q83" s="32"/>
      <c r="R83" s="73" t="s">
        <v>6834</v>
      </c>
      <c r="S83" s="94" t="s">
        <v>6835</v>
      </c>
      <c r="T83" s="55">
        <v>1</v>
      </c>
      <c r="U83" s="55">
        <v>0</v>
      </c>
      <c r="V83" s="55">
        <v>0</v>
      </c>
      <c r="W83" s="55">
        <v>0</v>
      </c>
      <c r="X83" s="55">
        <v>0</v>
      </c>
      <c r="Y83" s="55">
        <v>0</v>
      </c>
      <c r="Z83" s="55">
        <v>0</v>
      </c>
      <c r="AA83" s="55">
        <v>0</v>
      </c>
      <c r="AB83" s="55">
        <v>0</v>
      </c>
      <c r="AC83" s="55">
        <v>0</v>
      </c>
      <c r="AD83" s="55">
        <v>0</v>
      </c>
      <c r="AE83" s="56">
        <v>0</v>
      </c>
    </row>
    <row r="84" spans="1:31" ht="29">
      <c r="A84" s="79"/>
      <c r="B84" s="35"/>
      <c r="C84" s="47" t="s">
        <v>6838</v>
      </c>
      <c r="D84" s="48"/>
      <c r="E84" s="57">
        <v>1</v>
      </c>
      <c r="F84" s="57">
        <v>0</v>
      </c>
      <c r="G84" s="57">
        <v>0</v>
      </c>
      <c r="H84" s="57">
        <v>1</v>
      </c>
      <c r="I84" s="57">
        <v>0</v>
      </c>
      <c r="J84" s="57">
        <v>0</v>
      </c>
      <c r="K84" s="57">
        <v>0</v>
      </c>
      <c r="L84" s="57">
        <v>0</v>
      </c>
      <c r="M84" s="57">
        <v>0</v>
      </c>
      <c r="N84" s="57">
        <v>0</v>
      </c>
      <c r="O84" s="57">
        <v>0</v>
      </c>
      <c r="P84" s="63">
        <v>0</v>
      </c>
      <c r="Q84" s="32"/>
      <c r="R84" s="73" t="s">
        <v>6838</v>
      </c>
      <c r="S84" s="94" t="s">
        <v>6839</v>
      </c>
      <c r="T84" s="55">
        <v>1</v>
      </c>
      <c r="U84" s="55">
        <v>0</v>
      </c>
      <c r="V84" s="55">
        <v>0</v>
      </c>
      <c r="W84" s="55">
        <v>1</v>
      </c>
      <c r="X84" s="55">
        <v>0</v>
      </c>
      <c r="Y84" s="55">
        <v>0</v>
      </c>
      <c r="Z84" s="55">
        <v>0</v>
      </c>
      <c r="AA84" s="55">
        <v>0</v>
      </c>
      <c r="AB84" s="55">
        <v>0</v>
      </c>
      <c r="AC84" s="55">
        <v>0</v>
      </c>
      <c r="AD84" s="55">
        <v>0</v>
      </c>
      <c r="AE84" s="56">
        <v>0</v>
      </c>
    </row>
    <row r="85" spans="1:31">
      <c r="A85" s="79"/>
      <c r="B85" s="35"/>
      <c r="C85" s="47" t="s">
        <v>39</v>
      </c>
      <c r="D85" s="48"/>
      <c r="E85" s="57">
        <v>1</v>
      </c>
      <c r="F85" s="57">
        <v>0</v>
      </c>
      <c r="G85" s="57">
        <v>0</v>
      </c>
      <c r="H85" s="57">
        <v>0</v>
      </c>
      <c r="I85" s="57">
        <v>0</v>
      </c>
      <c r="J85" s="57">
        <v>0</v>
      </c>
      <c r="K85" s="57">
        <v>0</v>
      </c>
      <c r="L85" s="57">
        <v>0</v>
      </c>
      <c r="M85" s="57">
        <v>0</v>
      </c>
      <c r="N85" s="57">
        <v>0</v>
      </c>
      <c r="O85" s="57">
        <v>0</v>
      </c>
      <c r="P85" s="63">
        <v>0</v>
      </c>
      <c r="Q85" s="32"/>
      <c r="R85" s="73" t="s">
        <v>39</v>
      </c>
      <c r="S85" s="94" t="s">
        <v>24</v>
      </c>
      <c r="T85" s="55">
        <v>1</v>
      </c>
      <c r="U85" s="55">
        <v>0</v>
      </c>
      <c r="V85" s="55">
        <v>0</v>
      </c>
      <c r="W85" s="55">
        <v>0</v>
      </c>
      <c r="X85" s="55">
        <v>0</v>
      </c>
      <c r="Y85" s="55">
        <v>0</v>
      </c>
      <c r="Z85" s="55">
        <v>0</v>
      </c>
      <c r="AA85" s="55">
        <v>0</v>
      </c>
      <c r="AB85" s="55">
        <v>0</v>
      </c>
      <c r="AC85" s="55">
        <v>0</v>
      </c>
      <c r="AD85" s="55">
        <v>0</v>
      </c>
      <c r="AE85" s="56">
        <v>0</v>
      </c>
    </row>
    <row r="86" spans="1:31" ht="43.5">
      <c r="A86" s="79"/>
      <c r="B86" s="35"/>
      <c r="C86" s="47" t="s">
        <v>6848</v>
      </c>
      <c r="D86" s="48"/>
      <c r="E86" s="57">
        <v>0</v>
      </c>
      <c r="F86" s="57">
        <v>1</v>
      </c>
      <c r="G86" s="57">
        <v>0</v>
      </c>
      <c r="H86" s="57">
        <v>0</v>
      </c>
      <c r="I86" s="57">
        <v>0</v>
      </c>
      <c r="J86" s="57">
        <v>1</v>
      </c>
      <c r="K86" s="57">
        <v>0</v>
      </c>
      <c r="L86" s="57">
        <v>0</v>
      </c>
      <c r="M86" s="57">
        <v>0</v>
      </c>
      <c r="N86" s="57">
        <v>0</v>
      </c>
      <c r="O86" s="57">
        <v>0</v>
      </c>
      <c r="P86" s="63">
        <v>0</v>
      </c>
      <c r="Q86" s="32"/>
      <c r="R86" s="73" t="s">
        <v>6848</v>
      </c>
      <c r="S86" s="94" t="s">
        <v>6849</v>
      </c>
      <c r="T86" s="55">
        <v>0</v>
      </c>
      <c r="U86" s="55">
        <v>1</v>
      </c>
      <c r="V86" s="55">
        <v>0</v>
      </c>
      <c r="W86" s="55">
        <v>0</v>
      </c>
      <c r="X86" s="55">
        <v>0</v>
      </c>
      <c r="Y86" s="55">
        <v>1</v>
      </c>
      <c r="Z86" s="55">
        <v>0</v>
      </c>
      <c r="AA86" s="55">
        <v>0</v>
      </c>
      <c r="AB86" s="55">
        <v>0</v>
      </c>
      <c r="AC86" s="55">
        <v>0</v>
      </c>
      <c r="AD86" s="55">
        <v>0</v>
      </c>
      <c r="AE86" s="56">
        <v>0</v>
      </c>
    </row>
    <row r="87" spans="1:31" ht="29">
      <c r="A87" s="79"/>
      <c r="B87" s="35"/>
      <c r="C87" s="47" t="s">
        <v>6852</v>
      </c>
      <c r="D87" s="48"/>
      <c r="E87" s="57">
        <v>0</v>
      </c>
      <c r="F87" s="57">
        <v>0</v>
      </c>
      <c r="G87" s="57">
        <v>0</v>
      </c>
      <c r="H87" s="57">
        <v>0</v>
      </c>
      <c r="I87" s="57">
        <v>0</v>
      </c>
      <c r="J87" s="57">
        <v>0</v>
      </c>
      <c r="K87" s="57">
        <v>0</v>
      </c>
      <c r="L87" s="57">
        <v>0</v>
      </c>
      <c r="M87" s="57">
        <v>0</v>
      </c>
      <c r="N87" s="57">
        <v>0</v>
      </c>
      <c r="O87" s="57">
        <v>1</v>
      </c>
      <c r="P87" s="63">
        <v>0</v>
      </c>
      <c r="Q87" s="32"/>
      <c r="R87" s="73" t="s">
        <v>6852</v>
      </c>
      <c r="S87" s="94" t="s">
        <v>6853</v>
      </c>
      <c r="T87" s="55">
        <v>0</v>
      </c>
      <c r="U87" s="55">
        <v>0</v>
      </c>
      <c r="V87" s="55">
        <v>0</v>
      </c>
      <c r="W87" s="55">
        <v>0</v>
      </c>
      <c r="X87" s="55">
        <v>0</v>
      </c>
      <c r="Y87" s="55">
        <v>0</v>
      </c>
      <c r="Z87" s="55">
        <v>0</v>
      </c>
      <c r="AA87" s="55">
        <v>0</v>
      </c>
      <c r="AB87" s="55">
        <v>0</v>
      </c>
      <c r="AC87" s="55">
        <v>0</v>
      </c>
      <c r="AD87" s="55">
        <v>1</v>
      </c>
      <c r="AE87" s="56">
        <v>0</v>
      </c>
    </row>
    <row r="88" spans="1:31">
      <c r="A88" s="79"/>
      <c r="B88" s="35"/>
      <c r="C88" s="47" t="s">
        <v>6865</v>
      </c>
      <c r="D88" s="48"/>
      <c r="E88" s="57">
        <v>0</v>
      </c>
      <c r="F88" s="57">
        <v>0</v>
      </c>
      <c r="G88" s="57">
        <v>0</v>
      </c>
      <c r="H88" s="57">
        <v>1</v>
      </c>
      <c r="I88" s="57">
        <v>0</v>
      </c>
      <c r="J88" s="57">
        <v>0</v>
      </c>
      <c r="K88" s="57">
        <v>0</v>
      </c>
      <c r="L88" s="57">
        <v>0</v>
      </c>
      <c r="M88" s="57">
        <v>0</v>
      </c>
      <c r="N88" s="57">
        <v>0</v>
      </c>
      <c r="O88" s="57">
        <v>0</v>
      </c>
      <c r="P88" s="63">
        <v>0</v>
      </c>
      <c r="Q88" s="32"/>
      <c r="R88" s="73" t="s">
        <v>6865</v>
      </c>
      <c r="S88" s="94" t="s">
        <v>6866</v>
      </c>
      <c r="T88" s="55">
        <v>0</v>
      </c>
      <c r="U88" s="55">
        <v>0</v>
      </c>
      <c r="V88" s="55">
        <v>0</v>
      </c>
      <c r="W88" s="55">
        <v>1</v>
      </c>
      <c r="X88" s="55">
        <v>0</v>
      </c>
      <c r="Y88" s="55">
        <v>0</v>
      </c>
      <c r="Z88" s="55">
        <v>0</v>
      </c>
      <c r="AA88" s="55">
        <v>0</v>
      </c>
      <c r="AB88" s="55">
        <v>0</v>
      </c>
      <c r="AC88" s="55">
        <v>0</v>
      </c>
      <c r="AD88" s="55">
        <v>0</v>
      </c>
      <c r="AE88" s="56">
        <v>0</v>
      </c>
    </row>
    <row r="89" spans="1:31">
      <c r="A89" s="79"/>
      <c r="B89" s="35"/>
      <c r="C89" s="47" t="s">
        <v>6869</v>
      </c>
      <c r="D89" s="48"/>
      <c r="E89" s="57">
        <v>0</v>
      </c>
      <c r="F89" s="57">
        <v>0</v>
      </c>
      <c r="G89" s="57">
        <v>0</v>
      </c>
      <c r="H89" s="57">
        <v>0</v>
      </c>
      <c r="I89" s="57">
        <v>0</v>
      </c>
      <c r="J89" s="57">
        <v>0</v>
      </c>
      <c r="K89" s="57">
        <v>0</v>
      </c>
      <c r="L89" s="57">
        <v>0</v>
      </c>
      <c r="M89" s="57">
        <v>0</v>
      </c>
      <c r="N89" s="57">
        <v>1</v>
      </c>
      <c r="O89" s="57">
        <v>0</v>
      </c>
      <c r="P89" s="63">
        <v>0</v>
      </c>
      <c r="Q89" s="32"/>
      <c r="R89" s="73" t="s">
        <v>12557</v>
      </c>
      <c r="S89" s="94" t="s">
        <v>6870</v>
      </c>
      <c r="T89" s="55">
        <v>0</v>
      </c>
      <c r="U89" s="55">
        <v>0</v>
      </c>
      <c r="V89" s="55">
        <v>0</v>
      </c>
      <c r="W89" s="55">
        <v>0</v>
      </c>
      <c r="X89" s="55">
        <v>0</v>
      </c>
      <c r="Y89" s="55">
        <v>0</v>
      </c>
      <c r="Z89" s="55">
        <v>0</v>
      </c>
      <c r="AA89" s="55">
        <v>0</v>
      </c>
      <c r="AB89" s="55">
        <v>0</v>
      </c>
      <c r="AC89" s="55">
        <v>1</v>
      </c>
      <c r="AD89" s="55">
        <v>0</v>
      </c>
      <c r="AE89" s="56">
        <v>0</v>
      </c>
    </row>
    <row r="90" spans="1:31">
      <c r="A90" s="79"/>
      <c r="B90" s="35"/>
      <c r="C90" s="47" t="s">
        <v>1803</v>
      </c>
      <c r="D90" s="48"/>
      <c r="E90" s="57">
        <v>1</v>
      </c>
      <c r="F90" s="57">
        <v>0</v>
      </c>
      <c r="G90" s="57">
        <v>0</v>
      </c>
      <c r="H90" s="57">
        <v>0</v>
      </c>
      <c r="I90" s="57">
        <v>0</v>
      </c>
      <c r="J90" s="57">
        <v>0</v>
      </c>
      <c r="K90" s="57">
        <v>0</v>
      </c>
      <c r="L90" s="57">
        <v>0</v>
      </c>
      <c r="M90" s="57">
        <v>0</v>
      </c>
      <c r="N90" s="57">
        <v>0</v>
      </c>
      <c r="O90" s="57">
        <v>0</v>
      </c>
      <c r="P90" s="63">
        <v>0</v>
      </c>
      <c r="Q90" s="32"/>
      <c r="R90" s="73" t="s">
        <v>1803</v>
      </c>
      <c r="S90" s="94" t="s">
        <v>315</v>
      </c>
      <c r="T90" s="55">
        <v>1</v>
      </c>
      <c r="U90" s="55">
        <v>0</v>
      </c>
      <c r="V90" s="55">
        <v>0</v>
      </c>
      <c r="W90" s="55">
        <v>0</v>
      </c>
      <c r="X90" s="55">
        <v>0</v>
      </c>
      <c r="Y90" s="55">
        <v>0</v>
      </c>
      <c r="Z90" s="55">
        <v>0</v>
      </c>
      <c r="AA90" s="55">
        <v>0</v>
      </c>
      <c r="AB90" s="55">
        <v>0</v>
      </c>
      <c r="AC90" s="55">
        <v>0</v>
      </c>
      <c r="AD90" s="55">
        <v>0</v>
      </c>
      <c r="AE90" s="56">
        <v>0</v>
      </c>
    </row>
    <row r="91" spans="1:31" ht="29">
      <c r="A91" s="79"/>
      <c r="B91" s="35"/>
      <c r="C91" s="47" t="s">
        <v>6889</v>
      </c>
      <c r="D91" s="48"/>
      <c r="E91" s="57">
        <v>1</v>
      </c>
      <c r="F91" s="57">
        <v>0</v>
      </c>
      <c r="G91" s="57">
        <v>0</v>
      </c>
      <c r="H91" s="57">
        <v>0</v>
      </c>
      <c r="I91" s="57">
        <v>0</v>
      </c>
      <c r="J91" s="57">
        <v>0</v>
      </c>
      <c r="K91" s="57">
        <v>0</v>
      </c>
      <c r="L91" s="57">
        <v>0</v>
      </c>
      <c r="M91" s="57">
        <v>0</v>
      </c>
      <c r="N91" s="57">
        <v>0</v>
      </c>
      <c r="O91" s="57">
        <v>0</v>
      </c>
      <c r="P91" s="63">
        <v>0</v>
      </c>
      <c r="Q91" s="32"/>
      <c r="R91" s="73" t="s">
        <v>12558</v>
      </c>
      <c r="S91" s="94" t="s">
        <v>3197</v>
      </c>
      <c r="T91" s="55">
        <v>1</v>
      </c>
      <c r="U91" s="55">
        <v>0</v>
      </c>
      <c r="V91" s="55">
        <v>0</v>
      </c>
      <c r="W91" s="55">
        <v>0</v>
      </c>
      <c r="X91" s="55">
        <v>0</v>
      </c>
      <c r="Y91" s="55">
        <v>0</v>
      </c>
      <c r="Z91" s="55">
        <v>0</v>
      </c>
      <c r="AA91" s="55">
        <v>0</v>
      </c>
      <c r="AB91" s="55">
        <v>0</v>
      </c>
      <c r="AC91" s="55">
        <v>0</v>
      </c>
      <c r="AD91" s="55">
        <v>0</v>
      </c>
      <c r="AE91" s="56">
        <v>0</v>
      </c>
    </row>
    <row r="92" spans="1:31" ht="43.5">
      <c r="A92" s="79"/>
      <c r="B92" s="35"/>
      <c r="C92" s="47" t="s">
        <v>6917</v>
      </c>
      <c r="D92" s="48"/>
      <c r="E92" s="57">
        <v>0</v>
      </c>
      <c r="F92" s="57">
        <v>0</v>
      </c>
      <c r="G92" s="57">
        <v>0</v>
      </c>
      <c r="H92" s="57">
        <v>0</v>
      </c>
      <c r="I92" s="57">
        <v>0</v>
      </c>
      <c r="J92" s="57">
        <v>1</v>
      </c>
      <c r="K92" s="57">
        <v>0</v>
      </c>
      <c r="L92" s="57">
        <v>0</v>
      </c>
      <c r="M92" s="57">
        <v>0</v>
      </c>
      <c r="N92" s="57">
        <v>0</v>
      </c>
      <c r="O92" s="57">
        <v>0</v>
      </c>
      <c r="P92" s="63">
        <v>0</v>
      </c>
      <c r="Q92" s="32"/>
      <c r="R92" s="73" t="s">
        <v>6917</v>
      </c>
      <c r="S92" s="94" t="s">
        <v>6918</v>
      </c>
      <c r="T92" s="55">
        <v>0</v>
      </c>
      <c r="U92" s="55">
        <v>0</v>
      </c>
      <c r="V92" s="55">
        <v>0</v>
      </c>
      <c r="W92" s="55">
        <v>0</v>
      </c>
      <c r="X92" s="55">
        <v>0</v>
      </c>
      <c r="Y92" s="55">
        <v>1</v>
      </c>
      <c r="Z92" s="55">
        <v>0</v>
      </c>
      <c r="AA92" s="55">
        <v>0</v>
      </c>
      <c r="AB92" s="55">
        <v>0</v>
      </c>
      <c r="AC92" s="55">
        <v>0</v>
      </c>
      <c r="AD92" s="55">
        <v>0</v>
      </c>
      <c r="AE92" s="56">
        <v>0</v>
      </c>
    </row>
    <row r="93" spans="1:31">
      <c r="A93" s="79"/>
      <c r="B93" s="35"/>
      <c r="C93" s="47" t="s">
        <v>6921</v>
      </c>
      <c r="D93" s="48"/>
      <c r="E93" s="57">
        <v>0</v>
      </c>
      <c r="F93" s="57">
        <v>1</v>
      </c>
      <c r="G93" s="57">
        <v>0</v>
      </c>
      <c r="H93" s="57">
        <v>0</v>
      </c>
      <c r="I93" s="57">
        <v>0</v>
      </c>
      <c r="J93" s="57">
        <v>0</v>
      </c>
      <c r="K93" s="57">
        <v>0</v>
      </c>
      <c r="L93" s="57">
        <v>0</v>
      </c>
      <c r="M93" s="57">
        <v>0</v>
      </c>
      <c r="N93" s="57">
        <v>0</v>
      </c>
      <c r="O93" s="57">
        <v>0</v>
      </c>
      <c r="P93" s="63">
        <v>0</v>
      </c>
      <c r="Q93" s="32"/>
      <c r="R93" s="73" t="s">
        <v>6921</v>
      </c>
      <c r="S93" s="94" t="s">
        <v>6922</v>
      </c>
      <c r="T93" s="55">
        <v>0</v>
      </c>
      <c r="U93" s="55">
        <v>1</v>
      </c>
      <c r="V93" s="55">
        <v>0</v>
      </c>
      <c r="W93" s="55">
        <v>0</v>
      </c>
      <c r="X93" s="55">
        <v>0</v>
      </c>
      <c r="Y93" s="55">
        <v>0</v>
      </c>
      <c r="Z93" s="55">
        <v>0</v>
      </c>
      <c r="AA93" s="55">
        <v>0</v>
      </c>
      <c r="AB93" s="55">
        <v>0</v>
      </c>
      <c r="AC93" s="55">
        <v>0</v>
      </c>
      <c r="AD93" s="55">
        <v>0</v>
      </c>
      <c r="AE93" s="56">
        <v>0</v>
      </c>
    </row>
    <row r="94" spans="1:31">
      <c r="A94" s="79"/>
      <c r="B94" s="35"/>
      <c r="C94" s="47" t="s">
        <v>6933</v>
      </c>
      <c r="D94" s="48"/>
      <c r="E94" s="57">
        <v>0</v>
      </c>
      <c r="F94" s="57">
        <v>0</v>
      </c>
      <c r="G94" s="57">
        <v>0</v>
      </c>
      <c r="H94" s="57">
        <v>0</v>
      </c>
      <c r="I94" s="57">
        <v>0</v>
      </c>
      <c r="J94" s="57">
        <v>1</v>
      </c>
      <c r="K94" s="57">
        <v>0</v>
      </c>
      <c r="L94" s="57">
        <v>0</v>
      </c>
      <c r="M94" s="57">
        <v>0</v>
      </c>
      <c r="N94" s="57">
        <v>0</v>
      </c>
      <c r="O94" s="57">
        <v>0</v>
      </c>
      <c r="P94" s="63">
        <v>0</v>
      </c>
      <c r="Q94" s="32"/>
      <c r="R94" s="73" t="s">
        <v>6933</v>
      </c>
      <c r="S94" s="94" t="s">
        <v>3627</v>
      </c>
      <c r="T94" s="55">
        <v>0</v>
      </c>
      <c r="U94" s="55">
        <v>0</v>
      </c>
      <c r="V94" s="55">
        <v>0</v>
      </c>
      <c r="W94" s="55">
        <v>0</v>
      </c>
      <c r="X94" s="55">
        <v>0</v>
      </c>
      <c r="Y94" s="55">
        <v>1</v>
      </c>
      <c r="Z94" s="55">
        <v>0</v>
      </c>
      <c r="AA94" s="55">
        <v>0</v>
      </c>
      <c r="AB94" s="55">
        <v>0</v>
      </c>
      <c r="AC94" s="55">
        <v>0</v>
      </c>
      <c r="AD94" s="55">
        <v>0</v>
      </c>
      <c r="AE94" s="56">
        <v>0</v>
      </c>
    </row>
    <row r="95" spans="1:31" ht="43.5">
      <c r="A95" s="79"/>
      <c r="B95" s="35"/>
      <c r="C95" s="47" t="s">
        <v>6946</v>
      </c>
      <c r="D95" s="48"/>
      <c r="E95" s="57">
        <v>1</v>
      </c>
      <c r="F95" s="57">
        <v>0</v>
      </c>
      <c r="G95" s="57">
        <v>0</v>
      </c>
      <c r="H95" s="57">
        <v>0</v>
      </c>
      <c r="I95" s="57">
        <v>0</v>
      </c>
      <c r="J95" s="57">
        <v>1</v>
      </c>
      <c r="K95" s="57">
        <v>0</v>
      </c>
      <c r="L95" s="57">
        <v>0</v>
      </c>
      <c r="M95" s="57">
        <v>0</v>
      </c>
      <c r="N95" s="57">
        <v>0</v>
      </c>
      <c r="O95" s="57">
        <v>0</v>
      </c>
      <c r="P95" s="63">
        <v>0</v>
      </c>
      <c r="Q95" s="32"/>
      <c r="R95" s="73" t="s">
        <v>12559</v>
      </c>
      <c r="S95" s="94" t="s">
        <v>6947</v>
      </c>
      <c r="T95" s="55">
        <v>1</v>
      </c>
      <c r="U95" s="55">
        <v>0</v>
      </c>
      <c r="V95" s="55">
        <v>0</v>
      </c>
      <c r="W95" s="55">
        <v>0</v>
      </c>
      <c r="X95" s="55">
        <v>0</v>
      </c>
      <c r="Y95" s="55">
        <v>1</v>
      </c>
      <c r="Z95" s="55">
        <v>0</v>
      </c>
      <c r="AA95" s="55">
        <v>0</v>
      </c>
      <c r="AB95" s="55">
        <v>0</v>
      </c>
      <c r="AC95" s="55">
        <v>0</v>
      </c>
      <c r="AD95" s="55">
        <v>0</v>
      </c>
      <c r="AE95" s="56">
        <v>0</v>
      </c>
    </row>
    <row r="96" spans="1:31" ht="29">
      <c r="A96" s="79"/>
      <c r="B96" s="35"/>
      <c r="C96" s="47" t="s">
        <v>6950</v>
      </c>
      <c r="D96" s="48"/>
      <c r="E96" s="57">
        <v>0</v>
      </c>
      <c r="F96" s="57">
        <v>1</v>
      </c>
      <c r="G96" s="57">
        <v>0</v>
      </c>
      <c r="H96" s="57">
        <v>0</v>
      </c>
      <c r="I96" s="57">
        <v>0</v>
      </c>
      <c r="J96" s="57">
        <v>1</v>
      </c>
      <c r="K96" s="57">
        <v>0</v>
      </c>
      <c r="L96" s="57">
        <v>0</v>
      </c>
      <c r="M96" s="57">
        <v>0</v>
      </c>
      <c r="N96" s="57">
        <v>0</v>
      </c>
      <c r="O96" s="57">
        <v>0</v>
      </c>
      <c r="P96" s="63">
        <v>0</v>
      </c>
      <c r="Q96" s="32"/>
      <c r="R96" s="73" t="s">
        <v>6950</v>
      </c>
      <c r="S96" s="94" t="s">
        <v>6951</v>
      </c>
      <c r="T96" s="55">
        <v>0</v>
      </c>
      <c r="U96" s="55">
        <v>1</v>
      </c>
      <c r="V96" s="55">
        <v>0</v>
      </c>
      <c r="W96" s="55">
        <v>0</v>
      </c>
      <c r="X96" s="55">
        <v>0</v>
      </c>
      <c r="Y96" s="55">
        <v>1</v>
      </c>
      <c r="Z96" s="55">
        <v>0</v>
      </c>
      <c r="AA96" s="55">
        <v>0</v>
      </c>
      <c r="AB96" s="55">
        <v>0</v>
      </c>
      <c r="AC96" s="55">
        <v>0</v>
      </c>
      <c r="AD96" s="55">
        <v>0</v>
      </c>
      <c r="AE96" s="56">
        <v>0</v>
      </c>
    </row>
    <row r="97" spans="1:32" ht="29">
      <c r="A97" s="79"/>
      <c r="B97" s="35"/>
      <c r="C97" s="47" t="s">
        <v>6954</v>
      </c>
      <c r="D97" s="48"/>
      <c r="E97" s="57">
        <v>0</v>
      </c>
      <c r="F97" s="57">
        <v>0</v>
      </c>
      <c r="G97" s="57"/>
      <c r="H97" s="57">
        <v>1</v>
      </c>
      <c r="I97" s="57">
        <v>0</v>
      </c>
      <c r="J97" s="57">
        <v>0</v>
      </c>
      <c r="K97" s="57">
        <v>0</v>
      </c>
      <c r="L97" s="57">
        <v>0</v>
      </c>
      <c r="M97" s="57">
        <v>0</v>
      </c>
      <c r="N97" s="57">
        <v>0</v>
      </c>
      <c r="O97" s="57">
        <v>0</v>
      </c>
      <c r="P97" s="63">
        <v>0</v>
      </c>
      <c r="Q97" s="32"/>
      <c r="R97" s="73" t="s">
        <v>6954</v>
      </c>
      <c r="S97" s="94" t="s">
        <v>6955</v>
      </c>
      <c r="T97" s="55">
        <v>0</v>
      </c>
      <c r="U97" s="55">
        <v>0</v>
      </c>
      <c r="V97" s="55">
        <v>0</v>
      </c>
      <c r="W97" s="55">
        <v>1</v>
      </c>
      <c r="X97" s="55">
        <v>0</v>
      </c>
      <c r="Y97" s="55">
        <v>0</v>
      </c>
      <c r="Z97" s="55">
        <v>0</v>
      </c>
      <c r="AA97" s="55">
        <v>0</v>
      </c>
      <c r="AB97" s="55">
        <v>0</v>
      </c>
      <c r="AC97" s="55">
        <v>0</v>
      </c>
      <c r="AD97" s="55">
        <v>0</v>
      </c>
      <c r="AE97" s="56">
        <v>0</v>
      </c>
    </row>
    <row r="98" spans="1:32" ht="29">
      <c r="A98" s="79"/>
      <c r="B98" s="35"/>
      <c r="C98" s="47" t="s">
        <v>6974</v>
      </c>
      <c r="D98" s="48"/>
      <c r="E98" s="57">
        <v>0</v>
      </c>
      <c r="F98" s="57">
        <v>1</v>
      </c>
      <c r="G98" s="57">
        <v>0</v>
      </c>
      <c r="H98" s="57">
        <v>0</v>
      </c>
      <c r="I98" s="57">
        <v>1</v>
      </c>
      <c r="J98" s="57">
        <v>0</v>
      </c>
      <c r="K98" s="57">
        <v>0</v>
      </c>
      <c r="L98" s="57">
        <v>0</v>
      </c>
      <c r="M98" s="57">
        <v>0</v>
      </c>
      <c r="N98" s="57">
        <v>1</v>
      </c>
      <c r="O98" s="57">
        <v>0</v>
      </c>
      <c r="P98" s="63">
        <v>0</v>
      </c>
      <c r="Q98" s="32"/>
      <c r="R98" s="73" t="s">
        <v>6974</v>
      </c>
      <c r="S98" s="94" t="s">
        <v>6975</v>
      </c>
      <c r="T98" s="55">
        <v>0</v>
      </c>
      <c r="U98" s="55">
        <v>1</v>
      </c>
      <c r="V98" s="55">
        <v>0</v>
      </c>
      <c r="W98" s="55">
        <v>0</v>
      </c>
      <c r="X98" s="55">
        <v>1</v>
      </c>
      <c r="Y98" s="55">
        <v>0</v>
      </c>
      <c r="Z98" s="55">
        <v>0</v>
      </c>
      <c r="AA98" s="55">
        <v>0</v>
      </c>
      <c r="AB98" s="55">
        <v>0</v>
      </c>
      <c r="AC98" s="55">
        <v>1</v>
      </c>
      <c r="AD98" s="55">
        <v>0</v>
      </c>
      <c r="AE98" s="56">
        <v>0</v>
      </c>
    </row>
    <row r="99" spans="1:32" ht="29">
      <c r="A99" s="79"/>
      <c r="B99" s="35"/>
      <c r="C99" s="47" t="s">
        <v>6978</v>
      </c>
      <c r="D99" s="48"/>
      <c r="E99" s="57">
        <v>0</v>
      </c>
      <c r="F99" s="57">
        <v>0</v>
      </c>
      <c r="G99" s="57">
        <v>1</v>
      </c>
      <c r="H99" s="57">
        <v>0</v>
      </c>
      <c r="I99" s="57">
        <v>0</v>
      </c>
      <c r="J99" s="57">
        <v>0</v>
      </c>
      <c r="K99" s="57">
        <v>0</v>
      </c>
      <c r="L99" s="57">
        <v>0</v>
      </c>
      <c r="M99" s="57">
        <v>0</v>
      </c>
      <c r="N99" s="57">
        <v>1</v>
      </c>
      <c r="O99" s="57">
        <v>0</v>
      </c>
      <c r="P99" s="63">
        <v>0</v>
      </c>
      <c r="Q99" s="32"/>
      <c r="R99" s="73" t="s">
        <v>6978</v>
      </c>
      <c r="S99" s="94" t="s">
        <v>6979</v>
      </c>
      <c r="T99" s="55">
        <v>0</v>
      </c>
      <c r="U99" s="55">
        <v>0</v>
      </c>
      <c r="V99" s="55">
        <v>1</v>
      </c>
      <c r="W99" s="55">
        <v>0</v>
      </c>
      <c r="X99" s="55">
        <v>0</v>
      </c>
      <c r="Y99" s="55">
        <v>0</v>
      </c>
      <c r="Z99" s="55">
        <v>0</v>
      </c>
      <c r="AA99" s="55">
        <v>0</v>
      </c>
      <c r="AB99" s="55">
        <v>0</v>
      </c>
      <c r="AC99" s="55">
        <v>1</v>
      </c>
      <c r="AD99" s="55">
        <v>0</v>
      </c>
      <c r="AE99" s="56">
        <v>0</v>
      </c>
    </row>
    <row r="100" spans="1:32">
      <c r="A100" s="79"/>
      <c r="B100" s="35"/>
      <c r="C100" s="47" t="s">
        <v>314</v>
      </c>
      <c r="D100" s="48"/>
      <c r="E100" s="57">
        <v>1</v>
      </c>
      <c r="F100" s="57">
        <v>0</v>
      </c>
      <c r="G100" s="57">
        <v>0</v>
      </c>
      <c r="H100" s="57">
        <v>0</v>
      </c>
      <c r="I100" s="57">
        <v>0</v>
      </c>
      <c r="J100" s="57">
        <v>0</v>
      </c>
      <c r="K100" s="57">
        <v>0</v>
      </c>
      <c r="L100" s="57">
        <v>0</v>
      </c>
      <c r="M100" s="57">
        <v>0</v>
      </c>
      <c r="N100" s="57">
        <v>0</v>
      </c>
      <c r="O100" s="57">
        <v>0</v>
      </c>
      <c r="P100" s="63">
        <v>0</v>
      </c>
      <c r="Q100" s="32"/>
      <c r="R100" s="73" t="s">
        <v>314</v>
      </c>
      <c r="S100" s="94" t="s">
        <v>315</v>
      </c>
      <c r="T100" s="55">
        <v>1</v>
      </c>
      <c r="U100" s="55">
        <v>0</v>
      </c>
      <c r="V100" s="55">
        <v>0</v>
      </c>
      <c r="W100" s="55">
        <v>0</v>
      </c>
      <c r="X100" s="55">
        <v>0</v>
      </c>
      <c r="Y100" s="55">
        <v>0</v>
      </c>
      <c r="Z100" s="55">
        <v>0</v>
      </c>
      <c r="AA100" s="55">
        <v>0</v>
      </c>
      <c r="AB100" s="55">
        <v>0</v>
      </c>
      <c r="AC100" s="55">
        <v>0</v>
      </c>
      <c r="AD100" s="55">
        <v>0</v>
      </c>
      <c r="AE100" s="56">
        <v>0</v>
      </c>
    </row>
    <row r="101" spans="1:32" ht="29">
      <c r="A101" s="79"/>
      <c r="B101" s="35"/>
      <c r="C101" s="47" t="s">
        <v>7015</v>
      </c>
      <c r="D101" s="48" t="s">
        <v>12610</v>
      </c>
      <c r="E101" s="57">
        <v>0</v>
      </c>
      <c r="F101" s="57">
        <v>1</v>
      </c>
      <c r="G101" s="57">
        <v>1</v>
      </c>
      <c r="H101" s="57">
        <v>0</v>
      </c>
      <c r="I101" s="57">
        <v>0</v>
      </c>
      <c r="J101" s="57">
        <v>0</v>
      </c>
      <c r="K101" s="57">
        <v>0</v>
      </c>
      <c r="L101" s="57">
        <v>0</v>
      </c>
      <c r="M101" s="57">
        <v>0</v>
      </c>
      <c r="N101" s="57">
        <v>1</v>
      </c>
      <c r="O101" s="57">
        <v>0</v>
      </c>
      <c r="P101" s="63">
        <v>0</v>
      </c>
      <c r="Q101" s="32"/>
      <c r="R101" s="73" t="s">
        <v>7015</v>
      </c>
      <c r="S101" s="94" t="s">
        <v>7016</v>
      </c>
      <c r="T101" s="55">
        <v>0</v>
      </c>
      <c r="U101" s="55">
        <v>1</v>
      </c>
      <c r="V101" s="55">
        <v>1</v>
      </c>
      <c r="W101" s="55">
        <v>0</v>
      </c>
      <c r="X101" s="55">
        <v>0</v>
      </c>
      <c r="Y101" s="55">
        <v>0</v>
      </c>
      <c r="Z101" s="55">
        <v>0</v>
      </c>
      <c r="AA101" s="55">
        <v>0</v>
      </c>
      <c r="AB101" s="55">
        <v>0</v>
      </c>
      <c r="AC101" s="55">
        <v>1</v>
      </c>
      <c r="AD101" s="55">
        <v>0</v>
      </c>
      <c r="AE101" s="56">
        <v>0</v>
      </c>
    </row>
    <row r="102" spans="1:32" ht="29">
      <c r="A102" s="79"/>
      <c r="B102" s="35"/>
      <c r="C102" s="47" t="s">
        <v>7036</v>
      </c>
      <c r="D102" s="48" t="s">
        <v>12611</v>
      </c>
      <c r="E102" s="57">
        <v>0</v>
      </c>
      <c r="F102" s="57">
        <v>0</v>
      </c>
      <c r="G102" s="57">
        <v>0</v>
      </c>
      <c r="H102" s="57">
        <v>0</v>
      </c>
      <c r="I102" s="57">
        <v>0</v>
      </c>
      <c r="J102" s="57">
        <v>1</v>
      </c>
      <c r="K102" s="57">
        <v>0</v>
      </c>
      <c r="L102" s="57">
        <v>0</v>
      </c>
      <c r="M102" s="57">
        <v>0</v>
      </c>
      <c r="N102" s="57">
        <v>0</v>
      </c>
      <c r="O102" s="57">
        <v>0</v>
      </c>
      <c r="P102" s="63">
        <v>0</v>
      </c>
      <c r="Q102" s="32"/>
      <c r="R102" s="73" t="s">
        <v>7036</v>
      </c>
      <c r="S102" s="94" t="s">
        <v>299</v>
      </c>
      <c r="T102" s="57">
        <v>0</v>
      </c>
      <c r="U102" s="57">
        <v>0</v>
      </c>
      <c r="V102" s="57">
        <v>0</v>
      </c>
      <c r="W102" s="57">
        <v>0</v>
      </c>
      <c r="X102" s="57">
        <v>0</v>
      </c>
      <c r="Y102" s="57">
        <v>1</v>
      </c>
      <c r="Z102" s="57">
        <v>0</v>
      </c>
      <c r="AA102" s="57">
        <v>0</v>
      </c>
      <c r="AB102" s="57">
        <v>0</v>
      </c>
      <c r="AC102" s="57">
        <v>0</v>
      </c>
      <c r="AD102" s="57">
        <v>0</v>
      </c>
      <c r="AE102" s="63">
        <v>0</v>
      </c>
    </row>
    <row r="103" spans="1:32" ht="43.5">
      <c r="A103" s="79"/>
      <c r="B103" s="35"/>
      <c r="C103" s="47" t="s">
        <v>7039</v>
      </c>
      <c r="D103" s="48" t="s">
        <v>12612</v>
      </c>
      <c r="E103" s="57">
        <v>1</v>
      </c>
      <c r="F103" s="57">
        <v>0</v>
      </c>
      <c r="G103" s="57">
        <v>0</v>
      </c>
      <c r="H103" s="57">
        <v>0</v>
      </c>
      <c r="I103" s="57">
        <v>0</v>
      </c>
      <c r="J103" s="57">
        <v>1</v>
      </c>
      <c r="K103" s="57">
        <v>0</v>
      </c>
      <c r="L103" s="57">
        <v>0</v>
      </c>
      <c r="M103" s="57">
        <v>0</v>
      </c>
      <c r="N103" s="57">
        <v>0</v>
      </c>
      <c r="O103" s="57">
        <v>1</v>
      </c>
      <c r="P103" s="63">
        <v>0</v>
      </c>
      <c r="Q103" s="32"/>
      <c r="R103" s="73" t="s">
        <v>7039</v>
      </c>
      <c r="S103" s="94" t="s">
        <v>7040</v>
      </c>
      <c r="T103" s="57">
        <v>1</v>
      </c>
      <c r="U103" s="57">
        <v>0</v>
      </c>
      <c r="V103" s="57">
        <v>0</v>
      </c>
      <c r="W103" s="57">
        <v>0</v>
      </c>
      <c r="X103" s="57">
        <v>0</v>
      </c>
      <c r="Y103" s="57">
        <v>1</v>
      </c>
      <c r="Z103" s="57">
        <v>0</v>
      </c>
      <c r="AA103" s="57">
        <v>0</v>
      </c>
      <c r="AB103" s="57">
        <v>0</v>
      </c>
      <c r="AC103" s="57">
        <v>0</v>
      </c>
      <c r="AD103" s="57">
        <v>1</v>
      </c>
      <c r="AE103" s="63">
        <v>0</v>
      </c>
    </row>
    <row r="104" spans="1:32" ht="43.5">
      <c r="A104" s="79"/>
      <c r="B104" s="35"/>
      <c r="C104" s="47" t="s">
        <v>7051</v>
      </c>
      <c r="D104" s="48" t="s">
        <v>12613</v>
      </c>
      <c r="E104" s="57">
        <v>0</v>
      </c>
      <c r="F104" s="57">
        <v>1</v>
      </c>
      <c r="G104" s="57">
        <v>0</v>
      </c>
      <c r="H104" s="57">
        <v>0</v>
      </c>
      <c r="I104" s="57">
        <v>0</v>
      </c>
      <c r="J104" s="57">
        <v>0</v>
      </c>
      <c r="K104" s="57">
        <v>0</v>
      </c>
      <c r="L104" s="57">
        <v>0</v>
      </c>
      <c r="M104" s="57">
        <v>0</v>
      </c>
      <c r="N104" s="57">
        <v>0</v>
      </c>
      <c r="O104" s="57">
        <v>0</v>
      </c>
      <c r="P104" s="63">
        <v>0</v>
      </c>
      <c r="Q104" s="32"/>
      <c r="R104" s="73" t="s">
        <v>12567</v>
      </c>
      <c r="S104" s="94" t="s">
        <v>7052</v>
      </c>
      <c r="T104" s="57">
        <v>0</v>
      </c>
      <c r="U104" s="57">
        <v>1</v>
      </c>
      <c r="V104" s="57">
        <v>0</v>
      </c>
      <c r="W104" s="57">
        <v>0</v>
      </c>
      <c r="X104" s="57">
        <v>0</v>
      </c>
      <c r="Y104" s="57">
        <v>0</v>
      </c>
      <c r="Z104" s="57">
        <v>0</v>
      </c>
      <c r="AA104" s="57">
        <v>0</v>
      </c>
      <c r="AB104" s="57">
        <v>0</v>
      </c>
      <c r="AC104" s="57">
        <v>0</v>
      </c>
      <c r="AD104" s="57">
        <v>0</v>
      </c>
      <c r="AE104" s="63">
        <v>0</v>
      </c>
      <c r="AF104" s="84" t="s">
        <v>12816</v>
      </c>
    </row>
    <row r="105" spans="1:32" ht="29">
      <c r="A105" s="79"/>
      <c r="B105" s="35"/>
      <c r="C105" s="47" t="s">
        <v>7061</v>
      </c>
      <c r="D105" s="48" t="s">
        <v>12614</v>
      </c>
      <c r="E105" s="57">
        <v>1</v>
      </c>
      <c r="F105" s="57">
        <v>0</v>
      </c>
      <c r="G105" s="57">
        <v>0</v>
      </c>
      <c r="H105" s="57">
        <v>0</v>
      </c>
      <c r="I105" s="57">
        <v>1</v>
      </c>
      <c r="J105" s="57">
        <v>0</v>
      </c>
      <c r="K105" s="57">
        <v>0</v>
      </c>
      <c r="L105" s="57">
        <v>0</v>
      </c>
      <c r="M105" s="57">
        <v>0</v>
      </c>
      <c r="N105" s="57">
        <v>0</v>
      </c>
      <c r="O105" s="57">
        <v>0</v>
      </c>
      <c r="P105" s="63">
        <v>0</v>
      </c>
      <c r="Q105" s="32"/>
      <c r="R105" s="73" t="s">
        <v>7061</v>
      </c>
      <c r="S105" s="94" t="s">
        <v>7062</v>
      </c>
      <c r="T105" s="57">
        <v>1</v>
      </c>
      <c r="U105" s="57">
        <v>0</v>
      </c>
      <c r="V105" s="57">
        <v>0</v>
      </c>
      <c r="W105" s="57">
        <v>0</v>
      </c>
      <c r="X105" s="57">
        <v>1</v>
      </c>
      <c r="Y105" s="57">
        <v>0</v>
      </c>
      <c r="Z105" s="57">
        <v>0</v>
      </c>
      <c r="AA105" s="57">
        <v>0</v>
      </c>
      <c r="AB105" s="57">
        <v>0</v>
      </c>
      <c r="AC105" s="57">
        <v>0</v>
      </c>
      <c r="AD105" s="57">
        <v>0</v>
      </c>
      <c r="AE105" s="63">
        <v>0</v>
      </c>
    </row>
    <row r="106" spans="1:32" ht="29">
      <c r="A106" s="79"/>
      <c r="B106" s="35"/>
      <c r="C106" s="47" t="s">
        <v>7085</v>
      </c>
      <c r="D106" s="48" t="s">
        <v>12615</v>
      </c>
      <c r="E106" s="57">
        <v>0</v>
      </c>
      <c r="F106" s="57">
        <v>1</v>
      </c>
      <c r="G106" s="57">
        <v>0</v>
      </c>
      <c r="H106" s="57">
        <v>0</v>
      </c>
      <c r="I106" s="57">
        <v>0</v>
      </c>
      <c r="J106" s="57">
        <v>0</v>
      </c>
      <c r="K106" s="57">
        <v>0</v>
      </c>
      <c r="L106" s="57">
        <v>1</v>
      </c>
      <c r="M106" s="57">
        <v>0</v>
      </c>
      <c r="N106" s="57">
        <v>0</v>
      </c>
      <c r="O106" s="57">
        <v>0</v>
      </c>
      <c r="P106" s="63">
        <v>0</v>
      </c>
      <c r="Q106" s="32"/>
      <c r="R106" s="73" t="s">
        <v>7085</v>
      </c>
      <c r="S106" s="94" t="s">
        <v>7086</v>
      </c>
      <c r="T106" s="57">
        <v>0</v>
      </c>
      <c r="U106" s="57">
        <v>1</v>
      </c>
      <c r="V106" s="57">
        <v>0</v>
      </c>
      <c r="W106" s="57">
        <v>0</v>
      </c>
      <c r="X106" s="57">
        <v>0</v>
      </c>
      <c r="Y106" s="57">
        <v>0</v>
      </c>
      <c r="Z106" s="57">
        <v>0</v>
      </c>
      <c r="AA106" s="57">
        <v>1</v>
      </c>
      <c r="AB106" s="57">
        <v>0</v>
      </c>
      <c r="AC106" s="57">
        <v>0</v>
      </c>
      <c r="AD106" s="57">
        <v>0</v>
      </c>
      <c r="AE106" s="63">
        <v>0</v>
      </c>
    </row>
    <row r="107" spans="1:32" ht="29">
      <c r="A107" s="79"/>
      <c r="B107" s="35"/>
      <c r="C107" s="47" t="s">
        <v>7121</v>
      </c>
      <c r="D107" s="48" t="s">
        <v>7122</v>
      </c>
      <c r="E107" s="57">
        <v>0</v>
      </c>
      <c r="F107" s="57">
        <v>0</v>
      </c>
      <c r="G107" s="57">
        <v>0</v>
      </c>
      <c r="H107" s="57">
        <v>0</v>
      </c>
      <c r="I107" s="57">
        <v>1</v>
      </c>
      <c r="J107" s="57">
        <v>0</v>
      </c>
      <c r="K107" s="57">
        <v>0</v>
      </c>
      <c r="L107" s="57">
        <v>0</v>
      </c>
      <c r="M107" s="57">
        <v>0</v>
      </c>
      <c r="N107" s="57">
        <v>1</v>
      </c>
      <c r="O107" s="57">
        <v>0</v>
      </c>
      <c r="P107" s="63">
        <v>0</v>
      </c>
      <c r="Q107" s="32"/>
      <c r="R107" s="73" t="s">
        <v>7121</v>
      </c>
      <c r="S107" s="94" t="s">
        <v>7122</v>
      </c>
      <c r="T107" s="57">
        <v>0</v>
      </c>
      <c r="U107" s="57">
        <v>0</v>
      </c>
      <c r="V107" s="57">
        <v>0</v>
      </c>
      <c r="W107" s="57">
        <v>0</v>
      </c>
      <c r="X107" s="57">
        <v>1</v>
      </c>
      <c r="Y107" s="57">
        <v>0</v>
      </c>
      <c r="Z107" s="57">
        <v>0</v>
      </c>
      <c r="AA107" s="57">
        <v>0</v>
      </c>
      <c r="AB107" s="57">
        <v>0</v>
      </c>
      <c r="AC107" s="57">
        <v>1</v>
      </c>
      <c r="AD107" s="57">
        <v>0</v>
      </c>
      <c r="AE107" s="63">
        <v>0</v>
      </c>
    </row>
    <row r="108" spans="1:32" ht="43.5">
      <c r="A108" s="79"/>
      <c r="B108" s="35"/>
      <c r="C108" s="47" t="s">
        <v>7127</v>
      </c>
      <c r="D108" s="48" t="s">
        <v>12616</v>
      </c>
      <c r="E108" s="57">
        <v>0</v>
      </c>
      <c r="F108" s="57">
        <v>0</v>
      </c>
      <c r="G108" s="57">
        <v>0</v>
      </c>
      <c r="H108" s="57">
        <v>1</v>
      </c>
      <c r="I108" s="57">
        <v>1</v>
      </c>
      <c r="J108" s="57">
        <v>0</v>
      </c>
      <c r="K108" s="57">
        <v>0</v>
      </c>
      <c r="L108" s="57">
        <v>0</v>
      </c>
      <c r="M108" s="57">
        <v>0</v>
      </c>
      <c r="N108" s="57">
        <v>1</v>
      </c>
      <c r="O108" s="57">
        <v>0</v>
      </c>
      <c r="P108" s="63">
        <v>0</v>
      </c>
      <c r="Q108" s="32"/>
      <c r="R108" s="73" t="s">
        <v>7127</v>
      </c>
      <c r="S108" s="94" t="s">
        <v>7128</v>
      </c>
      <c r="T108" s="57">
        <v>0</v>
      </c>
      <c r="U108" s="57">
        <v>0</v>
      </c>
      <c r="V108" s="57">
        <v>0</v>
      </c>
      <c r="W108" s="57">
        <v>1</v>
      </c>
      <c r="X108" s="57">
        <v>1</v>
      </c>
      <c r="Y108" s="57">
        <v>0</v>
      </c>
      <c r="Z108" s="57">
        <v>0</v>
      </c>
      <c r="AA108" s="57">
        <v>0</v>
      </c>
      <c r="AB108" s="57">
        <v>0</v>
      </c>
      <c r="AC108" s="57">
        <v>1</v>
      </c>
      <c r="AD108" s="57">
        <v>0</v>
      </c>
      <c r="AE108" s="63">
        <v>0</v>
      </c>
    </row>
    <row r="109" spans="1:32">
      <c r="A109" s="79"/>
      <c r="B109" s="35"/>
      <c r="C109" s="47" t="s">
        <v>7131</v>
      </c>
      <c r="D109" s="48" t="s">
        <v>12617</v>
      </c>
      <c r="E109" s="57">
        <v>0</v>
      </c>
      <c r="F109" s="57">
        <v>0</v>
      </c>
      <c r="G109" s="57">
        <v>0</v>
      </c>
      <c r="H109" s="57">
        <v>0</v>
      </c>
      <c r="I109" s="57">
        <v>0</v>
      </c>
      <c r="J109" s="57">
        <v>0</v>
      </c>
      <c r="K109" s="57">
        <v>0</v>
      </c>
      <c r="L109" s="57">
        <v>0</v>
      </c>
      <c r="M109" s="57">
        <v>0</v>
      </c>
      <c r="N109" s="57">
        <v>0</v>
      </c>
      <c r="O109" s="57">
        <v>1</v>
      </c>
      <c r="P109" s="63">
        <v>0</v>
      </c>
      <c r="Q109" s="32"/>
      <c r="R109" s="73" t="s">
        <v>7131</v>
      </c>
      <c r="S109" s="94" t="s">
        <v>7132</v>
      </c>
      <c r="T109" s="57">
        <v>0</v>
      </c>
      <c r="U109" s="57">
        <v>0</v>
      </c>
      <c r="V109" s="57">
        <v>0</v>
      </c>
      <c r="W109" s="57">
        <v>0</v>
      </c>
      <c r="X109" s="57">
        <v>0</v>
      </c>
      <c r="Y109" s="57">
        <v>0</v>
      </c>
      <c r="Z109" s="57">
        <v>0</v>
      </c>
      <c r="AA109" s="57">
        <v>0</v>
      </c>
      <c r="AB109" s="57">
        <v>0</v>
      </c>
      <c r="AC109" s="57">
        <v>0</v>
      </c>
      <c r="AD109" s="57">
        <v>1</v>
      </c>
      <c r="AE109" s="63">
        <v>0</v>
      </c>
    </row>
    <row r="110" spans="1:32" ht="58">
      <c r="A110" s="79"/>
      <c r="B110" s="35"/>
      <c r="C110" s="47" t="s">
        <v>12618</v>
      </c>
      <c r="D110" s="48" t="s">
        <v>7140</v>
      </c>
      <c r="E110" s="57">
        <v>1</v>
      </c>
      <c r="F110" s="57">
        <v>0</v>
      </c>
      <c r="G110" s="57">
        <v>0</v>
      </c>
      <c r="H110" s="57">
        <v>1</v>
      </c>
      <c r="I110" s="57">
        <v>1</v>
      </c>
      <c r="J110" s="57">
        <v>0</v>
      </c>
      <c r="K110" s="57">
        <v>0</v>
      </c>
      <c r="L110" s="57">
        <v>1</v>
      </c>
      <c r="M110" s="57">
        <v>0</v>
      </c>
      <c r="N110" s="57">
        <v>0</v>
      </c>
      <c r="O110" s="57">
        <v>0</v>
      </c>
      <c r="P110" s="63">
        <v>0</v>
      </c>
      <c r="Q110" s="32"/>
      <c r="R110" s="73" t="s">
        <v>7139</v>
      </c>
      <c r="S110" s="94" t="s">
        <v>7140</v>
      </c>
      <c r="T110" s="57">
        <v>1</v>
      </c>
      <c r="U110" s="57">
        <v>0</v>
      </c>
      <c r="V110" s="57">
        <v>0</v>
      </c>
      <c r="W110" s="57">
        <v>1</v>
      </c>
      <c r="X110" s="57">
        <v>1</v>
      </c>
      <c r="Y110" s="57">
        <v>0</v>
      </c>
      <c r="Z110" s="57">
        <v>0</v>
      </c>
      <c r="AA110" s="57">
        <v>1</v>
      </c>
      <c r="AB110" s="57">
        <v>0</v>
      </c>
      <c r="AC110" s="57">
        <v>0</v>
      </c>
      <c r="AD110" s="57">
        <v>0</v>
      </c>
      <c r="AE110" s="63">
        <v>0</v>
      </c>
    </row>
    <row r="111" spans="1:32" ht="58">
      <c r="A111" s="79"/>
      <c r="B111" s="35"/>
      <c r="C111" s="47" t="s">
        <v>7155</v>
      </c>
      <c r="D111" s="48" t="s">
        <v>7156</v>
      </c>
      <c r="E111" s="57">
        <v>0</v>
      </c>
      <c r="F111" s="57">
        <v>0</v>
      </c>
      <c r="G111" s="57">
        <v>0</v>
      </c>
      <c r="H111" s="57">
        <v>0</v>
      </c>
      <c r="I111" s="57">
        <v>1</v>
      </c>
      <c r="J111" s="57">
        <v>1</v>
      </c>
      <c r="K111" s="57">
        <v>0</v>
      </c>
      <c r="L111" s="57">
        <v>0</v>
      </c>
      <c r="M111" s="57">
        <v>0</v>
      </c>
      <c r="N111" s="57">
        <v>0</v>
      </c>
      <c r="O111" s="57">
        <v>1</v>
      </c>
      <c r="P111" s="63">
        <v>0</v>
      </c>
      <c r="Q111" s="32"/>
      <c r="R111" s="73" t="s">
        <v>7155</v>
      </c>
      <c r="S111" s="94" t="s">
        <v>7156</v>
      </c>
      <c r="T111" s="57">
        <v>0</v>
      </c>
      <c r="U111" s="57">
        <v>0</v>
      </c>
      <c r="V111" s="57">
        <v>0</v>
      </c>
      <c r="W111" s="57">
        <v>0</v>
      </c>
      <c r="X111" s="57">
        <v>1</v>
      </c>
      <c r="Y111" s="57">
        <v>1</v>
      </c>
      <c r="Z111" s="57">
        <v>0</v>
      </c>
      <c r="AA111" s="57">
        <v>0</v>
      </c>
      <c r="AB111" s="57">
        <v>0</v>
      </c>
      <c r="AC111" s="57">
        <v>0</v>
      </c>
      <c r="AD111" s="57">
        <v>1</v>
      </c>
      <c r="AE111" s="63">
        <v>0</v>
      </c>
    </row>
    <row r="112" spans="1:32" ht="29">
      <c r="A112" s="79"/>
      <c r="B112" s="35"/>
      <c r="C112" s="47" t="s">
        <v>7167</v>
      </c>
      <c r="D112" s="48" t="s">
        <v>12619</v>
      </c>
      <c r="E112" s="57"/>
      <c r="F112" s="57">
        <v>0</v>
      </c>
      <c r="G112" s="57">
        <v>0</v>
      </c>
      <c r="H112" s="57">
        <v>0</v>
      </c>
      <c r="I112" s="57">
        <v>0</v>
      </c>
      <c r="J112" s="57">
        <v>1</v>
      </c>
      <c r="K112" s="57">
        <v>0</v>
      </c>
      <c r="L112" s="57">
        <v>0</v>
      </c>
      <c r="M112" s="57">
        <v>0</v>
      </c>
      <c r="N112" s="57">
        <v>0</v>
      </c>
      <c r="O112" s="57">
        <v>1</v>
      </c>
      <c r="P112" s="63">
        <v>0</v>
      </c>
      <c r="Q112" s="32"/>
      <c r="R112" s="73" t="s">
        <v>7167</v>
      </c>
      <c r="S112" s="94" t="s">
        <v>7168</v>
      </c>
      <c r="T112" s="57">
        <v>0</v>
      </c>
      <c r="U112" s="57">
        <v>0</v>
      </c>
      <c r="V112" s="57">
        <v>0</v>
      </c>
      <c r="W112" s="57">
        <v>0</v>
      </c>
      <c r="X112" s="57">
        <v>0</v>
      </c>
      <c r="Y112" s="57">
        <v>1</v>
      </c>
      <c r="Z112" s="57">
        <v>0</v>
      </c>
      <c r="AA112" s="57">
        <v>0</v>
      </c>
      <c r="AB112" s="57">
        <v>0</v>
      </c>
      <c r="AC112" s="57">
        <v>0</v>
      </c>
      <c r="AD112" s="57">
        <v>1</v>
      </c>
      <c r="AE112" s="63">
        <v>0</v>
      </c>
    </row>
    <row r="113" spans="1:31" ht="43.5">
      <c r="A113" s="79"/>
      <c r="B113" s="35"/>
      <c r="C113" s="47" t="s">
        <v>7171</v>
      </c>
      <c r="D113" s="48" t="s">
        <v>12620</v>
      </c>
      <c r="E113" s="57">
        <v>1</v>
      </c>
      <c r="F113" s="57">
        <v>0</v>
      </c>
      <c r="G113" s="57">
        <v>0</v>
      </c>
      <c r="H113" s="57">
        <v>0</v>
      </c>
      <c r="I113" s="57">
        <v>0</v>
      </c>
      <c r="J113" s="57">
        <v>0</v>
      </c>
      <c r="K113" s="57">
        <v>0</v>
      </c>
      <c r="L113" s="57">
        <v>0</v>
      </c>
      <c r="M113" s="57">
        <v>0</v>
      </c>
      <c r="N113" s="57">
        <v>0</v>
      </c>
      <c r="O113" s="57">
        <v>0</v>
      </c>
      <c r="P113" s="63">
        <v>0</v>
      </c>
      <c r="Q113" s="32"/>
      <c r="R113" s="73" t="s">
        <v>7171</v>
      </c>
      <c r="S113" s="94" t="s">
        <v>7172</v>
      </c>
      <c r="T113" s="57">
        <v>1</v>
      </c>
      <c r="U113" s="57">
        <v>0</v>
      </c>
      <c r="V113" s="57">
        <v>0</v>
      </c>
      <c r="W113" s="57">
        <v>0</v>
      </c>
      <c r="X113" s="57">
        <v>0</v>
      </c>
      <c r="Y113" s="57">
        <v>0</v>
      </c>
      <c r="Z113" s="57">
        <v>0</v>
      </c>
      <c r="AA113" s="57">
        <v>0</v>
      </c>
      <c r="AB113" s="57">
        <v>0</v>
      </c>
      <c r="AC113" s="57">
        <v>0</v>
      </c>
      <c r="AD113" s="57">
        <v>0</v>
      </c>
      <c r="AE113" s="63">
        <v>0</v>
      </c>
    </row>
    <row r="114" spans="1:31" ht="29">
      <c r="A114" s="79"/>
      <c r="B114" s="35"/>
      <c r="C114" s="47" t="s">
        <v>7234</v>
      </c>
      <c r="D114" s="48" t="s">
        <v>12621</v>
      </c>
      <c r="E114" s="57">
        <v>1</v>
      </c>
      <c r="F114" s="57">
        <v>0</v>
      </c>
      <c r="G114" s="57">
        <v>0</v>
      </c>
      <c r="H114" s="57">
        <v>0</v>
      </c>
      <c r="I114" s="57">
        <v>0</v>
      </c>
      <c r="J114" s="57">
        <v>0</v>
      </c>
      <c r="K114" s="57">
        <v>0</v>
      </c>
      <c r="L114" s="57">
        <v>0</v>
      </c>
      <c r="M114" s="57">
        <v>0</v>
      </c>
      <c r="N114" s="57">
        <v>1</v>
      </c>
      <c r="O114" s="57">
        <v>0</v>
      </c>
      <c r="P114" s="63">
        <v>0</v>
      </c>
      <c r="Q114" s="32"/>
      <c r="R114" s="73" t="s">
        <v>7234</v>
      </c>
      <c r="S114" s="94" t="s">
        <v>869</v>
      </c>
      <c r="T114" s="57">
        <v>1</v>
      </c>
      <c r="U114" s="57">
        <v>0</v>
      </c>
      <c r="V114" s="57">
        <v>0</v>
      </c>
      <c r="W114" s="57">
        <v>0</v>
      </c>
      <c r="X114" s="57">
        <v>0</v>
      </c>
      <c r="Y114" s="57">
        <v>0</v>
      </c>
      <c r="Z114" s="57">
        <v>0</v>
      </c>
      <c r="AA114" s="57">
        <v>0</v>
      </c>
      <c r="AB114" s="57">
        <v>0</v>
      </c>
      <c r="AC114" s="57">
        <v>1</v>
      </c>
      <c r="AD114" s="57">
        <v>0</v>
      </c>
      <c r="AE114" s="63">
        <v>0</v>
      </c>
    </row>
    <row r="115" spans="1:31" ht="58">
      <c r="A115" s="79"/>
      <c r="B115" s="35"/>
      <c r="C115" s="47" t="s">
        <v>7239</v>
      </c>
      <c r="D115" s="48" t="s">
        <v>12622</v>
      </c>
      <c r="E115" s="57">
        <v>0</v>
      </c>
      <c r="F115" s="57">
        <v>0</v>
      </c>
      <c r="G115" s="57">
        <v>0</v>
      </c>
      <c r="H115" s="57">
        <v>0</v>
      </c>
      <c r="I115" s="57">
        <v>1</v>
      </c>
      <c r="J115" s="57">
        <v>1</v>
      </c>
      <c r="K115" s="57">
        <v>0</v>
      </c>
      <c r="L115" s="57">
        <v>0</v>
      </c>
      <c r="M115" s="57">
        <v>0</v>
      </c>
      <c r="N115" s="57">
        <v>0</v>
      </c>
      <c r="O115" s="57">
        <v>1</v>
      </c>
      <c r="P115" s="63">
        <v>0</v>
      </c>
      <c r="Q115" s="32"/>
      <c r="R115" s="73" t="s">
        <v>7239</v>
      </c>
      <c r="S115" s="94" t="s">
        <v>7240</v>
      </c>
      <c r="T115" s="57">
        <v>0</v>
      </c>
      <c r="U115" s="57">
        <v>0</v>
      </c>
      <c r="V115" s="57">
        <v>0</v>
      </c>
      <c r="W115" s="57">
        <v>0</v>
      </c>
      <c r="X115" s="57">
        <v>1</v>
      </c>
      <c r="Y115" s="57">
        <v>1</v>
      </c>
      <c r="Z115" s="57">
        <v>0</v>
      </c>
      <c r="AA115" s="57">
        <v>0</v>
      </c>
      <c r="AB115" s="57">
        <v>0</v>
      </c>
      <c r="AC115" s="57">
        <v>0</v>
      </c>
      <c r="AD115" s="57">
        <v>1</v>
      </c>
      <c r="AE115" s="63">
        <v>0</v>
      </c>
    </row>
    <row r="116" spans="1:31" ht="43.5">
      <c r="A116" s="79"/>
      <c r="B116" s="35"/>
      <c r="C116" s="47" t="s">
        <v>7262</v>
      </c>
      <c r="D116" s="48" t="s">
        <v>12623</v>
      </c>
      <c r="E116" s="57">
        <v>0</v>
      </c>
      <c r="F116" s="57">
        <v>0</v>
      </c>
      <c r="G116" s="57">
        <v>0</v>
      </c>
      <c r="H116" s="57">
        <v>0</v>
      </c>
      <c r="I116" s="57">
        <v>0</v>
      </c>
      <c r="J116" s="57">
        <v>0</v>
      </c>
      <c r="K116" s="57">
        <v>0</v>
      </c>
      <c r="L116" s="57">
        <v>0</v>
      </c>
      <c r="M116" s="57">
        <v>0</v>
      </c>
      <c r="N116" s="57">
        <v>0</v>
      </c>
      <c r="O116" s="57">
        <v>0</v>
      </c>
      <c r="P116" s="63">
        <v>1</v>
      </c>
      <c r="Q116" s="32"/>
      <c r="R116" s="73" t="s">
        <v>7262</v>
      </c>
      <c r="S116" s="94" t="s">
        <v>7263</v>
      </c>
      <c r="T116" s="57">
        <v>0</v>
      </c>
      <c r="U116" s="57">
        <v>0</v>
      </c>
      <c r="V116" s="57">
        <v>0</v>
      </c>
      <c r="W116" s="57">
        <v>0</v>
      </c>
      <c r="X116" s="57">
        <v>0</v>
      </c>
      <c r="Y116" s="57">
        <v>0</v>
      </c>
      <c r="Z116" s="57">
        <v>0</v>
      </c>
      <c r="AA116" s="57">
        <v>0</v>
      </c>
      <c r="AB116" s="57">
        <v>0</v>
      </c>
      <c r="AC116" s="57">
        <v>0</v>
      </c>
      <c r="AD116" s="57">
        <v>0</v>
      </c>
      <c r="AE116" s="63">
        <v>1</v>
      </c>
    </row>
    <row r="117" spans="1:31" ht="43.5">
      <c r="A117" s="79"/>
      <c r="B117" s="35"/>
      <c r="C117" s="47" t="s">
        <v>7298</v>
      </c>
      <c r="D117" s="48" t="s">
        <v>12624</v>
      </c>
      <c r="E117" s="57">
        <v>0</v>
      </c>
      <c r="F117" s="57">
        <v>0</v>
      </c>
      <c r="G117" s="57">
        <v>0</v>
      </c>
      <c r="H117" s="57">
        <v>0</v>
      </c>
      <c r="I117" s="57">
        <v>0</v>
      </c>
      <c r="J117" s="57">
        <v>1</v>
      </c>
      <c r="K117" s="57">
        <v>1</v>
      </c>
      <c r="L117" s="57">
        <v>0</v>
      </c>
      <c r="M117" s="57">
        <v>0</v>
      </c>
      <c r="N117" s="57">
        <v>0</v>
      </c>
      <c r="O117" s="57">
        <v>1</v>
      </c>
      <c r="P117" s="63">
        <v>0</v>
      </c>
      <c r="Q117" s="32"/>
      <c r="R117" s="73" t="s">
        <v>7298</v>
      </c>
      <c r="S117" s="94" t="s">
        <v>7299</v>
      </c>
      <c r="T117" s="57">
        <v>0</v>
      </c>
      <c r="U117" s="57">
        <v>0</v>
      </c>
      <c r="V117" s="57">
        <v>0</v>
      </c>
      <c r="W117" s="57">
        <v>0</v>
      </c>
      <c r="X117" s="57">
        <v>0</v>
      </c>
      <c r="Y117" s="57">
        <v>1</v>
      </c>
      <c r="Z117" s="57">
        <v>1</v>
      </c>
      <c r="AA117" s="57">
        <v>0</v>
      </c>
      <c r="AB117" s="57">
        <v>0</v>
      </c>
      <c r="AC117" s="57">
        <v>0</v>
      </c>
      <c r="AD117" s="57">
        <v>1</v>
      </c>
      <c r="AE117" s="63">
        <v>0</v>
      </c>
    </row>
    <row r="118" spans="1:31" ht="72.5">
      <c r="A118" s="79"/>
      <c r="B118" s="35"/>
      <c r="C118" s="47" t="s">
        <v>7310</v>
      </c>
      <c r="D118" s="48" t="s">
        <v>12625</v>
      </c>
      <c r="E118" s="57">
        <v>0</v>
      </c>
      <c r="F118" s="57">
        <v>1</v>
      </c>
      <c r="G118" s="57">
        <v>0</v>
      </c>
      <c r="H118" s="57">
        <v>1</v>
      </c>
      <c r="I118" s="57">
        <v>0</v>
      </c>
      <c r="J118" s="57">
        <v>1</v>
      </c>
      <c r="K118" s="57">
        <v>0</v>
      </c>
      <c r="L118" s="57">
        <v>0</v>
      </c>
      <c r="M118" s="57">
        <v>0</v>
      </c>
      <c r="N118" s="57">
        <v>0</v>
      </c>
      <c r="O118" s="57">
        <v>0</v>
      </c>
      <c r="P118" s="63">
        <v>0</v>
      </c>
      <c r="Q118" s="32"/>
      <c r="R118" s="73" t="s">
        <v>7310</v>
      </c>
      <c r="S118" s="94" t="s">
        <v>7311</v>
      </c>
      <c r="T118" s="57">
        <v>0</v>
      </c>
      <c r="U118" s="57">
        <v>1</v>
      </c>
      <c r="V118" s="57">
        <v>0</v>
      </c>
      <c r="W118" s="57">
        <v>1</v>
      </c>
      <c r="X118" s="57">
        <v>0</v>
      </c>
      <c r="Y118" s="57">
        <v>1</v>
      </c>
      <c r="Z118" s="57">
        <v>0</v>
      </c>
      <c r="AA118" s="57">
        <v>0</v>
      </c>
      <c r="AB118" s="57">
        <v>0</v>
      </c>
      <c r="AC118" s="57">
        <v>0</v>
      </c>
      <c r="AD118" s="57">
        <v>0</v>
      </c>
      <c r="AE118" s="63">
        <v>0</v>
      </c>
    </row>
    <row r="119" spans="1:31" ht="87">
      <c r="A119" s="79"/>
      <c r="B119" s="35"/>
      <c r="C119" s="47" t="s">
        <v>7342</v>
      </c>
      <c r="D119" s="48" t="s">
        <v>12626</v>
      </c>
      <c r="E119" s="57">
        <v>0</v>
      </c>
      <c r="F119" s="57">
        <v>0</v>
      </c>
      <c r="G119" s="57">
        <v>0</v>
      </c>
      <c r="H119" s="57">
        <v>0</v>
      </c>
      <c r="I119" s="57">
        <v>1</v>
      </c>
      <c r="J119" s="57">
        <v>1</v>
      </c>
      <c r="K119" s="57">
        <v>0</v>
      </c>
      <c r="L119" s="57">
        <v>0</v>
      </c>
      <c r="M119" s="57">
        <v>0</v>
      </c>
      <c r="N119" s="57">
        <v>0</v>
      </c>
      <c r="O119" s="57">
        <v>0</v>
      </c>
      <c r="P119" s="63">
        <v>0</v>
      </c>
      <c r="Q119" s="32"/>
      <c r="R119" s="73" t="s">
        <v>7342</v>
      </c>
      <c r="S119" s="94" t="s">
        <v>7343</v>
      </c>
      <c r="T119" s="57">
        <v>0</v>
      </c>
      <c r="U119" s="57">
        <v>0</v>
      </c>
      <c r="V119" s="57">
        <v>0</v>
      </c>
      <c r="W119" s="57">
        <v>0</v>
      </c>
      <c r="X119" s="57">
        <v>1</v>
      </c>
      <c r="Y119" s="57">
        <v>1</v>
      </c>
      <c r="Z119" s="57">
        <v>0</v>
      </c>
      <c r="AA119" s="57">
        <v>0</v>
      </c>
      <c r="AB119" s="57">
        <v>0</v>
      </c>
      <c r="AC119" s="57">
        <v>0</v>
      </c>
      <c r="AD119" s="57">
        <v>0</v>
      </c>
      <c r="AE119" s="63">
        <v>0</v>
      </c>
    </row>
    <row r="120" spans="1:31">
      <c r="A120" s="79"/>
      <c r="B120" s="35"/>
      <c r="C120" s="47" t="s">
        <v>7346</v>
      </c>
      <c r="D120" s="48" t="s">
        <v>35</v>
      </c>
      <c r="E120" s="57">
        <v>0</v>
      </c>
      <c r="F120" s="57">
        <v>0</v>
      </c>
      <c r="G120" s="57">
        <v>0</v>
      </c>
      <c r="H120" s="57">
        <v>1</v>
      </c>
      <c r="I120" s="57">
        <v>0</v>
      </c>
      <c r="J120" s="57">
        <v>0</v>
      </c>
      <c r="K120" s="57">
        <v>0</v>
      </c>
      <c r="L120" s="57">
        <v>0</v>
      </c>
      <c r="M120" s="57">
        <v>0</v>
      </c>
      <c r="N120" s="57">
        <v>0</v>
      </c>
      <c r="O120" s="57">
        <v>0</v>
      </c>
      <c r="P120" s="63">
        <v>0</v>
      </c>
      <c r="Q120" s="32"/>
      <c r="R120" s="73" t="s">
        <v>12568</v>
      </c>
      <c r="S120" s="94" t="s">
        <v>36</v>
      </c>
      <c r="T120" s="57">
        <v>0</v>
      </c>
      <c r="U120" s="57">
        <v>0</v>
      </c>
      <c r="V120" s="57">
        <v>0</v>
      </c>
      <c r="W120" s="57">
        <v>1</v>
      </c>
      <c r="X120" s="57">
        <v>0</v>
      </c>
      <c r="Y120" s="57">
        <v>0</v>
      </c>
      <c r="Z120" s="57">
        <v>0</v>
      </c>
      <c r="AA120" s="57">
        <v>0</v>
      </c>
      <c r="AB120" s="57">
        <v>0</v>
      </c>
      <c r="AC120" s="57">
        <v>0</v>
      </c>
      <c r="AD120" s="57">
        <v>0</v>
      </c>
      <c r="AE120" s="63">
        <v>0</v>
      </c>
    </row>
    <row r="121" spans="1:31">
      <c r="A121" s="79"/>
      <c r="B121" s="35"/>
      <c r="C121" s="47" t="s">
        <v>7407</v>
      </c>
      <c r="D121" s="48" t="s">
        <v>12627</v>
      </c>
      <c r="E121" s="57">
        <v>0</v>
      </c>
      <c r="F121" s="57">
        <v>0</v>
      </c>
      <c r="G121" s="57">
        <v>0</v>
      </c>
      <c r="H121" s="57">
        <v>0</v>
      </c>
      <c r="I121" s="57">
        <v>0</v>
      </c>
      <c r="J121" s="57">
        <v>0</v>
      </c>
      <c r="K121" s="57">
        <v>0</v>
      </c>
      <c r="L121" s="57">
        <v>0</v>
      </c>
      <c r="M121" s="57">
        <v>0</v>
      </c>
      <c r="N121" s="57">
        <v>0</v>
      </c>
      <c r="O121" s="57">
        <v>0</v>
      </c>
      <c r="P121" s="63">
        <v>1</v>
      </c>
      <c r="Q121" s="32"/>
      <c r="R121" s="73" t="s">
        <v>7407</v>
      </c>
      <c r="S121" s="94" t="s">
        <v>7408</v>
      </c>
      <c r="T121" s="57">
        <v>0</v>
      </c>
      <c r="U121" s="57">
        <v>0</v>
      </c>
      <c r="V121" s="57">
        <v>0</v>
      </c>
      <c r="W121" s="57">
        <v>0</v>
      </c>
      <c r="X121" s="57">
        <v>0</v>
      </c>
      <c r="Y121" s="57">
        <v>0</v>
      </c>
      <c r="Z121" s="57">
        <v>0</v>
      </c>
      <c r="AA121" s="57">
        <v>0</v>
      </c>
      <c r="AB121" s="57">
        <v>0</v>
      </c>
      <c r="AC121" s="57">
        <v>0</v>
      </c>
      <c r="AD121" s="57">
        <v>0</v>
      </c>
      <c r="AE121" s="63">
        <v>1</v>
      </c>
    </row>
    <row r="122" spans="1:31" ht="101.5">
      <c r="A122" s="79"/>
      <c r="B122" s="35"/>
      <c r="C122" s="47" t="s">
        <v>7452</v>
      </c>
      <c r="D122" s="48" t="s">
        <v>12628</v>
      </c>
      <c r="E122" s="57">
        <v>1</v>
      </c>
      <c r="F122" s="57">
        <v>1</v>
      </c>
      <c r="G122" s="57">
        <v>0</v>
      </c>
      <c r="H122" s="57">
        <v>0</v>
      </c>
      <c r="I122" s="57">
        <v>0</v>
      </c>
      <c r="J122" s="57">
        <v>1</v>
      </c>
      <c r="K122" s="57">
        <v>0</v>
      </c>
      <c r="L122" s="57">
        <v>0</v>
      </c>
      <c r="M122" s="57">
        <v>0</v>
      </c>
      <c r="N122" s="57">
        <v>0</v>
      </c>
      <c r="O122" s="57">
        <v>0</v>
      </c>
      <c r="P122" s="63">
        <v>0</v>
      </c>
      <c r="Q122" s="32"/>
      <c r="R122" s="73" t="s">
        <v>12569</v>
      </c>
      <c r="S122" s="94" t="s">
        <v>7453</v>
      </c>
      <c r="T122" s="57">
        <v>1</v>
      </c>
      <c r="U122" s="57">
        <v>1</v>
      </c>
      <c r="V122" s="57">
        <v>0</v>
      </c>
      <c r="W122" s="57">
        <v>0</v>
      </c>
      <c r="X122" s="57">
        <v>0</v>
      </c>
      <c r="Y122" s="57">
        <v>1</v>
      </c>
      <c r="Z122" s="57">
        <v>0</v>
      </c>
      <c r="AA122" s="57">
        <v>0</v>
      </c>
      <c r="AB122" s="57">
        <v>0</v>
      </c>
      <c r="AC122" s="57">
        <v>0</v>
      </c>
      <c r="AD122" s="57">
        <v>0</v>
      </c>
      <c r="AE122" s="63">
        <v>0</v>
      </c>
    </row>
    <row r="123" spans="1:31" ht="87">
      <c r="A123" s="79"/>
      <c r="B123" s="35"/>
      <c r="C123" s="47" t="s">
        <v>7484</v>
      </c>
      <c r="D123" s="48" t="s">
        <v>12629</v>
      </c>
      <c r="E123" s="57">
        <v>1</v>
      </c>
      <c r="F123" s="57">
        <v>0</v>
      </c>
      <c r="G123" s="57">
        <v>0</v>
      </c>
      <c r="H123" s="57">
        <v>0</v>
      </c>
      <c r="I123" s="57">
        <v>0</v>
      </c>
      <c r="J123" s="57">
        <v>1</v>
      </c>
      <c r="K123" s="57">
        <v>0</v>
      </c>
      <c r="L123" s="57">
        <v>0</v>
      </c>
      <c r="M123" s="57">
        <v>0</v>
      </c>
      <c r="N123" s="57">
        <v>0</v>
      </c>
      <c r="O123" s="57">
        <v>0</v>
      </c>
      <c r="P123" s="63">
        <v>0</v>
      </c>
      <c r="Q123" s="32"/>
      <c r="R123" s="73" t="s">
        <v>12570</v>
      </c>
      <c r="S123" s="94" t="s">
        <v>7485</v>
      </c>
      <c r="T123" s="57">
        <v>1</v>
      </c>
      <c r="U123" s="57">
        <v>0</v>
      </c>
      <c r="V123" s="57">
        <v>0</v>
      </c>
      <c r="W123" s="57">
        <v>0</v>
      </c>
      <c r="X123" s="57">
        <v>0</v>
      </c>
      <c r="Y123" s="57">
        <v>1</v>
      </c>
      <c r="Z123" s="57">
        <v>0</v>
      </c>
      <c r="AA123" s="57">
        <v>0</v>
      </c>
      <c r="AB123" s="57">
        <v>0</v>
      </c>
      <c r="AC123" s="57">
        <v>0</v>
      </c>
      <c r="AD123" s="57">
        <v>0</v>
      </c>
      <c r="AE123" s="63">
        <v>0</v>
      </c>
    </row>
    <row r="124" spans="1:31" ht="43.5">
      <c r="A124" s="79"/>
      <c r="B124" s="35"/>
      <c r="C124" s="47" t="s">
        <v>7488</v>
      </c>
      <c r="D124" s="48" t="s">
        <v>7489</v>
      </c>
      <c r="E124" s="57">
        <v>0</v>
      </c>
      <c r="F124" s="57">
        <v>0</v>
      </c>
      <c r="G124" s="57">
        <v>0</v>
      </c>
      <c r="H124" s="57">
        <v>0</v>
      </c>
      <c r="I124" s="57">
        <v>0</v>
      </c>
      <c r="J124" s="57">
        <v>1</v>
      </c>
      <c r="K124" s="57">
        <v>0</v>
      </c>
      <c r="L124" s="57">
        <v>0</v>
      </c>
      <c r="M124" s="57">
        <v>0</v>
      </c>
      <c r="N124" s="57">
        <v>0</v>
      </c>
      <c r="O124" s="57">
        <v>0</v>
      </c>
      <c r="P124" s="63">
        <v>0</v>
      </c>
      <c r="Q124" s="32"/>
      <c r="R124" s="73" t="s">
        <v>7488</v>
      </c>
      <c r="S124" s="94" t="s">
        <v>7489</v>
      </c>
      <c r="T124" s="57">
        <v>0</v>
      </c>
      <c r="U124" s="57">
        <v>0</v>
      </c>
      <c r="V124" s="57">
        <v>0</v>
      </c>
      <c r="W124" s="57">
        <v>0</v>
      </c>
      <c r="X124" s="57">
        <v>0</v>
      </c>
      <c r="Y124" s="57">
        <v>1</v>
      </c>
      <c r="Z124" s="57">
        <v>0</v>
      </c>
      <c r="AA124" s="57">
        <v>0</v>
      </c>
      <c r="AB124" s="57">
        <v>0</v>
      </c>
      <c r="AC124" s="57">
        <v>0</v>
      </c>
      <c r="AD124" s="57">
        <v>0</v>
      </c>
      <c r="AE124" s="63">
        <v>0</v>
      </c>
    </row>
    <row r="125" spans="1:31" ht="409.5">
      <c r="A125" s="79"/>
      <c r="B125" s="35"/>
      <c r="C125" s="64" t="s">
        <v>12630</v>
      </c>
      <c r="D125" s="58" t="s">
        <v>7493</v>
      </c>
      <c r="E125" s="57">
        <v>1</v>
      </c>
      <c r="F125" s="57">
        <v>0</v>
      </c>
      <c r="G125" s="57">
        <v>0</v>
      </c>
      <c r="H125" s="57">
        <v>0</v>
      </c>
      <c r="I125" s="57">
        <v>0</v>
      </c>
      <c r="J125" s="57">
        <v>1</v>
      </c>
      <c r="K125" s="57">
        <v>1</v>
      </c>
      <c r="L125" s="57">
        <v>0</v>
      </c>
      <c r="M125" s="57">
        <v>0</v>
      </c>
      <c r="N125" s="57">
        <v>0</v>
      </c>
      <c r="O125" s="57">
        <v>1</v>
      </c>
      <c r="P125" s="63">
        <v>0</v>
      </c>
      <c r="Q125" s="32"/>
      <c r="R125" s="101" t="s">
        <v>7492</v>
      </c>
      <c r="S125" s="102" t="s">
        <v>7493</v>
      </c>
      <c r="T125" s="57">
        <v>1</v>
      </c>
      <c r="U125" s="57">
        <v>0</v>
      </c>
      <c r="V125" s="57">
        <v>0</v>
      </c>
      <c r="W125" s="57">
        <v>0</v>
      </c>
      <c r="X125" s="57">
        <v>0</v>
      </c>
      <c r="Y125" s="57">
        <v>1</v>
      </c>
      <c r="Z125" s="57">
        <v>1</v>
      </c>
      <c r="AA125" s="57">
        <v>0</v>
      </c>
      <c r="AB125" s="57">
        <v>0</v>
      </c>
      <c r="AC125" s="57">
        <v>0</v>
      </c>
      <c r="AD125" s="57">
        <v>1</v>
      </c>
      <c r="AE125" s="63">
        <v>0</v>
      </c>
    </row>
    <row r="126" spans="1:31" ht="58">
      <c r="A126" s="79"/>
      <c r="B126" s="35"/>
      <c r="C126" s="47" t="s">
        <v>7527</v>
      </c>
      <c r="D126" s="48" t="s">
        <v>7528</v>
      </c>
      <c r="E126" s="57">
        <v>0</v>
      </c>
      <c r="F126" s="57">
        <v>0</v>
      </c>
      <c r="G126" s="57">
        <v>0</v>
      </c>
      <c r="H126" s="57">
        <v>1</v>
      </c>
      <c r="I126" s="57">
        <v>1</v>
      </c>
      <c r="J126" s="57">
        <v>0</v>
      </c>
      <c r="K126" s="57">
        <v>0</v>
      </c>
      <c r="L126" s="57">
        <v>0</v>
      </c>
      <c r="M126" s="57">
        <v>0</v>
      </c>
      <c r="N126" s="57">
        <v>0</v>
      </c>
      <c r="O126" s="57">
        <v>0</v>
      </c>
      <c r="P126" s="63">
        <v>0</v>
      </c>
      <c r="Q126" s="32"/>
      <c r="R126" s="73" t="s">
        <v>7527</v>
      </c>
      <c r="S126" s="94" t="s">
        <v>7528</v>
      </c>
      <c r="T126" s="57">
        <v>0</v>
      </c>
      <c r="U126" s="57">
        <v>0</v>
      </c>
      <c r="V126" s="57">
        <v>0</v>
      </c>
      <c r="W126" s="57">
        <v>1</v>
      </c>
      <c r="X126" s="57">
        <v>1</v>
      </c>
      <c r="Y126" s="57">
        <v>0</v>
      </c>
      <c r="Z126" s="57">
        <v>0</v>
      </c>
      <c r="AA126" s="57">
        <v>0</v>
      </c>
      <c r="AB126" s="57">
        <v>0</v>
      </c>
      <c r="AC126" s="57">
        <v>0</v>
      </c>
      <c r="AD126" s="57">
        <v>0</v>
      </c>
      <c r="AE126" s="63">
        <v>0</v>
      </c>
    </row>
    <row r="127" spans="1:31">
      <c r="A127" s="79"/>
      <c r="B127" s="35"/>
      <c r="C127" s="47" t="s">
        <v>7539</v>
      </c>
      <c r="D127" s="48" t="s">
        <v>12631</v>
      </c>
      <c r="E127" s="57">
        <v>1</v>
      </c>
      <c r="F127" s="57">
        <v>0</v>
      </c>
      <c r="G127" s="57">
        <v>0</v>
      </c>
      <c r="H127" s="57">
        <v>0</v>
      </c>
      <c r="I127" s="57">
        <v>0</v>
      </c>
      <c r="J127" s="57">
        <v>0</v>
      </c>
      <c r="K127" s="57">
        <v>0</v>
      </c>
      <c r="L127" s="57">
        <v>0</v>
      </c>
      <c r="M127" s="57">
        <v>0</v>
      </c>
      <c r="N127" s="57">
        <v>0</v>
      </c>
      <c r="O127" s="57">
        <v>0</v>
      </c>
      <c r="P127" s="63">
        <v>0</v>
      </c>
      <c r="Q127" s="32"/>
      <c r="R127" s="73" t="s">
        <v>7539</v>
      </c>
      <c r="S127" s="94" t="s">
        <v>7540</v>
      </c>
      <c r="T127" s="57">
        <v>1</v>
      </c>
      <c r="U127" s="57">
        <v>0</v>
      </c>
      <c r="V127" s="57">
        <v>0</v>
      </c>
      <c r="W127" s="57">
        <v>0</v>
      </c>
      <c r="X127" s="57">
        <v>0</v>
      </c>
      <c r="Y127" s="57">
        <v>0</v>
      </c>
      <c r="Z127" s="57">
        <v>0</v>
      </c>
      <c r="AA127" s="57">
        <v>0</v>
      </c>
      <c r="AB127" s="57">
        <v>0</v>
      </c>
      <c r="AC127" s="57">
        <v>0</v>
      </c>
      <c r="AD127" s="57">
        <v>0</v>
      </c>
      <c r="AE127" s="63">
        <v>0</v>
      </c>
    </row>
    <row r="128" spans="1:31" ht="43.5">
      <c r="A128" s="79"/>
      <c r="B128" s="35"/>
      <c r="C128" s="47" t="s">
        <v>7573</v>
      </c>
      <c r="D128" s="48" t="s">
        <v>12632</v>
      </c>
      <c r="E128" s="57">
        <v>0</v>
      </c>
      <c r="F128" s="57">
        <v>1</v>
      </c>
      <c r="G128" s="57">
        <v>0</v>
      </c>
      <c r="H128" s="57">
        <v>0</v>
      </c>
      <c r="I128" s="57">
        <v>0</v>
      </c>
      <c r="J128" s="57">
        <v>0</v>
      </c>
      <c r="K128" s="57">
        <v>0</v>
      </c>
      <c r="L128" s="57">
        <v>0</v>
      </c>
      <c r="M128" s="57">
        <v>0</v>
      </c>
      <c r="N128" s="57">
        <v>0</v>
      </c>
      <c r="O128" s="57">
        <v>1</v>
      </c>
      <c r="P128" s="63">
        <v>0</v>
      </c>
      <c r="Q128" s="32"/>
      <c r="R128" s="73" t="s">
        <v>7573</v>
      </c>
      <c r="S128" s="94" t="s">
        <v>7574</v>
      </c>
      <c r="T128" s="57">
        <v>0</v>
      </c>
      <c r="U128" s="57">
        <v>1</v>
      </c>
      <c r="V128" s="57">
        <v>0</v>
      </c>
      <c r="W128" s="57">
        <v>0</v>
      </c>
      <c r="X128" s="57">
        <v>0</v>
      </c>
      <c r="Y128" s="57">
        <v>0</v>
      </c>
      <c r="Z128" s="57">
        <v>0</v>
      </c>
      <c r="AA128" s="57">
        <v>0</v>
      </c>
      <c r="AB128" s="57">
        <v>0</v>
      </c>
      <c r="AC128" s="57">
        <v>0</v>
      </c>
      <c r="AD128" s="57">
        <v>1</v>
      </c>
      <c r="AE128" s="63">
        <v>0</v>
      </c>
    </row>
    <row r="129" spans="1:31" ht="29">
      <c r="A129" s="79"/>
      <c r="B129" s="35"/>
      <c r="C129" s="47" t="s">
        <v>7577</v>
      </c>
      <c r="D129" s="48" t="s">
        <v>12633</v>
      </c>
      <c r="E129" s="57">
        <v>0</v>
      </c>
      <c r="F129" s="57">
        <v>0</v>
      </c>
      <c r="G129" s="57">
        <v>0</v>
      </c>
      <c r="H129" s="57">
        <v>1</v>
      </c>
      <c r="I129" s="57">
        <v>0</v>
      </c>
      <c r="J129" s="57">
        <v>0</v>
      </c>
      <c r="K129" s="57">
        <v>0</v>
      </c>
      <c r="L129" s="57">
        <v>1</v>
      </c>
      <c r="M129" s="57">
        <v>0</v>
      </c>
      <c r="N129" s="57">
        <v>0</v>
      </c>
      <c r="O129" s="57">
        <v>0</v>
      </c>
      <c r="P129" s="63">
        <v>0</v>
      </c>
      <c r="Q129" s="32"/>
      <c r="R129" s="73" t="s">
        <v>7577</v>
      </c>
      <c r="S129" s="94" t="s">
        <v>7578</v>
      </c>
      <c r="T129" s="57">
        <v>0</v>
      </c>
      <c r="U129" s="57">
        <v>0</v>
      </c>
      <c r="V129" s="57">
        <v>0</v>
      </c>
      <c r="W129" s="57">
        <v>1</v>
      </c>
      <c r="X129" s="57">
        <v>0</v>
      </c>
      <c r="Y129" s="57">
        <v>0</v>
      </c>
      <c r="Z129" s="57">
        <v>0</v>
      </c>
      <c r="AA129" s="57">
        <v>1</v>
      </c>
      <c r="AB129" s="57">
        <v>0</v>
      </c>
      <c r="AC129" s="57">
        <v>0</v>
      </c>
      <c r="AD129" s="57">
        <v>0</v>
      </c>
      <c r="AE129" s="63">
        <v>0</v>
      </c>
    </row>
    <row r="130" spans="1:31" ht="43.5">
      <c r="A130" s="79"/>
      <c r="B130" s="35"/>
      <c r="C130" s="47" t="s">
        <v>7585</v>
      </c>
      <c r="D130" s="48" t="s">
        <v>12634</v>
      </c>
      <c r="E130" s="57">
        <v>0</v>
      </c>
      <c r="F130" s="57">
        <v>1</v>
      </c>
      <c r="G130" s="57">
        <v>0</v>
      </c>
      <c r="H130" s="57">
        <v>0</v>
      </c>
      <c r="I130" s="57">
        <v>0</v>
      </c>
      <c r="J130" s="57">
        <v>0</v>
      </c>
      <c r="K130" s="57">
        <v>0</v>
      </c>
      <c r="L130" s="57">
        <v>0</v>
      </c>
      <c r="M130" s="57">
        <v>0</v>
      </c>
      <c r="N130" s="57">
        <v>1</v>
      </c>
      <c r="O130" s="57">
        <v>0</v>
      </c>
      <c r="P130" s="63">
        <v>0</v>
      </c>
      <c r="Q130" s="32"/>
      <c r="R130" s="73" t="s">
        <v>7585</v>
      </c>
      <c r="S130" s="94" t="s">
        <v>7586</v>
      </c>
      <c r="T130" s="57">
        <v>0</v>
      </c>
      <c r="U130" s="57">
        <v>1</v>
      </c>
      <c r="V130" s="57">
        <v>0</v>
      </c>
      <c r="W130" s="57">
        <v>0</v>
      </c>
      <c r="X130" s="57">
        <v>0</v>
      </c>
      <c r="Y130" s="57">
        <v>0</v>
      </c>
      <c r="Z130" s="57">
        <v>0</v>
      </c>
      <c r="AA130" s="57">
        <v>0</v>
      </c>
      <c r="AB130" s="57">
        <v>0</v>
      </c>
      <c r="AC130" s="57">
        <v>1</v>
      </c>
      <c r="AD130" s="57">
        <v>0</v>
      </c>
      <c r="AE130" s="63">
        <v>0</v>
      </c>
    </row>
    <row r="131" spans="1:31" ht="29">
      <c r="A131" s="79"/>
      <c r="B131" s="35"/>
      <c r="C131" s="47" t="s">
        <v>7610</v>
      </c>
      <c r="D131" s="48" t="s">
        <v>12635</v>
      </c>
      <c r="E131" s="57">
        <v>0</v>
      </c>
      <c r="F131" s="57">
        <v>0</v>
      </c>
      <c r="G131" s="57">
        <v>0</v>
      </c>
      <c r="H131" s="57">
        <v>0</v>
      </c>
      <c r="I131" s="57">
        <v>0</v>
      </c>
      <c r="J131" s="57">
        <v>1</v>
      </c>
      <c r="K131" s="57">
        <v>0</v>
      </c>
      <c r="L131" s="57">
        <v>0</v>
      </c>
      <c r="M131" s="57">
        <v>0</v>
      </c>
      <c r="N131" s="57">
        <v>0</v>
      </c>
      <c r="O131" s="57">
        <v>0</v>
      </c>
      <c r="P131" s="63">
        <v>0</v>
      </c>
      <c r="Q131" s="32"/>
      <c r="R131" s="73" t="s">
        <v>7610</v>
      </c>
      <c r="S131" s="94" t="s">
        <v>7611</v>
      </c>
      <c r="T131" s="57">
        <v>0</v>
      </c>
      <c r="U131" s="57">
        <v>0</v>
      </c>
      <c r="V131" s="57">
        <v>0</v>
      </c>
      <c r="W131" s="57">
        <v>0</v>
      </c>
      <c r="X131" s="57">
        <v>0</v>
      </c>
      <c r="Y131" s="57">
        <v>1</v>
      </c>
      <c r="Z131" s="57">
        <v>0</v>
      </c>
      <c r="AA131" s="57">
        <v>0</v>
      </c>
      <c r="AB131" s="57">
        <v>0</v>
      </c>
      <c r="AC131" s="57">
        <v>0</v>
      </c>
      <c r="AD131" s="57">
        <v>0</v>
      </c>
      <c r="AE131" s="63">
        <v>0</v>
      </c>
    </row>
    <row r="132" spans="1:31">
      <c r="A132" s="79"/>
      <c r="B132" s="35"/>
      <c r="C132" s="47" t="s">
        <v>7614</v>
      </c>
      <c r="D132" s="48" t="s">
        <v>12636</v>
      </c>
      <c r="E132" s="57">
        <v>0</v>
      </c>
      <c r="F132" s="57">
        <v>0</v>
      </c>
      <c r="G132" s="57">
        <v>0</v>
      </c>
      <c r="H132" s="57">
        <v>0</v>
      </c>
      <c r="I132" s="57">
        <v>0</v>
      </c>
      <c r="J132" s="57">
        <v>1</v>
      </c>
      <c r="K132" s="57">
        <v>0</v>
      </c>
      <c r="L132" s="57">
        <v>0</v>
      </c>
      <c r="M132" s="57">
        <v>0</v>
      </c>
      <c r="N132" s="57">
        <v>0</v>
      </c>
      <c r="O132" s="57">
        <v>0</v>
      </c>
      <c r="P132" s="63">
        <v>0</v>
      </c>
      <c r="Q132" s="32"/>
      <c r="R132" s="73" t="s">
        <v>7614</v>
      </c>
      <c r="S132" s="94" t="s">
        <v>3627</v>
      </c>
      <c r="T132" s="57">
        <v>0</v>
      </c>
      <c r="U132" s="57">
        <v>0</v>
      </c>
      <c r="V132" s="57">
        <v>0</v>
      </c>
      <c r="W132" s="57">
        <v>0</v>
      </c>
      <c r="X132" s="57">
        <v>0</v>
      </c>
      <c r="Y132" s="57">
        <v>1</v>
      </c>
      <c r="Z132" s="57">
        <v>0</v>
      </c>
      <c r="AA132" s="57">
        <v>0</v>
      </c>
      <c r="AB132" s="57">
        <v>0</v>
      </c>
      <c r="AC132" s="57">
        <v>0</v>
      </c>
      <c r="AD132" s="57">
        <v>0</v>
      </c>
      <c r="AE132" s="63">
        <v>0</v>
      </c>
    </row>
    <row r="133" spans="1:31" ht="58">
      <c r="A133" s="79"/>
      <c r="B133" s="35"/>
      <c r="C133" s="47" t="s">
        <v>7625</v>
      </c>
      <c r="D133" s="48" t="s">
        <v>12637</v>
      </c>
      <c r="E133" s="57">
        <v>0</v>
      </c>
      <c r="F133" s="57">
        <v>0</v>
      </c>
      <c r="G133" s="57">
        <v>0</v>
      </c>
      <c r="H133" s="57">
        <v>0</v>
      </c>
      <c r="I133" s="57">
        <v>0</v>
      </c>
      <c r="J133" s="57">
        <v>1</v>
      </c>
      <c r="K133" s="57">
        <v>0</v>
      </c>
      <c r="L133" s="57">
        <v>0</v>
      </c>
      <c r="M133" s="57">
        <v>0</v>
      </c>
      <c r="N133" s="57">
        <v>1</v>
      </c>
      <c r="O133" s="57">
        <v>1</v>
      </c>
      <c r="P133" s="63">
        <v>0</v>
      </c>
      <c r="Q133" s="32"/>
      <c r="R133" s="73" t="s">
        <v>7625</v>
      </c>
      <c r="S133" s="94" t="s">
        <v>7626</v>
      </c>
      <c r="T133" s="57">
        <v>0</v>
      </c>
      <c r="U133" s="57">
        <v>0</v>
      </c>
      <c r="V133" s="57">
        <v>0</v>
      </c>
      <c r="W133" s="57">
        <v>0</v>
      </c>
      <c r="X133" s="57">
        <v>0</v>
      </c>
      <c r="Y133" s="57">
        <v>1</v>
      </c>
      <c r="Z133" s="57">
        <v>0</v>
      </c>
      <c r="AA133" s="57">
        <v>0</v>
      </c>
      <c r="AB133" s="57">
        <v>0</v>
      </c>
      <c r="AC133" s="57">
        <v>1</v>
      </c>
      <c r="AD133" s="57">
        <v>1</v>
      </c>
      <c r="AE133" s="63">
        <v>0</v>
      </c>
    </row>
    <row r="134" spans="1:31" ht="29">
      <c r="A134" s="79"/>
      <c r="B134" s="35"/>
      <c r="C134" s="47" t="s">
        <v>7629</v>
      </c>
      <c r="D134" s="48" t="s">
        <v>12638</v>
      </c>
      <c r="E134" s="57">
        <v>0</v>
      </c>
      <c r="F134" s="57">
        <v>0</v>
      </c>
      <c r="G134" s="57">
        <v>0</v>
      </c>
      <c r="H134" s="57">
        <v>0</v>
      </c>
      <c r="I134" s="57">
        <v>0</v>
      </c>
      <c r="J134" s="57">
        <v>1</v>
      </c>
      <c r="K134" s="57">
        <v>0</v>
      </c>
      <c r="L134" s="57">
        <v>0</v>
      </c>
      <c r="M134" s="57">
        <v>0</v>
      </c>
      <c r="N134" s="57">
        <v>0</v>
      </c>
      <c r="O134" s="57">
        <v>0</v>
      </c>
      <c r="P134" s="63">
        <v>0</v>
      </c>
      <c r="Q134" s="32"/>
      <c r="R134" s="73" t="s">
        <v>7629</v>
      </c>
      <c r="S134" s="94" t="s">
        <v>7630</v>
      </c>
      <c r="T134" s="57">
        <v>0</v>
      </c>
      <c r="U134" s="57">
        <v>0</v>
      </c>
      <c r="V134" s="57">
        <v>0</v>
      </c>
      <c r="W134" s="57">
        <v>0</v>
      </c>
      <c r="X134" s="57">
        <v>0</v>
      </c>
      <c r="Y134" s="57">
        <v>1</v>
      </c>
      <c r="Z134" s="57">
        <v>0</v>
      </c>
      <c r="AA134" s="57">
        <v>0</v>
      </c>
      <c r="AB134" s="57">
        <v>0</v>
      </c>
      <c r="AC134" s="57">
        <v>0</v>
      </c>
      <c r="AD134" s="57">
        <v>0</v>
      </c>
      <c r="AE134" s="63">
        <v>0</v>
      </c>
    </row>
    <row r="135" spans="1:31" ht="130.5">
      <c r="A135" s="79"/>
      <c r="B135" s="35"/>
      <c r="C135" s="47" t="s">
        <v>12639</v>
      </c>
      <c r="D135" s="48" t="s">
        <v>7685</v>
      </c>
      <c r="E135" s="57">
        <v>0</v>
      </c>
      <c r="F135" s="57">
        <v>1</v>
      </c>
      <c r="G135" s="57">
        <v>0</v>
      </c>
      <c r="H135" s="57">
        <v>1</v>
      </c>
      <c r="I135" s="57">
        <v>0</v>
      </c>
      <c r="J135" s="57">
        <v>0</v>
      </c>
      <c r="K135" s="57">
        <v>0</v>
      </c>
      <c r="L135" s="57">
        <v>0</v>
      </c>
      <c r="M135" s="57">
        <v>0</v>
      </c>
      <c r="N135" s="57">
        <v>0</v>
      </c>
      <c r="O135" s="57">
        <v>0</v>
      </c>
      <c r="P135" s="63">
        <v>0</v>
      </c>
      <c r="Q135" s="32"/>
      <c r="R135" s="73" t="s">
        <v>7684</v>
      </c>
      <c r="S135" s="94" t="s">
        <v>7685</v>
      </c>
      <c r="T135" s="57">
        <v>0</v>
      </c>
      <c r="U135" s="57">
        <v>1</v>
      </c>
      <c r="V135" s="57">
        <v>0</v>
      </c>
      <c r="W135" s="57">
        <v>1</v>
      </c>
      <c r="X135" s="57">
        <v>0</v>
      </c>
      <c r="Y135" s="57">
        <v>0</v>
      </c>
      <c r="Z135" s="57">
        <v>0</v>
      </c>
      <c r="AA135" s="57">
        <v>0</v>
      </c>
      <c r="AB135" s="57">
        <v>0</v>
      </c>
      <c r="AC135" s="57">
        <v>0</v>
      </c>
      <c r="AD135" s="57">
        <v>0</v>
      </c>
      <c r="AE135" s="63">
        <v>0</v>
      </c>
    </row>
    <row r="136" spans="1:31" ht="145">
      <c r="A136" s="79"/>
      <c r="B136" s="35"/>
      <c r="C136" s="47" t="s">
        <v>7728</v>
      </c>
      <c r="D136" s="48" t="s">
        <v>12640</v>
      </c>
      <c r="E136" s="57">
        <v>0</v>
      </c>
      <c r="F136" s="57">
        <v>0</v>
      </c>
      <c r="G136" s="57">
        <v>0</v>
      </c>
      <c r="H136" s="57">
        <v>1</v>
      </c>
      <c r="I136" s="57">
        <v>0</v>
      </c>
      <c r="J136" s="57">
        <v>0</v>
      </c>
      <c r="K136" s="57">
        <v>0</v>
      </c>
      <c r="L136" s="57">
        <v>0</v>
      </c>
      <c r="M136" s="57">
        <v>0</v>
      </c>
      <c r="N136" s="57">
        <v>0</v>
      </c>
      <c r="O136" s="57">
        <v>0</v>
      </c>
      <c r="P136" s="63">
        <v>0</v>
      </c>
      <c r="Q136" s="32"/>
      <c r="R136" s="73" t="s">
        <v>7728</v>
      </c>
      <c r="S136" s="94" t="s">
        <v>7729</v>
      </c>
      <c r="T136" s="57">
        <v>0</v>
      </c>
      <c r="U136" s="57">
        <v>0</v>
      </c>
      <c r="V136" s="57">
        <v>0</v>
      </c>
      <c r="W136" s="57">
        <v>1</v>
      </c>
      <c r="X136" s="57">
        <v>0</v>
      </c>
      <c r="Y136" s="57">
        <v>0</v>
      </c>
      <c r="Z136" s="57">
        <v>0</v>
      </c>
      <c r="AA136" s="57">
        <v>0</v>
      </c>
      <c r="AB136" s="57">
        <v>0</v>
      </c>
      <c r="AC136" s="57">
        <v>0</v>
      </c>
      <c r="AD136" s="57">
        <v>0</v>
      </c>
      <c r="AE136" s="63">
        <v>0</v>
      </c>
    </row>
    <row r="137" spans="1:31" ht="116">
      <c r="A137" s="79"/>
      <c r="B137" s="35"/>
      <c r="C137" s="47" t="s">
        <v>12641</v>
      </c>
      <c r="D137" s="48" t="s">
        <v>7733</v>
      </c>
      <c r="E137" s="57">
        <v>1</v>
      </c>
      <c r="F137" s="57">
        <v>1</v>
      </c>
      <c r="G137" s="57">
        <v>0</v>
      </c>
      <c r="H137" s="57">
        <v>1</v>
      </c>
      <c r="I137" s="57">
        <v>1</v>
      </c>
      <c r="J137" s="57">
        <v>1</v>
      </c>
      <c r="K137" s="57">
        <v>0</v>
      </c>
      <c r="L137" s="57">
        <v>0</v>
      </c>
      <c r="M137" s="57">
        <v>0</v>
      </c>
      <c r="N137" s="57">
        <v>0</v>
      </c>
      <c r="O137" s="57">
        <v>0</v>
      </c>
      <c r="P137" s="63">
        <v>0</v>
      </c>
      <c r="Q137" s="32"/>
      <c r="R137" s="73" t="s">
        <v>7732</v>
      </c>
      <c r="S137" s="94" t="s">
        <v>7733</v>
      </c>
      <c r="T137" s="57">
        <v>1</v>
      </c>
      <c r="U137" s="57">
        <v>1</v>
      </c>
      <c r="V137" s="57">
        <v>0</v>
      </c>
      <c r="W137" s="57">
        <v>1</v>
      </c>
      <c r="X137" s="57">
        <v>1</v>
      </c>
      <c r="Y137" s="57">
        <v>1</v>
      </c>
      <c r="Z137" s="57">
        <v>0</v>
      </c>
      <c r="AA137" s="57">
        <v>0</v>
      </c>
      <c r="AB137" s="57">
        <v>0</v>
      </c>
      <c r="AC137" s="57">
        <v>0</v>
      </c>
      <c r="AD137" s="57">
        <v>0</v>
      </c>
      <c r="AE137" s="63">
        <v>0</v>
      </c>
    </row>
    <row r="138" spans="1:31" ht="29">
      <c r="A138" s="79"/>
      <c r="B138" s="35"/>
      <c r="C138" s="47" t="s">
        <v>7784</v>
      </c>
      <c r="D138" s="48" t="s">
        <v>12642</v>
      </c>
      <c r="E138" s="57">
        <v>1</v>
      </c>
      <c r="F138" s="57">
        <v>1</v>
      </c>
      <c r="G138" s="57">
        <v>0</v>
      </c>
      <c r="H138" s="57">
        <v>0</v>
      </c>
      <c r="I138" s="57">
        <v>0</v>
      </c>
      <c r="J138" s="57">
        <v>0</v>
      </c>
      <c r="K138" s="57">
        <v>0</v>
      </c>
      <c r="L138" s="57">
        <v>0</v>
      </c>
      <c r="M138" s="57">
        <v>0</v>
      </c>
      <c r="N138" s="57">
        <v>1</v>
      </c>
      <c r="O138" s="57">
        <v>0</v>
      </c>
      <c r="P138" s="63">
        <v>0</v>
      </c>
      <c r="Q138" s="32"/>
      <c r="R138" s="73" t="s">
        <v>7784</v>
      </c>
      <c r="S138" s="94" t="s">
        <v>7785</v>
      </c>
      <c r="T138" s="57">
        <v>1</v>
      </c>
      <c r="U138" s="57">
        <v>1</v>
      </c>
      <c r="V138" s="57">
        <v>0</v>
      </c>
      <c r="W138" s="57">
        <v>0</v>
      </c>
      <c r="X138" s="57">
        <v>0</v>
      </c>
      <c r="Y138" s="57">
        <v>0</v>
      </c>
      <c r="Z138" s="57">
        <v>0</v>
      </c>
      <c r="AA138" s="57">
        <v>0</v>
      </c>
      <c r="AB138" s="57">
        <v>0</v>
      </c>
      <c r="AC138" s="57">
        <v>1</v>
      </c>
      <c r="AD138" s="57">
        <v>0</v>
      </c>
      <c r="AE138" s="63">
        <v>0</v>
      </c>
    </row>
    <row r="139" spans="1:31" ht="29">
      <c r="A139" s="79"/>
      <c r="B139" s="35"/>
      <c r="C139" s="47" t="s">
        <v>7796</v>
      </c>
      <c r="D139" s="48" t="s">
        <v>12643</v>
      </c>
      <c r="E139" s="57">
        <v>0</v>
      </c>
      <c r="F139" s="57">
        <v>1</v>
      </c>
      <c r="G139" s="57">
        <v>0</v>
      </c>
      <c r="H139" s="57">
        <v>1</v>
      </c>
      <c r="I139" s="57">
        <v>0</v>
      </c>
      <c r="J139" s="57">
        <v>0</v>
      </c>
      <c r="K139" s="57">
        <v>0</v>
      </c>
      <c r="L139" s="57">
        <v>0</v>
      </c>
      <c r="M139" s="57">
        <v>0</v>
      </c>
      <c r="N139" s="57">
        <v>0</v>
      </c>
      <c r="O139" s="57">
        <v>1</v>
      </c>
      <c r="P139" s="63">
        <v>0</v>
      </c>
      <c r="Q139" s="32"/>
      <c r="R139" s="73" t="s">
        <v>7796</v>
      </c>
      <c r="S139" s="94" t="s">
        <v>7797</v>
      </c>
      <c r="T139" s="57">
        <v>0</v>
      </c>
      <c r="U139" s="57">
        <v>1</v>
      </c>
      <c r="V139" s="57">
        <v>0</v>
      </c>
      <c r="W139" s="57">
        <v>1</v>
      </c>
      <c r="X139" s="57">
        <v>0</v>
      </c>
      <c r="Y139" s="57">
        <v>0</v>
      </c>
      <c r="Z139" s="57">
        <v>0</v>
      </c>
      <c r="AA139" s="57">
        <v>0</v>
      </c>
      <c r="AB139" s="57">
        <v>0</v>
      </c>
      <c r="AC139" s="57">
        <v>0</v>
      </c>
      <c r="AD139" s="57">
        <v>1</v>
      </c>
      <c r="AE139" s="63">
        <v>0</v>
      </c>
    </row>
    <row r="140" spans="1:31">
      <c r="A140" s="79"/>
      <c r="B140" s="35"/>
      <c r="C140" s="47" t="s">
        <v>3308</v>
      </c>
      <c r="D140" s="48" t="s">
        <v>12644</v>
      </c>
      <c r="E140" s="57">
        <v>1</v>
      </c>
      <c r="F140" s="57">
        <v>0</v>
      </c>
      <c r="G140" s="57">
        <v>0</v>
      </c>
      <c r="H140" s="57">
        <v>0</v>
      </c>
      <c r="I140" s="57">
        <v>0</v>
      </c>
      <c r="J140" s="57">
        <v>0</v>
      </c>
      <c r="K140" s="57">
        <v>0</v>
      </c>
      <c r="L140" s="57">
        <v>0</v>
      </c>
      <c r="M140" s="57">
        <v>0</v>
      </c>
      <c r="N140" s="57">
        <v>0</v>
      </c>
      <c r="O140" s="57">
        <v>0</v>
      </c>
      <c r="P140" s="63">
        <v>0</v>
      </c>
      <c r="Q140" s="32"/>
      <c r="R140" s="73" t="s">
        <v>3308</v>
      </c>
      <c r="S140" s="94" t="s">
        <v>315</v>
      </c>
      <c r="T140" s="57">
        <v>1</v>
      </c>
      <c r="U140" s="57">
        <v>0</v>
      </c>
      <c r="V140" s="57">
        <v>0</v>
      </c>
      <c r="W140" s="57">
        <v>0</v>
      </c>
      <c r="X140" s="57">
        <v>0</v>
      </c>
      <c r="Y140" s="57">
        <v>0</v>
      </c>
      <c r="Z140" s="57">
        <v>0</v>
      </c>
      <c r="AA140" s="57">
        <v>0</v>
      </c>
      <c r="AB140" s="57">
        <v>0</v>
      </c>
      <c r="AC140" s="57">
        <v>0</v>
      </c>
      <c r="AD140" s="57">
        <v>0</v>
      </c>
      <c r="AE140" s="63">
        <v>0</v>
      </c>
    </row>
    <row r="141" spans="1:31" ht="116">
      <c r="A141" s="79"/>
      <c r="B141" s="35"/>
      <c r="C141" s="47" t="s">
        <v>7818</v>
      </c>
      <c r="D141" s="48" t="s">
        <v>12645</v>
      </c>
      <c r="E141" s="57">
        <v>0</v>
      </c>
      <c r="F141" s="57">
        <v>1</v>
      </c>
      <c r="G141" s="57">
        <v>0</v>
      </c>
      <c r="H141" s="57">
        <v>0</v>
      </c>
      <c r="I141" s="57">
        <v>0</v>
      </c>
      <c r="J141" s="57">
        <v>1</v>
      </c>
      <c r="K141" s="57">
        <v>0</v>
      </c>
      <c r="L141" s="57">
        <v>0</v>
      </c>
      <c r="M141" s="57">
        <v>0</v>
      </c>
      <c r="N141" s="57">
        <v>0</v>
      </c>
      <c r="O141" s="57">
        <v>1</v>
      </c>
      <c r="P141" s="63">
        <v>0</v>
      </c>
      <c r="Q141" s="32"/>
      <c r="R141" s="73" t="s">
        <v>12571</v>
      </c>
      <c r="S141" s="94" t="s">
        <v>7819</v>
      </c>
      <c r="T141" s="57">
        <v>0</v>
      </c>
      <c r="U141" s="57">
        <v>1</v>
      </c>
      <c r="V141" s="57">
        <v>0</v>
      </c>
      <c r="W141" s="57">
        <v>0</v>
      </c>
      <c r="X141" s="57">
        <v>0</v>
      </c>
      <c r="Y141" s="57">
        <v>1</v>
      </c>
      <c r="Z141" s="57">
        <v>0</v>
      </c>
      <c r="AA141" s="57">
        <v>0</v>
      </c>
      <c r="AB141" s="57">
        <v>0</v>
      </c>
      <c r="AC141" s="57">
        <v>0</v>
      </c>
      <c r="AD141" s="57">
        <v>1</v>
      </c>
      <c r="AE141" s="63">
        <v>0</v>
      </c>
    </row>
    <row r="142" spans="1:31" ht="58">
      <c r="A142" s="79"/>
      <c r="B142" s="35"/>
      <c r="C142" s="47" t="s">
        <v>7838</v>
      </c>
      <c r="D142" s="48" t="s">
        <v>12646</v>
      </c>
      <c r="E142" s="57">
        <v>1</v>
      </c>
      <c r="F142" s="57">
        <v>0</v>
      </c>
      <c r="G142" s="57">
        <v>0</v>
      </c>
      <c r="H142" s="57">
        <v>0</v>
      </c>
      <c r="I142" s="57">
        <v>0</v>
      </c>
      <c r="J142" s="57">
        <v>0</v>
      </c>
      <c r="K142" s="57">
        <v>0</v>
      </c>
      <c r="L142" s="57">
        <v>0</v>
      </c>
      <c r="M142" s="57">
        <v>0</v>
      </c>
      <c r="N142" s="57">
        <v>0</v>
      </c>
      <c r="O142" s="57">
        <v>0</v>
      </c>
      <c r="P142" s="63">
        <v>0</v>
      </c>
      <c r="Q142" s="32"/>
      <c r="R142" s="73" t="s">
        <v>7838</v>
      </c>
      <c r="S142" s="94" t="s">
        <v>7839</v>
      </c>
      <c r="T142" s="57">
        <v>1</v>
      </c>
      <c r="U142" s="57">
        <v>0</v>
      </c>
      <c r="V142" s="57">
        <v>0</v>
      </c>
      <c r="W142" s="57">
        <v>0</v>
      </c>
      <c r="X142" s="57">
        <v>0</v>
      </c>
      <c r="Y142" s="57">
        <v>0</v>
      </c>
      <c r="Z142" s="57">
        <v>0</v>
      </c>
      <c r="AA142" s="57">
        <v>0</v>
      </c>
      <c r="AB142" s="57">
        <v>0</v>
      </c>
      <c r="AC142" s="57">
        <v>0</v>
      </c>
      <c r="AD142" s="57">
        <v>0</v>
      </c>
      <c r="AE142" s="63">
        <v>0</v>
      </c>
    </row>
    <row r="143" spans="1:31" ht="58">
      <c r="A143" s="79"/>
      <c r="B143" s="35"/>
      <c r="C143" s="47" t="s">
        <v>7846</v>
      </c>
      <c r="D143" s="48" t="s">
        <v>7847</v>
      </c>
      <c r="E143" s="57">
        <v>0</v>
      </c>
      <c r="F143" s="57">
        <v>0</v>
      </c>
      <c r="G143" s="57">
        <v>0</v>
      </c>
      <c r="H143" s="57">
        <v>0</v>
      </c>
      <c r="I143" s="57">
        <v>0</v>
      </c>
      <c r="J143" s="57">
        <v>0</v>
      </c>
      <c r="K143" s="57">
        <v>0</v>
      </c>
      <c r="L143" s="57">
        <v>1</v>
      </c>
      <c r="M143" s="57">
        <v>0</v>
      </c>
      <c r="N143" s="57">
        <v>0</v>
      </c>
      <c r="O143" s="57">
        <v>0</v>
      </c>
      <c r="P143" s="63">
        <v>0</v>
      </c>
      <c r="Q143" s="32"/>
      <c r="R143" s="73" t="s">
        <v>7846</v>
      </c>
      <c r="S143" s="94" t="s">
        <v>7847</v>
      </c>
      <c r="T143" s="57">
        <v>0</v>
      </c>
      <c r="U143" s="57">
        <v>0</v>
      </c>
      <c r="V143" s="57">
        <v>0</v>
      </c>
      <c r="W143" s="57">
        <v>0</v>
      </c>
      <c r="X143" s="57">
        <v>0</v>
      </c>
      <c r="Y143" s="57">
        <v>0</v>
      </c>
      <c r="Z143" s="57">
        <v>0</v>
      </c>
      <c r="AA143" s="57">
        <v>1</v>
      </c>
      <c r="AB143" s="57">
        <v>0</v>
      </c>
      <c r="AC143" s="57">
        <v>0</v>
      </c>
      <c r="AD143" s="57">
        <v>0</v>
      </c>
      <c r="AE143" s="63">
        <v>0</v>
      </c>
    </row>
    <row r="144" spans="1:31" ht="29">
      <c r="A144" s="79"/>
      <c r="B144" s="35"/>
      <c r="C144" s="47" t="s">
        <v>7858</v>
      </c>
      <c r="D144" s="48" t="s">
        <v>12647</v>
      </c>
      <c r="E144" s="57">
        <v>1</v>
      </c>
      <c r="F144" s="57">
        <v>0</v>
      </c>
      <c r="G144" s="57">
        <v>0</v>
      </c>
      <c r="H144" s="57">
        <v>0</v>
      </c>
      <c r="I144" s="57">
        <v>0</v>
      </c>
      <c r="J144" s="57">
        <v>0</v>
      </c>
      <c r="K144" s="57">
        <v>0</v>
      </c>
      <c r="L144" s="57">
        <v>0</v>
      </c>
      <c r="M144" s="57">
        <v>0</v>
      </c>
      <c r="N144" s="57">
        <v>0</v>
      </c>
      <c r="O144" s="57">
        <v>0</v>
      </c>
      <c r="P144" s="63">
        <v>0</v>
      </c>
      <c r="Q144" s="32"/>
      <c r="R144" s="73" t="s">
        <v>7858</v>
      </c>
      <c r="S144" s="94" t="s">
        <v>7859</v>
      </c>
      <c r="T144" s="57">
        <v>1</v>
      </c>
      <c r="U144" s="57">
        <v>0</v>
      </c>
      <c r="V144" s="57">
        <v>0</v>
      </c>
      <c r="W144" s="57">
        <v>0</v>
      </c>
      <c r="X144" s="57">
        <v>0</v>
      </c>
      <c r="Y144" s="57">
        <v>0</v>
      </c>
      <c r="Z144" s="57">
        <v>0</v>
      </c>
      <c r="AA144" s="57">
        <v>0</v>
      </c>
      <c r="AB144" s="57">
        <v>0</v>
      </c>
      <c r="AC144" s="57">
        <v>0</v>
      </c>
      <c r="AD144" s="57">
        <v>0</v>
      </c>
      <c r="AE144" s="63">
        <v>0</v>
      </c>
    </row>
    <row r="145" spans="1:31">
      <c r="A145" s="79"/>
      <c r="B145" s="35"/>
      <c r="C145" s="47" t="s">
        <v>1447</v>
      </c>
      <c r="D145" s="48" t="s">
        <v>12648</v>
      </c>
      <c r="E145" s="57">
        <v>0</v>
      </c>
      <c r="F145" s="57">
        <v>0</v>
      </c>
      <c r="G145" s="57">
        <v>0</v>
      </c>
      <c r="H145" s="57">
        <v>0</v>
      </c>
      <c r="I145" s="57">
        <v>0</v>
      </c>
      <c r="J145" s="57">
        <v>0</v>
      </c>
      <c r="K145" s="57">
        <v>0</v>
      </c>
      <c r="L145" s="57">
        <v>0</v>
      </c>
      <c r="M145" s="57">
        <v>0</v>
      </c>
      <c r="N145" s="57">
        <v>0</v>
      </c>
      <c r="O145" s="57">
        <v>0</v>
      </c>
      <c r="P145" s="63">
        <v>1</v>
      </c>
      <c r="Q145" s="32"/>
      <c r="R145" s="73" t="s">
        <v>488</v>
      </c>
      <c r="S145" s="94" t="s">
        <v>489</v>
      </c>
      <c r="T145" s="57">
        <v>0</v>
      </c>
      <c r="U145" s="57">
        <v>0</v>
      </c>
      <c r="V145" s="57">
        <v>0</v>
      </c>
      <c r="W145" s="57">
        <v>0</v>
      </c>
      <c r="X145" s="57">
        <v>0</v>
      </c>
      <c r="Y145" s="57">
        <v>0</v>
      </c>
      <c r="Z145" s="57">
        <v>0</v>
      </c>
      <c r="AA145" s="57">
        <v>0</v>
      </c>
      <c r="AB145" s="57">
        <v>0</v>
      </c>
      <c r="AC145" s="57">
        <v>0</v>
      </c>
      <c r="AD145" s="57">
        <v>0</v>
      </c>
      <c r="AE145" s="63">
        <v>1</v>
      </c>
    </row>
    <row r="146" spans="1:31" ht="58">
      <c r="A146" s="79"/>
      <c r="B146" s="35"/>
      <c r="C146" s="47" t="s">
        <v>7949</v>
      </c>
      <c r="D146" s="48" t="s">
        <v>12649</v>
      </c>
      <c r="E146" s="57">
        <v>0</v>
      </c>
      <c r="F146" s="57">
        <v>0</v>
      </c>
      <c r="G146" s="57">
        <v>0</v>
      </c>
      <c r="H146" s="57">
        <v>0</v>
      </c>
      <c r="I146" s="57">
        <v>1</v>
      </c>
      <c r="J146" s="57">
        <v>1</v>
      </c>
      <c r="K146" s="57">
        <v>0</v>
      </c>
      <c r="L146" s="57">
        <v>0</v>
      </c>
      <c r="M146" s="57">
        <v>0</v>
      </c>
      <c r="N146" s="57">
        <v>0</v>
      </c>
      <c r="O146" s="57">
        <v>0</v>
      </c>
      <c r="P146" s="63">
        <v>0</v>
      </c>
      <c r="Q146" s="32"/>
      <c r="R146" s="73" t="s">
        <v>12572</v>
      </c>
      <c r="S146" s="94" t="s">
        <v>7950</v>
      </c>
      <c r="T146" s="57">
        <v>0</v>
      </c>
      <c r="U146" s="57">
        <v>0</v>
      </c>
      <c r="V146" s="57">
        <v>0</v>
      </c>
      <c r="W146" s="57">
        <v>0</v>
      </c>
      <c r="X146" s="57">
        <v>1</v>
      </c>
      <c r="Y146" s="57">
        <v>1</v>
      </c>
      <c r="Z146" s="57">
        <v>0</v>
      </c>
      <c r="AA146" s="57">
        <v>0</v>
      </c>
      <c r="AB146" s="57">
        <v>0</v>
      </c>
      <c r="AC146" s="57">
        <v>0</v>
      </c>
      <c r="AD146" s="57">
        <v>0</v>
      </c>
      <c r="AE146" s="63">
        <v>0</v>
      </c>
    </row>
    <row r="147" spans="1:31" ht="58">
      <c r="A147" s="79"/>
      <c r="B147" s="35"/>
      <c r="C147" s="47" t="s">
        <v>7953</v>
      </c>
      <c r="D147" s="48" t="s">
        <v>12650</v>
      </c>
      <c r="E147" s="57">
        <v>0</v>
      </c>
      <c r="F147" s="57">
        <v>0</v>
      </c>
      <c r="G147" s="57">
        <v>0</v>
      </c>
      <c r="H147" s="57">
        <v>0</v>
      </c>
      <c r="I147" s="57">
        <v>1</v>
      </c>
      <c r="J147" s="57">
        <v>0</v>
      </c>
      <c r="K147" s="57">
        <v>0</v>
      </c>
      <c r="L147" s="57">
        <v>0</v>
      </c>
      <c r="M147" s="57">
        <v>0</v>
      </c>
      <c r="N147" s="57">
        <v>0</v>
      </c>
      <c r="O147" s="57">
        <v>0</v>
      </c>
      <c r="P147" s="63">
        <v>0</v>
      </c>
      <c r="Q147" s="32"/>
      <c r="R147" s="73" t="s">
        <v>7953</v>
      </c>
      <c r="S147" s="94" t="s">
        <v>7954</v>
      </c>
      <c r="T147" s="57">
        <v>0</v>
      </c>
      <c r="U147" s="57">
        <v>0</v>
      </c>
      <c r="V147" s="57">
        <v>0</v>
      </c>
      <c r="W147" s="57">
        <v>0</v>
      </c>
      <c r="X147" s="57">
        <v>1</v>
      </c>
      <c r="Y147" s="57">
        <v>0</v>
      </c>
      <c r="Z147" s="57">
        <v>0</v>
      </c>
      <c r="AA147" s="57">
        <v>0</v>
      </c>
      <c r="AB147" s="57">
        <v>0</v>
      </c>
      <c r="AC147" s="57">
        <v>0</v>
      </c>
      <c r="AD147" s="57">
        <v>0</v>
      </c>
      <c r="AE147" s="63">
        <v>0</v>
      </c>
    </row>
    <row r="148" spans="1:31" ht="43.5">
      <c r="A148" s="79"/>
      <c r="B148" s="35"/>
      <c r="C148" s="47" t="s">
        <v>7957</v>
      </c>
      <c r="D148" s="48" t="s">
        <v>12651</v>
      </c>
      <c r="E148" s="57">
        <v>0</v>
      </c>
      <c r="F148" s="57">
        <v>0</v>
      </c>
      <c r="G148" s="57">
        <v>1</v>
      </c>
      <c r="H148" s="57">
        <v>0</v>
      </c>
      <c r="I148" s="57">
        <v>0</v>
      </c>
      <c r="J148" s="57">
        <v>1</v>
      </c>
      <c r="K148" s="57">
        <v>0</v>
      </c>
      <c r="L148" s="57">
        <v>0</v>
      </c>
      <c r="M148" s="57">
        <v>0</v>
      </c>
      <c r="N148" s="57">
        <v>0</v>
      </c>
      <c r="O148" s="57">
        <v>0</v>
      </c>
      <c r="P148" s="63">
        <v>0</v>
      </c>
      <c r="Q148" s="32"/>
      <c r="R148" s="73" t="s">
        <v>12573</v>
      </c>
      <c r="S148" s="94" t="s">
        <v>7958</v>
      </c>
      <c r="T148" s="57">
        <v>0</v>
      </c>
      <c r="U148" s="57">
        <v>0</v>
      </c>
      <c r="V148" s="57">
        <v>1</v>
      </c>
      <c r="W148" s="57">
        <v>0</v>
      </c>
      <c r="X148" s="57">
        <v>0</v>
      </c>
      <c r="Y148" s="57">
        <v>1</v>
      </c>
      <c r="Z148" s="57">
        <v>0</v>
      </c>
      <c r="AA148" s="57">
        <v>0</v>
      </c>
      <c r="AB148" s="57">
        <v>0</v>
      </c>
      <c r="AC148" s="57">
        <v>0</v>
      </c>
      <c r="AD148" s="57">
        <v>0</v>
      </c>
      <c r="AE148" s="63">
        <v>0</v>
      </c>
    </row>
    <row r="149" spans="1:31" ht="43.5">
      <c r="A149" s="79"/>
      <c r="B149" s="35"/>
      <c r="C149" s="47" t="s">
        <v>7973</v>
      </c>
      <c r="D149" s="48" t="s">
        <v>12652</v>
      </c>
      <c r="E149" s="57">
        <v>0</v>
      </c>
      <c r="F149" s="57">
        <v>0</v>
      </c>
      <c r="G149" s="57">
        <v>0</v>
      </c>
      <c r="H149" s="57">
        <v>0</v>
      </c>
      <c r="I149" s="57">
        <v>0</v>
      </c>
      <c r="J149" s="57">
        <v>0</v>
      </c>
      <c r="K149" s="57">
        <v>0</v>
      </c>
      <c r="L149" s="57">
        <v>0</v>
      </c>
      <c r="M149" s="57">
        <v>0</v>
      </c>
      <c r="N149" s="57">
        <v>1</v>
      </c>
      <c r="O149" s="57">
        <v>0</v>
      </c>
      <c r="P149" s="63">
        <v>0</v>
      </c>
      <c r="Q149" s="32"/>
      <c r="R149" s="73" t="s">
        <v>7973</v>
      </c>
      <c r="S149" s="94" t="s">
        <v>7974</v>
      </c>
      <c r="T149" s="57">
        <v>0</v>
      </c>
      <c r="U149" s="57">
        <v>0</v>
      </c>
      <c r="V149" s="57">
        <v>0</v>
      </c>
      <c r="W149" s="57">
        <v>0</v>
      </c>
      <c r="X149" s="57">
        <v>0</v>
      </c>
      <c r="Y149" s="57">
        <v>0</v>
      </c>
      <c r="Z149" s="57">
        <v>0</v>
      </c>
      <c r="AA149" s="57">
        <v>0</v>
      </c>
      <c r="AB149" s="57">
        <v>0</v>
      </c>
      <c r="AC149" s="57">
        <v>1</v>
      </c>
      <c r="AD149" s="57">
        <v>0</v>
      </c>
      <c r="AE149" s="63">
        <v>0</v>
      </c>
    </row>
    <row r="150" spans="1:31" ht="58">
      <c r="A150" s="79"/>
      <c r="B150" s="35"/>
      <c r="C150" s="47" t="s">
        <v>7988</v>
      </c>
      <c r="D150" s="48" t="s">
        <v>12653</v>
      </c>
      <c r="E150" s="57">
        <v>1</v>
      </c>
      <c r="F150" s="57">
        <v>0</v>
      </c>
      <c r="G150" s="57">
        <v>0</v>
      </c>
      <c r="H150" s="57">
        <v>0</v>
      </c>
      <c r="I150" s="57">
        <v>1</v>
      </c>
      <c r="J150" s="57">
        <v>0</v>
      </c>
      <c r="K150" s="57">
        <v>0</v>
      </c>
      <c r="L150" s="57">
        <v>0</v>
      </c>
      <c r="M150" s="57">
        <v>0</v>
      </c>
      <c r="N150" s="57">
        <v>0</v>
      </c>
      <c r="O150" s="57">
        <v>0</v>
      </c>
      <c r="P150" s="63">
        <v>0</v>
      </c>
      <c r="Q150" s="32"/>
      <c r="R150" s="73" t="s">
        <v>7988</v>
      </c>
      <c r="S150" s="94" t="s">
        <v>7989</v>
      </c>
      <c r="T150" s="57">
        <v>1</v>
      </c>
      <c r="U150" s="57">
        <v>0</v>
      </c>
      <c r="V150" s="57">
        <v>0</v>
      </c>
      <c r="W150" s="57">
        <v>0</v>
      </c>
      <c r="X150" s="57">
        <v>1</v>
      </c>
      <c r="Y150" s="57">
        <v>0</v>
      </c>
      <c r="Z150" s="57">
        <v>0</v>
      </c>
      <c r="AA150" s="57">
        <v>0</v>
      </c>
      <c r="AB150" s="57">
        <v>0</v>
      </c>
      <c r="AC150" s="57">
        <v>0</v>
      </c>
      <c r="AD150" s="57">
        <v>0</v>
      </c>
      <c r="AE150" s="63">
        <v>0</v>
      </c>
    </row>
    <row r="151" spans="1:31" ht="58">
      <c r="A151" s="79"/>
      <c r="B151" s="35"/>
      <c r="C151" s="47" t="s">
        <v>8056</v>
      </c>
      <c r="D151" s="48" t="s">
        <v>12654</v>
      </c>
      <c r="E151" s="57">
        <v>0</v>
      </c>
      <c r="F151" s="57">
        <v>0</v>
      </c>
      <c r="G151" s="57">
        <v>0</v>
      </c>
      <c r="H151" s="57">
        <v>0</v>
      </c>
      <c r="I151" s="57">
        <v>0</v>
      </c>
      <c r="J151" s="57">
        <v>0</v>
      </c>
      <c r="K151" s="57">
        <v>0</v>
      </c>
      <c r="L151" s="57">
        <v>0</v>
      </c>
      <c r="M151" s="57">
        <v>0</v>
      </c>
      <c r="N151" s="57">
        <v>0</v>
      </c>
      <c r="O151" s="57">
        <v>0</v>
      </c>
      <c r="P151" s="63">
        <v>1</v>
      </c>
      <c r="Q151" s="32"/>
      <c r="R151" s="73" t="s">
        <v>12574</v>
      </c>
      <c r="S151" s="94" t="s">
        <v>8057</v>
      </c>
      <c r="T151" s="57">
        <v>0</v>
      </c>
      <c r="U151" s="57">
        <v>0</v>
      </c>
      <c r="V151" s="57">
        <v>0</v>
      </c>
      <c r="W151" s="57">
        <v>0</v>
      </c>
      <c r="X151" s="57">
        <v>0</v>
      </c>
      <c r="Y151" s="57">
        <v>0</v>
      </c>
      <c r="Z151" s="57">
        <v>0</v>
      </c>
      <c r="AA151" s="57">
        <v>0</v>
      </c>
      <c r="AB151" s="57">
        <v>0</v>
      </c>
      <c r="AC151" s="57">
        <v>0</v>
      </c>
      <c r="AD151" s="57">
        <v>0</v>
      </c>
      <c r="AE151" s="63">
        <v>1</v>
      </c>
    </row>
    <row r="152" spans="1:31" ht="43.5">
      <c r="A152" s="79"/>
      <c r="B152" s="35"/>
      <c r="C152" s="47" t="s">
        <v>8068</v>
      </c>
      <c r="D152" s="48" t="s">
        <v>12655</v>
      </c>
      <c r="E152" s="57">
        <v>0</v>
      </c>
      <c r="F152" s="57">
        <v>0</v>
      </c>
      <c r="G152" s="57">
        <v>0</v>
      </c>
      <c r="H152" s="57">
        <v>0</v>
      </c>
      <c r="I152" s="57">
        <v>0</v>
      </c>
      <c r="J152" s="57">
        <v>1</v>
      </c>
      <c r="K152" s="57">
        <v>0</v>
      </c>
      <c r="L152" s="57">
        <v>0</v>
      </c>
      <c r="M152" s="57">
        <v>0</v>
      </c>
      <c r="N152" s="57">
        <v>0</v>
      </c>
      <c r="O152" s="57">
        <v>0</v>
      </c>
      <c r="P152" s="63">
        <v>0</v>
      </c>
      <c r="Q152" s="32"/>
      <c r="R152" s="73" t="s">
        <v>8068</v>
      </c>
      <c r="S152" s="94" t="s">
        <v>8069</v>
      </c>
      <c r="T152" s="57">
        <v>0</v>
      </c>
      <c r="U152" s="57">
        <v>0</v>
      </c>
      <c r="V152" s="57">
        <v>0</v>
      </c>
      <c r="W152" s="57">
        <v>0</v>
      </c>
      <c r="X152" s="57">
        <v>0</v>
      </c>
      <c r="Y152" s="57">
        <v>1</v>
      </c>
      <c r="Z152" s="57">
        <v>0</v>
      </c>
      <c r="AA152" s="57">
        <v>0</v>
      </c>
      <c r="AB152" s="57">
        <v>0</v>
      </c>
      <c r="AC152" s="57">
        <v>0</v>
      </c>
      <c r="AD152" s="57">
        <v>0</v>
      </c>
      <c r="AE152" s="63">
        <v>0</v>
      </c>
    </row>
    <row r="153" spans="1:31" ht="58">
      <c r="A153" s="79"/>
      <c r="B153" s="35"/>
      <c r="C153" s="47" t="s">
        <v>8104</v>
      </c>
      <c r="D153" s="48" t="s">
        <v>12656</v>
      </c>
      <c r="E153" s="57">
        <v>0</v>
      </c>
      <c r="F153" s="57">
        <v>0</v>
      </c>
      <c r="G153" s="57">
        <v>0</v>
      </c>
      <c r="H153" s="57">
        <v>0</v>
      </c>
      <c r="I153" s="57">
        <v>0</v>
      </c>
      <c r="J153" s="57">
        <v>1</v>
      </c>
      <c r="K153" s="57">
        <v>0</v>
      </c>
      <c r="L153" s="57">
        <v>0</v>
      </c>
      <c r="M153" s="57">
        <v>0</v>
      </c>
      <c r="N153" s="57">
        <v>0</v>
      </c>
      <c r="O153" s="57">
        <v>0</v>
      </c>
      <c r="P153" s="63">
        <v>0</v>
      </c>
      <c r="Q153" s="32"/>
      <c r="R153" s="73" t="s">
        <v>8104</v>
      </c>
      <c r="S153" s="94" t="s">
        <v>8105</v>
      </c>
      <c r="T153" s="57">
        <v>0</v>
      </c>
      <c r="U153" s="57">
        <v>0</v>
      </c>
      <c r="V153" s="57">
        <v>0</v>
      </c>
      <c r="W153" s="57">
        <v>0</v>
      </c>
      <c r="X153" s="57">
        <v>0</v>
      </c>
      <c r="Y153" s="57">
        <v>1</v>
      </c>
      <c r="Z153" s="57">
        <v>0</v>
      </c>
      <c r="AA153" s="57">
        <v>0</v>
      </c>
      <c r="AB153" s="57">
        <v>0</v>
      </c>
      <c r="AC153" s="57">
        <v>0</v>
      </c>
      <c r="AD153" s="57">
        <v>0</v>
      </c>
      <c r="AE153" s="63">
        <v>0</v>
      </c>
    </row>
    <row r="154" spans="1:31" ht="58">
      <c r="A154" s="79"/>
      <c r="B154" s="35"/>
      <c r="C154" s="47" t="s">
        <v>8128</v>
      </c>
      <c r="D154" s="48" t="s">
        <v>12657</v>
      </c>
      <c r="E154" s="57">
        <v>0</v>
      </c>
      <c r="F154" s="57">
        <v>0</v>
      </c>
      <c r="G154" s="57">
        <v>0</v>
      </c>
      <c r="H154" s="57">
        <v>0</v>
      </c>
      <c r="I154" s="57">
        <v>0</v>
      </c>
      <c r="J154" s="57">
        <v>0</v>
      </c>
      <c r="K154" s="57">
        <v>0</v>
      </c>
      <c r="L154" s="57">
        <v>0</v>
      </c>
      <c r="M154" s="57">
        <v>0</v>
      </c>
      <c r="N154" s="57">
        <v>0</v>
      </c>
      <c r="O154" s="57">
        <v>0</v>
      </c>
      <c r="P154" s="63">
        <v>1</v>
      </c>
      <c r="Q154" s="32"/>
      <c r="R154" s="73" t="s">
        <v>8128</v>
      </c>
      <c r="S154" s="94" t="s">
        <v>8129</v>
      </c>
      <c r="T154" s="57">
        <v>0</v>
      </c>
      <c r="U154" s="57">
        <v>0</v>
      </c>
      <c r="V154" s="57">
        <v>0</v>
      </c>
      <c r="W154" s="57">
        <v>0</v>
      </c>
      <c r="X154" s="57">
        <v>0</v>
      </c>
      <c r="Y154" s="57">
        <v>0</v>
      </c>
      <c r="Z154" s="57">
        <v>0</v>
      </c>
      <c r="AA154" s="57">
        <v>0</v>
      </c>
      <c r="AB154" s="57">
        <v>0</v>
      </c>
      <c r="AC154" s="57">
        <v>0</v>
      </c>
      <c r="AD154" s="57">
        <v>0</v>
      </c>
      <c r="AE154" s="63">
        <v>1</v>
      </c>
    </row>
    <row r="155" spans="1:31" ht="145">
      <c r="A155" s="79"/>
      <c r="B155" s="35"/>
      <c r="C155" s="47" t="s">
        <v>12658</v>
      </c>
      <c r="D155" s="48" t="s">
        <v>12659</v>
      </c>
      <c r="E155" s="57">
        <v>0</v>
      </c>
      <c r="F155" s="57">
        <v>0</v>
      </c>
      <c r="G155" s="57">
        <v>0</v>
      </c>
      <c r="H155" s="57">
        <v>0</v>
      </c>
      <c r="I155" s="57">
        <v>0</v>
      </c>
      <c r="J155" s="57">
        <v>0</v>
      </c>
      <c r="K155" s="57">
        <v>0</v>
      </c>
      <c r="L155" s="57">
        <v>0</v>
      </c>
      <c r="M155" s="57">
        <v>1</v>
      </c>
      <c r="N155" s="57">
        <v>0</v>
      </c>
      <c r="O155" s="57">
        <v>0</v>
      </c>
      <c r="P155" s="63">
        <v>0</v>
      </c>
      <c r="Q155" s="32"/>
      <c r="R155" s="73" t="s">
        <v>8182</v>
      </c>
      <c r="S155" s="94" t="s">
        <v>8183</v>
      </c>
      <c r="T155" s="57">
        <v>0</v>
      </c>
      <c r="U155" s="57">
        <v>0</v>
      </c>
      <c r="V155" s="57">
        <v>0</v>
      </c>
      <c r="W155" s="57">
        <v>0</v>
      </c>
      <c r="X155" s="57">
        <v>0</v>
      </c>
      <c r="Y155" s="57">
        <v>0</v>
      </c>
      <c r="Z155" s="57">
        <v>0</v>
      </c>
      <c r="AA155" s="57">
        <v>0</v>
      </c>
      <c r="AB155" s="57">
        <v>1</v>
      </c>
      <c r="AC155" s="57">
        <v>0</v>
      </c>
      <c r="AD155" s="57">
        <v>0</v>
      </c>
      <c r="AE155" s="63">
        <v>0</v>
      </c>
    </row>
    <row r="156" spans="1:31" ht="29">
      <c r="A156" s="79"/>
      <c r="B156" s="35"/>
      <c r="C156" s="47" t="s">
        <v>8186</v>
      </c>
      <c r="D156" s="48" t="s">
        <v>8187</v>
      </c>
      <c r="E156" s="57">
        <v>1</v>
      </c>
      <c r="F156" s="57">
        <v>0</v>
      </c>
      <c r="G156" s="57">
        <v>0</v>
      </c>
      <c r="H156" s="57">
        <v>1</v>
      </c>
      <c r="I156" s="57">
        <v>0</v>
      </c>
      <c r="J156" s="57">
        <v>0</v>
      </c>
      <c r="K156" s="57">
        <v>0</v>
      </c>
      <c r="L156" s="57">
        <v>0</v>
      </c>
      <c r="M156" s="57">
        <v>0</v>
      </c>
      <c r="N156" s="57">
        <v>0</v>
      </c>
      <c r="O156" s="57">
        <v>0</v>
      </c>
      <c r="P156" s="63">
        <v>0</v>
      </c>
      <c r="Q156" s="32"/>
      <c r="R156" s="73" t="s">
        <v>8186</v>
      </c>
      <c r="S156" s="94" t="s">
        <v>8187</v>
      </c>
      <c r="T156" s="57">
        <v>1</v>
      </c>
      <c r="U156" s="57">
        <v>0</v>
      </c>
      <c r="V156" s="57">
        <v>0</v>
      </c>
      <c r="W156" s="57">
        <v>1</v>
      </c>
      <c r="X156" s="57">
        <v>0</v>
      </c>
      <c r="Y156" s="57">
        <v>0</v>
      </c>
      <c r="Z156" s="57">
        <v>0</v>
      </c>
      <c r="AA156" s="57">
        <v>0</v>
      </c>
      <c r="AB156" s="57">
        <v>0</v>
      </c>
      <c r="AC156" s="57">
        <v>0</v>
      </c>
      <c r="AD156" s="57">
        <v>0</v>
      </c>
      <c r="AE156" s="63">
        <v>0</v>
      </c>
    </row>
    <row r="157" spans="1:31">
      <c r="A157" s="79"/>
      <c r="B157" s="35"/>
      <c r="C157" s="47" t="s">
        <v>436</v>
      </c>
      <c r="D157" s="48" t="s">
        <v>12660</v>
      </c>
      <c r="E157" s="57">
        <v>0</v>
      </c>
      <c r="F157" s="57">
        <v>0</v>
      </c>
      <c r="G157" s="57">
        <v>0</v>
      </c>
      <c r="H157" s="57">
        <v>0</v>
      </c>
      <c r="I157" s="57">
        <v>0</v>
      </c>
      <c r="J157" s="57">
        <v>0</v>
      </c>
      <c r="K157" s="57">
        <v>0</v>
      </c>
      <c r="L157" s="57">
        <v>1</v>
      </c>
      <c r="M157" s="57">
        <v>0</v>
      </c>
      <c r="N157" s="57">
        <v>0</v>
      </c>
      <c r="O157" s="57">
        <v>0</v>
      </c>
      <c r="P157" s="63">
        <v>0</v>
      </c>
      <c r="Q157" s="32"/>
      <c r="R157" s="73" t="s">
        <v>436</v>
      </c>
      <c r="S157" s="94" t="s">
        <v>110</v>
      </c>
      <c r="T157" s="57">
        <v>0</v>
      </c>
      <c r="U157" s="57">
        <v>0</v>
      </c>
      <c r="V157" s="57">
        <v>0</v>
      </c>
      <c r="W157" s="57">
        <v>0</v>
      </c>
      <c r="X157" s="57">
        <v>0</v>
      </c>
      <c r="Y157" s="57">
        <v>0</v>
      </c>
      <c r="Z157" s="57">
        <v>0</v>
      </c>
      <c r="AA157" s="57">
        <v>1</v>
      </c>
      <c r="AB157" s="57">
        <v>0</v>
      </c>
      <c r="AC157" s="57">
        <v>0</v>
      </c>
      <c r="AD157" s="57">
        <v>0</v>
      </c>
      <c r="AE157" s="63">
        <v>0</v>
      </c>
    </row>
    <row r="158" spans="1:31">
      <c r="A158" s="79"/>
      <c r="B158" s="35"/>
      <c r="C158" s="47" t="s">
        <v>2710</v>
      </c>
      <c r="D158" s="48" t="s">
        <v>12644</v>
      </c>
      <c r="E158" s="57">
        <v>1</v>
      </c>
      <c r="F158" s="57">
        <v>0</v>
      </c>
      <c r="G158" s="57">
        <v>0</v>
      </c>
      <c r="H158" s="57">
        <v>0</v>
      </c>
      <c r="I158" s="57">
        <v>0</v>
      </c>
      <c r="J158" s="57">
        <v>0</v>
      </c>
      <c r="K158" s="57">
        <v>0</v>
      </c>
      <c r="L158" s="57">
        <v>0</v>
      </c>
      <c r="M158" s="57">
        <v>0</v>
      </c>
      <c r="N158" s="57">
        <v>0</v>
      </c>
      <c r="O158" s="57">
        <v>0</v>
      </c>
      <c r="P158" s="63">
        <v>0</v>
      </c>
      <c r="Q158" s="32"/>
      <c r="R158" s="73" t="s">
        <v>314</v>
      </c>
      <c r="S158" s="94" t="s">
        <v>315</v>
      </c>
      <c r="T158" s="57">
        <v>1</v>
      </c>
      <c r="U158" s="57">
        <v>0</v>
      </c>
      <c r="V158" s="57">
        <v>0</v>
      </c>
      <c r="W158" s="57">
        <v>0</v>
      </c>
      <c r="X158" s="57">
        <v>0</v>
      </c>
      <c r="Y158" s="57">
        <v>0</v>
      </c>
      <c r="Z158" s="57">
        <v>0</v>
      </c>
      <c r="AA158" s="57">
        <v>0</v>
      </c>
      <c r="AB158" s="57">
        <v>0</v>
      </c>
      <c r="AC158" s="57">
        <v>0</v>
      </c>
      <c r="AD158" s="57">
        <v>0</v>
      </c>
      <c r="AE158" s="63">
        <v>0</v>
      </c>
    </row>
    <row r="159" spans="1:31" ht="409.5">
      <c r="A159" s="79"/>
      <c r="B159" s="35"/>
      <c r="C159" s="64" t="s">
        <v>12661</v>
      </c>
      <c r="D159" s="58" t="s">
        <v>8237</v>
      </c>
      <c r="E159" s="57">
        <v>1</v>
      </c>
      <c r="F159" s="57">
        <v>1</v>
      </c>
      <c r="G159" s="57">
        <v>1</v>
      </c>
      <c r="H159" s="57">
        <v>0</v>
      </c>
      <c r="I159" s="57">
        <v>0</v>
      </c>
      <c r="J159" s="57">
        <v>1</v>
      </c>
      <c r="K159" s="57">
        <v>0</v>
      </c>
      <c r="L159" s="57">
        <v>0</v>
      </c>
      <c r="M159" s="57">
        <v>1</v>
      </c>
      <c r="N159" s="57">
        <v>0</v>
      </c>
      <c r="O159" s="57">
        <v>1</v>
      </c>
      <c r="P159" s="63">
        <v>0</v>
      </c>
      <c r="Q159" s="32"/>
      <c r="R159" s="101" t="s">
        <v>12606</v>
      </c>
      <c r="S159" s="102" t="s">
        <v>8237</v>
      </c>
      <c r="T159" s="57">
        <v>1</v>
      </c>
      <c r="U159" s="57">
        <v>1</v>
      </c>
      <c r="V159" s="57">
        <v>1</v>
      </c>
      <c r="W159" s="57">
        <v>0</v>
      </c>
      <c r="X159" s="57">
        <v>0</v>
      </c>
      <c r="Y159" s="57">
        <v>1</v>
      </c>
      <c r="Z159" s="57">
        <v>0</v>
      </c>
      <c r="AA159" s="57">
        <v>0</v>
      </c>
      <c r="AB159" s="57">
        <v>1</v>
      </c>
      <c r="AC159" s="57">
        <v>0</v>
      </c>
      <c r="AD159" s="57">
        <v>1</v>
      </c>
      <c r="AE159" s="63">
        <v>0</v>
      </c>
    </row>
    <row r="160" spans="1:31" ht="29">
      <c r="A160" s="79"/>
      <c r="B160" s="35"/>
      <c r="C160" s="47" t="s">
        <v>8240</v>
      </c>
      <c r="D160" s="48" t="s">
        <v>8241</v>
      </c>
      <c r="E160" s="57">
        <v>0</v>
      </c>
      <c r="F160" s="57">
        <v>1</v>
      </c>
      <c r="G160" s="57">
        <v>0</v>
      </c>
      <c r="H160" s="57">
        <v>0</v>
      </c>
      <c r="I160" s="57">
        <v>0</v>
      </c>
      <c r="J160" s="57">
        <v>0</v>
      </c>
      <c r="K160" s="57">
        <v>0</v>
      </c>
      <c r="L160" s="57">
        <v>1</v>
      </c>
      <c r="M160" s="57">
        <v>0</v>
      </c>
      <c r="N160" s="57">
        <v>0</v>
      </c>
      <c r="O160" s="57">
        <v>0</v>
      </c>
      <c r="P160" s="63">
        <v>0</v>
      </c>
      <c r="Q160" s="32"/>
      <c r="R160" s="73" t="s">
        <v>8240</v>
      </c>
      <c r="S160" s="94" t="s">
        <v>8241</v>
      </c>
      <c r="T160" s="57">
        <v>0</v>
      </c>
      <c r="U160" s="57">
        <v>1</v>
      </c>
      <c r="V160" s="57">
        <v>0</v>
      </c>
      <c r="W160" s="57">
        <v>0</v>
      </c>
      <c r="X160" s="57">
        <v>0</v>
      </c>
      <c r="Y160" s="57">
        <v>0</v>
      </c>
      <c r="Z160" s="57">
        <v>0</v>
      </c>
      <c r="AA160" s="57">
        <v>1</v>
      </c>
      <c r="AB160" s="57">
        <v>0</v>
      </c>
      <c r="AC160" s="57">
        <v>0</v>
      </c>
      <c r="AD160" s="57">
        <v>0</v>
      </c>
      <c r="AE160" s="63">
        <v>0</v>
      </c>
    </row>
    <row r="161" spans="1:31">
      <c r="A161" s="79"/>
      <c r="B161" s="35"/>
      <c r="C161" s="47" t="s">
        <v>1999</v>
      </c>
      <c r="D161" s="48" t="s">
        <v>12662</v>
      </c>
      <c r="E161" s="57">
        <v>0</v>
      </c>
      <c r="F161" s="57">
        <v>0</v>
      </c>
      <c r="G161" s="57">
        <v>0</v>
      </c>
      <c r="H161" s="57">
        <v>1</v>
      </c>
      <c r="I161" s="57">
        <v>0</v>
      </c>
      <c r="J161" s="57">
        <v>0</v>
      </c>
      <c r="K161" s="57">
        <v>0</v>
      </c>
      <c r="L161" s="57">
        <v>0</v>
      </c>
      <c r="M161" s="57">
        <v>0</v>
      </c>
      <c r="N161" s="57">
        <v>0</v>
      </c>
      <c r="O161" s="57">
        <v>0</v>
      </c>
      <c r="P161" s="63">
        <v>0</v>
      </c>
      <c r="Q161" s="32"/>
      <c r="R161" s="73" t="s">
        <v>1999</v>
      </c>
      <c r="S161" s="94" t="s">
        <v>2000</v>
      </c>
      <c r="T161" s="57">
        <v>0</v>
      </c>
      <c r="U161" s="57">
        <v>0</v>
      </c>
      <c r="V161" s="57">
        <v>0</v>
      </c>
      <c r="W161" s="57">
        <v>1</v>
      </c>
      <c r="X161" s="57">
        <v>0</v>
      </c>
      <c r="Y161" s="57">
        <v>0</v>
      </c>
      <c r="Z161" s="57">
        <v>0</v>
      </c>
      <c r="AA161" s="57">
        <v>0</v>
      </c>
      <c r="AB161" s="57">
        <v>0</v>
      </c>
      <c r="AC161" s="57">
        <v>0</v>
      </c>
      <c r="AD161" s="57">
        <v>0</v>
      </c>
      <c r="AE161" s="63">
        <v>0</v>
      </c>
    </row>
    <row r="162" spans="1:31" ht="130.5">
      <c r="A162" s="79"/>
      <c r="B162" s="35"/>
      <c r="C162" s="47" t="s">
        <v>12663</v>
      </c>
      <c r="D162" s="48" t="s">
        <v>12664</v>
      </c>
      <c r="E162" s="57">
        <v>0</v>
      </c>
      <c r="F162" s="57">
        <v>1</v>
      </c>
      <c r="G162" s="57">
        <v>0</v>
      </c>
      <c r="H162" s="57">
        <v>1</v>
      </c>
      <c r="I162" s="57">
        <v>1</v>
      </c>
      <c r="J162" s="57">
        <v>0</v>
      </c>
      <c r="K162" s="57">
        <v>0</v>
      </c>
      <c r="L162" s="57">
        <v>0</v>
      </c>
      <c r="M162" s="57">
        <v>0</v>
      </c>
      <c r="N162" s="57">
        <v>0</v>
      </c>
      <c r="O162" s="57">
        <v>0</v>
      </c>
      <c r="P162" s="63">
        <v>0</v>
      </c>
      <c r="Q162" s="32"/>
      <c r="R162" s="73" t="s">
        <v>8294</v>
      </c>
      <c r="S162" s="94" t="s">
        <v>8295</v>
      </c>
      <c r="T162" s="57">
        <v>0</v>
      </c>
      <c r="U162" s="57">
        <v>1</v>
      </c>
      <c r="V162" s="57">
        <v>0</v>
      </c>
      <c r="W162" s="57">
        <v>1</v>
      </c>
      <c r="X162" s="57">
        <v>1</v>
      </c>
      <c r="Y162" s="57">
        <v>0</v>
      </c>
      <c r="Z162" s="57">
        <v>0</v>
      </c>
      <c r="AA162" s="57">
        <v>0</v>
      </c>
      <c r="AB162" s="57">
        <v>0</v>
      </c>
      <c r="AC162" s="57">
        <v>0</v>
      </c>
      <c r="AD162" s="57">
        <v>0</v>
      </c>
      <c r="AE162" s="63">
        <v>0</v>
      </c>
    </row>
    <row r="163" spans="1:31" ht="29">
      <c r="A163" s="79"/>
      <c r="B163" s="35"/>
      <c r="C163" s="47" t="s">
        <v>8302</v>
      </c>
      <c r="D163" s="48" t="s">
        <v>12665</v>
      </c>
      <c r="E163" s="57">
        <v>1</v>
      </c>
      <c r="F163" s="57">
        <v>1</v>
      </c>
      <c r="G163" s="57">
        <v>0</v>
      </c>
      <c r="H163" s="57">
        <v>0</v>
      </c>
      <c r="I163" s="57">
        <v>0</v>
      </c>
      <c r="J163" s="57">
        <v>0</v>
      </c>
      <c r="K163" s="57">
        <v>0</v>
      </c>
      <c r="L163" s="57">
        <v>0</v>
      </c>
      <c r="M163" s="57">
        <v>0</v>
      </c>
      <c r="N163" s="57">
        <v>0</v>
      </c>
      <c r="O163" s="57">
        <v>0</v>
      </c>
      <c r="P163" s="63">
        <v>0</v>
      </c>
      <c r="Q163" s="32"/>
      <c r="R163" s="73" t="s">
        <v>12575</v>
      </c>
      <c r="S163" s="94" t="s">
        <v>8303</v>
      </c>
      <c r="T163" s="57">
        <v>1</v>
      </c>
      <c r="U163" s="57">
        <v>1</v>
      </c>
      <c r="V163" s="57">
        <v>0</v>
      </c>
      <c r="W163" s="57">
        <v>0</v>
      </c>
      <c r="X163" s="57">
        <v>0</v>
      </c>
      <c r="Y163" s="57">
        <v>0</v>
      </c>
      <c r="Z163" s="57">
        <v>0</v>
      </c>
      <c r="AA163" s="57">
        <v>0</v>
      </c>
      <c r="AB163" s="57">
        <v>0</v>
      </c>
      <c r="AC163" s="57">
        <v>0</v>
      </c>
      <c r="AD163" s="57">
        <v>0</v>
      </c>
      <c r="AE163" s="63">
        <v>0</v>
      </c>
    </row>
    <row r="164" spans="1:31" ht="29">
      <c r="A164" s="79"/>
      <c r="B164" s="35"/>
      <c r="C164" s="47" t="s">
        <v>8314</v>
      </c>
      <c r="D164" s="48" t="s">
        <v>12666</v>
      </c>
      <c r="E164" s="57">
        <v>0</v>
      </c>
      <c r="F164" s="57">
        <v>0</v>
      </c>
      <c r="G164" s="57">
        <v>0</v>
      </c>
      <c r="H164" s="57">
        <v>0</v>
      </c>
      <c r="I164" s="57">
        <v>0</v>
      </c>
      <c r="J164" s="57">
        <v>0</v>
      </c>
      <c r="K164" s="57">
        <v>0</v>
      </c>
      <c r="L164" s="57">
        <v>1</v>
      </c>
      <c r="M164" s="57">
        <v>0</v>
      </c>
      <c r="N164" s="57">
        <v>0</v>
      </c>
      <c r="O164" s="57">
        <v>0</v>
      </c>
      <c r="P164" s="63">
        <v>0</v>
      </c>
      <c r="Q164" s="32"/>
      <c r="R164" s="73" t="s">
        <v>12576</v>
      </c>
      <c r="S164" s="94" t="s">
        <v>8315</v>
      </c>
      <c r="T164" s="57">
        <v>0</v>
      </c>
      <c r="U164" s="57">
        <v>0</v>
      </c>
      <c r="V164" s="57">
        <v>0</v>
      </c>
      <c r="W164" s="57">
        <v>0</v>
      </c>
      <c r="X164" s="57">
        <v>0</v>
      </c>
      <c r="Y164" s="57">
        <v>0</v>
      </c>
      <c r="Z164" s="57">
        <v>0</v>
      </c>
      <c r="AA164" s="57">
        <v>1</v>
      </c>
      <c r="AB164" s="57">
        <v>0</v>
      </c>
      <c r="AC164" s="57">
        <v>0</v>
      </c>
      <c r="AD164" s="57">
        <v>0</v>
      </c>
      <c r="AE164" s="63">
        <v>0</v>
      </c>
    </row>
    <row r="165" spans="1:31" ht="188.5">
      <c r="A165" s="79"/>
      <c r="B165" s="35"/>
      <c r="C165" s="47" t="s">
        <v>12667</v>
      </c>
      <c r="D165" s="48" t="s">
        <v>12668</v>
      </c>
      <c r="E165" s="57">
        <v>1</v>
      </c>
      <c r="F165" s="57">
        <v>0</v>
      </c>
      <c r="G165" s="57">
        <v>0</v>
      </c>
      <c r="H165" s="57">
        <v>0</v>
      </c>
      <c r="I165" s="57">
        <v>0</v>
      </c>
      <c r="J165" s="57">
        <v>0</v>
      </c>
      <c r="K165" s="57">
        <v>0</v>
      </c>
      <c r="L165" s="57">
        <v>1</v>
      </c>
      <c r="M165" s="57">
        <v>0</v>
      </c>
      <c r="N165" s="57">
        <v>0</v>
      </c>
      <c r="O165" s="57">
        <v>0</v>
      </c>
      <c r="P165" s="63">
        <v>0</v>
      </c>
      <c r="Q165" s="32"/>
      <c r="R165" s="73" t="s">
        <v>12577</v>
      </c>
      <c r="S165" s="94" t="s">
        <v>8323</v>
      </c>
      <c r="T165" s="57">
        <v>1</v>
      </c>
      <c r="U165" s="57">
        <v>0</v>
      </c>
      <c r="V165" s="57">
        <v>0</v>
      </c>
      <c r="W165" s="57">
        <v>0</v>
      </c>
      <c r="X165" s="57">
        <v>0</v>
      </c>
      <c r="Y165" s="57">
        <v>0</v>
      </c>
      <c r="Z165" s="57">
        <v>0</v>
      </c>
      <c r="AA165" s="57">
        <v>1</v>
      </c>
      <c r="AB165" s="57">
        <v>0</v>
      </c>
      <c r="AC165" s="57">
        <v>0</v>
      </c>
      <c r="AD165" s="57">
        <v>0</v>
      </c>
      <c r="AE165" s="63">
        <v>0</v>
      </c>
    </row>
    <row r="166" spans="1:31" ht="43.5">
      <c r="A166" s="79"/>
      <c r="B166" s="35"/>
      <c r="C166" s="47" t="s">
        <v>8350</v>
      </c>
      <c r="D166" s="48" t="s">
        <v>12669</v>
      </c>
      <c r="E166" s="57">
        <v>0</v>
      </c>
      <c r="F166" s="57">
        <v>0</v>
      </c>
      <c r="G166" s="57">
        <v>0</v>
      </c>
      <c r="H166" s="57">
        <v>0</v>
      </c>
      <c r="I166" s="57">
        <v>0</v>
      </c>
      <c r="J166" s="57">
        <v>0</v>
      </c>
      <c r="K166" s="57">
        <v>0</v>
      </c>
      <c r="L166" s="57">
        <v>0</v>
      </c>
      <c r="M166" s="57">
        <v>0</v>
      </c>
      <c r="N166" s="57">
        <v>0</v>
      </c>
      <c r="O166" s="57">
        <v>1</v>
      </c>
      <c r="P166" s="63">
        <v>0</v>
      </c>
      <c r="Q166" s="32"/>
      <c r="R166" s="73" t="s">
        <v>8350</v>
      </c>
      <c r="S166" s="94" t="s">
        <v>8351</v>
      </c>
      <c r="T166" s="57">
        <v>0</v>
      </c>
      <c r="U166" s="57">
        <v>0</v>
      </c>
      <c r="V166" s="57">
        <v>0</v>
      </c>
      <c r="W166" s="57">
        <v>0</v>
      </c>
      <c r="X166" s="57">
        <v>0</v>
      </c>
      <c r="Y166" s="57">
        <v>0</v>
      </c>
      <c r="Z166" s="57">
        <v>0</v>
      </c>
      <c r="AA166" s="57">
        <v>0</v>
      </c>
      <c r="AB166" s="57">
        <v>0</v>
      </c>
      <c r="AC166" s="57">
        <v>0</v>
      </c>
      <c r="AD166" s="57">
        <v>1</v>
      </c>
      <c r="AE166" s="63">
        <v>0</v>
      </c>
    </row>
    <row r="167" spans="1:31" ht="87">
      <c r="A167" s="79"/>
      <c r="B167" s="35"/>
      <c r="C167" s="47" t="s">
        <v>12670</v>
      </c>
      <c r="D167" s="48" t="s">
        <v>12671</v>
      </c>
      <c r="E167" s="57">
        <v>0</v>
      </c>
      <c r="F167" s="57">
        <v>0</v>
      </c>
      <c r="G167" s="57">
        <v>0</v>
      </c>
      <c r="H167" s="57">
        <v>0</v>
      </c>
      <c r="I167" s="57">
        <v>0</v>
      </c>
      <c r="J167" s="57">
        <v>0</v>
      </c>
      <c r="K167" s="57">
        <v>0</v>
      </c>
      <c r="L167" s="57">
        <v>1</v>
      </c>
      <c r="M167" s="57">
        <v>0</v>
      </c>
      <c r="N167" s="57">
        <v>0</v>
      </c>
      <c r="O167" s="57">
        <v>0</v>
      </c>
      <c r="P167" s="63">
        <v>0</v>
      </c>
      <c r="Q167" s="32"/>
      <c r="R167" s="73" t="s">
        <v>8354</v>
      </c>
      <c r="S167" s="94" t="s">
        <v>8355</v>
      </c>
      <c r="T167" s="57">
        <v>0</v>
      </c>
      <c r="U167" s="57">
        <v>0</v>
      </c>
      <c r="V167" s="57">
        <v>0</v>
      </c>
      <c r="W167" s="57">
        <v>0</v>
      </c>
      <c r="X167" s="57">
        <v>0</v>
      </c>
      <c r="Y167" s="57">
        <v>0</v>
      </c>
      <c r="Z167" s="57">
        <v>0</v>
      </c>
      <c r="AA167" s="57">
        <v>1</v>
      </c>
      <c r="AB167" s="57">
        <v>0</v>
      </c>
      <c r="AC167" s="57">
        <v>0</v>
      </c>
      <c r="AD167" s="57">
        <v>0</v>
      </c>
      <c r="AE167" s="63">
        <v>0</v>
      </c>
    </row>
    <row r="168" spans="1:31" ht="101.5">
      <c r="A168" s="79"/>
      <c r="B168" s="35"/>
      <c r="C168" s="47" t="s">
        <v>8358</v>
      </c>
      <c r="D168" s="48" t="s">
        <v>12672</v>
      </c>
      <c r="E168" s="57">
        <v>0</v>
      </c>
      <c r="F168" s="57">
        <v>0</v>
      </c>
      <c r="G168" s="57">
        <v>0</v>
      </c>
      <c r="H168" s="57">
        <v>0</v>
      </c>
      <c r="I168" s="57">
        <v>0</v>
      </c>
      <c r="J168" s="57">
        <v>0</v>
      </c>
      <c r="K168" s="57">
        <v>0</v>
      </c>
      <c r="L168" s="57">
        <v>0</v>
      </c>
      <c r="M168" s="57">
        <v>0</v>
      </c>
      <c r="N168" s="57">
        <v>1</v>
      </c>
      <c r="O168" s="57">
        <v>0</v>
      </c>
      <c r="P168" s="63">
        <v>0</v>
      </c>
      <c r="Q168" s="32"/>
      <c r="R168" s="73" t="s">
        <v>8358</v>
      </c>
      <c r="S168" s="94" t="s">
        <v>8359</v>
      </c>
      <c r="T168" s="57">
        <v>0</v>
      </c>
      <c r="U168" s="57">
        <v>0</v>
      </c>
      <c r="V168" s="57">
        <v>0</v>
      </c>
      <c r="W168" s="57">
        <v>0</v>
      </c>
      <c r="X168" s="57">
        <v>0</v>
      </c>
      <c r="Y168" s="57">
        <v>0</v>
      </c>
      <c r="Z168" s="57">
        <v>0</v>
      </c>
      <c r="AA168" s="57">
        <v>0</v>
      </c>
      <c r="AB168" s="57">
        <v>0</v>
      </c>
      <c r="AC168" s="57">
        <v>1</v>
      </c>
      <c r="AD168" s="57">
        <v>0</v>
      </c>
      <c r="AE168" s="63">
        <v>0</v>
      </c>
    </row>
    <row r="169" spans="1:31" ht="101.5">
      <c r="A169" s="79"/>
      <c r="B169" s="35"/>
      <c r="C169" s="47" t="s">
        <v>12673</v>
      </c>
      <c r="D169" s="48" t="s">
        <v>8371</v>
      </c>
      <c r="E169" s="57">
        <v>1</v>
      </c>
      <c r="F169" s="57">
        <v>0</v>
      </c>
      <c r="G169" s="57">
        <v>0</v>
      </c>
      <c r="H169" s="57">
        <v>1</v>
      </c>
      <c r="I169" s="57">
        <v>0</v>
      </c>
      <c r="J169" s="57">
        <v>0</v>
      </c>
      <c r="K169" s="57">
        <v>0</v>
      </c>
      <c r="L169" s="57">
        <v>0</v>
      </c>
      <c r="M169" s="57">
        <v>1</v>
      </c>
      <c r="N169" s="57">
        <v>0</v>
      </c>
      <c r="O169" s="57">
        <v>1</v>
      </c>
      <c r="P169" s="63">
        <v>0</v>
      </c>
      <c r="Q169" s="32"/>
      <c r="R169" s="73" t="s">
        <v>8370</v>
      </c>
      <c r="S169" s="94" t="s">
        <v>8371</v>
      </c>
      <c r="T169" s="57">
        <v>1</v>
      </c>
      <c r="U169" s="57">
        <v>0</v>
      </c>
      <c r="V169" s="57">
        <v>0</v>
      </c>
      <c r="W169" s="57">
        <v>1</v>
      </c>
      <c r="X169" s="57">
        <v>0</v>
      </c>
      <c r="Y169" s="57">
        <v>0</v>
      </c>
      <c r="Z169" s="57">
        <v>0</v>
      </c>
      <c r="AA169" s="57">
        <v>0</v>
      </c>
      <c r="AB169" s="57">
        <v>1</v>
      </c>
      <c r="AC169" s="57">
        <v>0</v>
      </c>
      <c r="AD169" s="57">
        <v>1</v>
      </c>
      <c r="AE169" s="63">
        <v>0</v>
      </c>
    </row>
    <row r="170" spans="1:31" ht="43.5">
      <c r="A170" s="79"/>
      <c r="B170" s="35"/>
      <c r="C170" s="47" t="s">
        <v>8382</v>
      </c>
      <c r="D170" s="48" t="s">
        <v>12674</v>
      </c>
      <c r="E170" s="57">
        <v>0</v>
      </c>
      <c r="F170" s="57">
        <v>0</v>
      </c>
      <c r="G170" s="57">
        <v>0</v>
      </c>
      <c r="H170" s="57">
        <v>0</v>
      </c>
      <c r="I170" s="57">
        <v>0</v>
      </c>
      <c r="J170" s="57">
        <v>0</v>
      </c>
      <c r="K170" s="57">
        <v>0</v>
      </c>
      <c r="L170" s="57">
        <v>0</v>
      </c>
      <c r="M170" s="57">
        <v>0</v>
      </c>
      <c r="N170" s="57">
        <v>0</v>
      </c>
      <c r="O170" s="57">
        <v>0</v>
      </c>
      <c r="P170" s="63">
        <v>1</v>
      </c>
      <c r="Q170" s="32"/>
      <c r="R170" s="73" t="s">
        <v>8382</v>
      </c>
      <c r="S170" s="94" t="s">
        <v>8383</v>
      </c>
      <c r="T170" s="57">
        <v>0</v>
      </c>
      <c r="U170" s="57">
        <v>0</v>
      </c>
      <c r="V170" s="57">
        <v>0</v>
      </c>
      <c r="W170" s="57">
        <v>0</v>
      </c>
      <c r="X170" s="57">
        <v>0</v>
      </c>
      <c r="Y170" s="57">
        <v>0</v>
      </c>
      <c r="Z170" s="57">
        <v>0</v>
      </c>
      <c r="AA170" s="57">
        <v>0</v>
      </c>
      <c r="AB170" s="57">
        <v>0</v>
      </c>
      <c r="AC170" s="57">
        <v>0</v>
      </c>
      <c r="AD170" s="57">
        <v>0</v>
      </c>
      <c r="AE170" s="63">
        <v>1</v>
      </c>
    </row>
    <row r="171" spans="1:31">
      <c r="A171" s="79"/>
      <c r="B171" s="35"/>
      <c r="C171" s="47" t="s">
        <v>8390</v>
      </c>
      <c r="D171" s="48" t="s">
        <v>12675</v>
      </c>
      <c r="E171" s="57">
        <v>1</v>
      </c>
      <c r="F171" s="57">
        <v>0</v>
      </c>
      <c r="G171" s="57">
        <v>0</v>
      </c>
      <c r="H171" s="57">
        <v>0</v>
      </c>
      <c r="I171" s="57">
        <v>0</v>
      </c>
      <c r="J171" s="57">
        <v>0</v>
      </c>
      <c r="K171" s="57">
        <v>0</v>
      </c>
      <c r="L171" s="57">
        <v>0</v>
      </c>
      <c r="M171" s="57">
        <v>0</v>
      </c>
      <c r="N171" s="57">
        <v>0</v>
      </c>
      <c r="O171" s="57">
        <v>0</v>
      </c>
      <c r="P171" s="63">
        <v>0</v>
      </c>
      <c r="Q171" s="32"/>
      <c r="R171" s="73" t="s">
        <v>3957</v>
      </c>
      <c r="S171" s="94" t="s">
        <v>3590</v>
      </c>
      <c r="T171" s="57">
        <v>1</v>
      </c>
      <c r="U171" s="57">
        <v>0</v>
      </c>
      <c r="V171" s="57">
        <v>0</v>
      </c>
      <c r="W171" s="57">
        <v>0</v>
      </c>
      <c r="X171" s="57">
        <v>0</v>
      </c>
      <c r="Y171" s="57">
        <v>0</v>
      </c>
      <c r="Z171" s="57">
        <v>0</v>
      </c>
      <c r="AA171" s="57">
        <v>0</v>
      </c>
      <c r="AB171" s="57">
        <v>0</v>
      </c>
      <c r="AC171" s="57">
        <v>0</v>
      </c>
      <c r="AD171" s="57">
        <v>0</v>
      </c>
      <c r="AE171" s="63">
        <v>0</v>
      </c>
    </row>
    <row r="172" spans="1:31" ht="29">
      <c r="A172" s="79"/>
      <c r="B172" s="35"/>
      <c r="C172" s="47" t="s">
        <v>8445</v>
      </c>
      <c r="D172" s="48" t="s">
        <v>12676</v>
      </c>
      <c r="E172" s="57">
        <v>0</v>
      </c>
      <c r="F172" s="57">
        <v>0</v>
      </c>
      <c r="G172" s="57">
        <v>0</v>
      </c>
      <c r="H172" s="57">
        <v>0</v>
      </c>
      <c r="I172" s="57">
        <v>0</v>
      </c>
      <c r="J172" s="57">
        <v>0</v>
      </c>
      <c r="K172" s="57">
        <v>0</v>
      </c>
      <c r="L172" s="57">
        <v>0</v>
      </c>
      <c r="M172" s="57">
        <v>0</v>
      </c>
      <c r="N172" s="57">
        <v>0</v>
      </c>
      <c r="O172" s="57">
        <v>1</v>
      </c>
      <c r="P172" s="63">
        <v>0</v>
      </c>
      <c r="Q172" s="32"/>
      <c r="R172" s="73" t="s">
        <v>8445</v>
      </c>
      <c r="S172" s="94" t="s">
        <v>8446</v>
      </c>
      <c r="T172" s="57">
        <v>0</v>
      </c>
      <c r="U172" s="57">
        <v>0</v>
      </c>
      <c r="V172" s="57">
        <v>0</v>
      </c>
      <c r="W172" s="57">
        <v>0</v>
      </c>
      <c r="X172" s="57">
        <v>0</v>
      </c>
      <c r="Y172" s="57">
        <v>0</v>
      </c>
      <c r="Z172" s="57">
        <v>0</v>
      </c>
      <c r="AA172" s="57">
        <v>0</v>
      </c>
      <c r="AB172" s="57">
        <v>0</v>
      </c>
      <c r="AC172" s="57">
        <v>0</v>
      </c>
      <c r="AD172" s="57">
        <v>1</v>
      </c>
      <c r="AE172" s="63">
        <v>0</v>
      </c>
    </row>
    <row r="173" spans="1:31" ht="43.5">
      <c r="A173" s="79"/>
      <c r="B173" s="35"/>
      <c r="C173" s="47" t="s">
        <v>8453</v>
      </c>
      <c r="D173" s="48" t="s">
        <v>12677</v>
      </c>
      <c r="E173" s="57">
        <v>0</v>
      </c>
      <c r="F173" s="57">
        <v>0</v>
      </c>
      <c r="G173" s="57">
        <v>0</v>
      </c>
      <c r="H173" s="57">
        <v>0</v>
      </c>
      <c r="I173" s="57">
        <v>0</v>
      </c>
      <c r="J173" s="57">
        <v>1</v>
      </c>
      <c r="K173" s="57">
        <v>0</v>
      </c>
      <c r="L173" s="57">
        <v>0</v>
      </c>
      <c r="M173" s="57">
        <v>0</v>
      </c>
      <c r="N173" s="57">
        <v>0</v>
      </c>
      <c r="O173" s="57">
        <v>0</v>
      </c>
      <c r="P173" s="63">
        <v>0</v>
      </c>
      <c r="Q173" s="32"/>
      <c r="R173" s="73" t="s">
        <v>12578</v>
      </c>
      <c r="S173" s="94" t="s">
        <v>8454</v>
      </c>
      <c r="T173" s="57">
        <v>0</v>
      </c>
      <c r="U173" s="57">
        <v>0</v>
      </c>
      <c r="V173" s="57">
        <v>0</v>
      </c>
      <c r="W173" s="57">
        <v>0</v>
      </c>
      <c r="X173" s="57">
        <v>0</v>
      </c>
      <c r="Y173" s="57">
        <v>1</v>
      </c>
      <c r="Z173" s="57">
        <v>0</v>
      </c>
      <c r="AA173" s="57">
        <v>0</v>
      </c>
      <c r="AB173" s="57">
        <v>0</v>
      </c>
      <c r="AC173" s="57">
        <v>0</v>
      </c>
      <c r="AD173" s="57">
        <v>0</v>
      </c>
      <c r="AE173" s="63">
        <v>0</v>
      </c>
    </row>
    <row r="174" spans="1:31" ht="43.5">
      <c r="A174" s="79"/>
      <c r="B174" s="35"/>
      <c r="C174" s="47" t="s">
        <v>8457</v>
      </c>
      <c r="D174" s="48" t="s">
        <v>12678</v>
      </c>
      <c r="E174" s="57">
        <v>0</v>
      </c>
      <c r="F174" s="57">
        <v>0</v>
      </c>
      <c r="G174" s="57">
        <v>0</v>
      </c>
      <c r="H174" s="57">
        <v>0</v>
      </c>
      <c r="I174" s="57">
        <v>1</v>
      </c>
      <c r="J174" s="57">
        <v>0</v>
      </c>
      <c r="K174" s="57">
        <v>1</v>
      </c>
      <c r="L174" s="57">
        <v>0</v>
      </c>
      <c r="M174" s="57">
        <v>0</v>
      </c>
      <c r="N174" s="57">
        <v>0</v>
      </c>
      <c r="O174" s="57">
        <v>0</v>
      </c>
      <c r="P174" s="63">
        <v>0</v>
      </c>
      <c r="Q174" s="32"/>
      <c r="R174" s="73" t="s">
        <v>8457</v>
      </c>
      <c r="S174" s="94" t="s">
        <v>8458</v>
      </c>
      <c r="T174" s="57">
        <v>0</v>
      </c>
      <c r="U174" s="57">
        <v>0</v>
      </c>
      <c r="V174" s="57">
        <v>0</v>
      </c>
      <c r="W174" s="57">
        <v>0</v>
      </c>
      <c r="X174" s="57">
        <v>1</v>
      </c>
      <c r="Y174" s="57">
        <v>0</v>
      </c>
      <c r="Z174" s="57">
        <v>1</v>
      </c>
      <c r="AA174" s="57">
        <v>0</v>
      </c>
      <c r="AB174" s="57">
        <v>0</v>
      </c>
      <c r="AC174" s="57">
        <v>0</v>
      </c>
      <c r="AD174" s="57">
        <v>0</v>
      </c>
      <c r="AE174" s="63">
        <v>0</v>
      </c>
    </row>
    <row r="175" spans="1:31">
      <c r="A175" s="79"/>
      <c r="B175" s="35"/>
      <c r="C175" s="47" t="s">
        <v>3630</v>
      </c>
      <c r="D175" s="48" t="s">
        <v>12679</v>
      </c>
      <c r="E175" s="57">
        <v>0</v>
      </c>
      <c r="F175" s="57">
        <v>0</v>
      </c>
      <c r="G175" s="57">
        <v>0</v>
      </c>
      <c r="H175" s="57">
        <v>0</v>
      </c>
      <c r="I175" s="57">
        <v>0</v>
      </c>
      <c r="J175" s="57">
        <v>0</v>
      </c>
      <c r="K175" s="57">
        <v>0</v>
      </c>
      <c r="L175" s="57">
        <v>1</v>
      </c>
      <c r="M175" s="57">
        <v>0</v>
      </c>
      <c r="N175" s="57">
        <v>0</v>
      </c>
      <c r="O175" s="57">
        <v>0</v>
      </c>
      <c r="P175" s="63">
        <v>0</v>
      </c>
      <c r="Q175" s="32"/>
      <c r="R175" s="73" t="s">
        <v>3630</v>
      </c>
      <c r="S175" s="94" t="s">
        <v>381</v>
      </c>
      <c r="T175" s="57">
        <v>0</v>
      </c>
      <c r="U175" s="57">
        <v>0</v>
      </c>
      <c r="V175" s="57">
        <v>0</v>
      </c>
      <c r="W175" s="57">
        <v>0</v>
      </c>
      <c r="X175" s="57">
        <v>0</v>
      </c>
      <c r="Y175" s="57">
        <v>0</v>
      </c>
      <c r="Z175" s="57">
        <v>0</v>
      </c>
      <c r="AA175" s="57">
        <v>1</v>
      </c>
      <c r="AB175" s="57">
        <v>0</v>
      </c>
      <c r="AC175" s="57">
        <v>0</v>
      </c>
      <c r="AD175" s="57">
        <v>0</v>
      </c>
      <c r="AE175" s="63">
        <v>0</v>
      </c>
    </row>
    <row r="176" spans="1:31" ht="29">
      <c r="A176" s="79"/>
      <c r="B176" s="35"/>
      <c r="C176" s="47" t="s">
        <v>12680</v>
      </c>
      <c r="D176" s="48" t="s">
        <v>12681</v>
      </c>
      <c r="E176" s="57">
        <v>0</v>
      </c>
      <c r="F176" s="57">
        <v>0</v>
      </c>
      <c r="G176" s="57">
        <v>0</v>
      </c>
      <c r="H176" s="57">
        <v>0</v>
      </c>
      <c r="I176" s="57">
        <v>0</v>
      </c>
      <c r="J176" s="57">
        <v>0</v>
      </c>
      <c r="K176" s="57">
        <v>0</v>
      </c>
      <c r="L176" s="57">
        <v>0</v>
      </c>
      <c r="M176" s="57">
        <v>0</v>
      </c>
      <c r="N176" s="57">
        <v>0</v>
      </c>
      <c r="O176" s="57">
        <v>0</v>
      </c>
      <c r="P176" s="63">
        <v>1</v>
      </c>
      <c r="Q176" s="32"/>
      <c r="R176" s="73" t="s">
        <v>8491</v>
      </c>
      <c r="S176" s="94" t="s">
        <v>8492</v>
      </c>
      <c r="T176" s="57">
        <v>0</v>
      </c>
      <c r="U176" s="57">
        <v>0</v>
      </c>
      <c r="V176" s="57">
        <v>0</v>
      </c>
      <c r="W176" s="57">
        <v>0</v>
      </c>
      <c r="X176" s="57">
        <v>0</v>
      </c>
      <c r="Y176" s="57">
        <v>0</v>
      </c>
      <c r="Z176" s="57">
        <v>0</v>
      </c>
      <c r="AA176" s="57">
        <v>0</v>
      </c>
      <c r="AB176" s="57">
        <v>0</v>
      </c>
      <c r="AC176" s="57">
        <v>0</v>
      </c>
      <c r="AD176" s="57">
        <v>0</v>
      </c>
      <c r="AE176" s="63">
        <v>1</v>
      </c>
    </row>
    <row r="177" spans="1:31" ht="145">
      <c r="A177" s="79"/>
      <c r="B177" s="35"/>
      <c r="C177" s="47" t="s">
        <v>12682</v>
      </c>
      <c r="D177" s="48" t="s">
        <v>12683</v>
      </c>
      <c r="E177" s="57">
        <v>0</v>
      </c>
      <c r="F177" s="57">
        <v>0</v>
      </c>
      <c r="G177" s="57">
        <v>0</v>
      </c>
      <c r="H177" s="57">
        <v>0</v>
      </c>
      <c r="I177" s="57">
        <v>1</v>
      </c>
      <c r="J177" s="57">
        <v>1</v>
      </c>
      <c r="K177" s="57">
        <v>0</v>
      </c>
      <c r="L177" s="57">
        <v>0</v>
      </c>
      <c r="M177" s="57">
        <v>0</v>
      </c>
      <c r="N177" s="57">
        <v>1</v>
      </c>
      <c r="O177" s="57">
        <v>0</v>
      </c>
      <c r="P177" s="63">
        <v>0</v>
      </c>
      <c r="Q177" s="32"/>
      <c r="R177" s="73" t="s">
        <v>8519</v>
      </c>
      <c r="S177" s="94" t="s">
        <v>8520</v>
      </c>
      <c r="T177" s="57">
        <v>0</v>
      </c>
      <c r="U177" s="57">
        <v>0</v>
      </c>
      <c r="V177" s="57">
        <v>0</v>
      </c>
      <c r="W177" s="57">
        <v>0</v>
      </c>
      <c r="X177" s="57">
        <v>1</v>
      </c>
      <c r="Y177" s="57">
        <v>1</v>
      </c>
      <c r="Z177" s="57">
        <v>0</v>
      </c>
      <c r="AA177" s="57">
        <v>0</v>
      </c>
      <c r="AB177" s="57">
        <v>0</v>
      </c>
      <c r="AC177" s="57">
        <v>1</v>
      </c>
      <c r="AD177" s="57">
        <v>0</v>
      </c>
      <c r="AE177" s="63">
        <v>0</v>
      </c>
    </row>
    <row r="178" spans="1:31" ht="43.5">
      <c r="A178" s="79"/>
      <c r="B178" s="35"/>
      <c r="C178" s="47" t="s">
        <v>8540</v>
      </c>
      <c r="D178" s="48" t="s">
        <v>8541</v>
      </c>
      <c r="E178" s="57">
        <v>0</v>
      </c>
      <c r="F178" s="57">
        <v>1</v>
      </c>
      <c r="G178" s="57">
        <v>0</v>
      </c>
      <c r="H178" s="57">
        <v>0</v>
      </c>
      <c r="I178" s="57">
        <v>0</v>
      </c>
      <c r="J178" s="57">
        <v>1</v>
      </c>
      <c r="K178" s="57">
        <v>0</v>
      </c>
      <c r="L178" s="57">
        <v>0</v>
      </c>
      <c r="M178" s="57">
        <v>0</v>
      </c>
      <c r="N178" s="57">
        <v>0</v>
      </c>
      <c r="O178" s="57">
        <v>0</v>
      </c>
      <c r="P178" s="63">
        <v>0</v>
      </c>
      <c r="Q178" s="32"/>
      <c r="R178" s="73" t="s">
        <v>8540</v>
      </c>
      <c r="S178" s="94" t="s">
        <v>8541</v>
      </c>
      <c r="T178" s="57">
        <v>0</v>
      </c>
      <c r="U178" s="57">
        <v>1</v>
      </c>
      <c r="V178" s="57">
        <v>0</v>
      </c>
      <c r="W178" s="57">
        <v>0</v>
      </c>
      <c r="X178" s="57">
        <v>0</v>
      </c>
      <c r="Y178" s="57">
        <v>1</v>
      </c>
      <c r="Z178" s="57">
        <v>0</v>
      </c>
      <c r="AA178" s="57">
        <v>0</v>
      </c>
      <c r="AB178" s="57">
        <v>0</v>
      </c>
      <c r="AC178" s="57">
        <v>0</v>
      </c>
      <c r="AD178" s="57">
        <v>0</v>
      </c>
      <c r="AE178" s="63">
        <v>0</v>
      </c>
    </row>
    <row r="179" spans="1:31">
      <c r="A179" s="79"/>
      <c r="B179" s="35"/>
      <c r="C179" s="47" t="s">
        <v>8558</v>
      </c>
      <c r="D179" s="48" t="s">
        <v>12684</v>
      </c>
      <c r="E179" s="57">
        <v>0</v>
      </c>
      <c r="F179" s="57">
        <v>0</v>
      </c>
      <c r="G179" s="57">
        <v>0</v>
      </c>
      <c r="H179" s="57">
        <v>0</v>
      </c>
      <c r="I179" s="57">
        <v>0</v>
      </c>
      <c r="J179" s="57">
        <v>0</v>
      </c>
      <c r="K179" s="57">
        <v>0</v>
      </c>
      <c r="L179" s="57">
        <v>0</v>
      </c>
      <c r="M179" s="57">
        <v>0</v>
      </c>
      <c r="N179" s="57">
        <v>1</v>
      </c>
      <c r="O179" s="57">
        <v>1</v>
      </c>
      <c r="P179" s="63">
        <v>0</v>
      </c>
      <c r="Q179" s="32"/>
      <c r="R179" s="73" t="s">
        <v>8558</v>
      </c>
      <c r="S179" s="94" t="s">
        <v>8559</v>
      </c>
      <c r="T179" s="57">
        <v>0</v>
      </c>
      <c r="U179" s="57">
        <v>0</v>
      </c>
      <c r="V179" s="57">
        <v>0</v>
      </c>
      <c r="W179" s="57">
        <v>0</v>
      </c>
      <c r="X179" s="57">
        <v>0</v>
      </c>
      <c r="Y179" s="57">
        <v>0</v>
      </c>
      <c r="Z179" s="57">
        <v>0</v>
      </c>
      <c r="AA179" s="57">
        <v>0</v>
      </c>
      <c r="AB179" s="57">
        <v>0</v>
      </c>
      <c r="AC179" s="57">
        <v>1</v>
      </c>
      <c r="AD179" s="57">
        <v>1</v>
      </c>
      <c r="AE179" s="63">
        <v>0</v>
      </c>
    </row>
    <row r="180" spans="1:31" ht="58">
      <c r="A180" s="79"/>
      <c r="B180" s="35"/>
      <c r="C180" s="47" t="s">
        <v>8566</v>
      </c>
      <c r="D180" s="48" t="s">
        <v>12685</v>
      </c>
      <c r="E180" s="57">
        <v>1</v>
      </c>
      <c r="F180" s="57">
        <v>0</v>
      </c>
      <c r="G180" s="57">
        <v>0</v>
      </c>
      <c r="H180" s="57">
        <v>0</v>
      </c>
      <c r="I180" s="57">
        <v>0</v>
      </c>
      <c r="J180" s="57">
        <v>0</v>
      </c>
      <c r="K180" s="57">
        <v>0</v>
      </c>
      <c r="L180" s="57">
        <v>0</v>
      </c>
      <c r="M180" s="57">
        <v>0</v>
      </c>
      <c r="N180" s="57">
        <v>1</v>
      </c>
      <c r="O180" s="57">
        <v>1</v>
      </c>
      <c r="P180" s="63">
        <v>0</v>
      </c>
      <c r="Q180" s="32"/>
      <c r="R180" s="73" t="s">
        <v>12579</v>
      </c>
      <c r="S180" s="94" t="s">
        <v>8567</v>
      </c>
      <c r="T180" s="57">
        <v>1</v>
      </c>
      <c r="U180" s="57">
        <v>0</v>
      </c>
      <c r="V180" s="57">
        <v>0</v>
      </c>
      <c r="W180" s="57">
        <v>0</v>
      </c>
      <c r="X180" s="57">
        <v>0</v>
      </c>
      <c r="Y180" s="57">
        <v>0</v>
      </c>
      <c r="Z180" s="57">
        <v>0</v>
      </c>
      <c r="AA180" s="57">
        <v>0</v>
      </c>
      <c r="AB180" s="57">
        <v>0</v>
      </c>
      <c r="AC180" s="57">
        <v>1</v>
      </c>
      <c r="AD180" s="57">
        <v>1</v>
      </c>
      <c r="AE180" s="63">
        <v>0</v>
      </c>
    </row>
    <row r="181" spans="1:31">
      <c r="A181" s="79"/>
      <c r="B181" s="35"/>
      <c r="C181" s="47" t="s">
        <v>8581</v>
      </c>
      <c r="D181" s="48" t="s">
        <v>12686</v>
      </c>
      <c r="E181" s="57">
        <v>0</v>
      </c>
      <c r="F181" s="57">
        <v>0</v>
      </c>
      <c r="G181" s="57">
        <v>0</v>
      </c>
      <c r="H181" s="57">
        <v>0</v>
      </c>
      <c r="I181" s="57">
        <v>0</v>
      </c>
      <c r="J181" s="57">
        <v>1</v>
      </c>
      <c r="K181" s="57">
        <v>0</v>
      </c>
      <c r="L181" s="57">
        <v>0</v>
      </c>
      <c r="M181" s="57">
        <v>0</v>
      </c>
      <c r="N181" s="57">
        <v>0</v>
      </c>
      <c r="O181" s="57">
        <v>0</v>
      </c>
      <c r="P181" s="63">
        <v>0</v>
      </c>
      <c r="Q181" s="32"/>
      <c r="R181" s="73" t="s">
        <v>8581</v>
      </c>
      <c r="S181" s="94" t="s">
        <v>1855</v>
      </c>
      <c r="T181" s="57">
        <v>0</v>
      </c>
      <c r="U181" s="57">
        <v>0</v>
      </c>
      <c r="V181" s="57">
        <v>0</v>
      </c>
      <c r="W181" s="57">
        <v>0</v>
      </c>
      <c r="X181" s="57">
        <v>0</v>
      </c>
      <c r="Y181" s="57">
        <v>1</v>
      </c>
      <c r="Z181" s="57">
        <v>0</v>
      </c>
      <c r="AA181" s="57">
        <v>0</v>
      </c>
      <c r="AB181" s="57">
        <v>0</v>
      </c>
      <c r="AC181" s="57">
        <v>0</v>
      </c>
      <c r="AD181" s="57">
        <v>0</v>
      </c>
      <c r="AE181" s="63">
        <v>0</v>
      </c>
    </row>
    <row r="182" spans="1:31" ht="29">
      <c r="A182" s="79"/>
      <c r="B182" s="35"/>
      <c r="C182" s="47" t="s">
        <v>8596</v>
      </c>
      <c r="D182" s="48" t="s">
        <v>12687</v>
      </c>
      <c r="E182" s="57">
        <v>0</v>
      </c>
      <c r="F182" s="57">
        <v>0</v>
      </c>
      <c r="G182" s="57">
        <v>1</v>
      </c>
      <c r="H182" s="57">
        <v>0</v>
      </c>
      <c r="I182" s="57">
        <v>0</v>
      </c>
      <c r="J182" s="57">
        <v>0</v>
      </c>
      <c r="K182" s="57">
        <v>0</v>
      </c>
      <c r="L182" s="57">
        <v>0</v>
      </c>
      <c r="M182" s="57">
        <v>0</v>
      </c>
      <c r="N182" s="57">
        <v>1</v>
      </c>
      <c r="O182" s="57">
        <v>0</v>
      </c>
      <c r="P182" s="63">
        <v>0</v>
      </c>
      <c r="Q182" s="32"/>
      <c r="R182" s="73" t="s">
        <v>8596</v>
      </c>
      <c r="S182" s="94" t="s">
        <v>8597</v>
      </c>
      <c r="T182" s="57">
        <v>0</v>
      </c>
      <c r="U182" s="57">
        <v>0</v>
      </c>
      <c r="V182" s="57">
        <v>1</v>
      </c>
      <c r="W182" s="57">
        <v>0</v>
      </c>
      <c r="X182" s="57">
        <v>0</v>
      </c>
      <c r="Y182" s="57">
        <v>0</v>
      </c>
      <c r="Z182" s="57">
        <v>0</v>
      </c>
      <c r="AA182" s="57">
        <v>0</v>
      </c>
      <c r="AB182" s="57">
        <v>0</v>
      </c>
      <c r="AC182" s="57">
        <v>1</v>
      </c>
      <c r="AD182" s="57">
        <v>0</v>
      </c>
      <c r="AE182" s="63">
        <v>0</v>
      </c>
    </row>
    <row r="183" spans="1:31" ht="58">
      <c r="A183" s="79"/>
      <c r="B183" s="35"/>
      <c r="C183" s="47" t="s">
        <v>8604</v>
      </c>
      <c r="D183" s="48" t="s">
        <v>12688</v>
      </c>
      <c r="E183" s="57">
        <v>0</v>
      </c>
      <c r="F183" s="57">
        <v>0</v>
      </c>
      <c r="G183" s="57">
        <v>0</v>
      </c>
      <c r="H183" s="57">
        <v>0</v>
      </c>
      <c r="I183" s="57">
        <v>0</v>
      </c>
      <c r="J183" s="57">
        <v>0</v>
      </c>
      <c r="K183" s="57">
        <v>0</v>
      </c>
      <c r="L183" s="57">
        <v>0</v>
      </c>
      <c r="M183" s="57">
        <v>0</v>
      </c>
      <c r="N183" s="57">
        <v>1</v>
      </c>
      <c r="O183" s="57">
        <v>1</v>
      </c>
      <c r="P183" s="63">
        <v>0</v>
      </c>
      <c r="Q183" s="32"/>
      <c r="R183" s="73" t="s">
        <v>12607</v>
      </c>
      <c r="S183" s="94" t="s">
        <v>8605</v>
      </c>
      <c r="T183" s="57">
        <v>0</v>
      </c>
      <c r="U183" s="57">
        <v>0</v>
      </c>
      <c r="V183" s="57">
        <v>0</v>
      </c>
      <c r="W183" s="57">
        <v>0</v>
      </c>
      <c r="X183" s="57">
        <v>0</v>
      </c>
      <c r="Y183" s="57">
        <v>0</v>
      </c>
      <c r="Z183" s="57">
        <v>0</v>
      </c>
      <c r="AA183" s="57">
        <v>0</v>
      </c>
      <c r="AB183" s="57">
        <v>0</v>
      </c>
      <c r="AC183" s="57">
        <v>1</v>
      </c>
      <c r="AD183" s="57">
        <v>1</v>
      </c>
      <c r="AE183" s="63">
        <v>0</v>
      </c>
    </row>
    <row r="184" spans="1:31" ht="29">
      <c r="A184" s="79"/>
      <c r="B184" s="35"/>
      <c r="C184" s="47" t="s">
        <v>8612</v>
      </c>
      <c r="D184" s="48" t="s">
        <v>12689</v>
      </c>
      <c r="E184" s="57">
        <v>1</v>
      </c>
      <c r="F184" s="57">
        <v>0</v>
      </c>
      <c r="G184" s="57">
        <v>0</v>
      </c>
      <c r="H184" s="57">
        <v>0</v>
      </c>
      <c r="I184" s="57">
        <v>0</v>
      </c>
      <c r="J184" s="57">
        <v>0</v>
      </c>
      <c r="K184" s="57">
        <v>0</v>
      </c>
      <c r="L184" s="57">
        <v>1</v>
      </c>
      <c r="M184" s="57">
        <v>0</v>
      </c>
      <c r="N184" s="57">
        <v>0</v>
      </c>
      <c r="O184" s="57">
        <v>0</v>
      </c>
      <c r="P184" s="63">
        <v>0</v>
      </c>
      <c r="Q184" s="32"/>
      <c r="R184" s="73" t="s">
        <v>8612</v>
      </c>
      <c r="S184" s="94" t="s">
        <v>8613</v>
      </c>
      <c r="T184" s="57">
        <v>1</v>
      </c>
      <c r="U184" s="57">
        <v>0</v>
      </c>
      <c r="V184" s="57">
        <v>0</v>
      </c>
      <c r="W184" s="57">
        <v>0</v>
      </c>
      <c r="X184" s="57">
        <v>0</v>
      </c>
      <c r="Y184" s="57">
        <v>0</v>
      </c>
      <c r="Z184" s="57">
        <v>0</v>
      </c>
      <c r="AA184" s="57">
        <v>1</v>
      </c>
      <c r="AB184" s="57">
        <v>0</v>
      </c>
      <c r="AC184" s="57">
        <v>0</v>
      </c>
      <c r="AD184" s="57">
        <v>0</v>
      </c>
      <c r="AE184" s="63">
        <v>0</v>
      </c>
    </row>
    <row r="185" spans="1:31" ht="159.5">
      <c r="A185" s="79"/>
      <c r="B185" s="35"/>
      <c r="C185" s="47" t="s">
        <v>12690</v>
      </c>
      <c r="D185" s="48" t="s">
        <v>8625</v>
      </c>
      <c r="E185" s="57">
        <v>0</v>
      </c>
      <c r="F185" s="57">
        <v>0</v>
      </c>
      <c r="G185" s="57">
        <v>0</v>
      </c>
      <c r="H185" s="57">
        <v>0</v>
      </c>
      <c r="I185" s="57">
        <v>0</v>
      </c>
      <c r="J185" s="57">
        <v>1</v>
      </c>
      <c r="K185" s="57">
        <v>0</v>
      </c>
      <c r="L185" s="57">
        <v>1</v>
      </c>
      <c r="M185" s="57">
        <v>1</v>
      </c>
      <c r="N185" s="57">
        <v>1</v>
      </c>
      <c r="O185" s="57">
        <v>0</v>
      </c>
      <c r="P185" s="63">
        <v>0</v>
      </c>
      <c r="Q185" s="32"/>
      <c r="R185" s="73" t="s">
        <v>8624</v>
      </c>
      <c r="S185" s="94" t="s">
        <v>8625</v>
      </c>
      <c r="T185" s="57">
        <v>0</v>
      </c>
      <c r="U185" s="57">
        <v>0</v>
      </c>
      <c r="V185" s="57">
        <v>0</v>
      </c>
      <c r="W185" s="57">
        <v>0</v>
      </c>
      <c r="X185" s="57">
        <v>0</v>
      </c>
      <c r="Y185" s="57">
        <v>1</v>
      </c>
      <c r="Z185" s="57">
        <v>0</v>
      </c>
      <c r="AA185" s="57">
        <v>1</v>
      </c>
      <c r="AB185" s="57">
        <v>1</v>
      </c>
      <c r="AC185" s="57">
        <v>1</v>
      </c>
      <c r="AD185" s="57">
        <v>0</v>
      </c>
      <c r="AE185" s="63">
        <v>0</v>
      </c>
    </row>
    <row r="186" spans="1:31" ht="72.5">
      <c r="A186" s="79"/>
      <c r="B186" s="35"/>
      <c r="C186" s="47" t="s">
        <v>12691</v>
      </c>
      <c r="D186" s="48" t="s">
        <v>8649</v>
      </c>
      <c r="E186" s="57">
        <v>0</v>
      </c>
      <c r="F186" s="57">
        <v>1</v>
      </c>
      <c r="G186" s="57">
        <v>1</v>
      </c>
      <c r="H186" s="57">
        <v>0</v>
      </c>
      <c r="I186" s="57">
        <v>0</v>
      </c>
      <c r="J186" s="57">
        <v>0</v>
      </c>
      <c r="K186" s="57">
        <v>0</v>
      </c>
      <c r="L186" s="57">
        <v>0</v>
      </c>
      <c r="M186" s="57">
        <v>0</v>
      </c>
      <c r="N186" s="57">
        <v>0</v>
      </c>
      <c r="O186" s="57">
        <v>0</v>
      </c>
      <c r="P186" s="63">
        <v>0</v>
      </c>
      <c r="Q186" s="32"/>
      <c r="R186" s="73" t="s">
        <v>8648</v>
      </c>
      <c r="S186" s="94" t="s">
        <v>8649</v>
      </c>
      <c r="T186" s="57">
        <v>0</v>
      </c>
      <c r="U186" s="57">
        <v>1</v>
      </c>
      <c r="V186" s="57">
        <v>1</v>
      </c>
      <c r="W186" s="57">
        <v>0</v>
      </c>
      <c r="X186" s="57">
        <v>0</v>
      </c>
      <c r="Y186" s="57">
        <v>0</v>
      </c>
      <c r="Z186" s="57">
        <v>0</v>
      </c>
      <c r="AA186" s="57">
        <v>0</v>
      </c>
      <c r="AB186" s="57">
        <v>0</v>
      </c>
      <c r="AC186" s="57">
        <v>0</v>
      </c>
      <c r="AD186" s="57">
        <v>0</v>
      </c>
      <c r="AE186" s="63">
        <v>0</v>
      </c>
    </row>
    <row r="187" spans="1:31">
      <c r="A187" s="79"/>
      <c r="B187" s="35"/>
      <c r="C187" s="47" t="s">
        <v>23</v>
      </c>
      <c r="D187" s="48" t="s">
        <v>12692</v>
      </c>
      <c r="E187" s="57">
        <v>1</v>
      </c>
      <c r="F187" s="57">
        <v>0</v>
      </c>
      <c r="G187" s="57">
        <v>0</v>
      </c>
      <c r="H187" s="57">
        <v>0</v>
      </c>
      <c r="I187" s="57">
        <v>0</v>
      </c>
      <c r="J187" s="57">
        <v>0</v>
      </c>
      <c r="K187" s="57">
        <v>0</v>
      </c>
      <c r="L187" s="57">
        <v>0</v>
      </c>
      <c r="M187" s="57">
        <v>0</v>
      </c>
      <c r="N187" s="57">
        <v>0</v>
      </c>
      <c r="O187" s="57">
        <v>0</v>
      </c>
      <c r="P187" s="63">
        <v>0</v>
      </c>
      <c r="Q187" s="32"/>
      <c r="R187" s="73" t="s">
        <v>39</v>
      </c>
      <c r="S187" s="94" t="s">
        <v>24</v>
      </c>
      <c r="T187" s="57">
        <v>1</v>
      </c>
      <c r="U187" s="57">
        <v>0</v>
      </c>
      <c r="V187" s="57">
        <v>0</v>
      </c>
      <c r="W187" s="57">
        <v>0</v>
      </c>
      <c r="X187" s="57">
        <v>0</v>
      </c>
      <c r="Y187" s="57">
        <v>0</v>
      </c>
      <c r="Z187" s="57">
        <v>0</v>
      </c>
      <c r="AA187" s="57">
        <v>0</v>
      </c>
      <c r="AB187" s="57">
        <v>0</v>
      </c>
      <c r="AC187" s="57">
        <v>0</v>
      </c>
      <c r="AD187" s="57">
        <v>0</v>
      </c>
      <c r="AE187" s="63">
        <v>0</v>
      </c>
    </row>
    <row r="188" spans="1:31" ht="43.5">
      <c r="A188" s="79"/>
      <c r="B188" s="35"/>
      <c r="C188" s="47" t="s">
        <v>12693</v>
      </c>
      <c r="D188" s="48" t="s">
        <v>12694</v>
      </c>
      <c r="E188" s="57">
        <v>0</v>
      </c>
      <c r="F188" s="57">
        <v>0</v>
      </c>
      <c r="G188" s="57">
        <v>0</v>
      </c>
      <c r="H188" s="57">
        <v>0</v>
      </c>
      <c r="I188" s="57">
        <v>0</v>
      </c>
      <c r="J188" s="57">
        <v>0</v>
      </c>
      <c r="K188" s="57">
        <v>0</v>
      </c>
      <c r="L188" s="57">
        <v>0</v>
      </c>
      <c r="M188" s="57">
        <v>0</v>
      </c>
      <c r="N188" s="57">
        <v>0</v>
      </c>
      <c r="O188" s="57">
        <v>1</v>
      </c>
      <c r="P188" s="63">
        <v>0</v>
      </c>
      <c r="Q188" s="32"/>
      <c r="R188" s="73" t="s">
        <v>8658</v>
      </c>
      <c r="S188" s="94" t="s">
        <v>8659</v>
      </c>
      <c r="T188" s="57">
        <v>0</v>
      </c>
      <c r="U188" s="57">
        <v>0</v>
      </c>
      <c r="V188" s="57">
        <v>0</v>
      </c>
      <c r="W188" s="57">
        <v>0</v>
      </c>
      <c r="X188" s="57">
        <v>0</v>
      </c>
      <c r="Y188" s="57">
        <v>0</v>
      </c>
      <c r="Z188" s="57">
        <v>0</v>
      </c>
      <c r="AA188" s="57">
        <v>0</v>
      </c>
      <c r="AB188" s="57">
        <v>0</v>
      </c>
      <c r="AC188" s="57">
        <v>0</v>
      </c>
      <c r="AD188" s="57">
        <v>1</v>
      </c>
      <c r="AE188" s="63">
        <v>0</v>
      </c>
    </row>
    <row r="189" spans="1:31">
      <c r="A189" s="79"/>
      <c r="B189" s="35"/>
      <c r="C189" s="47" t="s">
        <v>484</v>
      </c>
      <c r="D189" s="48" t="s">
        <v>13</v>
      </c>
      <c r="E189" s="57">
        <v>0</v>
      </c>
      <c r="F189" s="57">
        <v>0</v>
      </c>
      <c r="G189" s="57">
        <v>0</v>
      </c>
      <c r="H189" s="57">
        <v>0</v>
      </c>
      <c r="I189" s="57"/>
      <c r="J189" s="57"/>
      <c r="K189" s="57">
        <v>0</v>
      </c>
      <c r="L189" s="57">
        <v>0</v>
      </c>
      <c r="M189" s="57">
        <v>0</v>
      </c>
      <c r="N189" s="57">
        <v>1</v>
      </c>
      <c r="O189" s="57"/>
      <c r="P189" s="63">
        <v>0</v>
      </c>
      <c r="Q189" s="32"/>
      <c r="R189" s="73" t="s">
        <v>484</v>
      </c>
      <c r="S189" s="94" t="s">
        <v>485</v>
      </c>
      <c r="T189" s="57">
        <v>0</v>
      </c>
      <c r="U189" s="57">
        <v>0</v>
      </c>
      <c r="V189" s="57">
        <v>0</v>
      </c>
      <c r="W189" s="57">
        <v>0</v>
      </c>
      <c r="X189" s="57">
        <v>0</v>
      </c>
      <c r="Y189" s="57">
        <v>0</v>
      </c>
      <c r="Z189" s="57">
        <v>0</v>
      </c>
      <c r="AA189" s="57">
        <v>0</v>
      </c>
      <c r="AB189" s="57">
        <v>0</v>
      </c>
      <c r="AC189" s="57">
        <v>1</v>
      </c>
      <c r="AD189" s="57">
        <v>0</v>
      </c>
      <c r="AE189" s="63">
        <v>0</v>
      </c>
    </row>
    <row r="190" spans="1:31" ht="43.5">
      <c r="A190" s="79"/>
      <c r="B190" s="35"/>
      <c r="C190" s="47" t="s">
        <v>8680</v>
      </c>
      <c r="D190" s="48" t="s">
        <v>12695</v>
      </c>
      <c r="E190" s="57">
        <v>0</v>
      </c>
      <c r="F190" s="57">
        <v>1</v>
      </c>
      <c r="G190" s="57">
        <v>0</v>
      </c>
      <c r="H190" s="57">
        <v>0</v>
      </c>
      <c r="I190" s="57">
        <v>0</v>
      </c>
      <c r="J190" s="57">
        <v>1</v>
      </c>
      <c r="K190" s="57">
        <v>0</v>
      </c>
      <c r="L190" s="57">
        <v>0</v>
      </c>
      <c r="M190" s="57">
        <v>0</v>
      </c>
      <c r="N190" s="57">
        <v>0</v>
      </c>
      <c r="O190" s="57">
        <v>1</v>
      </c>
      <c r="P190" s="63">
        <v>0</v>
      </c>
      <c r="Q190" s="32"/>
      <c r="R190" s="73" t="s">
        <v>8680</v>
      </c>
      <c r="S190" s="94" t="s">
        <v>8681</v>
      </c>
      <c r="T190" s="57">
        <v>0</v>
      </c>
      <c r="U190" s="57">
        <v>1</v>
      </c>
      <c r="V190" s="57">
        <v>0</v>
      </c>
      <c r="W190" s="57">
        <v>0</v>
      </c>
      <c r="X190" s="57">
        <v>0</v>
      </c>
      <c r="Y190" s="57">
        <v>1</v>
      </c>
      <c r="Z190" s="57">
        <v>0</v>
      </c>
      <c r="AA190" s="57">
        <v>0</v>
      </c>
      <c r="AB190" s="57">
        <v>0</v>
      </c>
      <c r="AC190" s="57">
        <v>0</v>
      </c>
      <c r="AD190" s="57">
        <v>1</v>
      </c>
      <c r="AE190" s="63">
        <v>0</v>
      </c>
    </row>
    <row r="191" spans="1:31">
      <c r="A191" s="79"/>
      <c r="B191" s="35"/>
      <c r="C191" s="47" t="s">
        <v>8684</v>
      </c>
      <c r="D191" s="48" t="s">
        <v>12696</v>
      </c>
      <c r="E191" s="57">
        <v>1</v>
      </c>
      <c r="F191" s="57">
        <v>0</v>
      </c>
      <c r="G191" s="57">
        <v>0</v>
      </c>
      <c r="H191" s="57">
        <v>0</v>
      </c>
      <c r="I191" s="57">
        <v>0</v>
      </c>
      <c r="J191" s="57">
        <v>0</v>
      </c>
      <c r="K191" s="57">
        <v>0</v>
      </c>
      <c r="L191" s="57">
        <v>0</v>
      </c>
      <c r="M191" s="57">
        <v>0</v>
      </c>
      <c r="N191" s="57">
        <v>0</v>
      </c>
      <c r="O191" s="57">
        <v>0</v>
      </c>
      <c r="P191" s="63">
        <v>0</v>
      </c>
      <c r="Q191" s="32"/>
      <c r="R191" s="73" t="s">
        <v>12580</v>
      </c>
      <c r="S191" s="94" t="s">
        <v>8685</v>
      </c>
      <c r="T191" s="57">
        <v>1</v>
      </c>
      <c r="U191" s="57">
        <v>0</v>
      </c>
      <c r="V191" s="57">
        <v>0</v>
      </c>
      <c r="W191" s="57">
        <v>0</v>
      </c>
      <c r="X191" s="57">
        <v>0</v>
      </c>
      <c r="Y191" s="57">
        <v>0</v>
      </c>
      <c r="Z191" s="57">
        <v>0</v>
      </c>
      <c r="AA191" s="57">
        <v>0</v>
      </c>
      <c r="AB191" s="57">
        <v>0</v>
      </c>
      <c r="AC191" s="57">
        <v>0</v>
      </c>
      <c r="AD191" s="57">
        <v>0</v>
      </c>
      <c r="AE191" s="63">
        <v>0</v>
      </c>
    </row>
    <row r="192" spans="1:31" ht="43.5">
      <c r="A192" s="79"/>
      <c r="B192" s="35"/>
      <c r="C192" s="47" t="s">
        <v>8688</v>
      </c>
      <c r="D192" s="48" t="s">
        <v>12697</v>
      </c>
      <c r="E192" s="57">
        <v>0</v>
      </c>
      <c r="F192" s="57">
        <v>0</v>
      </c>
      <c r="G192" s="57">
        <v>0</v>
      </c>
      <c r="H192" s="57">
        <v>0</v>
      </c>
      <c r="I192" s="57">
        <v>0</v>
      </c>
      <c r="J192" s="57">
        <v>1</v>
      </c>
      <c r="K192" s="57">
        <v>0</v>
      </c>
      <c r="L192" s="57">
        <v>0</v>
      </c>
      <c r="M192" s="57">
        <v>0</v>
      </c>
      <c r="N192" s="57">
        <v>0</v>
      </c>
      <c r="O192" s="57">
        <v>1</v>
      </c>
      <c r="P192" s="63">
        <v>0</v>
      </c>
      <c r="Q192" s="32"/>
      <c r="R192" s="73" t="s">
        <v>12581</v>
      </c>
      <c r="S192" s="94" t="s">
        <v>8689</v>
      </c>
      <c r="T192" s="57">
        <v>0</v>
      </c>
      <c r="U192" s="57">
        <v>0</v>
      </c>
      <c r="V192" s="57">
        <v>0</v>
      </c>
      <c r="W192" s="57">
        <v>0</v>
      </c>
      <c r="X192" s="57">
        <v>0</v>
      </c>
      <c r="Y192" s="57">
        <v>1</v>
      </c>
      <c r="Z192" s="57">
        <v>0</v>
      </c>
      <c r="AA192" s="57">
        <v>0</v>
      </c>
      <c r="AB192" s="57">
        <v>0</v>
      </c>
      <c r="AC192" s="57">
        <v>0</v>
      </c>
      <c r="AD192" s="57">
        <v>1</v>
      </c>
      <c r="AE192" s="63">
        <v>0</v>
      </c>
    </row>
    <row r="193" spans="1:31" ht="188.5">
      <c r="A193" s="79"/>
      <c r="B193" s="35"/>
      <c r="C193" s="47" t="s">
        <v>12698</v>
      </c>
      <c r="D193" s="48" t="s">
        <v>12699</v>
      </c>
      <c r="E193" s="57">
        <v>0</v>
      </c>
      <c r="F193" s="57">
        <v>0</v>
      </c>
      <c r="G193" s="57">
        <v>0</v>
      </c>
      <c r="H193" s="57">
        <v>1</v>
      </c>
      <c r="I193" s="57">
        <v>0</v>
      </c>
      <c r="J193" s="57">
        <v>0</v>
      </c>
      <c r="K193" s="57">
        <v>0</v>
      </c>
      <c r="L193" s="57">
        <v>0</v>
      </c>
      <c r="M193" s="57">
        <v>1</v>
      </c>
      <c r="N193" s="57">
        <v>0</v>
      </c>
      <c r="O193" s="57">
        <v>0</v>
      </c>
      <c r="P193" s="63">
        <v>0</v>
      </c>
      <c r="Q193" s="32"/>
      <c r="R193" s="73" t="s">
        <v>8692</v>
      </c>
      <c r="S193" s="94" t="s">
        <v>8693</v>
      </c>
      <c r="T193" s="57">
        <v>0</v>
      </c>
      <c r="U193" s="57">
        <v>0</v>
      </c>
      <c r="V193" s="57">
        <v>0</v>
      </c>
      <c r="W193" s="57">
        <v>1</v>
      </c>
      <c r="X193" s="57">
        <v>0</v>
      </c>
      <c r="Y193" s="57">
        <v>0</v>
      </c>
      <c r="Z193" s="57">
        <v>0</v>
      </c>
      <c r="AA193" s="57">
        <v>0</v>
      </c>
      <c r="AB193" s="57">
        <v>1</v>
      </c>
      <c r="AC193" s="57">
        <v>0</v>
      </c>
      <c r="AD193" s="57">
        <v>0</v>
      </c>
      <c r="AE193" s="63">
        <v>0</v>
      </c>
    </row>
    <row r="194" spans="1:31" ht="43.5">
      <c r="A194" s="79"/>
      <c r="B194" s="35"/>
      <c r="C194" s="47" t="s">
        <v>8712</v>
      </c>
      <c r="D194" s="48" t="s">
        <v>8713</v>
      </c>
      <c r="E194" s="57">
        <v>0</v>
      </c>
      <c r="F194" s="57">
        <v>1</v>
      </c>
      <c r="G194" s="57">
        <v>0</v>
      </c>
      <c r="H194" s="57">
        <v>0</v>
      </c>
      <c r="I194" s="57">
        <v>0</v>
      </c>
      <c r="J194" s="57">
        <v>0</v>
      </c>
      <c r="K194" s="57">
        <v>0</v>
      </c>
      <c r="L194" s="57">
        <v>0</v>
      </c>
      <c r="M194" s="57">
        <v>0</v>
      </c>
      <c r="N194" s="57">
        <v>0</v>
      </c>
      <c r="O194" s="57">
        <v>0</v>
      </c>
      <c r="P194" s="63">
        <v>0</v>
      </c>
      <c r="Q194" s="32"/>
      <c r="R194" s="73" t="s">
        <v>8712</v>
      </c>
      <c r="S194" s="94" t="s">
        <v>8713</v>
      </c>
      <c r="T194" s="57">
        <v>0</v>
      </c>
      <c r="U194" s="57">
        <v>1</v>
      </c>
      <c r="V194" s="57">
        <v>0</v>
      </c>
      <c r="W194" s="57">
        <v>0</v>
      </c>
      <c r="X194" s="57">
        <v>0</v>
      </c>
      <c r="Y194" s="57">
        <v>0</v>
      </c>
      <c r="Z194" s="57">
        <v>0</v>
      </c>
      <c r="AA194" s="57">
        <v>0</v>
      </c>
      <c r="AB194" s="57">
        <v>0</v>
      </c>
      <c r="AC194" s="57">
        <v>0</v>
      </c>
      <c r="AD194" s="57">
        <v>0</v>
      </c>
      <c r="AE194" s="63">
        <v>0</v>
      </c>
    </row>
    <row r="195" spans="1:31" ht="319">
      <c r="A195" s="79"/>
      <c r="B195" s="35"/>
      <c r="C195" s="64" t="s">
        <v>12700</v>
      </c>
      <c r="D195" s="58" t="s">
        <v>8733</v>
      </c>
      <c r="E195" s="57">
        <v>1</v>
      </c>
      <c r="F195" s="57">
        <v>1</v>
      </c>
      <c r="G195" s="57">
        <v>1</v>
      </c>
      <c r="H195" s="57">
        <v>0</v>
      </c>
      <c r="I195" s="57">
        <v>0</v>
      </c>
      <c r="J195" s="57">
        <v>1</v>
      </c>
      <c r="K195" s="57">
        <v>0</v>
      </c>
      <c r="L195" s="57">
        <v>0</v>
      </c>
      <c r="M195" s="57">
        <v>1</v>
      </c>
      <c r="N195" s="57">
        <v>0</v>
      </c>
      <c r="O195" s="57">
        <v>1</v>
      </c>
      <c r="P195" s="63">
        <v>0</v>
      </c>
      <c r="Q195" s="32"/>
      <c r="R195" s="101" t="s">
        <v>12582</v>
      </c>
      <c r="S195" s="102" t="s">
        <v>8733</v>
      </c>
      <c r="T195" s="57">
        <v>1</v>
      </c>
      <c r="U195" s="57">
        <v>1</v>
      </c>
      <c r="V195" s="57">
        <v>1</v>
      </c>
      <c r="W195" s="57">
        <v>0</v>
      </c>
      <c r="X195" s="57">
        <v>0</v>
      </c>
      <c r="Y195" s="57">
        <v>1</v>
      </c>
      <c r="Z195" s="57">
        <v>0</v>
      </c>
      <c r="AA195" s="57">
        <v>0</v>
      </c>
      <c r="AB195" s="57">
        <v>1</v>
      </c>
      <c r="AC195" s="57">
        <v>0</v>
      </c>
      <c r="AD195" s="57">
        <v>1</v>
      </c>
      <c r="AE195" s="63">
        <v>0</v>
      </c>
    </row>
    <row r="196" spans="1:31" ht="29">
      <c r="A196" s="79"/>
      <c r="B196" s="35"/>
      <c r="C196" s="47" t="s">
        <v>8772</v>
      </c>
      <c r="D196" s="48" t="s">
        <v>8773</v>
      </c>
      <c r="E196" s="57">
        <v>1</v>
      </c>
      <c r="F196" s="57">
        <v>1</v>
      </c>
      <c r="G196" s="57">
        <v>0</v>
      </c>
      <c r="H196" s="57">
        <v>0</v>
      </c>
      <c r="I196" s="57">
        <v>0</v>
      </c>
      <c r="J196" s="57">
        <v>0</v>
      </c>
      <c r="K196" s="57">
        <v>0</v>
      </c>
      <c r="L196" s="57">
        <v>0</v>
      </c>
      <c r="M196" s="57">
        <v>0</v>
      </c>
      <c r="N196" s="57">
        <v>0</v>
      </c>
      <c r="O196" s="57">
        <v>0</v>
      </c>
      <c r="P196" s="63">
        <v>0</v>
      </c>
      <c r="Q196" s="32"/>
      <c r="R196" s="73" t="s">
        <v>8772</v>
      </c>
      <c r="S196" s="94" t="s">
        <v>8773</v>
      </c>
      <c r="T196" s="57">
        <v>1</v>
      </c>
      <c r="U196" s="57">
        <v>1</v>
      </c>
      <c r="V196" s="57">
        <v>0</v>
      </c>
      <c r="W196" s="57">
        <v>0</v>
      </c>
      <c r="X196" s="57">
        <v>0</v>
      </c>
      <c r="Y196" s="57">
        <v>0</v>
      </c>
      <c r="Z196" s="57">
        <v>0</v>
      </c>
      <c r="AA196" s="57">
        <v>0</v>
      </c>
      <c r="AB196" s="57">
        <v>0</v>
      </c>
      <c r="AC196" s="57">
        <v>0</v>
      </c>
      <c r="AD196" s="57">
        <v>0</v>
      </c>
      <c r="AE196" s="63">
        <v>0</v>
      </c>
    </row>
    <row r="197" spans="1:31" ht="72.5">
      <c r="A197" s="79"/>
      <c r="B197" s="35"/>
      <c r="C197" s="47" t="s">
        <v>8780</v>
      </c>
      <c r="D197" s="48" t="s">
        <v>8781</v>
      </c>
      <c r="E197" s="57">
        <v>0</v>
      </c>
      <c r="F197" s="57">
        <v>1</v>
      </c>
      <c r="G197" s="57">
        <v>0</v>
      </c>
      <c r="H197" s="57">
        <v>0</v>
      </c>
      <c r="I197" s="57">
        <v>1</v>
      </c>
      <c r="J197" s="57">
        <v>0</v>
      </c>
      <c r="K197" s="57">
        <v>0</v>
      </c>
      <c r="L197" s="57">
        <v>0</v>
      </c>
      <c r="M197" s="57">
        <v>0</v>
      </c>
      <c r="N197" s="57">
        <v>0</v>
      </c>
      <c r="O197" s="57">
        <v>1</v>
      </c>
      <c r="P197" s="63">
        <v>0</v>
      </c>
      <c r="Q197" s="32"/>
      <c r="R197" s="73" t="s">
        <v>8780</v>
      </c>
      <c r="S197" s="94" t="s">
        <v>8781</v>
      </c>
      <c r="T197" s="57">
        <v>0</v>
      </c>
      <c r="U197" s="57">
        <v>1</v>
      </c>
      <c r="V197" s="57">
        <v>0</v>
      </c>
      <c r="W197" s="57">
        <v>0</v>
      </c>
      <c r="X197" s="57">
        <v>1</v>
      </c>
      <c r="Y197" s="57">
        <v>0</v>
      </c>
      <c r="Z197" s="57">
        <v>0</v>
      </c>
      <c r="AA197" s="57">
        <v>0</v>
      </c>
      <c r="AB197" s="57">
        <v>0</v>
      </c>
      <c r="AC197" s="57">
        <v>0</v>
      </c>
      <c r="AD197" s="57">
        <v>1</v>
      </c>
      <c r="AE197" s="63">
        <v>0</v>
      </c>
    </row>
    <row r="198" spans="1:31" ht="72.5">
      <c r="A198" s="79"/>
      <c r="B198" s="35"/>
      <c r="C198" s="47" t="s">
        <v>8857</v>
      </c>
      <c r="D198" s="48" t="s">
        <v>8858</v>
      </c>
      <c r="E198" s="57">
        <v>0</v>
      </c>
      <c r="F198" s="57">
        <v>1</v>
      </c>
      <c r="G198" s="57">
        <v>0</v>
      </c>
      <c r="H198" s="57">
        <v>1</v>
      </c>
      <c r="I198" s="57">
        <v>0</v>
      </c>
      <c r="J198" s="57">
        <v>1</v>
      </c>
      <c r="K198" s="57">
        <v>0</v>
      </c>
      <c r="L198" s="57">
        <v>0</v>
      </c>
      <c r="M198" s="57">
        <v>0</v>
      </c>
      <c r="N198" s="57">
        <v>0</v>
      </c>
      <c r="O198" s="57">
        <v>0</v>
      </c>
      <c r="P198" s="63">
        <v>0</v>
      </c>
      <c r="Q198" s="32"/>
      <c r="R198" s="73" t="s">
        <v>8857</v>
      </c>
      <c r="S198" s="94" t="s">
        <v>8858</v>
      </c>
      <c r="T198" s="57">
        <v>0</v>
      </c>
      <c r="U198" s="57">
        <v>1</v>
      </c>
      <c r="V198" s="57">
        <v>0</v>
      </c>
      <c r="W198" s="57">
        <v>1</v>
      </c>
      <c r="X198" s="57">
        <v>0</v>
      </c>
      <c r="Y198" s="57">
        <v>1</v>
      </c>
      <c r="Z198" s="57">
        <v>0</v>
      </c>
      <c r="AA198" s="57">
        <v>0</v>
      </c>
      <c r="AB198" s="57">
        <v>0</v>
      </c>
      <c r="AC198" s="57">
        <v>0</v>
      </c>
      <c r="AD198" s="57">
        <v>0</v>
      </c>
      <c r="AE198" s="63">
        <v>0</v>
      </c>
    </row>
    <row r="199" spans="1:31" ht="43.5">
      <c r="A199" s="79"/>
      <c r="B199" s="35"/>
      <c r="C199" s="47" t="s">
        <v>12701</v>
      </c>
      <c r="D199" s="48" t="s">
        <v>8874</v>
      </c>
      <c r="E199" s="57">
        <v>0</v>
      </c>
      <c r="F199" s="57">
        <v>0</v>
      </c>
      <c r="G199" s="57">
        <v>0</v>
      </c>
      <c r="H199" s="57">
        <v>0</v>
      </c>
      <c r="I199" s="57">
        <v>1</v>
      </c>
      <c r="J199" s="57">
        <v>0</v>
      </c>
      <c r="K199" s="57">
        <v>0</v>
      </c>
      <c r="L199" s="57">
        <v>0</v>
      </c>
      <c r="M199" s="57">
        <v>0</v>
      </c>
      <c r="N199" s="57">
        <v>0</v>
      </c>
      <c r="O199" s="57">
        <v>0</v>
      </c>
      <c r="P199" s="63">
        <v>0</v>
      </c>
      <c r="Q199" s="32"/>
      <c r="R199" s="73" t="s">
        <v>8873</v>
      </c>
      <c r="S199" s="94" t="s">
        <v>8874</v>
      </c>
      <c r="T199" s="57">
        <v>0</v>
      </c>
      <c r="U199" s="57">
        <v>0</v>
      </c>
      <c r="V199" s="57">
        <v>0</v>
      </c>
      <c r="W199" s="57">
        <v>0</v>
      </c>
      <c r="X199" s="57">
        <v>1</v>
      </c>
      <c r="Y199" s="57">
        <v>0</v>
      </c>
      <c r="Z199" s="57">
        <v>0</v>
      </c>
      <c r="AA199" s="57">
        <v>0</v>
      </c>
      <c r="AB199" s="57">
        <v>0</v>
      </c>
      <c r="AC199" s="57">
        <v>0</v>
      </c>
      <c r="AD199" s="57">
        <v>0</v>
      </c>
      <c r="AE199" s="63">
        <v>0</v>
      </c>
    </row>
    <row r="200" spans="1:31" ht="29">
      <c r="A200" s="79"/>
      <c r="B200" s="35"/>
      <c r="C200" s="47" t="s">
        <v>8921</v>
      </c>
      <c r="D200" s="48" t="s">
        <v>12702</v>
      </c>
      <c r="E200" s="57">
        <v>0</v>
      </c>
      <c r="F200" s="57">
        <v>0</v>
      </c>
      <c r="G200" s="57">
        <v>0</v>
      </c>
      <c r="H200" s="57">
        <v>0</v>
      </c>
      <c r="I200" s="57">
        <v>1</v>
      </c>
      <c r="J200" s="57">
        <v>0</v>
      </c>
      <c r="K200" s="57">
        <v>0</v>
      </c>
      <c r="L200" s="57">
        <v>0</v>
      </c>
      <c r="M200" s="57">
        <v>0</v>
      </c>
      <c r="N200" s="57">
        <v>0</v>
      </c>
      <c r="O200" s="57">
        <v>0</v>
      </c>
      <c r="P200" s="63">
        <v>0</v>
      </c>
      <c r="Q200" s="32"/>
      <c r="R200" s="73" t="s">
        <v>8921</v>
      </c>
      <c r="S200" s="94" t="s">
        <v>1811</v>
      </c>
      <c r="T200" s="57">
        <v>0</v>
      </c>
      <c r="U200" s="57">
        <v>0</v>
      </c>
      <c r="V200" s="57">
        <v>0</v>
      </c>
      <c r="W200" s="57">
        <v>0</v>
      </c>
      <c r="X200" s="57">
        <v>1</v>
      </c>
      <c r="Y200" s="57">
        <v>0</v>
      </c>
      <c r="Z200" s="57">
        <v>0</v>
      </c>
      <c r="AA200" s="57">
        <v>0</v>
      </c>
      <c r="AB200" s="57">
        <v>0</v>
      </c>
      <c r="AC200" s="57">
        <v>0</v>
      </c>
      <c r="AD200" s="57">
        <v>0</v>
      </c>
      <c r="AE200" s="63">
        <v>0</v>
      </c>
    </row>
    <row r="201" spans="1:31" ht="29">
      <c r="A201" s="79"/>
      <c r="B201" s="35"/>
      <c r="C201" s="47" t="s">
        <v>8955</v>
      </c>
      <c r="D201" s="48" t="s">
        <v>12703</v>
      </c>
      <c r="E201" s="57">
        <v>0</v>
      </c>
      <c r="F201" s="57">
        <v>1</v>
      </c>
      <c r="G201" s="57">
        <v>0</v>
      </c>
      <c r="H201" s="57">
        <v>0</v>
      </c>
      <c r="I201" s="57">
        <v>1</v>
      </c>
      <c r="J201" s="57">
        <v>0</v>
      </c>
      <c r="K201" s="57">
        <v>0</v>
      </c>
      <c r="L201" s="57">
        <v>0</v>
      </c>
      <c r="M201" s="57">
        <v>0</v>
      </c>
      <c r="N201" s="57">
        <v>0</v>
      </c>
      <c r="O201" s="57">
        <v>0</v>
      </c>
      <c r="P201" s="63">
        <v>0</v>
      </c>
      <c r="Q201" s="32"/>
      <c r="R201" s="73" t="s">
        <v>12583</v>
      </c>
      <c r="S201" s="94" t="s">
        <v>8956</v>
      </c>
      <c r="T201" s="57">
        <v>0</v>
      </c>
      <c r="U201" s="57">
        <v>1</v>
      </c>
      <c r="V201" s="57">
        <v>0</v>
      </c>
      <c r="W201" s="57">
        <v>0</v>
      </c>
      <c r="X201" s="57">
        <v>1</v>
      </c>
      <c r="Y201" s="57">
        <v>0</v>
      </c>
      <c r="Z201" s="57">
        <v>0</v>
      </c>
      <c r="AA201" s="57">
        <v>0</v>
      </c>
      <c r="AB201" s="57">
        <v>0</v>
      </c>
      <c r="AC201" s="57">
        <v>0</v>
      </c>
      <c r="AD201" s="57">
        <v>0</v>
      </c>
      <c r="AE201" s="63">
        <v>0</v>
      </c>
    </row>
    <row r="202" spans="1:31" ht="72.5">
      <c r="A202" s="79"/>
      <c r="B202" s="35"/>
      <c r="C202" s="47" t="s">
        <v>12704</v>
      </c>
      <c r="D202" s="48" t="s">
        <v>8960</v>
      </c>
      <c r="E202" s="57">
        <v>0</v>
      </c>
      <c r="F202" s="57">
        <v>0</v>
      </c>
      <c r="G202" s="57">
        <v>0</v>
      </c>
      <c r="H202" s="57">
        <v>0</v>
      </c>
      <c r="I202" s="57">
        <v>1</v>
      </c>
      <c r="J202" s="57">
        <v>1</v>
      </c>
      <c r="K202" s="57">
        <v>0</v>
      </c>
      <c r="L202" s="57">
        <v>0</v>
      </c>
      <c r="M202" s="57">
        <v>1</v>
      </c>
      <c r="N202" s="57">
        <v>0</v>
      </c>
      <c r="O202" s="57">
        <v>0</v>
      </c>
      <c r="P202" s="63">
        <v>0</v>
      </c>
      <c r="Q202" s="32"/>
      <c r="R202" s="73" t="s">
        <v>8959</v>
      </c>
      <c r="S202" s="94" t="s">
        <v>8960</v>
      </c>
      <c r="T202" s="57">
        <v>0</v>
      </c>
      <c r="U202" s="57">
        <v>0</v>
      </c>
      <c r="V202" s="57">
        <v>0</v>
      </c>
      <c r="W202" s="57">
        <v>0</v>
      </c>
      <c r="X202" s="57">
        <v>1</v>
      </c>
      <c r="Y202" s="57">
        <v>1</v>
      </c>
      <c r="Z202" s="57">
        <v>0</v>
      </c>
      <c r="AA202" s="57">
        <v>0</v>
      </c>
      <c r="AB202" s="57">
        <v>1</v>
      </c>
      <c r="AC202" s="57">
        <v>0</v>
      </c>
      <c r="AD202" s="57">
        <v>0</v>
      </c>
      <c r="AE202" s="63">
        <v>0</v>
      </c>
    </row>
    <row r="203" spans="1:31" ht="145">
      <c r="A203" s="79"/>
      <c r="B203" s="35"/>
      <c r="C203" s="47" t="s">
        <v>12705</v>
      </c>
      <c r="D203" s="48" t="s">
        <v>8964</v>
      </c>
      <c r="E203" s="57">
        <v>0</v>
      </c>
      <c r="F203" s="57">
        <v>0</v>
      </c>
      <c r="G203" s="57">
        <v>0</v>
      </c>
      <c r="H203" s="57">
        <v>0</v>
      </c>
      <c r="I203" s="57">
        <v>0</v>
      </c>
      <c r="J203" s="57">
        <v>1</v>
      </c>
      <c r="K203" s="57">
        <v>0</v>
      </c>
      <c r="L203" s="57">
        <v>0</v>
      </c>
      <c r="M203" s="57">
        <v>0</v>
      </c>
      <c r="N203" s="57">
        <v>0</v>
      </c>
      <c r="O203" s="57">
        <v>0</v>
      </c>
      <c r="P203" s="63">
        <v>0</v>
      </c>
      <c r="Q203" s="32"/>
      <c r="R203" s="73" t="s">
        <v>12608</v>
      </c>
      <c r="S203" s="94" t="s">
        <v>8964</v>
      </c>
      <c r="T203" s="57">
        <v>0</v>
      </c>
      <c r="U203" s="57">
        <v>0</v>
      </c>
      <c r="V203" s="57">
        <v>0</v>
      </c>
      <c r="W203" s="57">
        <v>0</v>
      </c>
      <c r="X203" s="57">
        <v>0</v>
      </c>
      <c r="Y203" s="57">
        <v>1</v>
      </c>
      <c r="Z203" s="57">
        <v>0</v>
      </c>
      <c r="AA203" s="57">
        <v>0</v>
      </c>
      <c r="AB203" s="57">
        <v>0</v>
      </c>
      <c r="AC203" s="57">
        <v>0</v>
      </c>
      <c r="AD203" s="57">
        <v>0</v>
      </c>
      <c r="AE203" s="63">
        <v>0</v>
      </c>
    </row>
    <row r="204" spans="1:31" ht="174">
      <c r="A204" s="79"/>
      <c r="B204" s="35"/>
      <c r="C204" s="47" t="s">
        <v>8975</v>
      </c>
      <c r="D204" s="48" t="s">
        <v>12706</v>
      </c>
      <c r="E204" s="57">
        <v>0</v>
      </c>
      <c r="F204" s="57">
        <v>1</v>
      </c>
      <c r="G204" s="57">
        <v>0</v>
      </c>
      <c r="H204" s="57">
        <v>0</v>
      </c>
      <c r="I204" s="57">
        <v>0</v>
      </c>
      <c r="J204" s="57">
        <v>1</v>
      </c>
      <c r="K204" s="57">
        <v>0</v>
      </c>
      <c r="L204" s="57">
        <v>1</v>
      </c>
      <c r="M204" s="57">
        <v>0</v>
      </c>
      <c r="N204" s="57">
        <v>0</v>
      </c>
      <c r="O204" s="57">
        <v>1</v>
      </c>
      <c r="P204" s="63">
        <v>0</v>
      </c>
      <c r="Q204" s="32"/>
      <c r="R204" s="73" t="s">
        <v>8975</v>
      </c>
      <c r="S204" s="94" t="s">
        <v>8976</v>
      </c>
      <c r="T204" s="57">
        <v>0</v>
      </c>
      <c r="U204" s="57">
        <v>1</v>
      </c>
      <c r="V204" s="57">
        <v>0</v>
      </c>
      <c r="W204" s="57">
        <v>0</v>
      </c>
      <c r="X204" s="57">
        <v>0</v>
      </c>
      <c r="Y204" s="57">
        <v>1</v>
      </c>
      <c r="Z204" s="57">
        <v>0</v>
      </c>
      <c r="AA204" s="57">
        <v>1</v>
      </c>
      <c r="AB204" s="57">
        <v>0</v>
      </c>
      <c r="AC204" s="57">
        <v>0</v>
      </c>
      <c r="AD204" s="57">
        <v>1</v>
      </c>
      <c r="AE204" s="63">
        <v>0</v>
      </c>
    </row>
    <row r="205" spans="1:31" ht="43.5">
      <c r="A205" s="79"/>
      <c r="B205" s="35"/>
      <c r="C205" s="47" t="s">
        <v>8986</v>
      </c>
      <c r="D205" s="48" t="s">
        <v>12707</v>
      </c>
      <c r="E205" s="57">
        <v>0</v>
      </c>
      <c r="F205" s="57">
        <v>0</v>
      </c>
      <c r="G205" s="57">
        <v>1</v>
      </c>
      <c r="H205" s="57">
        <v>0</v>
      </c>
      <c r="I205" s="57">
        <v>0</v>
      </c>
      <c r="J205" s="57">
        <v>0</v>
      </c>
      <c r="K205" s="57">
        <v>0</v>
      </c>
      <c r="L205" s="57">
        <v>0</v>
      </c>
      <c r="M205" s="57">
        <v>0</v>
      </c>
      <c r="N205" s="57">
        <v>0</v>
      </c>
      <c r="O205" s="57">
        <v>0</v>
      </c>
      <c r="P205" s="63">
        <v>0</v>
      </c>
      <c r="Q205" s="32"/>
      <c r="R205" s="73" t="s">
        <v>12584</v>
      </c>
      <c r="S205" s="94" t="s">
        <v>8987</v>
      </c>
      <c r="T205" s="57">
        <v>0</v>
      </c>
      <c r="U205" s="57">
        <v>0</v>
      </c>
      <c r="V205" s="57">
        <v>1</v>
      </c>
      <c r="W205" s="57">
        <v>0</v>
      </c>
      <c r="X205" s="57">
        <v>0</v>
      </c>
      <c r="Y205" s="57">
        <v>0</v>
      </c>
      <c r="Z205" s="57">
        <v>0</v>
      </c>
      <c r="AA205" s="57">
        <v>0</v>
      </c>
      <c r="AB205" s="57">
        <v>0</v>
      </c>
      <c r="AC205" s="57">
        <v>0</v>
      </c>
      <c r="AD205" s="57">
        <v>0</v>
      </c>
      <c r="AE205" s="63">
        <v>0</v>
      </c>
    </row>
    <row r="206" spans="1:31">
      <c r="A206" s="79"/>
      <c r="B206" s="35"/>
      <c r="C206" s="47" t="s">
        <v>4611</v>
      </c>
      <c r="D206" s="48" t="s">
        <v>12708</v>
      </c>
      <c r="E206" s="57">
        <v>0</v>
      </c>
      <c r="F206" s="57">
        <v>1</v>
      </c>
      <c r="G206" s="57">
        <v>0</v>
      </c>
      <c r="H206" s="57">
        <v>0</v>
      </c>
      <c r="I206" s="57">
        <v>0</v>
      </c>
      <c r="J206" s="57">
        <v>0</v>
      </c>
      <c r="K206" s="57">
        <v>0</v>
      </c>
      <c r="L206" s="57">
        <v>0</v>
      </c>
      <c r="M206" s="57">
        <v>0</v>
      </c>
      <c r="N206" s="57">
        <v>0</v>
      </c>
      <c r="O206" s="57">
        <v>0</v>
      </c>
      <c r="P206" s="63">
        <v>0</v>
      </c>
      <c r="Q206" s="32"/>
      <c r="R206" s="73" t="s">
        <v>1467</v>
      </c>
      <c r="S206" s="94" t="s">
        <v>164</v>
      </c>
      <c r="T206" s="57">
        <v>0</v>
      </c>
      <c r="U206" s="57">
        <v>1</v>
      </c>
      <c r="V206" s="57">
        <v>0</v>
      </c>
      <c r="W206" s="57">
        <v>0</v>
      </c>
      <c r="X206" s="57">
        <v>0</v>
      </c>
      <c r="Y206" s="57">
        <v>0</v>
      </c>
      <c r="Z206" s="57">
        <v>0</v>
      </c>
      <c r="AA206" s="57">
        <v>0</v>
      </c>
      <c r="AB206" s="57">
        <v>0</v>
      </c>
      <c r="AC206" s="57">
        <v>0</v>
      </c>
      <c r="AD206" s="57">
        <v>0</v>
      </c>
      <c r="AE206" s="63">
        <v>0</v>
      </c>
    </row>
    <row r="207" spans="1:31" ht="348">
      <c r="A207" s="79"/>
      <c r="B207" s="35"/>
      <c r="C207" s="64" t="s">
        <v>9115</v>
      </c>
      <c r="D207" s="58" t="s">
        <v>12709</v>
      </c>
      <c r="E207" s="57">
        <v>0</v>
      </c>
      <c r="F207" s="57">
        <v>0</v>
      </c>
      <c r="G207" s="57">
        <v>0</v>
      </c>
      <c r="H207" s="57">
        <v>1</v>
      </c>
      <c r="I207" s="57">
        <v>1</v>
      </c>
      <c r="J207" s="57">
        <v>1</v>
      </c>
      <c r="K207" s="57">
        <v>0</v>
      </c>
      <c r="L207" s="57">
        <v>1</v>
      </c>
      <c r="M207" s="57">
        <v>0</v>
      </c>
      <c r="N207" s="57">
        <v>0</v>
      </c>
      <c r="O207" s="57">
        <v>0</v>
      </c>
      <c r="P207" s="63">
        <v>0</v>
      </c>
      <c r="Q207" s="32"/>
      <c r="R207" s="101" t="s">
        <v>9115</v>
      </c>
      <c r="S207" s="102" t="s">
        <v>9116</v>
      </c>
      <c r="T207" s="57">
        <v>0</v>
      </c>
      <c r="U207" s="57">
        <v>0</v>
      </c>
      <c r="V207" s="57">
        <v>0</v>
      </c>
      <c r="W207" s="57">
        <v>1</v>
      </c>
      <c r="X207" s="57">
        <v>1</v>
      </c>
      <c r="Y207" s="57">
        <v>1</v>
      </c>
      <c r="Z207" s="57">
        <v>0</v>
      </c>
      <c r="AA207" s="57">
        <v>1</v>
      </c>
      <c r="AB207" s="57">
        <v>0</v>
      </c>
      <c r="AC207" s="57">
        <v>0</v>
      </c>
      <c r="AD207" s="57">
        <v>0</v>
      </c>
      <c r="AE207" s="63">
        <v>0</v>
      </c>
    </row>
    <row r="208" spans="1:31" ht="72.5">
      <c r="A208" s="79"/>
      <c r="B208" s="35"/>
      <c r="C208" s="47" t="s">
        <v>12710</v>
      </c>
      <c r="D208" s="48" t="s">
        <v>12711</v>
      </c>
      <c r="E208" s="57">
        <v>0</v>
      </c>
      <c r="F208" s="57">
        <v>1</v>
      </c>
      <c r="G208" s="57">
        <v>0</v>
      </c>
      <c r="H208" s="57">
        <v>0</v>
      </c>
      <c r="I208" s="57">
        <v>0</v>
      </c>
      <c r="J208" s="57">
        <v>0</v>
      </c>
      <c r="K208" s="57">
        <v>0</v>
      </c>
      <c r="L208" s="57">
        <v>0</v>
      </c>
      <c r="M208" s="57">
        <v>0</v>
      </c>
      <c r="N208" s="57">
        <v>1</v>
      </c>
      <c r="O208" s="57">
        <v>1</v>
      </c>
      <c r="P208" s="63">
        <v>0</v>
      </c>
      <c r="Q208" s="32"/>
      <c r="R208" s="73" t="s">
        <v>9149</v>
      </c>
      <c r="S208" s="94" t="s">
        <v>9150</v>
      </c>
      <c r="T208" s="57">
        <v>0</v>
      </c>
      <c r="U208" s="57">
        <v>1</v>
      </c>
      <c r="V208" s="57">
        <v>0</v>
      </c>
      <c r="W208" s="57">
        <v>0</v>
      </c>
      <c r="X208" s="57">
        <v>0</v>
      </c>
      <c r="Y208" s="57">
        <v>0</v>
      </c>
      <c r="Z208" s="57">
        <v>0</v>
      </c>
      <c r="AA208" s="57">
        <v>0</v>
      </c>
      <c r="AB208" s="57">
        <v>0</v>
      </c>
      <c r="AC208" s="57">
        <v>1</v>
      </c>
      <c r="AD208" s="57">
        <v>1</v>
      </c>
      <c r="AE208" s="63">
        <v>0</v>
      </c>
    </row>
    <row r="209" spans="1:31">
      <c r="A209" s="79"/>
      <c r="B209" s="35"/>
      <c r="C209" s="47" t="s">
        <v>23</v>
      </c>
      <c r="D209" s="48" t="s">
        <v>12692</v>
      </c>
      <c r="E209" s="57">
        <v>1</v>
      </c>
      <c r="F209" s="57">
        <v>0</v>
      </c>
      <c r="G209" s="57">
        <v>0</v>
      </c>
      <c r="H209" s="57">
        <v>0</v>
      </c>
      <c r="I209" s="57">
        <v>0</v>
      </c>
      <c r="J209" s="57">
        <v>0</v>
      </c>
      <c r="K209" s="57">
        <v>0</v>
      </c>
      <c r="L209" s="57">
        <v>0</v>
      </c>
      <c r="M209" s="57">
        <v>0</v>
      </c>
      <c r="N209" s="57">
        <v>0</v>
      </c>
      <c r="O209" s="57">
        <v>0</v>
      </c>
      <c r="P209" s="63">
        <v>0</v>
      </c>
      <c r="Q209" s="32"/>
      <c r="R209" s="73" t="s">
        <v>39</v>
      </c>
      <c r="S209" s="94" t="s">
        <v>24</v>
      </c>
      <c r="T209" s="57">
        <v>1</v>
      </c>
      <c r="U209" s="57">
        <v>0</v>
      </c>
      <c r="V209" s="57">
        <v>0</v>
      </c>
      <c r="W209" s="57">
        <v>0</v>
      </c>
      <c r="X209" s="57">
        <v>0</v>
      </c>
      <c r="Y209" s="57">
        <v>0</v>
      </c>
      <c r="Z209" s="57">
        <v>0</v>
      </c>
      <c r="AA209" s="57">
        <v>0</v>
      </c>
      <c r="AB209" s="57">
        <v>0</v>
      </c>
      <c r="AC209" s="57">
        <v>0</v>
      </c>
      <c r="AD209" s="57">
        <v>0</v>
      </c>
      <c r="AE209" s="63">
        <v>0</v>
      </c>
    </row>
    <row r="210" spans="1:31" ht="58">
      <c r="A210" s="79"/>
      <c r="B210" s="35"/>
      <c r="C210" s="47" t="s">
        <v>9229</v>
      </c>
      <c r="D210" s="48" t="s">
        <v>9230</v>
      </c>
      <c r="E210" s="57">
        <v>0</v>
      </c>
      <c r="F210" s="57">
        <v>1</v>
      </c>
      <c r="G210" s="57">
        <v>0</v>
      </c>
      <c r="H210" s="57">
        <v>0</v>
      </c>
      <c r="I210" s="57">
        <v>0</v>
      </c>
      <c r="J210" s="57">
        <v>1</v>
      </c>
      <c r="K210" s="57">
        <v>0</v>
      </c>
      <c r="L210" s="57">
        <v>0</v>
      </c>
      <c r="M210" s="57">
        <v>0</v>
      </c>
      <c r="N210" s="57">
        <v>0</v>
      </c>
      <c r="O210" s="57">
        <v>0</v>
      </c>
      <c r="P210" s="63">
        <v>0</v>
      </c>
      <c r="Q210" s="32"/>
      <c r="R210" s="73" t="s">
        <v>9229</v>
      </c>
      <c r="S210" s="94" t="s">
        <v>9230</v>
      </c>
      <c r="T210" s="57">
        <v>0</v>
      </c>
      <c r="U210" s="57">
        <v>1</v>
      </c>
      <c r="V210" s="57">
        <v>0</v>
      </c>
      <c r="W210" s="57">
        <v>0</v>
      </c>
      <c r="X210" s="57">
        <v>0</v>
      </c>
      <c r="Y210" s="57">
        <v>1</v>
      </c>
      <c r="Z210" s="57">
        <v>0</v>
      </c>
      <c r="AA210" s="57">
        <v>0</v>
      </c>
      <c r="AB210" s="57">
        <v>0</v>
      </c>
      <c r="AC210" s="57">
        <v>0</v>
      </c>
      <c r="AD210" s="57">
        <v>0</v>
      </c>
      <c r="AE210" s="63">
        <v>0</v>
      </c>
    </row>
    <row r="211" spans="1:31" ht="58">
      <c r="A211" s="79"/>
      <c r="B211" s="35"/>
      <c r="C211" s="47" t="s">
        <v>9243</v>
      </c>
      <c r="D211" s="48" t="s">
        <v>9244</v>
      </c>
      <c r="E211" s="57">
        <v>1</v>
      </c>
      <c r="F211" s="57">
        <v>0</v>
      </c>
      <c r="G211" s="57">
        <v>0</v>
      </c>
      <c r="H211" s="57">
        <v>0</v>
      </c>
      <c r="I211" s="57">
        <v>0</v>
      </c>
      <c r="J211" s="57">
        <v>1</v>
      </c>
      <c r="K211" s="57">
        <v>0</v>
      </c>
      <c r="L211" s="57">
        <v>0</v>
      </c>
      <c r="M211" s="57">
        <v>0</v>
      </c>
      <c r="N211" s="57">
        <v>0</v>
      </c>
      <c r="O211" s="57">
        <v>0</v>
      </c>
      <c r="P211" s="63">
        <v>0</v>
      </c>
      <c r="Q211" s="32"/>
      <c r="R211" s="73" t="s">
        <v>12585</v>
      </c>
      <c r="S211" s="94" t="s">
        <v>9244</v>
      </c>
      <c r="T211" s="57">
        <v>1</v>
      </c>
      <c r="U211" s="57">
        <v>0</v>
      </c>
      <c r="V211" s="57">
        <v>0</v>
      </c>
      <c r="W211" s="57">
        <v>0</v>
      </c>
      <c r="X211" s="57">
        <v>0</v>
      </c>
      <c r="Y211" s="57">
        <v>1</v>
      </c>
      <c r="Z211" s="57">
        <v>0</v>
      </c>
      <c r="AA211" s="57">
        <v>0</v>
      </c>
      <c r="AB211" s="57">
        <v>0</v>
      </c>
      <c r="AC211" s="57">
        <v>0</v>
      </c>
      <c r="AD211" s="57">
        <v>0</v>
      </c>
      <c r="AE211" s="63">
        <v>0</v>
      </c>
    </row>
    <row r="212" spans="1:31" ht="87">
      <c r="A212" s="79"/>
      <c r="B212" s="35"/>
      <c r="C212" s="47" t="s">
        <v>9257</v>
      </c>
      <c r="D212" s="48" t="s">
        <v>12712</v>
      </c>
      <c r="E212" s="57">
        <v>0</v>
      </c>
      <c r="F212" s="57">
        <v>0</v>
      </c>
      <c r="G212" s="57">
        <v>0</v>
      </c>
      <c r="H212" s="57">
        <v>1</v>
      </c>
      <c r="I212" s="57">
        <v>0</v>
      </c>
      <c r="J212" s="57">
        <v>0</v>
      </c>
      <c r="K212" s="57">
        <v>0</v>
      </c>
      <c r="L212" s="57">
        <v>0</v>
      </c>
      <c r="M212" s="57">
        <v>0</v>
      </c>
      <c r="N212" s="57">
        <v>0</v>
      </c>
      <c r="O212" s="57">
        <v>0</v>
      </c>
      <c r="P212" s="63">
        <v>0</v>
      </c>
      <c r="Q212" s="32"/>
      <c r="R212" s="73" t="s">
        <v>9257</v>
      </c>
      <c r="S212" s="94" t="s">
        <v>9258</v>
      </c>
      <c r="T212" s="57">
        <v>0</v>
      </c>
      <c r="U212" s="57">
        <v>0</v>
      </c>
      <c r="V212" s="57">
        <v>0</v>
      </c>
      <c r="W212" s="57">
        <v>1</v>
      </c>
      <c r="X212" s="57">
        <v>0</v>
      </c>
      <c r="Y212" s="57">
        <v>0</v>
      </c>
      <c r="Z212" s="57">
        <v>0</v>
      </c>
      <c r="AA212" s="57">
        <v>0</v>
      </c>
      <c r="AB212" s="57">
        <v>0</v>
      </c>
      <c r="AC212" s="57">
        <v>0</v>
      </c>
      <c r="AD212" s="57">
        <v>0</v>
      </c>
      <c r="AE212" s="63">
        <v>0</v>
      </c>
    </row>
    <row r="213" spans="1:31" ht="29">
      <c r="A213" s="79"/>
      <c r="B213" s="35"/>
      <c r="C213" s="47" t="s">
        <v>9293</v>
      </c>
      <c r="D213" s="48" t="s">
        <v>9294</v>
      </c>
      <c r="E213" s="57">
        <v>1</v>
      </c>
      <c r="F213" s="57">
        <v>0</v>
      </c>
      <c r="G213" s="57">
        <v>0</v>
      </c>
      <c r="H213" s="57">
        <v>0</v>
      </c>
      <c r="I213" s="57">
        <v>0</v>
      </c>
      <c r="J213" s="57">
        <v>0</v>
      </c>
      <c r="K213" s="57">
        <v>0</v>
      </c>
      <c r="L213" s="57">
        <v>0</v>
      </c>
      <c r="M213" s="57">
        <v>0</v>
      </c>
      <c r="N213" s="57">
        <v>0</v>
      </c>
      <c r="O213" s="57">
        <v>0</v>
      </c>
      <c r="P213" s="63">
        <v>0</v>
      </c>
      <c r="Q213" s="32"/>
      <c r="R213" s="73" t="s">
        <v>9293</v>
      </c>
      <c r="S213" s="94" t="s">
        <v>9294</v>
      </c>
      <c r="T213" s="57">
        <v>1</v>
      </c>
      <c r="U213" s="57">
        <v>0</v>
      </c>
      <c r="V213" s="57">
        <v>0</v>
      </c>
      <c r="W213" s="57">
        <v>0</v>
      </c>
      <c r="X213" s="57">
        <v>0</v>
      </c>
      <c r="Y213" s="57">
        <v>0</v>
      </c>
      <c r="Z213" s="57">
        <v>0</v>
      </c>
      <c r="AA213" s="57">
        <v>0</v>
      </c>
      <c r="AB213" s="57">
        <v>0</v>
      </c>
      <c r="AC213" s="57">
        <v>0</v>
      </c>
      <c r="AD213" s="57">
        <v>0</v>
      </c>
      <c r="AE213" s="63">
        <v>0</v>
      </c>
    </row>
    <row r="214" spans="1:31" ht="87">
      <c r="A214" s="79"/>
      <c r="B214" s="35"/>
      <c r="C214" s="47" t="s">
        <v>9328</v>
      </c>
      <c r="D214" s="48" t="s">
        <v>9329</v>
      </c>
      <c r="E214" s="57">
        <v>0</v>
      </c>
      <c r="F214" s="57">
        <v>1</v>
      </c>
      <c r="G214" s="57">
        <v>0</v>
      </c>
      <c r="H214" s="57">
        <v>1</v>
      </c>
      <c r="I214" s="57">
        <v>1</v>
      </c>
      <c r="J214" s="57">
        <v>1</v>
      </c>
      <c r="K214" s="57">
        <v>0</v>
      </c>
      <c r="L214" s="57">
        <v>0</v>
      </c>
      <c r="M214" s="57">
        <v>0</v>
      </c>
      <c r="N214" s="57">
        <v>0</v>
      </c>
      <c r="O214" s="57">
        <v>1</v>
      </c>
      <c r="P214" s="63">
        <v>0</v>
      </c>
      <c r="Q214" s="32"/>
      <c r="R214" s="73" t="s">
        <v>12586</v>
      </c>
      <c r="S214" s="94" t="s">
        <v>9329</v>
      </c>
      <c r="T214" s="57">
        <v>0</v>
      </c>
      <c r="U214" s="57">
        <v>1</v>
      </c>
      <c r="V214" s="57">
        <v>0</v>
      </c>
      <c r="W214" s="57">
        <v>1</v>
      </c>
      <c r="X214" s="57">
        <v>1</v>
      </c>
      <c r="Y214" s="57">
        <v>1</v>
      </c>
      <c r="Z214" s="57">
        <v>0</v>
      </c>
      <c r="AA214" s="57">
        <v>0</v>
      </c>
      <c r="AB214" s="57">
        <v>0</v>
      </c>
      <c r="AC214" s="57">
        <v>0</v>
      </c>
      <c r="AD214" s="57">
        <v>1</v>
      </c>
      <c r="AE214" s="63">
        <v>0</v>
      </c>
    </row>
    <row r="215" spans="1:31" ht="29">
      <c r="A215" s="79"/>
      <c r="B215" s="35"/>
      <c r="C215" s="47" t="s">
        <v>9356</v>
      </c>
      <c r="D215" s="48" t="s">
        <v>12713</v>
      </c>
      <c r="E215" s="57">
        <v>0</v>
      </c>
      <c r="F215" s="57">
        <v>1</v>
      </c>
      <c r="G215" s="57">
        <v>0</v>
      </c>
      <c r="H215" s="57">
        <v>0</v>
      </c>
      <c r="I215" s="57">
        <v>1</v>
      </c>
      <c r="J215" s="57">
        <v>0</v>
      </c>
      <c r="K215" s="57">
        <v>0</v>
      </c>
      <c r="L215" s="57">
        <v>0</v>
      </c>
      <c r="M215" s="57">
        <v>0</v>
      </c>
      <c r="N215" s="57">
        <v>0</v>
      </c>
      <c r="O215" s="57">
        <v>1</v>
      </c>
      <c r="P215" s="63">
        <v>0</v>
      </c>
      <c r="Q215" s="32"/>
      <c r="R215" s="73" t="s">
        <v>9356</v>
      </c>
      <c r="S215" s="94" t="s">
        <v>9357</v>
      </c>
      <c r="T215" s="57">
        <v>0</v>
      </c>
      <c r="U215" s="57">
        <v>1</v>
      </c>
      <c r="V215" s="57">
        <v>0</v>
      </c>
      <c r="W215" s="57">
        <v>0</v>
      </c>
      <c r="X215" s="57">
        <v>1</v>
      </c>
      <c r="Y215" s="57">
        <v>0</v>
      </c>
      <c r="Z215" s="57">
        <v>0</v>
      </c>
      <c r="AA215" s="57">
        <v>0</v>
      </c>
      <c r="AB215" s="57">
        <v>0</v>
      </c>
      <c r="AC215" s="57">
        <v>0</v>
      </c>
      <c r="AD215" s="57">
        <v>1</v>
      </c>
      <c r="AE215" s="63">
        <v>0</v>
      </c>
    </row>
    <row r="216" spans="1:31" ht="43.5">
      <c r="A216" s="79"/>
      <c r="B216" s="35"/>
      <c r="C216" s="47" t="s">
        <v>9388</v>
      </c>
      <c r="D216" s="48" t="s">
        <v>12714</v>
      </c>
      <c r="E216" s="57">
        <v>0</v>
      </c>
      <c r="F216" s="57">
        <v>1</v>
      </c>
      <c r="G216" s="57">
        <v>0</v>
      </c>
      <c r="H216" s="57">
        <v>0</v>
      </c>
      <c r="I216" s="57">
        <v>0</v>
      </c>
      <c r="J216" s="57">
        <v>1</v>
      </c>
      <c r="K216" s="57">
        <v>0</v>
      </c>
      <c r="L216" s="57">
        <v>0</v>
      </c>
      <c r="M216" s="57">
        <v>0</v>
      </c>
      <c r="N216" s="57">
        <v>0</v>
      </c>
      <c r="O216" s="57">
        <v>0</v>
      </c>
      <c r="P216" s="63">
        <v>0</v>
      </c>
      <c r="Q216" s="32"/>
      <c r="R216" s="73" t="s">
        <v>9388</v>
      </c>
      <c r="S216" s="94" t="s">
        <v>9389</v>
      </c>
      <c r="T216" s="57">
        <v>0</v>
      </c>
      <c r="U216" s="57">
        <v>1</v>
      </c>
      <c r="V216" s="57">
        <v>0</v>
      </c>
      <c r="W216" s="57">
        <v>0</v>
      </c>
      <c r="X216" s="57">
        <v>0</v>
      </c>
      <c r="Y216" s="57">
        <v>1</v>
      </c>
      <c r="Z216" s="57">
        <v>0</v>
      </c>
      <c r="AA216" s="57">
        <v>0</v>
      </c>
      <c r="AB216" s="57">
        <v>0</v>
      </c>
      <c r="AC216" s="57">
        <v>0</v>
      </c>
      <c r="AD216" s="57">
        <v>0</v>
      </c>
      <c r="AE216" s="63">
        <v>0</v>
      </c>
    </row>
    <row r="217" spans="1:31" ht="101.5">
      <c r="A217" s="79"/>
      <c r="B217" s="35"/>
      <c r="C217" s="47" t="s">
        <v>12715</v>
      </c>
      <c r="D217" s="48" t="s">
        <v>9498</v>
      </c>
      <c r="E217" s="57">
        <v>0</v>
      </c>
      <c r="F217" s="57">
        <v>1</v>
      </c>
      <c r="G217" s="57">
        <v>0</v>
      </c>
      <c r="H217" s="57">
        <v>1</v>
      </c>
      <c r="I217" s="57">
        <v>0</v>
      </c>
      <c r="J217" s="57">
        <v>0</v>
      </c>
      <c r="K217" s="57">
        <v>0</v>
      </c>
      <c r="L217" s="57">
        <v>0</v>
      </c>
      <c r="M217" s="57">
        <v>0</v>
      </c>
      <c r="N217" s="57">
        <v>0</v>
      </c>
      <c r="O217" s="57">
        <v>0</v>
      </c>
      <c r="P217" s="63">
        <v>0</v>
      </c>
      <c r="Q217" s="32"/>
      <c r="R217" s="73" t="s">
        <v>9497</v>
      </c>
      <c r="S217" s="94" t="s">
        <v>9498</v>
      </c>
      <c r="T217" s="57">
        <v>0</v>
      </c>
      <c r="U217" s="57">
        <v>1</v>
      </c>
      <c r="V217" s="57">
        <v>0</v>
      </c>
      <c r="W217" s="57">
        <v>1</v>
      </c>
      <c r="X217" s="57">
        <v>0</v>
      </c>
      <c r="Y217" s="57">
        <v>0</v>
      </c>
      <c r="Z217" s="57">
        <v>0</v>
      </c>
      <c r="AA217" s="57">
        <v>0</v>
      </c>
      <c r="AB217" s="57">
        <v>0</v>
      </c>
      <c r="AC217" s="57">
        <v>0</v>
      </c>
      <c r="AD217" s="57">
        <v>0</v>
      </c>
      <c r="AE217" s="63">
        <v>0</v>
      </c>
    </row>
    <row r="218" spans="1:31" ht="29">
      <c r="A218" s="79"/>
      <c r="B218" s="35"/>
      <c r="C218" s="47" t="s">
        <v>425</v>
      </c>
      <c r="D218" s="48" t="s">
        <v>12716</v>
      </c>
      <c r="E218" s="57">
        <v>0</v>
      </c>
      <c r="F218" s="57">
        <v>0</v>
      </c>
      <c r="G218" s="57">
        <v>0</v>
      </c>
      <c r="H218" s="57">
        <v>0</v>
      </c>
      <c r="I218" s="57">
        <v>1</v>
      </c>
      <c r="J218" s="57">
        <v>0</v>
      </c>
      <c r="K218" s="57">
        <v>0</v>
      </c>
      <c r="L218" s="57">
        <v>0</v>
      </c>
      <c r="M218" s="57">
        <v>0</v>
      </c>
      <c r="N218" s="57">
        <v>0</v>
      </c>
      <c r="O218" s="57">
        <v>0</v>
      </c>
      <c r="P218" s="63">
        <v>0</v>
      </c>
      <c r="Q218" s="32"/>
      <c r="R218" s="73" t="s">
        <v>425</v>
      </c>
      <c r="S218" s="94" t="s">
        <v>276</v>
      </c>
      <c r="T218" s="57">
        <v>0</v>
      </c>
      <c r="U218" s="57">
        <v>0</v>
      </c>
      <c r="V218" s="57">
        <v>0</v>
      </c>
      <c r="W218" s="57">
        <v>0</v>
      </c>
      <c r="X218" s="57">
        <v>1</v>
      </c>
      <c r="Y218" s="57">
        <v>0</v>
      </c>
      <c r="Z218" s="57">
        <v>0</v>
      </c>
      <c r="AA218" s="57">
        <v>0</v>
      </c>
      <c r="AB218" s="57">
        <v>0</v>
      </c>
      <c r="AC218" s="57">
        <v>0</v>
      </c>
      <c r="AD218" s="57">
        <v>0</v>
      </c>
      <c r="AE218" s="63">
        <v>0</v>
      </c>
    </row>
    <row r="219" spans="1:31" ht="29">
      <c r="A219" s="79"/>
      <c r="B219" s="35"/>
      <c r="C219" s="47" t="s">
        <v>9607</v>
      </c>
      <c r="D219" s="48" t="s">
        <v>12717</v>
      </c>
      <c r="E219" s="57">
        <v>0</v>
      </c>
      <c r="F219" s="57">
        <v>0</v>
      </c>
      <c r="G219" s="57">
        <v>0</v>
      </c>
      <c r="H219" s="57">
        <v>0</v>
      </c>
      <c r="I219" s="57">
        <v>1</v>
      </c>
      <c r="J219" s="57">
        <v>1</v>
      </c>
      <c r="K219" s="57">
        <v>0</v>
      </c>
      <c r="L219" s="57">
        <v>0</v>
      </c>
      <c r="M219" s="57">
        <v>0</v>
      </c>
      <c r="N219" s="57">
        <v>0</v>
      </c>
      <c r="O219" s="57">
        <v>0</v>
      </c>
      <c r="P219" s="63">
        <v>0</v>
      </c>
      <c r="Q219" s="32"/>
      <c r="R219" s="73" t="s">
        <v>9607</v>
      </c>
      <c r="S219" s="94" t="s">
        <v>9608</v>
      </c>
      <c r="T219" s="57">
        <v>0</v>
      </c>
      <c r="U219" s="57">
        <v>0</v>
      </c>
      <c r="V219" s="57">
        <v>0</v>
      </c>
      <c r="W219" s="57">
        <v>0</v>
      </c>
      <c r="X219" s="57">
        <v>1</v>
      </c>
      <c r="Y219" s="57">
        <v>1</v>
      </c>
      <c r="Z219" s="57">
        <v>0</v>
      </c>
      <c r="AA219" s="57">
        <v>0</v>
      </c>
      <c r="AB219" s="57">
        <v>0</v>
      </c>
      <c r="AC219" s="57">
        <v>0</v>
      </c>
      <c r="AD219" s="57">
        <v>0</v>
      </c>
      <c r="AE219" s="63">
        <v>0</v>
      </c>
    </row>
    <row r="220" spans="1:31">
      <c r="A220" s="79"/>
      <c r="B220" s="35"/>
      <c r="C220" s="47" t="s">
        <v>9641</v>
      </c>
      <c r="D220" s="48" t="s">
        <v>12718</v>
      </c>
      <c r="E220" s="57">
        <v>0</v>
      </c>
      <c r="F220" s="57">
        <v>0</v>
      </c>
      <c r="G220" s="57">
        <v>0</v>
      </c>
      <c r="H220" s="57">
        <v>0</v>
      </c>
      <c r="I220" s="57"/>
      <c r="J220" s="57">
        <v>1</v>
      </c>
      <c r="K220" s="57">
        <v>0</v>
      </c>
      <c r="L220" s="57">
        <v>0</v>
      </c>
      <c r="M220" s="57">
        <v>0</v>
      </c>
      <c r="N220" s="57">
        <v>0</v>
      </c>
      <c r="O220" s="57">
        <v>0</v>
      </c>
      <c r="P220" s="63">
        <v>0</v>
      </c>
      <c r="Q220" s="32"/>
      <c r="R220" s="73" t="s">
        <v>9641</v>
      </c>
      <c r="S220" s="94" t="s">
        <v>9642</v>
      </c>
      <c r="T220" s="57">
        <v>0</v>
      </c>
      <c r="U220" s="57">
        <v>0</v>
      </c>
      <c r="V220" s="57">
        <v>0</v>
      </c>
      <c r="W220" s="57">
        <v>0</v>
      </c>
      <c r="X220" s="57">
        <v>0</v>
      </c>
      <c r="Y220" s="57">
        <v>1</v>
      </c>
      <c r="Z220" s="57">
        <v>0</v>
      </c>
      <c r="AA220" s="57">
        <v>0</v>
      </c>
      <c r="AB220" s="57">
        <v>0</v>
      </c>
      <c r="AC220" s="57">
        <v>0</v>
      </c>
      <c r="AD220" s="57">
        <v>0</v>
      </c>
      <c r="AE220" s="63">
        <v>0</v>
      </c>
    </row>
    <row r="221" spans="1:31" ht="58">
      <c r="A221" s="79"/>
      <c r="B221" s="35"/>
      <c r="C221" s="47" t="s">
        <v>9647</v>
      </c>
      <c r="D221" s="48" t="s">
        <v>12719</v>
      </c>
      <c r="E221" s="57">
        <v>0</v>
      </c>
      <c r="F221" s="57">
        <v>0</v>
      </c>
      <c r="G221" s="57">
        <v>0</v>
      </c>
      <c r="H221" s="57">
        <v>0</v>
      </c>
      <c r="I221" s="57">
        <v>1</v>
      </c>
      <c r="J221" s="57">
        <v>0</v>
      </c>
      <c r="K221" s="57">
        <v>0</v>
      </c>
      <c r="L221" s="57">
        <v>0</v>
      </c>
      <c r="M221" s="57">
        <v>0</v>
      </c>
      <c r="N221" s="57">
        <v>0</v>
      </c>
      <c r="O221" s="57">
        <v>0</v>
      </c>
      <c r="P221" s="63">
        <v>0</v>
      </c>
      <c r="Q221" s="32"/>
      <c r="R221" s="73" t="s">
        <v>9647</v>
      </c>
      <c r="S221" s="94" t="s">
        <v>9648</v>
      </c>
      <c r="T221" s="57">
        <v>0</v>
      </c>
      <c r="U221" s="57">
        <v>0</v>
      </c>
      <c r="V221" s="57">
        <v>0</v>
      </c>
      <c r="W221" s="57">
        <v>0</v>
      </c>
      <c r="X221" s="57">
        <v>1</v>
      </c>
      <c r="Y221" s="57">
        <v>0</v>
      </c>
      <c r="Z221" s="57">
        <v>0</v>
      </c>
      <c r="AA221" s="57">
        <v>0</v>
      </c>
      <c r="AB221" s="57">
        <v>0</v>
      </c>
      <c r="AC221" s="57">
        <v>0</v>
      </c>
      <c r="AD221" s="57">
        <v>0</v>
      </c>
      <c r="AE221" s="63">
        <v>0</v>
      </c>
    </row>
    <row r="222" spans="1:31" ht="43.5">
      <c r="A222" s="79"/>
      <c r="B222" s="35"/>
      <c r="C222" s="47" t="s">
        <v>9651</v>
      </c>
      <c r="D222" s="48" t="s">
        <v>9652</v>
      </c>
      <c r="E222" s="57">
        <v>1</v>
      </c>
      <c r="F222" s="57">
        <v>0</v>
      </c>
      <c r="G222" s="57">
        <v>0</v>
      </c>
      <c r="H222" s="57">
        <v>0</v>
      </c>
      <c r="I222" s="57">
        <v>1</v>
      </c>
      <c r="J222" s="57">
        <v>0</v>
      </c>
      <c r="K222" s="57">
        <v>0</v>
      </c>
      <c r="L222" s="57">
        <v>0</v>
      </c>
      <c r="M222" s="57">
        <v>0</v>
      </c>
      <c r="N222" s="57">
        <v>0</v>
      </c>
      <c r="O222" s="57">
        <v>0</v>
      </c>
      <c r="P222" s="63">
        <v>0</v>
      </c>
      <c r="Q222" s="32"/>
      <c r="R222" s="73" t="s">
        <v>9651</v>
      </c>
      <c r="S222" s="94" t="s">
        <v>9652</v>
      </c>
      <c r="T222" s="57">
        <v>1</v>
      </c>
      <c r="U222" s="57">
        <v>0</v>
      </c>
      <c r="V222" s="57">
        <v>0</v>
      </c>
      <c r="W222" s="57">
        <v>0</v>
      </c>
      <c r="X222" s="57">
        <v>1</v>
      </c>
      <c r="Y222" s="57">
        <v>0</v>
      </c>
      <c r="Z222" s="57">
        <v>0</v>
      </c>
      <c r="AA222" s="57">
        <v>0</v>
      </c>
      <c r="AB222" s="57">
        <v>0</v>
      </c>
      <c r="AC222" s="57">
        <v>0</v>
      </c>
      <c r="AD222" s="57">
        <v>0</v>
      </c>
      <c r="AE222" s="63">
        <v>0</v>
      </c>
    </row>
    <row r="223" spans="1:31">
      <c r="A223" s="79"/>
      <c r="B223" s="35"/>
      <c r="C223" s="47" t="s">
        <v>9655</v>
      </c>
      <c r="D223" s="48" t="s">
        <v>12720</v>
      </c>
      <c r="E223" s="57">
        <v>0</v>
      </c>
      <c r="F223" s="57">
        <v>0</v>
      </c>
      <c r="G223" s="57">
        <v>0</v>
      </c>
      <c r="H223" s="57">
        <v>0</v>
      </c>
      <c r="I223" s="57">
        <v>0</v>
      </c>
      <c r="J223" s="57">
        <v>0</v>
      </c>
      <c r="K223" s="57">
        <v>0</v>
      </c>
      <c r="L223" s="57">
        <v>0</v>
      </c>
      <c r="M223" s="57">
        <v>0</v>
      </c>
      <c r="N223" s="57">
        <v>1</v>
      </c>
      <c r="O223" s="57">
        <v>0</v>
      </c>
      <c r="P223" s="63">
        <v>0</v>
      </c>
      <c r="Q223" s="32"/>
      <c r="R223" s="73" t="s">
        <v>4942</v>
      </c>
      <c r="S223" s="94" t="s">
        <v>2783</v>
      </c>
      <c r="T223" s="57">
        <v>0</v>
      </c>
      <c r="U223" s="57">
        <v>0</v>
      </c>
      <c r="V223" s="57">
        <v>0</v>
      </c>
      <c r="W223" s="57">
        <v>0</v>
      </c>
      <c r="X223" s="57">
        <v>0</v>
      </c>
      <c r="Y223" s="57">
        <v>0</v>
      </c>
      <c r="Z223" s="57">
        <v>0</v>
      </c>
      <c r="AA223" s="57">
        <v>0</v>
      </c>
      <c r="AB223" s="57">
        <v>0</v>
      </c>
      <c r="AC223" s="57">
        <v>1</v>
      </c>
      <c r="AD223" s="57">
        <v>0</v>
      </c>
      <c r="AE223" s="63">
        <v>0</v>
      </c>
    </row>
    <row r="224" spans="1:31" ht="43.5">
      <c r="A224" s="79"/>
      <c r="B224" s="35"/>
      <c r="C224" s="47" t="s">
        <v>9688</v>
      </c>
      <c r="D224" s="48" t="s">
        <v>12721</v>
      </c>
      <c r="E224" s="57">
        <v>1</v>
      </c>
      <c r="F224" s="57">
        <v>1</v>
      </c>
      <c r="G224" s="57">
        <v>0</v>
      </c>
      <c r="H224" s="57">
        <v>0</v>
      </c>
      <c r="I224" s="57">
        <v>1</v>
      </c>
      <c r="J224" s="57">
        <v>0</v>
      </c>
      <c r="K224" s="57">
        <v>0</v>
      </c>
      <c r="L224" s="57">
        <v>0</v>
      </c>
      <c r="M224" s="57">
        <v>0</v>
      </c>
      <c r="N224" s="57">
        <v>0</v>
      </c>
      <c r="O224" s="57">
        <v>0</v>
      </c>
      <c r="P224" s="63">
        <v>0</v>
      </c>
      <c r="Q224" s="32"/>
      <c r="R224" s="73" t="s">
        <v>12587</v>
      </c>
      <c r="S224" s="94" t="s">
        <v>9689</v>
      </c>
      <c r="T224" s="57">
        <v>1</v>
      </c>
      <c r="U224" s="57">
        <v>1</v>
      </c>
      <c r="V224" s="57">
        <v>0</v>
      </c>
      <c r="W224" s="57">
        <v>0</v>
      </c>
      <c r="X224" s="57">
        <v>1</v>
      </c>
      <c r="Y224" s="57">
        <v>0</v>
      </c>
      <c r="Z224" s="57">
        <v>0</v>
      </c>
      <c r="AA224" s="57">
        <v>0</v>
      </c>
      <c r="AB224" s="57">
        <v>0</v>
      </c>
      <c r="AC224" s="57">
        <v>0</v>
      </c>
      <c r="AD224" s="57">
        <v>0</v>
      </c>
      <c r="AE224" s="63">
        <v>0</v>
      </c>
    </row>
    <row r="225" spans="1:31" ht="29">
      <c r="A225" s="79"/>
      <c r="B225" s="35"/>
      <c r="C225" s="47" t="s">
        <v>9754</v>
      </c>
      <c r="D225" s="48" t="s">
        <v>12722</v>
      </c>
      <c r="E225" s="57">
        <v>0</v>
      </c>
      <c r="F225" s="57">
        <v>0</v>
      </c>
      <c r="G225" s="57">
        <v>0</v>
      </c>
      <c r="H225" s="57">
        <v>0</v>
      </c>
      <c r="I225" s="57">
        <v>0</v>
      </c>
      <c r="J225" s="57">
        <v>1</v>
      </c>
      <c r="K225" s="57">
        <v>0</v>
      </c>
      <c r="L225" s="57">
        <v>0</v>
      </c>
      <c r="M225" s="57">
        <v>0</v>
      </c>
      <c r="N225" s="57">
        <v>0</v>
      </c>
      <c r="O225" s="57">
        <v>0</v>
      </c>
      <c r="P225" s="63">
        <v>0</v>
      </c>
      <c r="Q225" s="32"/>
      <c r="R225" s="73" t="s">
        <v>9754</v>
      </c>
      <c r="S225" s="94" t="s">
        <v>9755</v>
      </c>
      <c r="T225" s="57">
        <v>0</v>
      </c>
      <c r="U225" s="57">
        <v>0</v>
      </c>
      <c r="V225" s="57">
        <v>0</v>
      </c>
      <c r="W225" s="57">
        <v>0</v>
      </c>
      <c r="X225" s="57">
        <v>0</v>
      </c>
      <c r="Y225" s="57">
        <v>1</v>
      </c>
      <c r="Z225" s="57">
        <v>0</v>
      </c>
      <c r="AA225" s="57">
        <v>0</v>
      </c>
      <c r="AB225" s="57">
        <v>0</v>
      </c>
      <c r="AC225" s="57">
        <v>0</v>
      </c>
      <c r="AD225" s="57">
        <v>0</v>
      </c>
      <c r="AE225" s="63">
        <v>0</v>
      </c>
    </row>
    <row r="226" spans="1:31" ht="58">
      <c r="A226" s="79"/>
      <c r="B226" s="35"/>
      <c r="C226" s="47" t="s">
        <v>12723</v>
      </c>
      <c r="D226" s="48" t="s">
        <v>9767</v>
      </c>
      <c r="E226" s="57">
        <v>0</v>
      </c>
      <c r="F226" s="57">
        <v>0</v>
      </c>
      <c r="G226" s="57">
        <v>0</v>
      </c>
      <c r="H226" s="57">
        <v>0</v>
      </c>
      <c r="I226" s="57">
        <v>1</v>
      </c>
      <c r="J226" s="57">
        <v>0</v>
      </c>
      <c r="K226" s="57">
        <v>0</v>
      </c>
      <c r="L226" s="57">
        <v>0</v>
      </c>
      <c r="M226" s="57">
        <v>0</v>
      </c>
      <c r="N226" s="57">
        <v>0</v>
      </c>
      <c r="O226" s="57">
        <v>1</v>
      </c>
      <c r="P226" s="63">
        <v>0</v>
      </c>
      <c r="Q226" s="32"/>
      <c r="R226" s="73" t="s">
        <v>9766</v>
      </c>
      <c r="S226" s="94" t="s">
        <v>9767</v>
      </c>
      <c r="T226" s="57">
        <v>0</v>
      </c>
      <c r="U226" s="57">
        <v>0</v>
      </c>
      <c r="V226" s="57">
        <v>0</v>
      </c>
      <c r="W226" s="57">
        <v>0</v>
      </c>
      <c r="X226" s="57">
        <v>1</v>
      </c>
      <c r="Y226" s="57">
        <v>0</v>
      </c>
      <c r="Z226" s="57">
        <v>0</v>
      </c>
      <c r="AA226" s="57">
        <v>0</v>
      </c>
      <c r="AB226" s="57">
        <v>0</v>
      </c>
      <c r="AC226" s="57">
        <v>0</v>
      </c>
      <c r="AD226" s="57">
        <v>1</v>
      </c>
      <c r="AE226" s="63">
        <v>0</v>
      </c>
    </row>
    <row r="227" spans="1:31">
      <c r="A227" s="79"/>
      <c r="B227" s="35"/>
      <c r="C227" s="47" t="s">
        <v>9790</v>
      </c>
      <c r="D227" s="48" t="s">
        <v>12724</v>
      </c>
      <c r="E227" s="57">
        <v>0</v>
      </c>
      <c r="F227" s="57">
        <v>0</v>
      </c>
      <c r="G227" s="57">
        <v>0</v>
      </c>
      <c r="H227" s="57">
        <v>0</v>
      </c>
      <c r="I227" s="57">
        <v>0</v>
      </c>
      <c r="J227" s="57">
        <v>1</v>
      </c>
      <c r="K227" s="57">
        <v>0</v>
      </c>
      <c r="L227" s="57">
        <v>0</v>
      </c>
      <c r="M227" s="57">
        <v>0</v>
      </c>
      <c r="N227" s="57">
        <v>0</v>
      </c>
      <c r="O227" s="57">
        <v>0</v>
      </c>
      <c r="P227" s="63">
        <v>0</v>
      </c>
      <c r="Q227" s="32"/>
      <c r="R227" s="73" t="s">
        <v>9790</v>
      </c>
      <c r="S227" s="94" t="s">
        <v>9791</v>
      </c>
      <c r="T227" s="57">
        <v>0</v>
      </c>
      <c r="U227" s="57">
        <v>0</v>
      </c>
      <c r="V227" s="57">
        <v>0</v>
      </c>
      <c r="W227" s="57">
        <v>0</v>
      </c>
      <c r="X227" s="57">
        <v>0</v>
      </c>
      <c r="Y227" s="57">
        <v>1</v>
      </c>
      <c r="Z227" s="57">
        <v>0</v>
      </c>
      <c r="AA227" s="57">
        <v>0</v>
      </c>
      <c r="AB227" s="57">
        <v>0</v>
      </c>
      <c r="AC227" s="57">
        <v>0</v>
      </c>
      <c r="AD227" s="57">
        <v>0</v>
      </c>
      <c r="AE227" s="63">
        <v>0</v>
      </c>
    </row>
    <row r="228" spans="1:31" ht="43.5">
      <c r="A228" s="79"/>
      <c r="B228" s="35"/>
      <c r="C228" s="47" t="s">
        <v>9794</v>
      </c>
      <c r="D228" s="48" t="s">
        <v>12725</v>
      </c>
      <c r="E228" s="57">
        <v>1</v>
      </c>
      <c r="F228" s="57">
        <v>0</v>
      </c>
      <c r="G228" s="57">
        <v>0</v>
      </c>
      <c r="H228" s="57">
        <v>0</v>
      </c>
      <c r="I228" s="57">
        <v>0</v>
      </c>
      <c r="J228" s="57">
        <v>1</v>
      </c>
      <c r="K228" s="57">
        <v>0</v>
      </c>
      <c r="L228" s="57">
        <v>0</v>
      </c>
      <c r="M228" s="57">
        <v>0</v>
      </c>
      <c r="N228" s="57">
        <v>0</v>
      </c>
      <c r="O228" s="57">
        <v>0</v>
      </c>
      <c r="P228" s="63">
        <v>0</v>
      </c>
      <c r="Q228" s="32"/>
      <c r="R228" s="73" t="s">
        <v>9794</v>
      </c>
      <c r="S228" s="94" t="s">
        <v>9795</v>
      </c>
      <c r="T228" s="57">
        <v>1</v>
      </c>
      <c r="U228" s="57">
        <v>0</v>
      </c>
      <c r="V228" s="57">
        <v>0</v>
      </c>
      <c r="W228" s="57">
        <v>0</v>
      </c>
      <c r="X228" s="57">
        <v>0</v>
      </c>
      <c r="Y228" s="57">
        <v>1</v>
      </c>
      <c r="Z228" s="57">
        <v>0</v>
      </c>
      <c r="AA228" s="57">
        <v>0</v>
      </c>
      <c r="AB228" s="57">
        <v>0</v>
      </c>
      <c r="AC228" s="57">
        <v>0</v>
      </c>
      <c r="AD228" s="57">
        <v>0</v>
      </c>
      <c r="AE228" s="63">
        <v>0</v>
      </c>
    </row>
    <row r="229" spans="1:31" ht="188.5">
      <c r="A229" s="79"/>
      <c r="B229" s="35"/>
      <c r="C229" s="47" t="s">
        <v>12726</v>
      </c>
      <c r="D229" s="48" t="s">
        <v>9837</v>
      </c>
      <c r="E229" s="57">
        <v>1</v>
      </c>
      <c r="F229" s="57">
        <v>0</v>
      </c>
      <c r="G229" s="57">
        <v>0</v>
      </c>
      <c r="H229" s="57">
        <v>0</v>
      </c>
      <c r="I229" s="57">
        <v>0</v>
      </c>
      <c r="J229" s="57">
        <v>0</v>
      </c>
      <c r="K229" s="57">
        <v>0</v>
      </c>
      <c r="L229" s="57">
        <v>0</v>
      </c>
      <c r="M229" s="57">
        <v>0</v>
      </c>
      <c r="N229" s="57">
        <v>0</v>
      </c>
      <c r="O229" s="57">
        <v>0</v>
      </c>
      <c r="P229" s="63">
        <v>0</v>
      </c>
      <c r="Q229" s="32"/>
      <c r="R229" s="73" t="s">
        <v>9836</v>
      </c>
      <c r="S229" s="94" t="s">
        <v>9837</v>
      </c>
      <c r="T229" s="57">
        <v>1</v>
      </c>
      <c r="U229" s="57">
        <v>0</v>
      </c>
      <c r="V229" s="57">
        <v>0</v>
      </c>
      <c r="W229" s="57">
        <v>0</v>
      </c>
      <c r="X229" s="57">
        <v>0</v>
      </c>
      <c r="Y229" s="57">
        <v>0</v>
      </c>
      <c r="Z229" s="57">
        <v>0</v>
      </c>
      <c r="AA229" s="57">
        <v>0</v>
      </c>
      <c r="AB229" s="57">
        <v>0</v>
      </c>
      <c r="AC229" s="57">
        <v>0</v>
      </c>
      <c r="AD229" s="57">
        <v>0</v>
      </c>
      <c r="AE229" s="63">
        <v>0</v>
      </c>
    </row>
    <row r="230" spans="1:31" ht="58">
      <c r="A230" s="79"/>
      <c r="B230" s="35"/>
      <c r="C230" s="47" t="s">
        <v>12727</v>
      </c>
      <c r="D230" s="48" t="s">
        <v>9861</v>
      </c>
      <c r="E230" s="57">
        <v>0</v>
      </c>
      <c r="F230" s="57">
        <v>1</v>
      </c>
      <c r="G230" s="57">
        <v>0</v>
      </c>
      <c r="H230" s="57">
        <v>1</v>
      </c>
      <c r="I230" s="57">
        <v>0</v>
      </c>
      <c r="J230" s="57">
        <v>1</v>
      </c>
      <c r="K230" s="57">
        <v>0</v>
      </c>
      <c r="L230" s="57">
        <v>0</v>
      </c>
      <c r="M230" s="57">
        <v>0</v>
      </c>
      <c r="N230" s="57">
        <v>0</v>
      </c>
      <c r="O230" s="57">
        <v>0</v>
      </c>
      <c r="P230" s="63">
        <v>0</v>
      </c>
      <c r="Q230" s="32"/>
      <c r="R230" s="73" t="s">
        <v>9860</v>
      </c>
      <c r="S230" s="94" t="s">
        <v>9861</v>
      </c>
      <c r="T230" s="57">
        <v>0</v>
      </c>
      <c r="U230" s="57">
        <v>1</v>
      </c>
      <c r="V230" s="57">
        <v>0</v>
      </c>
      <c r="W230" s="57">
        <v>1</v>
      </c>
      <c r="X230" s="57">
        <v>0</v>
      </c>
      <c r="Y230" s="57">
        <v>1</v>
      </c>
      <c r="Z230" s="57">
        <v>0</v>
      </c>
      <c r="AA230" s="57">
        <v>0</v>
      </c>
      <c r="AB230" s="57">
        <v>0</v>
      </c>
      <c r="AC230" s="57">
        <v>0</v>
      </c>
      <c r="AD230" s="57">
        <v>0</v>
      </c>
      <c r="AE230" s="63">
        <v>0</v>
      </c>
    </row>
    <row r="231" spans="1:31" ht="145">
      <c r="A231" s="79"/>
      <c r="B231" s="35"/>
      <c r="C231" s="47" t="s">
        <v>9880</v>
      </c>
      <c r="D231" s="48" t="s">
        <v>12728</v>
      </c>
      <c r="E231" s="57">
        <v>0</v>
      </c>
      <c r="F231" s="57">
        <v>0</v>
      </c>
      <c r="G231" s="57">
        <v>0</v>
      </c>
      <c r="H231" s="57">
        <v>0</v>
      </c>
      <c r="I231" s="57">
        <v>1</v>
      </c>
      <c r="J231" s="57">
        <v>1</v>
      </c>
      <c r="K231" s="57">
        <v>0</v>
      </c>
      <c r="L231" s="57">
        <v>0</v>
      </c>
      <c r="M231" s="57">
        <v>0</v>
      </c>
      <c r="N231" s="57">
        <v>0</v>
      </c>
      <c r="O231" s="57">
        <v>1</v>
      </c>
      <c r="P231" s="63">
        <v>0</v>
      </c>
      <c r="Q231" s="32"/>
      <c r="R231" s="73" t="s">
        <v>12588</v>
      </c>
      <c r="S231" s="94" t="s">
        <v>9881</v>
      </c>
      <c r="T231" s="57">
        <v>0</v>
      </c>
      <c r="U231" s="57">
        <v>0</v>
      </c>
      <c r="V231" s="57">
        <v>0</v>
      </c>
      <c r="W231" s="57">
        <v>0</v>
      </c>
      <c r="X231" s="57">
        <v>1</v>
      </c>
      <c r="Y231" s="57">
        <v>1</v>
      </c>
      <c r="Z231" s="57">
        <v>0</v>
      </c>
      <c r="AA231" s="57">
        <v>0</v>
      </c>
      <c r="AB231" s="57">
        <v>0</v>
      </c>
      <c r="AC231" s="57">
        <v>0</v>
      </c>
      <c r="AD231" s="57">
        <v>1</v>
      </c>
      <c r="AE231" s="63">
        <v>0</v>
      </c>
    </row>
    <row r="232" spans="1:31">
      <c r="A232" s="79"/>
      <c r="B232" s="35"/>
      <c r="C232" s="47" t="s">
        <v>39</v>
      </c>
      <c r="D232" s="48" t="s">
        <v>12692</v>
      </c>
      <c r="E232" s="57">
        <v>1</v>
      </c>
      <c r="F232" s="57">
        <v>0</v>
      </c>
      <c r="G232" s="57">
        <v>0</v>
      </c>
      <c r="H232" s="57">
        <v>0</v>
      </c>
      <c r="I232" s="57">
        <v>0</v>
      </c>
      <c r="J232" s="57">
        <v>0</v>
      </c>
      <c r="K232" s="57">
        <v>0</v>
      </c>
      <c r="L232" s="57">
        <v>0</v>
      </c>
      <c r="M232" s="57">
        <v>0</v>
      </c>
      <c r="N232" s="57">
        <v>0</v>
      </c>
      <c r="O232" s="57">
        <v>0</v>
      </c>
      <c r="P232" s="63">
        <v>0</v>
      </c>
      <c r="Q232" s="32"/>
      <c r="R232" s="73" t="s">
        <v>39</v>
      </c>
      <c r="S232" s="94" t="s">
        <v>24</v>
      </c>
      <c r="T232" s="57">
        <v>1</v>
      </c>
      <c r="U232" s="57">
        <v>0</v>
      </c>
      <c r="V232" s="57">
        <v>0</v>
      </c>
      <c r="W232" s="57">
        <v>0</v>
      </c>
      <c r="X232" s="57">
        <v>0</v>
      </c>
      <c r="Y232" s="57">
        <v>0</v>
      </c>
      <c r="Z232" s="57">
        <v>0</v>
      </c>
      <c r="AA232" s="57">
        <v>0</v>
      </c>
      <c r="AB232" s="57">
        <v>0</v>
      </c>
      <c r="AC232" s="57">
        <v>0</v>
      </c>
      <c r="AD232" s="57">
        <v>0</v>
      </c>
      <c r="AE232" s="63">
        <v>0</v>
      </c>
    </row>
    <row r="233" spans="1:31" ht="58">
      <c r="A233" s="79"/>
      <c r="B233" s="35"/>
      <c r="C233" s="47" t="s">
        <v>9923</v>
      </c>
      <c r="D233" s="48" t="s">
        <v>9924</v>
      </c>
      <c r="E233" s="57">
        <v>0</v>
      </c>
      <c r="F233" s="57">
        <v>0</v>
      </c>
      <c r="G233" s="57">
        <v>0</v>
      </c>
      <c r="H233" s="57">
        <v>0</v>
      </c>
      <c r="I233" s="57">
        <v>1</v>
      </c>
      <c r="J233" s="57">
        <v>1</v>
      </c>
      <c r="K233" s="57">
        <v>0</v>
      </c>
      <c r="L233" s="57">
        <v>0</v>
      </c>
      <c r="M233" s="57">
        <v>0</v>
      </c>
      <c r="N233" s="57">
        <v>0</v>
      </c>
      <c r="O233" s="57">
        <v>0</v>
      </c>
      <c r="P233" s="63">
        <v>0</v>
      </c>
      <c r="Q233" s="32"/>
      <c r="R233" s="73" t="s">
        <v>9923</v>
      </c>
      <c r="S233" s="94" t="s">
        <v>9924</v>
      </c>
      <c r="T233" s="57">
        <v>0</v>
      </c>
      <c r="U233" s="57">
        <v>0</v>
      </c>
      <c r="V233" s="57">
        <v>0</v>
      </c>
      <c r="W233" s="57">
        <v>0</v>
      </c>
      <c r="X233" s="57">
        <v>1</v>
      </c>
      <c r="Y233" s="57">
        <v>1</v>
      </c>
      <c r="Z233" s="57">
        <v>0</v>
      </c>
      <c r="AA233" s="57">
        <v>0</v>
      </c>
      <c r="AB233" s="57">
        <v>0</v>
      </c>
      <c r="AC233" s="57">
        <v>0</v>
      </c>
      <c r="AD233" s="57">
        <v>0</v>
      </c>
      <c r="AE233" s="63">
        <v>0</v>
      </c>
    </row>
    <row r="234" spans="1:31" ht="72.5">
      <c r="A234" s="79"/>
      <c r="B234" s="35"/>
      <c r="C234" s="47" t="s">
        <v>9931</v>
      </c>
      <c r="D234" s="48" t="s">
        <v>9932</v>
      </c>
      <c r="E234" s="57">
        <v>1</v>
      </c>
      <c r="F234" s="57">
        <v>0</v>
      </c>
      <c r="G234" s="57">
        <v>0</v>
      </c>
      <c r="H234" s="57">
        <v>0</v>
      </c>
      <c r="I234" s="57">
        <v>0</v>
      </c>
      <c r="J234" s="57">
        <v>1</v>
      </c>
      <c r="K234" s="57">
        <v>0</v>
      </c>
      <c r="L234" s="57">
        <v>0</v>
      </c>
      <c r="M234" s="57">
        <v>1</v>
      </c>
      <c r="N234" s="57">
        <v>0</v>
      </c>
      <c r="O234" s="57">
        <v>0</v>
      </c>
      <c r="P234" s="63">
        <v>0</v>
      </c>
      <c r="Q234" s="32"/>
      <c r="R234" s="73" t="s">
        <v>9931</v>
      </c>
      <c r="S234" s="94" t="s">
        <v>9932</v>
      </c>
      <c r="T234" s="57">
        <v>1</v>
      </c>
      <c r="U234" s="57">
        <v>0</v>
      </c>
      <c r="V234" s="57">
        <v>0</v>
      </c>
      <c r="W234" s="57">
        <v>0</v>
      </c>
      <c r="X234" s="57">
        <v>0</v>
      </c>
      <c r="Y234" s="57">
        <v>1</v>
      </c>
      <c r="Z234" s="57">
        <v>0</v>
      </c>
      <c r="AA234" s="57">
        <v>0</v>
      </c>
      <c r="AB234" s="57">
        <v>1</v>
      </c>
      <c r="AC234" s="57">
        <v>0</v>
      </c>
      <c r="AD234" s="57">
        <v>0</v>
      </c>
      <c r="AE234" s="63">
        <v>0</v>
      </c>
    </row>
    <row r="235" spans="1:31" ht="58">
      <c r="A235" s="79"/>
      <c r="B235" s="35"/>
      <c r="C235" s="47" t="s">
        <v>9935</v>
      </c>
      <c r="D235" s="48" t="s">
        <v>9936</v>
      </c>
      <c r="E235" s="57">
        <v>1</v>
      </c>
      <c r="F235" s="57">
        <v>0</v>
      </c>
      <c r="G235" s="57">
        <v>0</v>
      </c>
      <c r="H235" s="57">
        <v>0</v>
      </c>
      <c r="I235" s="57">
        <v>0</v>
      </c>
      <c r="J235" s="57">
        <v>0</v>
      </c>
      <c r="K235" s="57">
        <v>0</v>
      </c>
      <c r="L235" s="57">
        <v>0</v>
      </c>
      <c r="M235" s="57">
        <v>0</v>
      </c>
      <c r="N235" s="57">
        <v>0</v>
      </c>
      <c r="O235" s="57">
        <v>0</v>
      </c>
      <c r="P235" s="63">
        <v>0</v>
      </c>
      <c r="Q235" s="32"/>
      <c r="R235" s="73" t="s">
        <v>9935</v>
      </c>
      <c r="S235" s="94" t="s">
        <v>9936</v>
      </c>
      <c r="T235" s="57">
        <v>1</v>
      </c>
      <c r="U235" s="57">
        <v>0</v>
      </c>
      <c r="V235" s="57">
        <v>0</v>
      </c>
      <c r="W235" s="57">
        <v>0</v>
      </c>
      <c r="X235" s="57">
        <v>0</v>
      </c>
      <c r="Y235" s="57">
        <v>0</v>
      </c>
      <c r="Z235" s="57">
        <v>0</v>
      </c>
      <c r="AA235" s="57">
        <v>0</v>
      </c>
      <c r="AB235" s="57">
        <v>0</v>
      </c>
      <c r="AC235" s="57">
        <v>0</v>
      </c>
      <c r="AD235" s="57">
        <v>0</v>
      </c>
      <c r="AE235" s="63">
        <v>0</v>
      </c>
    </row>
    <row r="236" spans="1:31" ht="58">
      <c r="A236" s="79"/>
      <c r="B236" s="35"/>
      <c r="C236" s="47" t="s">
        <v>12729</v>
      </c>
      <c r="D236" s="48" t="s">
        <v>12730</v>
      </c>
      <c r="E236" s="57">
        <v>0</v>
      </c>
      <c r="F236" s="57">
        <v>0</v>
      </c>
      <c r="G236" s="57">
        <v>0</v>
      </c>
      <c r="H236" s="57">
        <v>0</v>
      </c>
      <c r="I236" s="57">
        <v>0</v>
      </c>
      <c r="J236" s="57">
        <v>1</v>
      </c>
      <c r="K236" s="57">
        <v>0</v>
      </c>
      <c r="L236" s="57">
        <v>0</v>
      </c>
      <c r="M236" s="57">
        <v>1</v>
      </c>
      <c r="N236" s="57">
        <v>0</v>
      </c>
      <c r="O236" s="57">
        <v>0</v>
      </c>
      <c r="P236" s="63">
        <v>0</v>
      </c>
      <c r="Q236" s="32"/>
      <c r="R236" s="73" t="s">
        <v>12589</v>
      </c>
      <c r="S236" s="94" t="s">
        <v>9956</v>
      </c>
      <c r="T236" s="57">
        <v>0</v>
      </c>
      <c r="U236" s="57">
        <v>0</v>
      </c>
      <c r="V236" s="57">
        <v>0</v>
      </c>
      <c r="W236" s="57">
        <v>0</v>
      </c>
      <c r="X236" s="57">
        <v>0</v>
      </c>
      <c r="Y236" s="57">
        <v>1</v>
      </c>
      <c r="Z236" s="57">
        <v>0</v>
      </c>
      <c r="AA236" s="57">
        <v>0</v>
      </c>
      <c r="AB236" s="57">
        <v>1</v>
      </c>
      <c r="AC236" s="57">
        <v>0</v>
      </c>
      <c r="AD236" s="57">
        <v>0</v>
      </c>
      <c r="AE236" s="63">
        <v>0</v>
      </c>
    </row>
    <row r="237" spans="1:31" ht="87">
      <c r="A237" s="79"/>
      <c r="B237" s="35"/>
      <c r="C237" s="47" t="s">
        <v>12731</v>
      </c>
      <c r="D237" s="48" t="s">
        <v>9979</v>
      </c>
      <c r="E237" s="57">
        <v>0</v>
      </c>
      <c r="F237" s="57">
        <v>0</v>
      </c>
      <c r="G237" s="57">
        <v>0</v>
      </c>
      <c r="H237" s="57">
        <v>0</v>
      </c>
      <c r="I237" s="57">
        <v>0</v>
      </c>
      <c r="J237" s="57">
        <v>0</v>
      </c>
      <c r="K237" s="57">
        <v>0</v>
      </c>
      <c r="L237" s="57">
        <v>0</v>
      </c>
      <c r="M237" s="57">
        <v>1</v>
      </c>
      <c r="N237" s="57">
        <v>0</v>
      </c>
      <c r="O237" s="57">
        <v>0</v>
      </c>
      <c r="P237" s="63">
        <v>0</v>
      </c>
      <c r="Q237" s="32"/>
      <c r="R237" s="73" t="s">
        <v>9978</v>
      </c>
      <c r="S237" s="94" t="s">
        <v>9979</v>
      </c>
      <c r="T237" s="57">
        <v>0</v>
      </c>
      <c r="U237" s="57">
        <v>0</v>
      </c>
      <c r="V237" s="57">
        <v>0</v>
      </c>
      <c r="W237" s="57">
        <v>0</v>
      </c>
      <c r="X237" s="57">
        <v>0</v>
      </c>
      <c r="Y237" s="57">
        <v>0</v>
      </c>
      <c r="Z237" s="57">
        <v>0</v>
      </c>
      <c r="AA237" s="57">
        <v>0</v>
      </c>
      <c r="AB237" s="57">
        <v>1</v>
      </c>
      <c r="AC237" s="57">
        <v>0</v>
      </c>
      <c r="AD237" s="57">
        <v>0</v>
      </c>
      <c r="AE237" s="63">
        <v>0</v>
      </c>
    </row>
    <row r="238" spans="1:31" ht="43.5">
      <c r="A238" s="79"/>
      <c r="B238" s="35"/>
      <c r="C238" s="47" t="s">
        <v>12732</v>
      </c>
      <c r="D238" s="48" t="s">
        <v>12733</v>
      </c>
      <c r="E238" s="57">
        <v>1</v>
      </c>
      <c r="F238" s="57">
        <v>0</v>
      </c>
      <c r="G238" s="57">
        <v>0</v>
      </c>
      <c r="H238" s="57">
        <v>0</v>
      </c>
      <c r="I238" s="57">
        <v>0</v>
      </c>
      <c r="J238" s="57">
        <v>0</v>
      </c>
      <c r="K238" s="57">
        <v>0</v>
      </c>
      <c r="L238" s="57">
        <v>0</v>
      </c>
      <c r="M238" s="57">
        <v>0</v>
      </c>
      <c r="N238" s="57">
        <v>0</v>
      </c>
      <c r="O238" s="57">
        <v>0</v>
      </c>
      <c r="P238" s="63">
        <v>0</v>
      </c>
      <c r="Q238" s="32"/>
      <c r="R238" s="73" t="s">
        <v>12590</v>
      </c>
      <c r="S238" s="94" t="s">
        <v>10036</v>
      </c>
      <c r="T238" s="57">
        <v>1</v>
      </c>
      <c r="U238" s="57">
        <v>0</v>
      </c>
      <c r="V238" s="57">
        <v>0</v>
      </c>
      <c r="W238" s="57">
        <v>0</v>
      </c>
      <c r="X238" s="57">
        <v>0</v>
      </c>
      <c r="Y238" s="57">
        <v>0</v>
      </c>
      <c r="Z238" s="57">
        <v>0</v>
      </c>
      <c r="AA238" s="57">
        <v>0</v>
      </c>
      <c r="AB238" s="57">
        <v>0</v>
      </c>
      <c r="AC238" s="57">
        <v>0</v>
      </c>
      <c r="AD238" s="57">
        <v>0</v>
      </c>
      <c r="AE238" s="63">
        <v>0</v>
      </c>
    </row>
    <row r="239" spans="1:31" ht="72.5">
      <c r="A239" s="79"/>
      <c r="B239" s="35"/>
      <c r="C239" s="47" t="s">
        <v>10039</v>
      </c>
      <c r="D239" s="48" t="s">
        <v>12734</v>
      </c>
      <c r="E239" s="57">
        <v>0</v>
      </c>
      <c r="F239" s="57">
        <v>0</v>
      </c>
      <c r="G239" s="57">
        <v>0</v>
      </c>
      <c r="H239" s="57">
        <v>0</v>
      </c>
      <c r="I239" s="57">
        <v>0</v>
      </c>
      <c r="J239" s="57">
        <v>1</v>
      </c>
      <c r="K239" s="57">
        <v>0</v>
      </c>
      <c r="L239" s="57">
        <v>0</v>
      </c>
      <c r="M239" s="57">
        <v>0</v>
      </c>
      <c r="N239" s="57">
        <v>0</v>
      </c>
      <c r="O239" s="57">
        <v>0</v>
      </c>
      <c r="P239" s="63">
        <v>0</v>
      </c>
      <c r="Q239" s="32"/>
      <c r="R239" s="73" t="s">
        <v>10039</v>
      </c>
      <c r="S239" s="94" t="s">
        <v>10040</v>
      </c>
      <c r="T239" s="57">
        <v>0</v>
      </c>
      <c r="U239" s="57">
        <v>0</v>
      </c>
      <c r="V239" s="57">
        <v>0</v>
      </c>
      <c r="W239" s="57">
        <v>0</v>
      </c>
      <c r="X239" s="57">
        <v>0</v>
      </c>
      <c r="Y239" s="57">
        <v>1</v>
      </c>
      <c r="Z239" s="57">
        <v>0</v>
      </c>
      <c r="AA239" s="57">
        <v>0</v>
      </c>
      <c r="AB239" s="57">
        <v>0</v>
      </c>
      <c r="AC239" s="57">
        <v>0</v>
      </c>
      <c r="AD239" s="57">
        <v>0</v>
      </c>
      <c r="AE239" s="63">
        <v>0</v>
      </c>
    </row>
    <row r="240" spans="1:31" ht="58">
      <c r="A240" s="79"/>
      <c r="B240" s="35"/>
      <c r="C240" s="47" t="s">
        <v>10047</v>
      </c>
      <c r="D240" s="48" t="s">
        <v>10048</v>
      </c>
      <c r="E240" s="57">
        <v>0</v>
      </c>
      <c r="F240" s="57">
        <v>1</v>
      </c>
      <c r="G240" s="57">
        <v>1</v>
      </c>
      <c r="H240" s="57">
        <v>0</v>
      </c>
      <c r="I240" s="57">
        <v>0</v>
      </c>
      <c r="J240" s="57">
        <v>0</v>
      </c>
      <c r="K240" s="57">
        <v>0</v>
      </c>
      <c r="L240" s="57">
        <v>0</v>
      </c>
      <c r="M240" s="57">
        <v>1</v>
      </c>
      <c r="N240" s="57">
        <v>0</v>
      </c>
      <c r="O240" s="57">
        <v>0</v>
      </c>
      <c r="P240" s="63">
        <v>0</v>
      </c>
      <c r="Q240" s="32"/>
      <c r="R240" s="73" t="s">
        <v>10047</v>
      </c>
      <c r="S240" s="94" t="s">
        <v>10048</v>
      </c>
      <c r="T240" s="57">
        <v>0</v>
      </c>
      <c r="U240" s="57">
        <v>1</v>
      </c>
      <c r="V240" s="57">
        <v>1</v>
      </c>
      <c r="W240" s="57">
        <v>0</v>
      </c>
      <c r="X240" s="57">
        <v>0</v>
      </c>
      <c r="Y240" s="57">
        <v>0</v>
      </c>
      <c r="Z240" s="57">
        <v>0</v>
      </c>
      <c r="AA240" s="57">
        <v>0</v>
      </c>
      <c r="AB240" s="57">
        <v>1</v>
      </c>
      <c r="AC240" s="57">
        <v>0</v>
      </c>
      <c r="AD240" s="57">
        <v>0</v>
      </c>
      <c r="AE240" s="63">
        <v>0</v>
      </c>
    </row>
    <row r="241" spans="1:31" ht="29">
      <c r="A241" s="79"/>
      <c r="B241" s="35"/>
      <c r="C241" s="47" t="s">
        <v>10051</v>
      </c>
      <c r="D241" s="48" t="s">
        <v>12735</v>
      </c>
      <c r="E241" s="57">
        <v>0</v>
      </c>
      <c r="F241" s="57">
        <v>0</v>
      </c>
      <c r="G241" s="57">
        <v>0</v>
      </c>
      <c r="H241" s="57">
        <v>0</v>
      </c>
      <c r="I241" s="57">
        <v>0</v>
      </c>
      <c r="J241" s="57">
        <v>1</v>
      </c>
      <c r="K241" s="57">
        <v>0</v>
      </c>
      <c r="L241" s="57">
        <v>0</v>
      </c>
      <c r="M241" s="57">
        <v>0</v>
      </c>
      <c r="N241" s="57">
        <v>0</v>
      </c>
      <c r="O241" s="57">
        <v>0</v>
      </c>
      <c r="P241" s="63">
        <v>0</v>
      </c>
      <c r="Q241" s="32"/>
      <c r="R241" s="73" t="s">
        <v>10051</v>
      </c>
      <c r="S241" s="94" t="s">
        <v>10052</v>
      </c>
      <c r="T241" s="57">
        <v>0</v>
      </c>
      <c r="U241" s="57">
        <v>0</v>
      </c>
      <c r="V241" s="57">
        <v>0</v>
      </c>
      <c r="W241" s="57">
        <v>0</v>
      </c>
      <c r="X241" s="57">
        <v>0</v>
      </c>
      <c r="Y241" s="57">
        <v>1</v>
      </c>
      <c r="Z241" s="57">
        <v>0</v>
      </c>
      <c r="AA241" s="57">
        <v>0</v>
      </c>
      <c r="AB241" s="57">
        <v>0</v>
      </c>
      <c r="AC241" s="57">
        <v>0</v>
      </c>
      <c r="AD241" s="57">
        <v>0</v>
      </c>
      <c r="AE241" s="63">
        <v>0</v>
      </c>
    </row>
    <row r="242" spans="1:31" ht="58">
      <c r="A242" s="79"/>
      <c r="B242" s="35"/>
      <c r="C242" s="47" t="s">
        <v>10059</v>
      </c>
      <c r="D242" s="48" t="s">
        <v>12736</v>
      </c>
      <c r="E242" s="57">
        <v>0</v>
      </c>
      <c r="F242" s="57">
        <v>0</v>
      </c>
      <c r="G242" s="57">
        <v>0</v>
      </c>
      <c r="H242" s="57">
        <v>1</v>
      </c>
      <c r="I242" s="57">
        <v>1</v>
      </c>
      <c r="J242" s="57">
        <v>1</v>
      </c>
      <c r="K242" s="57">
        <v>0</v>
      </c>
      <c r="L242" s="57">
        <v>0</v>
      </c>
      <c r="M242" s="57">
        <v>0</v>
      </c>
      <c r="N242" s="57">
        <v>0</v>
      </c>
      <c r="O242" s="57">
        <v>0</v>
      </c>
      <c r="P242" s="63">
        <v>0</v>
      </c>
      <c r="Q242" s="32"/>
      <c r="R242" s="73" t="s">
        <v>10059</v>
      </c>
      <c r="S242" s="94" t="s">
        <v>10060</v>
      </c>
      <c r="T242" s="57">
        <v>0</v>
      </c>
      <c r="U242" s="57">
        <v>0</v>
      </c>
      <c r="V242" s="57">
        <v>0</v>
      </c>
      <c r="W242" s="57">
        <v>1</v>
      </c>
      <c r="X242" s="57">
        <v>1</v>
      </c>
      <c r="Y242" s="57">
        <v>1</v>
      </c>
      <c r="Z242" s="57">
        <v>0</v>
      </c>
      <c r="AA242" s="57">
        <v>0</v>
      </c>
      <c r="AB242" s="57">
        <v>0</v>
      </c>
      <c r="AC242" s="57">
        <v>0</v>
      </c>
      <c r="AD242" s="57">
        <v>0</v>
      </c>
      <c r="AE242" s="63">
        <v>0</v>
      </c>
    </row>
    <row r="243" spans="1:31" ht="87">
      <c r="A243" s="79"/>
      <c r="B243" s="35"/>
      <c r="C243" s="47" t="s">
        <v>10080</v>
      </c>
      <c r="D243" s="48" t="s">
        <v>10081</v>
      </c>
      <c r="E243" s="57">
        <v>0</v>
      </c>
      <c r="F243" s="57">
        <v>0</v>
      </c>
      <c r="G243" s="57">
        <v>0</v>
      </c>
      <c r="H243" s="57">
        <v>0</v>
      </c>
      <c r="I243" s="57">
        <v>0</v>
      </c>
      <c r="J243" s="57">
        <v>1</v>
      </c>
      <c r="K243" s="57">
        <v>1</v>
      </c>
      <c r="L243" s="57">
        <v>0</v>
      </c>
      <c r="M243" s="57">
        <v>0</v>
      </c>
      <c r="N243" s="57">
        <v>0</v>
      </c>
      <c r="O243" s="57">
        <v>1</v>
      </c>
      <c r="P243" s="63">
        <v>0</v>
      </c>
      <c r="Q243" s="32"/>
      <c r="R243" s="73" t="s">
        <v>12591</v>
      </c>
      <c r="S243" s="94" t="s">
        <v>10081</v>
      </c>
      <c r="T243" s="57">
        <v>0</v>
      </c>
      <c r="U243" s="57">
        <v>0</v>
      </c>
      <c r="V243" s="57">
        <v>0</v>
      </c>
      <c r="W243" s="57">
        <v>0</v>
      </c>
      <c r="X243" s="57">
        <v>0</v>
      </c>
      <c r="Y243" s="57">
        <v>1</v>
      </c>
      <c r="Z243" s="57">
        <v>1</v>
      </c>
      <c r="AA243" s="57">
        <v>0</v>
      </c>
      <c r="AB243" s="57">
        <v>0</v>
      </c>
      <c r="AC243" s="57">
        <v>0</v>
      </c>
      <c r="AD243" s="57">
        <v>1</v>
      </c>
      <c r="AE243" s="63">
        <v>0</v>
      </c>
    </row>
    <row r="244" spans="1:31" ht="174">
      <c r="A244" s="79"/>
      <c r="B244" s="35"/>
      <c r="C244" s="47" t="s">
        <v>12737</v>
      </c>
      <c r="D244" s="48" t="s">
        <v>12738</v>
      </c>
      <c r="E244" s="57">
        <v>0</v>
      </c>
      <c r="F244" s="57">
        <v>0</v>
      </c>
      <c r="G244" s="57">
        <v>0</v>
      </c>
      <c r="H244" s="57">
        <v>1</v>
      </c>
      <c r="I244" s="57">
        <v>1</v>
      </c>
      <c r="J244" s="57">
        <v>0</v>
      </c>
      <c r="K244" s="57">
        <v>0</v>
      </c>
      <c r="L244" s="57">
        <v>0</v>
      </c>
      <c r="M244" s="57">
        <v>1</v>
      </c>
      <c r="N244" s="57">
        <v>0</v>
      </c>
      <c r="O244" s="57">
        <v>1</v>
      </c>
      <c r="P244" s="63">
        <v>0</v>
      </c>
      <c r="Q244" s="32"/>
      <c r="R244" s="73" t="s">
        <v>12592</v>
      </c>
      <c r="S244" s="94" t="s">
        <v>10095</v>
      </c>
      <c r="T244" s="57">
        <v>0</v>
      </c>
      <c r="U244" s="57">
        <v>0</v>
      </c>
      <c r="V244" s="57">
        <v>0</v>
      </c>
      <c r="W244" s="57">
        <v>1</v>
      </c>
      <c r="X244" s="57">
        <v>1</v>
      </c>
      <c r="Y244" s="57">
        <v>0</v>
      </c>
      <c r="Z244" s="57">
        <v>0</v>
      </c>
      <c r="AA244" s="57">
        <v>0</v>
      </c>
      <c r="AB244" s="57">
        <v>1</v>
      </c>
      <c r="AC244" s="57">
        <v>0</v>
      </c>
      <c r="AD244" s="57">
        <v>1</v>
      </c>
      <c r="AE244" s="63">
        <v>0</v>
      </c>
    </row>
    <row r="245" spans="1:31" ht="72.5">
      <c r="A245" s="79"/>
      <c r="B245" s="35"/>
      <c r="C245" s="47" t="s">
        <v>10142</v>
      </c>
      <c r="D245" s="48" t="s">
        <v>12739</v>
      </c>
      <c r="E245" s="57">
        <v>0</v>
      </c>
      <c r="F245" s="57">
        <v>1</v>
      </c>
      <c r="G245" s="57">
        <v>0</v>
      </c>
      <c r="H245" s="57">
        <v>0</v>
      </c>
      <c r="I245" s="57">
        <v>0</v>
      </c>
      <c r="J245" s="57">
        <v>1</v>
      </c>
      <c r="K245" s="57">
        <v>0</v>
      </c>
      <c r="L245" s="57">
        <v>0</v>
      </c>
      <c r="M245" s="57">
        <v>0</v>
      </c>
      <c r="N245" s="57">
        <v>0</v>
      </c>
      <c r="O245" s="57">
        <v>0</v>
      </c>
      <c r="P245" s="63">
        <v>0</v>
      </c>
      <c r="Q245" s="32"/>
      <c r="R245" s="73" t="s">
        <v>10142</v>
      </c>
      <c r="S245" s="94" t="s">
        <v>10143</v>
      </c>
      <c r="T245" s="57">
        <v>0</v>
      </c>
      <c r="U245" s="57">
        <v>1</v>
      </c>
      <c r="V245" s="57">
        <v>0</v>
      </c>
      <c r="W245" s="57">
        <v>0</v>
      </c>
      <c r="X245" s="57">
        <v>0</v>
      </c>
      <c r="Y245" s="57">
        <v>1</v>
      </c>
      <c r="Z245" s="57">
        <v>0</v>
      </c>
      <c r="AA245" s="57">
        <v>0</v>
      </c>
      <c r="AB245" s="57">
        <v>0</v>
      </c>
      <c r="AC245" s="57">
        <v>0</v>
      </c>
      <c r="AD245" s="57">
        <v>0</v>
      </c>
      <c r="AE245" s="63">
        <v>0</v>
      </c>
    </row>
    <row r="246" spans="1:31" ht="72.5">
      <c r="A246" s="79"/>
      <c r="B246" s="35"/>
      <c r="C246" s="47" t="s">
        <v>12740</v>
      </c>
      <c r="D246" s="48" t="s">
        <v>12741</v>
      </c>
      <c r="E246" s="57">
        <v>0</v>
      </c>
      <c r="F246" s="57">
        <v>0</v>
      </c>
      <c r="G246" s="57">
        <v>0</v>
      </c>
      <c r="H246" s="57">
        <v>0</v>
      </c>
      <c r="I246" s="57">
        <v>1</v>
      </c>
      <c r="J246" s="57">
        <v>1</v>
      </c>
      <c r="K246" s="57">
        <v>0</v>
      </c>
      <c r="L246" s="57">
        <v>0</v>
      </c>
      <c r="M246" s="57">
        <v>0</v>
      </c>
      <c r="N246" s="57">
        <v>1</v>
      </c>
      <c r="O246" s="57">
        <v>0</v>
      </c>
      <c r="P246" s="63">
        <v>0</v>
      </c>
      <c r="Q246" s="32"/>
      <c r="R246" s="73" t="s">
        <v>10154</v>
      </c>
      <c r="S246" s="94" t="s">
        <v>10155</v>
      </c>
      <c r="T246" s="57">
        <v>0</v>
      </c>
      <c r="U246" s="57">
        <v>0</v>
      </c>
      <c r="V246" s="57">
        <v>0</v>
      </c>
      <c r="W246" s="57">
        <v>0</v>
      </c>
      <c r="X246" s="57">
        <v>1</v>
      </c>
      <c r="Y246" s="57">
        <v>1</v>
      </c>
      <c r="Z246" s="57">
        <v>0</v>
      </c>
      <c r="AA246" s="57">
        <v>0</v>
      </c>
      <c r="AB246" s="57">
        <v>0</v>
      </c>
      <c r="AC246" s="57">
        <v>1</v>
      </c>
      <c r="AD246" s="57">
        <v>0</v>
      </c>
      <c r="AE246" s="63">
        <v>0</v>
      </c>
    </row>
    <row r="247" spans="1:31" ht="188.5">
      <c r="A247" s="79"/>
      <c r="B247" s="35"/>
      <c r="C247" s="47" t="s">
        <v>12742</v>
      </c>
      <c r="D247" s="48" t="s">
        <v>12743</v>
      </c>
      <c r="E247" s="57">
        <v>0</v>
      </c>
      <c r="F247" s="57">
        <v>0</v>
      </c>
      <c r="G247" s="57">
        <v>0</v>
      </c>
      <c r="H247" s="57">
        <v>0</v>
      </c>
      <c r="I247" s="57">
        <v>0</v>
      </c>
      <c r="J247" s="57">
        <v>0</v>
      </c>
      <c r="K247" s="57">
        <v>0</v>
      </c>
      <c r="L247" s="57">
        <v>0</v>
      </c>
      <c r="M247" s="57">
        <v>0</v>
      </c>
      <c r="N247" s="57">
        <v>0</v>
      </c>
      <c r="O247" s="57">
        <v>0</v>
      </c>
      <c r="P247" s="63">
        <v>1</v>
      </c>
      <c r="Q247" s="32"/>
      <c r="R247" s="73" t="s">
        <v>10162</v>
      </c>
      <c r="S247" s="94" t="s">
        <v>10163</v>
      </c>
      <c r="T247" s="57">
        <v>0</v>
      </c>
      <c r="U247" s="57">
        <v>0</v>
      </c>
      <c r="V247" s="57">
        <v>0</v>
      </c>
      <c r="W247" s="57">
        <v>0</v>
      </c>
      <c r="X247" s="57">
        <v>0</v>
      </c>
      <c r="Y247" s="57">
        <v>0</v>
      </c>
      <c r="Z247" s="57">
        <v>0</v>
      </c>
      <c r="AA247" s="57">
        <v>0</v>
      </c>
      <c r="AB247" s="57">
        <v>0</v>
      </c>
      <c r="AC247" s="57">
        <v>0</v>
      </c>
      <c r="AD247" s="57">
        <v>0</v>
      </c>
      <c r="AE247" s="63">
        <v>1</v>
      </c>
    </row>
    <row r="248" spans="1:31" ht="43.5">
      <c r="A248" s="79"/>
      <c r="B248" s="35"/>
      <c r="C248" s="47" t="s">
        <v>10170</v>
      </c>
      <c r="D248" s="48" t="s">
        <v>10171</v>
      </c>
      <c r="E248" s="57">
        <v>0</v>
      </c>
      <c r="F248" s="57">
        <v>0</v>
      </c>
      <c r="G248" s="57">
        <v>0</v>
      </c>
      <c r="H248" s="57">
        <v>0</v>
      </c>
      <c r="I248" s="57">
        <v>0</v>
      </c>
      <c r="J248" s="57">
        <v>0</v>
      </c>
      <c r="K248" s="57">
        <v>0</v>
      </c>
      <c r="L248" s="57">
        <v>0</v>
      </c>
      <c r="M248" s="57">
        <v>0</v>
      </c>
      <c r="N248" s="57">
        <v>0</v>
      </c>
      <c r="O248" s="57">
        <v>0</v>
      </c>
      <c r="P248" s="63">
        <v>1</v>
      </c>
      <c r="Q248" s="32"/>
      <c r="R248" s="73" t="s">
        <v>10170</v>
      </c>
      <c r="S248" s="94" t="s">
        <v>10171</v>
      </c>
      <c r="T248" s="57">
        <v>0</v>
      </c>
      <c r="U248" s="57">
        <v>0</v>
      </c>
      <c r="V248" s="57">
        <v>0</v>
      </c>
      <c r="W248" s="57">
        <v>0</v>
      </c>
      <c r="X248" s="57">
        <v>0</v>
      </c>
      <c r="Y248" s="57">
        <v>0</v>
      </c>
      <c r="Z248" s="57">
        <v>0</v>
      </c>
      <c r="AA248" s="57">
        <v>0</v>
      </c>
      <c r="AB248" s="57">
        <v>0</v>
      </c>
      <c r="AC248" s="57">
        <v>0</v>
      </c>
      <c r="AD248" s="57">
        <v>0</v>
      </c>
      <c r="AE248" s="63">
        <v>1</v>
      </c>
    </row>
    <row r="249" spans="1:31" ht="43.5">
      <c r="A249" s="79"/>
      <c r="B249" s="35"/>
      <c r="C249" s="47" t="s">
        <v>10230</v>
      </c>
      <c r="D249" s="48" t="s">
        <v>12744</v>
      </c>
      <c r="E249" s="57">
        <v>0</v>
      </c>
      <c r="F249" s="57">
        <v>0</v>
      </c>
      <c r="G249" s="57">
        <v>0</v>
      </c>
      <c r="H249" s="57">
        <v>0</v>
      </c>
      <c r="I249" s="57">
        <v>0</v>
      </c>
      <c r="J249" s="57">
        <v>0</v>
      </c>
      <c r="K249" s="57">
        <v>0</v>
      </c>
      <c r="L249" s="57">
        <v>0</v>
      </c>
      <c r="M249" s="57">
        <v>0</v>
      </c>
      <c r="N249" s="57">
        <v>0</v>
      </c>
      <c r="O249" s="57">
        <v>0</v>
      </c>
      <c r="P249" s="63">
        <v>1</v>
      </c>
      <c r="Q249" s="32"/>
      <c r="R249" s="73" t="s">
        <v>10230</v>
      </c>
      <c r="S249" s="94" t="s">
        <v>10231</v>
      </c>
      <c r="T249" s="57">
        <v>0</v>
      </c>
      <c r="U249" s="57">
        <v>0</v>
      </c>
      <c r="V249" s="57">
        <v>0</v>
      </c>
      <c r="W249" s="57">
        <v>0</v>
      </c>
      <c r="X249" s="57">
        <v>0</v>
      </c>
      <c r="Y249" s="57">
        <v>0</v>
      </c>
      <c r="Z249" s="57">
        <v>0</v>
      </c>
      <c r="AA249" s="57">
        <v>0</v>
      </c>
      <c r="AB249" s="57">
        <v>0</v>
      </c>
      <c r="AC249" s="57">
        <v>0</v>
      </c>
      <c r="AD249" s="57">
        <v>0</v>
      </c>
      <c r="AE249" s="63">
        <v>1</v>
      </c>
    </row>
    <row r="250" spans="1:31" ht="159.5">
      <c r="A250" s="79"/>
      <c r="B250" s="35"/>
      <c r="C250" s="47" t="s">
        <v>12745</v>
      </c>
      <c r="D250" s="48" t="s">
        <v>10285</v>
      </c>
      <c r="E250" s="57">
        <v>0</v>
      </c>
      <c r="F250" s="57">
        <v>0</v>
      </c>
      <c r="G250" s="57">
        <v>0</v>
      </c>
      <c r="H250" s="57">
        <v>0</v>
      </c>
      <c r="I250" s="57">
        <v>0</v>
      </c>
      <c r="J250" s="57">
        <v>1</v>
      </c>
      <c r="K250" s="57">
        <v>0</v>
      </c>
      <c r="L250" s="57">
        <v>0</v>
      </c>
      <c r="M250" s="57">
        <v>1</v>
      </c>
      <c r="N250" s="57">
        <v>0</v>
      </c>
      <c r="O250" s="57">
        <v>1</v>
      </c>
      <c r="P250" s="63">
        <v>0</v>
      </c>
      <c r="Q250" s="32"/>
      <c r="R250" s="73" t="s">
        <v>10284</v>
      </c>
      <c r="S250" s="94" t="s">
        <v>10285</v>
      </c>
      <c r="T250" s="57">
        <v>0</v>
      </c>
      <c r="U250" s="57">
        <v>0</v>
      </c>
      <c r="V250" s="57">
        <v>0</v>
      </c>
      <c r="W250" s="57">
        <v>0</v>
      </c>
      <c r="X250" s="57">
        <v>0</v>
      </c>
      <c r="Y250" s="57">
        <v>1</v>
      </c>
      <c r="Z250" s="57">
        <v>0</v>
      </c>
      <c r="AA250" s="57">
        <v>0</v>
      </c>
      <c r="AB250" s="57">
        <v>1</v>
      </c>
      <c r="AC250" s="57">
        <v>0</v>
      </c>
      <c r="AD250" s="57">
        <v>1</v>
      </c>
      <c r="AE250" s="63">
        <v>0</v>
      </c>
    </row>
    <row r="251" spans="1:31" ht="130.5">
      <c r="A251" s="79"/>
      <c r="B251" s="35"/>
      <c r="C251" s="47" t="s">
        <v>12746</v>
      </c>
      <c r="D251" s="48" t="s">
        <v>12747</v>
      </c>
      <c r="E251" s="57">
        <v>0</v>
      </c>
      <c r="F251" s="57">
        <v>1</v>
      </c>
      <c r="G251" s="57">
        <v>0</v>
      </c>
      <c r="H251" s="57">
        <v>0</v>
      </c>
      <c r="I251" s="57">
        <v>0</v>
      </c>
      <c r="J251" s="57">
        <v>1</v>
      </c>
      <c r="K251" s="57">
        <v>0</v>
      </c>
      <c r="L251" s="57">
        <v>0</v>
      </c>
      <c r="M251" s="57">
        <v>0</v>
      </c>
      <c r="N251" s="57">
        <v>0</v>
      </c>
      <c r="O251" s="57">
        <v>1</v>
      </c>
      <c r="P251" s="63">
        <v>0</v>
      </c>
      <c r="Q251" s="32"/>
      <c r="R251" s="73" t="s">
        <v>10315</v>
      </c>
      <c r="S251" s="94" t="s">
        <v>10316</v>
      </c>
      <c r="T251" s="57">
        <v>0</v>
      </c>
      <c r="U251" s="57">
        <v>1</v>
      </c>
      <c r="V251" s="57">
        <v>0</v>
      </c>
      <c r="W251" s="57">
        <v>0</v>
      </c>
      <c r="X251" s="57">
        <v>0</v>
      </c>
      <c r="Y251" s="57">
        <v>1</v>
      </c>
      <c r="Z251" s="57">
        <v>0</v>
      </c>
      <c r="AA251" s="57">
        <v>0</v>
      </c>
      <c r="AB251" s="57">
        <v>0</v>
      </c>
      <c r="AC251" s="57">
        <v>0</v>
      </c>
      <c r="AD251" s="57">
        <v>1</v>
      </c>
      <c r="AE251" s="63">
        <v>0</v>
      </c>
    </row>
    <row r="252" spans="1:31" ht="159.5">
      <c r="A252" s="79"/>
      <c r="B252" s="35"/>
      <c r="C252" s="47" t="s">
        <v>12748</v>
      </c>
      <c r="D252" s="48" t="s">
        <v>12749</v>
      </c>
      <c r="E252" s="57">
        <v>0</v>
      </c>
      <c r="F252" s="57">
        <v>1</v>
      </c>
      <c r="G252" s="57">
        <v>0</v>
      </c>
      <c r="H252" s="57">
        <v>0</v>
      </c>
      <c r="I252" s="57">
        <v>1</v>
      </c>
      <c r="J252" s="57">
        <v>1</v>
      </c>
      <c r="K252" s="57">
        <v>0</v>
      </c>
      <c r="L252" s="57">
        <v>0</v>
      </c>
      <c r="M252" s="57">
        <v>1</v>
      </c>
      <c r="N252" s="57">
        <v>0</v>
      </c>
      <c r="O252" s="57">
        <v>1</v>
      </c>
      <c r="P252" s="63">
        <v>0</v>
      </c>
      <c r="Q252" s="32"/>
      <c r="R252" s="73" t="s">
        <v>10319</v>
      </c>
      <c r="S252" s="94" t="s">
        <v>10320</v>
      </c>
      <c r="T252" s="57">
        <v>0</v>
      </c>
      <c r="U252" s="57">
        <v>1</v>
      </c>
      <c r="V252" s="57">
        <v>0</v>
      </c>
      <c r="W252" s="57">
        <v>0</v>
      </c>
      <c r="X252" s="57">
        <v>1</v>
      </c>
      <c r="Y252" s="57">
        <v>1</v>
      </c>
      <c r="Z252" s="57">
        <v>0</v>
      </c>
      <c r="AA252" s="57">
        <v>0</v>
      </c>
      <c r="AB252" s="57">
        <v>1</v>
      </c>
      <c r="AC252" s="57">
        <v>0</v>
      </c>
      <c r="AD252" s="57">
        <v>1</v>
      </c>
      <c r="AE252" s="63">
        <v>0</v>
      </c>
    </row>
    <row r="253" spans="1:31" ht="232">
      <c r="A253" s="79"/>
      <c r="B253" s="35"/>
      <c r="C253" s="47" t="s">
        <v>12750</v>
      </c>
      <c r="D253" s="48" t="s">
        <v>10324</v>
      </c>
      <c r="E253" s="57">
        <v>0</v>
      </c>
      <c r="F253" s="57">
        <v>0</v>
      </c>
      <c r="G253" s="57">
        <v>0</v>
      </c>
      <c r="H253" s="57">
        <v>0</v>
      </c>
      <c r="I253" s="57">
        <v>1</v>
      </c>
      <c r="J253" s="57">
        <v>0</v>
      </c>
      <c r="K253" s="57">
        <v>1</v>
      </c>
      <c r="L253" s="57">
        <v>0</v>
      </c>
      <c r="M253" s="57">
        <v>0</v>
      </c>
      <c r="N253" s="57">
        <v>0</v>
      </c>
      <c r="O253" s="57">
        <v>1</v>
      </c>
      <c r="P253" s="63">
        <v>0</v>
      </c>
      <c r="Q253" s="32"/>
      <c r="R253" s="73" t="s">
        <v>10323</v>
      </c>
      <c r="S253" s="94" t="s">
        <v>10324</v>
      </c>
      <c r="T253" s="57">
        <v>0</v>
      </c>
      <c r="U253" s="57">
        <v>0</v>
      </c>
      <c r="V253" s="57">
        <v>0</v>
      </c>
      <c r="W253" s="57">
        <v>0</v>
      </c>
      <c r="X253" s="57">
        <v>1</v>
      </c>
      <c r="Y253" s="57">
        <v>0</v>
      </c>
      <c r="Z253" s="57">
        <v>1</v>
      </c>
      <c r="AA253" s="57">
        <v>0</v>
      </c>
      <c r="AB253" s="57">
        <v>0</v>
      </c>
      <c r="AC253" s="57">
        <v>0</v>
      </c>
      <c r="AD253" s="57">
        <v>1</v>
      </c>
      <c r="AE253" s="63">
        <v>0</v>
      </c>
    </row>
    <row r="254" spans="1:31" ht="29">
      <c r="A254" s="79"/>
      <c r="B254" s="35"/>
      <c r="C254" s="47" t="s">
        <v>1620</v>
      </c>
      <c r="D254" s="48" t="s">
        <v>12716</v>
      </c>
      <c r="E254" s="57">
        <v>0</v>
      </c>
      <c r="F254" s="57">
        <v>0</v>
      </c>
      <c r="G254" s="57">
        <v>0</v>
      </c>
      <c r="H254" s="57">
        <v>0</v>
      </c>
      <c r="I254" s="57">
        <v>1</v>
      </c>
      <c r="J254" s="57">
        <v>0</v>
      </c>
      <c r="K254" s="57">
        <v>0</v>
      </c>
      <c r="L254" s="57">
        <v>0</v>
      </c>
      <c r="M254" s="57">
        <v>0</v>
      </c>
      <c r="N254" s="57">
        <v>0</v>
      </c>
      <c r="O254" s="57">
        <v>0</v>
      </c>
      <c r="P254" s="63">
        <v>0</v>
      </c>
      <c r="Q254" s="32"/>
      <c r="R254" s="73" t="s">
        <v>275</v>
      </c>
      <c r="S254" s="94" t="s">
        <v>276</v>
      </c>
      <c r="T254" s="57">
        <v>0</v>
      </c>
      <c r="U254" s="57">
        <v>0</v>
      </c>
      <c r="V254" s="57">
        <v>0</v>
      </c>
      <c r="W254" s="57">
        <v>0</v>
      </c>
      <c r="X254" s="57">
        <v>1</v>
      </c>
      <c r="Y254" s="57">
        <v>0</v>
      </c>
      <c r="Z254" s="57">
        <v>0</v>
      </c>
      <c r="AA254" s="57">
        <v>0</v>
      </c>
      <c r="AB254" s="57">
        <v>0</v>
      </c>
      <c r="AC254" s="57">
        <v>0</v>
      </c>
      <c r="AD254" s="57">
        <v>0</v>
      </c>
      <c r="AE254" s="63">
        <v>0</v>
      </c>
    </row>
    <row r="255" spans="1:31" ht="43.5">
      <c r="A255" s="79"/>
      <c r="B255" s="35"/>
      <c r="C255" s="47" t="s">
        <v>10391</v>
      </c>
      <c r="D255" s="48" t="s">
        <v>10392</v>
      </c>
      <c r="E255" s="57">
        <v>0</v>
      </c>
      <c r="F255" s="57">
        <v>0</v>
      </c>
      <c r="G255" s="57">
        <v>0</v>
      </c>
      <c r="H255" s="57">
        <v>0</v>
      </c>
      <c r="I255" s="57">
        <v>0</v>
      </c>
      <c r="J255" s="57">
        <v>0</v>
      </c>
      <c r="K255" s="57">
        <v>1</v>
      </c>
      <c r="L255" s="57">
        <v>0</v>
      </c>
      <c r="M255" s="57">
        <v>0</v>
      </c>
      <c r="N255" s="57">
        <v>0</v>
      </c>
      <c r="O255" s="57">
        <v>1</v>
      </c>
      <c r="P255" s="63">
        <v>0</v>
      </c>
      <c r="Q255" s="32"/>
      <c r="R255" s="73" t="s">
        <v>10391</v>
      </c>
      <c r="S255" s="94" t="s">
        <v>10392</v>
      </c>
      <c r="T255" s="57">
        <v>0</v>
      </c>
      <c r="U255" s="57">
        <v>0</v>
      </c>
      <c r="V255" s="57">
        <v>0</v>
      </c>
      <c r="W255" s="57">
        <v>0</v>
      </c>
      <c r="X255" s="57">
        <v>0</v>
      </c>
      <c r="Y255" s="57">
        <v>0</v>
      </c>
      <c r="Z255" s="57">
        <v>1</v>
      </c>
      <c r="AA255" s="57">
        <v>0</v>
      </c>
      <c r="AB255" s="57">
        <v>0</v>
      </c>
      <c r="AC255" s="57">
        <v>0</v>
      </c>
      <c r="AD255" s="57">
        <v>1</v>
      </c>
      <c r="AE255" s="63">
        <v>0</v>
      </c>
    </row>
    <row r="256" spans="1:31" ht="58">
      <c r="A256" s="79"/>
      <c r="B256" s="35"/>
      <c r="C256" s="47" t="s">
        <v>10423</v>
      </c>
      <c r="D256" s="48" t="s">
        <v>12751</v>
      </c>
      <c r="E256" s="57">
        <v>1</v>
      </c>
      <c r="F256" s="57">
        <v>1</v>
      </c>
      <c r="G256" s="57">
        <v>0</v>
      </c>
      <c r="H256" s="57">
        <v>0</v>
      </c>
      <c r="I256" s="57">
        <v>0</v>
      </c>
      <c r="J256" s="57">
        <v>1</v>
      </c>
      <c r="K256" s="57">
        <v>0</v>
      </c>
      <c r="L256" s="57">
        <v>0</v>
      </c>
      <c r="M256" s="57">
        <v>0</v>
      </c>
      <c r="N256" s="57">
        <v>0</v>
      </c>
      <c r="O256" s="57">
        <v>0</v>
      </c>
      <c r="P256" s="63">
        <v>0</v>
      </c>
      <c r="Q256" s="32"/>
      <c r="R256" s="73" t="s">
        <v>12593</v>
      </c>
      <c r="S256" s="94" t="s">
        <v>10424</v>
      </c>
      <c r="T256" s="57">
        <v>1</v>
      </c>
      <c r="U256" s="57">
        <v>1</v>
      </c>
      <c r="V256" s="57">
        <v>0</v>
      </c>
      <c r="W256" s="57">
        <v>0</v>
      </c>
      <c r="X256" s="57">
        <v>0</v>
      </c>
      <c r="Y256" s="57">
        <v>1</v>
      </c>
      <c r="Z256" s="57">
        <v>0</v>
      </c>
      <c r="AA256" s="57">
        <v>0</v>
      </c>
      <c r="AB256" s="57">
        <v>0</v>
      </c>
      <c r="AC256" s="57">
        <v>0</v>
      </c>
      <c r="AD256" s="57">
        <v>0</v>
      </c>
      <c r="AE256" s="63">
        <v>0</v>
      </c>
    </row>
    <row r="257" spans="1:31" ht="43.5">
      <c r="A257" s="79"/>
      <c r="B257" s="35"/>
      <c r="C257" s="47" t="s">
        <v>12752</v>
      </c>
      <c r="D257" s="48" t="s">
        <v>12753</v>
      </c>
      <c r="E257" s="57">
        <v>0</v>
      </c>
      <c r="F257" s="57">
        <v>1</v>
      </c>
      <c r="G257" s="57">
        <v>0</v>
      </c>
      <c r="H257" s="57">
        <v>0</v>
      </c>
      <c r="I257" s="57">
        <v>0</v>
      </c>
      <c r="J257" s="57">
        <v>1</v>
      </c>
      <c r="K257" s="57">
        <v>0</v>
      </c>
      <c r="L257" s="57">
        <v>0</v>
      </c>
      <c r="M257" s="57">
        <v>0</v>
      </c>
      <c r="N257" s="57">
        <v>0</v>
      </c>
      <c r="O257" s="57">
        <v>0</v>
      </c>
      <c r="P257" s="63">
        <v>0</v>
      </c>
      <c r="Q257" s="32"/>
      <c r="R257" s="73" t="s">
        <v>10435</v>
      </c>
      <c r="S257" s="94" t="s">
        <v>10436</v>
      </c>
      <c r="T257" s="57">
        <v>0</v>
      </c>
      <c r="U257" s="57">
        <v>1</v>
      </c>
      <c r="V257" s="57">
        <v>0</v>
      </c>
      <c r="W257" s="57">
        <v>0</v>
      </c>
      <c r="X257" s="57">
        <v>0</v>
      </c>
      <c r="Y257" s="57">
        <v>1</v>
      </c>
      <c r="Z257" s="57">
        <v>0</v>
      </c>
      <c r="AA257" s="57">
        <v>0</v>
      </c>
      <c r="AB257" s="57">
        <v>0</v>
      </c>
      <c r="AC257" s="57">
        <v>0</v>
      </c>
      <c r="AD257" s="57">
        <v>0</v>
      </c>
      <c r="AE257" s="63">
        <v>0</v>
      </c>
    </row>
    <row r="258" spans="1:31" ht="43.5">
      <c r="A258" s="79"/>
      <c r="B258" s="35"/>
      <c r="C258" s="47" t="s">
        <v>10439</v>
      </c>
      <c r="D258" s="48" t="s">
        <v>12754</v>
      </c>
      <c r="E258" s="57">
        <v>0</v>
      </c>
      <c r="F258" s="57">
        <v>0</v>
      </c>
      <c r="G258" s="57">
        <v>0</v>
      </c>
      <c r="H258" s="57">
        <v>0</v>
      </c>
      <c r="I258" s="57">
        <v>0</v>
      </c>
      <c r="J258" s="57">
        <v>1</v>
      </c>
      <c r="K258" s="57">
        <v>0</v>
      </c>
      <c r="L258" s="57">
        <v>0</v>
      </c>
      <c r="M258" s="57">
        <v>0</v>
      </c>
      <c r="N258" s="57">
        <v>0</v>
      </c>
      <c r="O258" s="57">
        <v>0</v>
      </c>
      <c r="P258" s="63">
        <v>0</v>
      </c>
      <c r="Q258" s="32"/>
      <c r="R258" s="73" t="s">
        <v>10439</v>
      </c>
      <c r="S258" s="94" t="s">
        <v>10440</v>
      </c>
      <c r="T258" s="57">
        <v>0</v>
      </c>
      <c r="U258" s="57">
        <v>0</v>
      </c>
      <c r="V258" s="57">
        <v>0</v>
      </c>
      <c r="W258" s="57">
        <v>0</v>
      </c>
      <c r="X258" s="57">
        <v>0</v>
      </c>
      <c r="Y258" s="57">
        <v>1</v>
      </c>
      <c r="Z258" s="57">
        <v>0</v>
      </c>
      <c r="AA258" s="57">
        <v>0</v>
      </c>
      <c r="AB258" s="57">
        <v>0</v>
      </c>
      <c r="AC258" s="57">
        <v>0</v>
      </c>
      <c r="AD258" s="57">
        <v>0</v>
      </c>
      <c r="AE258" s="63">
        <v>0</v>
      </c>
    </row>
    <row r="259" spans="1:31" ht="58">
      <c r="A259" s="79"/>
      <c r="B259" s="35"/>
      <c r="C259" s="47" t="s">
        <v>10443</v>
      </c>
      <c r="D259" s="48" t="s">
        <v>10444</v>
      </c>
      <c r="E259" s="57">
        <v>0</v>
      </c>
      <c r="F259" s="57">
        <v>0</v>
      </c>
      <c r="G259" s="57">
        <v>0</v>
      </c>
      <c r="H259" s="57">
        <v>0</v>
      </c>
      <c r="I259" s="57">
        <v>0</v>
      </c>
      <c r="J259" s="57">
        <v>0</v>
      </c>
      <c r="K259" s="57">
        <v>0</v>
      </c>
      <c r="L259" s="57">
        <v>0</v>
      </c>
      <c r="M259" s="57">
        <v>0</v>
      </c>
      <c r="N259" s="57">
        <v>1</v>
      </c>
      <c r="O259" s="57">
        <v>0</v>
      </c>
      <c r="P259" s="63">
        <v>0</v>
      </c>
      <c r="Q259" s="32"/>
      <c r="R259" s="73" t="s">
        <v>10443</v>
      </c>
      <c r="S259" s="94" t="s">
        <v>10444</v>
      </c>
      <c r="T259" s="57">
        <v>0</v>
      </c>
      <c r="U259" s="57">
        <v>0</v>
      </c>
      <c r="V259" s="57">
        <v>0</v>
      </c>
      <c r="W259" s="57">
        <v>0</v>
      </c>
      <c r="X259" s="57">
        <v>0</v>
      </c>
      <c r="Y259" s="57">
        <v>0</v>
      </c>
      <c r="Z259" s="57">
        <v>0</v>
      </c>
      <c r="AA259" s="57">
        <v>0</v>
      </c>
      <c r="AB259" s="57">
        <v>0</v>
      </c>
      <c r="AC259" s="57">
        <v>1</v>
      </c>
      <c r="AD259" s="57">
        <v>0</v>
      </c>
      <c r="AE259" s="63">
        <v>0</v>
      </c>
    </row>
    <row r="260" spans="1:31" ht="58">
      <c r="A260" s="79"/>
      <c r="B260" s="35"/>
      <c r="C260" s="47" t="s">
        <v>10447</v>
      </c>
      <c r="D260" s="48" t="s">
        <v>12755</v>
      </c>
      <c r="E260" s="57">
        <v>0</v>
      </c>
      <c r="F260" s="57">
        <v>1</v>
      </c>
      <c r="G260" s="57">
        <v>0</v>
      </c>
      <c r="H260" s="57">
        <v>0</v>
      </c>
      <c r="I260" s="57">
        <v>0</v>
      </c>
      <c r="J260" s="57">
        <v>1</v>
      </c>
      <c r="K260" s="57">
        <v>0</v>
      </c>
      <c r="L260" s="57">
        <v>0</v>
      </c>
      <c r="M260" s="57">
        <v>0</v>
      </c>
      <c r="N260" s="57">
        <v>0</v>
      </c>
      <c r="O260" s="57">
        <v>0</v>
      </c>
      <c r="P260" s="63">
        <v>0</v>
      </c>
      <c r="Q260" s="32"/>
      <c r="R260" s="73" t="s">
        <v>10447</v>
      </c>
      <c r="S260" s="94" t="s">
        <v>10448</v>
      </c>
      <c r="T260" s="57">
        <v>0</v>
      </c>
      <c r="U260" s="57">
        <v>1</v>
      </c>
      <c r="V260" s="57">
        <v>0</v>
      </c>
      <c r="W260" s="57">
        <v>0</v>
      </c>
      <c r="X260" s="57">
        <v>0</v>
      </c>
      <c r="Y260" s="57">
        <v>1</v>
      </c>
      <c r="Z260" s="57">
        <v>0</v>
      </c>
      <c r="AA260" s="57">
        <v>0</v>
      </c>
      <c r="AB260" s="57">
        <v>0</v>
      </c>
      <c r="AC260" s="57">
        <v>0</v>
      </c>
      <c r="AD260" s="57">
        <v>0</v>
      </c>
      <c r="AE260" s="63">
        <v>0</v>
      </c>
    </row>
    <row r="261" spans="1:31" ht="29">
      <c r="A261" s="79"/>
      <c r="B261" s="35"/>
      <c r="C261" s="47" t="s">
        <v>10463</v>
      </c>
      <c r="D261" s="48" t="s">
        <v>12756</v>
      </c>
      <c r="E261" s="57">
        <v>0</v>
      </c>
      <c r="F261" s="57">
        <v>0</v>
      </c>
      <c r="G261" s="57">
        <v>1</v>
      </c>
      <c r="H261" s="57">
        <v>0</v>
      </c>
      <c r="I261" s="57">
        <v>0</v>
      </c>
      <c r="J261" s="57">
        <v>0</v>
      </c>
      <c r="K261" s="57">
        <v>0</v>
      </c>
      <c r="L261" s="57">
        <v>0</v>
      </c>
      <c r="M261" s="57">
        <v>0</v>
      </c>
      <c r="N261" s="57">
        <v>0</v>
      </c>
      <c r="O261" s="57">
        <v>0</v>
      </c>
      <c r="P261" s="63">
        <v>0</v>
      </c>
      <c r="Q261" s="32"/>
      <c r="R261" s="73" t="s">
        <v>12594</v>
      </c>
      <c r="S261" s="94" t="s">
        <v>10464</v>
      </c>
      <c r="T261" s="57">
        <v>0</v>
      </c>
      <c r="U261" s="57">
        <v>0</v>
      </c>
      <c r="V261" s="57">
        <v>1</v>
      </c>
      <c r="W261" s="57">
        <v>0</v>
      </c>
      <c r="X261" s="57">
        <v>0</v>
      </c>
      <c r="Y261" s="57">
        <v>0</v>
      </c>
      <c r="Z261" s="57">
        <v>0</v>
      </c>
      <c r="AA261" s="57">
        <v>0</v>
      </c>
      <c r="AB261" s="57">
        <v>0</v>
      </c>
      <c r="AC261" s="57">
        <v>0</v>
      </c>
      <c r="AD261" s="57">
        <v>0</v>
      </c>
      <c r="AE261" s="63">
        <v>0</v>
      </c>
    </row>
    <row r="262" spans="1:31" ht="43.5">
      <c r="A262" s="79"/>
      <c r="B262" s="35"/>
      <c r="C262" s="47" t="s">
        <v>10493</v>
      </c>
      <c r="D262" s="48" t="s">
        <v>12757</v>
      </c>
      <c r="E262" s="57">
        <v>0</v>
      </c>
      <c r="F262" s="57">
        <v>0</v>
      </c>
      <c r="G262" s="57">
        <v>0</v>
      </c>
      <c r="H262" s="57">
        <v>0</v>
      </c>
      <c r="I262" s="57">
        <v>1</v>
      </c>
      <c r="J262" s="57">
        <v>0</v>
      </c>
      <c r="K262" s="57">
        <v>0</v>
      </c>
      <c r="L262" s="57">
        <v>0</v>
      </c>
      <c r="M262" s="57">
        <v>0</v>
      </c>
      <c r="N262" s="57">
        <v>1</v>
      </c>
      <c r="O262" s="57">
        <v>0</v>
      </c>
      <c r="P262" s="63">
        <v>0</v>
      </c>
      <c r="Q262" s="32"/>
      <c r="R262" s="73" t="s">
        <v>10493</v>
      </c>
      <c r="S262" s="94" t="s">
        <v>10494</v>
      </c>
      <c r="T262" s="57">
        <v>0</v>
      </c>
      <c r="U262" s="57">
        <v>0</v>
      </c>
      <c r="V262" s="57">
        <v>0</v>
      </c>
      <c r="W262" s="57">
        <v>0</v>
      </c>
      <c r="X262" s="57">
        <v>1</v>
      </c>
      <c r="Y262" s="57">
        <v>0</v>
      </c>
      <c r="Z262" s="57">
        <v>0</v>
      </c>
      <c r="AA262" s="57">
        <v>0</v>
      </c>
      <c r="AB262" s="57">
        <v>0</v>
      </c>
      <c r="AC262" s="57">
        <v>1</v>
      </c>
      <c r="AD262" s="57">
        <v>0</v>
      </c>
      <c r="AE262" s="63">
        <v>0</v>
      </c>
    </row>
    <row r="263" spans="1:31" ht="101.5">
      <c r="A263" s="79"/>
      <c r="B263" s="35"/>
      <c r="C263" s="47" t="s">
        <v>12758</v>
      </c>
      <c r="D263" s="48" t="s">
        <v>12759</v>
      </c>
      <c r="E263" s="57">
        <v>0</v>
      </c>
      <c r="F263" s="57">
        <v>1</v>
      </c>
      <c r="G263" s="57">
        <v>0</v>
      </c>
      <c r="H263" s="57">
        <v>0</v>
      </c>
      <c r="I263" s="57">
        <v>0</v>
      </c>
      <c r="J263" s="57">
        <v>1</v>
      </c>
      <c r="K263" s="57">
        <v>0</v>
      </c>
      <c r="L263" s="57">
        <v>0</v>
      </c>
      <c r="M263" s="57">
        <v>0</v>
      </c>
      <c r="N263" s="57">
        <v>0</v>
      </c>
      <c r="O263" s="57">
        <v>0</v>
      </c>
      <c r="P263" s="63">
        <v>0</v>
      </c>
      <c r="Q263" s="32"/>
      <c r="R263" s="73" t="s">
        <v>10541</v>
      </c>
      <c r="S263" s="94" t="s">
        <v>10542</v>
      </c>
      <c r="T263" s="57">
        <v>0</v>
      </c>
      <c r="U263" s="57">
        <v>1</v>
      </c>
      <c r="V263" s="57">
        <v>0</v>
      </c>
      <c r="W263" s="57">
        <v>0</v>
      </c>
      <c r="X263" s="57">
        <v>0</v>
      </c>
      <c r="Y263" s="57">
        <v>1</v>
      </c>
      <c r="Z263" s="57">
        <v>0</v>
      </c>
      <c r="AA263" s="57">
        <v>0</v>
      </c>
      <c r="AB263" s="57">
        <v>0</v>
      </c>
      <c r="AC263" s="57">
        <v>0</v>
      </c>
      <c r="AD263" s="57">
        <v>0</v>
      </c>
      <c r="AE263" s="63">
        <v>0</v>
      </c>
    </row>
    <row r="264" spans="1:31" ht="232">
      <c r="A264" s="79"/>
      <c r="B264" s="35"/>
      <c r="C264" s="47" t="s">
        <v>10545</v>
      </c>
      <c r="D264" s="48" t="s">
        <v>10546</v>
      </c>
      <c r="E264" s="57">
        <v>1</v>
      </c>
      <c r="F264" s="57">
        <v>0</v>
      </c>
      <c r="G264" s="57">
        <v>0</v>
      </c>
      <c r="H264" s="57">
        <v>0</v>
      </c>
      <c r="I264" s="57">
        <v>0</v>
      </c>
      <c r="J264" s="57">
        <v>1</v>
      </c>
      <c r="K264" s="57">
        <v>1</v>
      </c>
      <c r="L264" s="57">
        <v>0</v>
      </c>
      <c r="M264" s="57">
        <v>0</v>
      </c>
      <c r="N264" s="57">
        <v>0</v>
      </c>
      <c r="O264" s="57">
        <v>1</v>
      </c>
      <c r="P264" s="63">
        <v>0</v>
      </c>
      <c r="Q264" s="32"/>
      <c r="R264" s="73" t="s">
        <v>10545</v>
      </c>
      <c r="S264" s="94" t="s">
        <v>10546</v>
      </c>
      <c r="T264" s="57">
        <v>1</v>
      </c>
      <c r="U264" s="57">
        <v>0</v>
      </c>
      <c r="V264" s="57">
        <v>0</v>
      </c>
      <c r="W264" s="57">
        <v>0</v>
      </c>
      <c r="X264" s="57">
        <v>0</v>
      </c>
      <c r="Y264" s="57">
        <v>1</v>
      </c>
      <c r="Z264" s="57">
        <v>1</v>
      </c>
      <c r="AA264" s="57">
        <v>0</v>
      </c>
      <c r="AB264" s="57">
        <v>0</v>
      </c>
      <c r="AC264" s="57">
        <v>0</v>
      </c>
      <c r="AD264" s="57">
        <v>1</v>
      </c>
      <c r="AE264" s="63">
        <v>0</v>
      </c>
    </row>
    <row r="265" spans="1:31" ht="29">
      <c r="A265" s="79"/>
      <c r="B265" s="35"/>
      <c r="C265" s="47" t="s">
        <v>10647</v>
      </c>
      <c r="D265" s="48" t="s">
        <v>12760</v>
      </c>
      <c r="E265" s="57">
        <v>1</v>
      </c>
      <c r="F265" s="57">
        <v>1</v>
      </c>
      <c r="G265" s="57">
        <v>0</v>
      </c>
      <c r="H265" s="57">
        <v>0</v>
      </c>
      <c r="I265" s="57">
        <v>0</v>
      </c>
      <c r="J265" s="57">
        <v>0</v>
      </c>
      <c r="K265" s="57">
        <v>0</v>
      </c>
      <c r="L265" s="57">
        <v>0</v>
      </c>
      <c r="M265" s="57">
        <v>0</v>
      </c>
      <c r="N265" s="57">
        <v>0</v>
      </c>
      <c r="O265" s="57">
        <v>0</v>
      </c>
      <c r="P265" s="63">
        <v>0</v>
      </c>
      <c r="Q265" s="32"/>
      <c r="R265" s="73" t="s">
        <v>10647</v>
      </c>
      <c r="S265" s="94" t="s">
        <v>10648</v>
      </c>
      <c r="T265" s="57">
        <v>1</v>
      </c>
      <c r="U265" s="57">
        <v>1</v>
      </c>
      <c r="V265" s="57">
        <v>0</v>
      </c>
      <c r="W265" s="57">
        <v>0</v>
      </c>
      <c r="X265" s="57">
        <v>0</v>
      </c>
      <c r="Y265" s="57">
        <v>0</v>
      </c>
      <c r="Z265" s="57">
        <v>0</v>
      </c>
      <c r="AA265" s="57">
        <v>0</v>
      </c>
      <c r="AB265" s="57">
        <v>0</v>
      </c>
      <c r="AC265" s="57">
        <v>0</v>
      </c>
      <c r="AD265" s="57">
        <v>0</v>
      </c>
      <c r="AE265" s="63">
        <v>0</v>
      </c>
    </row>
    <row r="266" spans="1:31" ht="188.5">
      <c r="A266" s="79"/>
      <c r="B266" s="35"/>
      <c r="C266" s="47" t="s">
        <v>10655</v>
      </c>
      <c r="D266" s="48" t="s">
        <v>10656</v>
      </c>
      <c r="E266" s="57">
        <v>0</v>
      </c>
      <c r="F266" s="57">
        <v>0</v>
      </c>
      <c r="G266" s="57">
        <v>0</v>
      </c>
      <c r="H266" s="57">
        <v>0</v>
      </c>
      <c r="I266" s="57">
        <v>0</v>
      </c>
      <c r="J266" s="57">
        <v>1</v>
      </c>
      <c r="K266" s="57">
        <v>0</v>
      </c>
      <c r="L266" s="57">
        <v>0</v>
      </c>
      <c r="M266" s="57">
        <v>0</v>
      </c>
      <c r="N266" s="57">
        <v>0</v>
      </c>
      <c r="O266" s="57">
        <v>0</v>
      </c>
      <c r="P266" s="63">
        <v>0</v>
      </c>
      <c r="Q266" s="32"/>
      <c r="R266" s="73" t="s">
        <v>10655</v>
      </c>
      <c r="S266" s="94" t="s">
        <v>10656</v>
      </c>
      <c r="T266" s="57">
        <v>0</v>
      </c>
      <c r="U266" s="57">
        <v>0</v>
      </c>
      <c r="V266" s="57">
        <v>0</v>
      </c>
      <c r="W266" s="57">
        <v>0</v>
      </c>
      <c r="X266" s="57">
        <v>0</v>
      </c>
      <c r="Y266" s="57">
        <v>1</v>
      </c>
      <c r="Z266" s="57">
        <v>0</v>
      </c>
      <c r="AA266" s="57">
        <v>0</v>
      </c>
      <c r="AB266" s="57">
        <v>0</v>
      </c>
      <c r="AC266" s="57">
        <v>0</v>
      </c>
      <c r="AD266" s="57">
        <v>0</v>
      </c>
      <c r="AE266" s="63">
        <v>0</v>
      </c>
    </row>
    <row r="267" spans="1:31" ht="29">
      <c r="A267" s="79"/>
      <c r="B267" s="35"/>
      <c r="C267" s="47" t="s">
        <v>10699</v>
      </c>
      <c r="D267" s="48" t="s">
        <v>12761</v>
      </c>
      <c r="E267" s="57">
        <v>1</v>
      </c>
      <c r="F267" s="57">
        <v>0</v>
      </c>
      <c r="G267" s="57">
        <v>0</v>
      </c>
      <c r="H267" s="57">
        <v>0</v>
      </c>
      <c r="I267" s="57">
        <v>0</v>
      </c>
      <c r="J267" s="57">
        <v>0</v>
      </c>
      <c r="K267" s="57">
        <v>0</v>
      </c>
      <c r="L267" s="57">
        <v>0</v>
      </c>
      <c r="M267" s="57">
        <v>0</v>
      </c>
      <c r="N267" s="57">
        <v>0</v>
      </c>
      <c r="O267" s="57">
        <v>0</v>
      </c>
      <c r="P267" s="63">
        <v>0</v>
      </c>
      <c r="Q267" s="32"/>
      <c r="R267" s="73" t="s">
        <v>10699</v>
      </c>
      <c r="S267" s="94" t="s">
        <v>10700</v>
      </c>
      <c r="T267" s="57">
        <v>1</v>
      </c>
      <c r="U267" s="57">
        <v>0</v>
      </c>
      <c r="V267" s="57">
        <v>0</v>
      </c>
      <c r="W267" s="57">
        <v>0</v>
      </c>
      <c r="X267" s="57">
        <v>0</v>
      </c>
      <c r="Y267" s="57">
        <v>0</v>
      </c>
      <c r="Z267" s="57">
        <v>0</v>
      </c>
      <c r="AA267" s="57">
        <v>0</v>
      </c>
      <c r="AB267" s="57">
        <v>0</v>
      </c>
      <c r="AC267" s="57">
        <v>0</v>
      </c>
      <c r="AD267" s="57">
        <v>0</v>
      </c>
      <c r="AE267" s="63">
        <v>0</v>
      </c>
    </row>
    <row r="268" spans="1:31" ht="43.5">
      <c r="A268" s="79"/>
      <c r="B268" s="35"/>
      <c r="C268" s="47" t="s">
        <v>10722</v>
      </c>
      <c r="D268" s="48" t="s">
        <v>12762</v>
      </c>
      <c r="E268" s="57">
        <v>0</v>
      </c>
      <c r="F268" s="57">
        <v>1</v>
      </c>
      <c r="G268" s="57">
        <v>0</v>
      </c>
      <c r="H268" s="57">
        <v>0</v>
      </c>
      <c r="I268" s="57">
        <v>0</v>
      </c>
      <c r="J268" s="57">
        <v>1</v>
      </c>
      <c r="K268" s="57">
        <v>0</v>
      </c>
      <c r="L268" s="57">
        <v>0</v>
      </c>
      <c r="M268" s="57">
        <v>0</v>
      </c>
      <c r="N268" s="57">
        <v>0</v>
      </c>
      <c r="O268" s="57">
        <v>0</v>
      </c>
      <c r="P268" s="63">
        <v>0</v>
      </c>
      <c r="Q268" s="32"/>
      <c r="R268" s="73" t="s">
        <v>12595</v>
      </c>
      <c r="S268" s="94" t="s">
        <v>10723</v>
      </c>
      <c r="T268" s="57">
        <v>0</v>
      </c>
      <c r="U268" s="57">
        <v>1</v>
      </c>
      <c r="V268" s="57">
        <v>0</v>
      </c>
      <c r="W268" s="57">
        <v>0</v>
      </c>
      <c r="X268" s="57">
        <v>0</v>
      </c>
      <c r="Y268" s="57">
        <v>1</v>
      </c>
      <c r="Z268" s="57">
        <v>0</v>
      </c>
      <c r="AA268" s="57">
        <v>0</v>
      </c>
      <c r="AB268" s="57">
        <v>0</v>
      </c>
      <c r="AC268" s="57">
        <v>0</v>
      </c>
      <c r="AD268" s="57">
        <v>0</v>
      </c>
      <c r="AE268" s="63">
        <v>0</v>
      </c>
    </row>
    <row r="269" spans="1:31" ht="87">
      <c r="A269" s="79"/>
      <c r="B269" s="35"/>
      <c r="C269" s="47" t="s">
        <v>12763</v>
      </c>
      <c r="D269" s="48" t="s">
        <v>12764</v>
      </c>
      <c r="E269" s="57">
        <v>0</v>
      </c>
      <c r="F269" s="57">
        <v>0</v>
      </c>
      <c r="G269" s="57">
        <v>0</v>
      </c>
      <c r="H269" s="57">
        <v>0</v>
      </c>
      <c r="I269" s="57">
        <v>1</v>
      </c>
      <c r="J269" s="57">
        <v>1</v>
      </c>
      <c r="K269" s="57">
        <v>1</v>
      </c>
      <c r="L269" s="57">
        <v>0</v>
      </c>
      <c r="M269" s="57">
        <v>0</v>
      </c>
      <c r="N269" s="57">
        <v>0</v>
      </c>
      <c r="O269" s="57">
        <v>1</v>
      </c>
      <c r="P269" s="63">
        <v>0</v>
      </c>
      <c r="Q269" s="32"/>
      <c r="R269" s="73" t="s">
        <v>10734</v>
      </c>
      <c r="S269" s="94" t="s">
        <v>10735</v>
      </c>
      <c r="T269" s="57">
        <v>0</v>
      </c>
      <c r="U269" s="57">
        <v>0</v>
      </c>
      <c r="V269" s="57">
        <v>0</v>
      </c>
      <c r="W269" s="57">
        <v>0</v>
      </c>
      <c r="X269" s="57">
        <v>1</v>
      </c>
      <c r="Y269" s="57">
        <v>1</v>
      </c>
      <c r="Z269" s="57">
        <v>1</v>
      </c>
      <c r="AA269" s="57">
        <v>0</v>
      </c>
      <c r="AB269" s="57">
        <v>0</v>
      </c>
      <c r="AC269" s="57">
        <v>0</v>
      </c>
      <c r="AD269" s="57">
        <v>1</v>
      </c>
      <c r="AE269" s="63">
        <v>0</v>
      </c>
    </row>
    <row r="270" spans="1:31" ht="174">
      <c r="A270" s="79"/>
      <c r="B270" s="35"/>
      <c r="C270" s="47" t="s">
        <v>12765</v>
      </c>
      <c r="D270" s="48" t="s">
        <v>10746</v>
      </c>
      <c r="E270" s="57">
        <v>0</v>
      </c>
      <c r="F270" s="57">
        <v>1</v>
      </c>
      <c r="G270" s="57">
        <v>0</v>
      </c>
      <c r="H270" s="57">
        <v>0</v>
      </c>
      <c r="I270" s="57">
        <v>0</v>
      </c>
      <c r="J270" s="57">
        <v>1</v>
      </c>
      <c r="K270" s="57">
        <v>0</v>
      </c>
      <c r="L270" s="57">
        <v>0</v>
      </c>
      <c r="M270" s="57">
        <v>1</v>
      </c>
      <c r="N270" s="57">
        <v>0</v>
      </c>
      <c r="O270" s="57">
        <v>1</v>
      </c>
      <c r="P270" s="63">
        <v>0</v>
      </c>
      <c r="Q270" s="32"/>
      <c r="R270" s="73" t="s">
        <v>10745</v>
      </c>
      <c r="S270" s="94" t="s">
        <v>10746</v>
      </c>
      <c r="T270" s="57">
        <v>0</v>
      </c>
      <c r="U270" s="57">
        <v>1</v>
      </c>
      <c r="V270" s="57">
        <v>0</v>
      </c>
      <c r="W270" s="57">
        <v>0</v>
      </c>
      <c r="X270" s="57">
        <v>0</v>
      </c>
      <c r="Y270" s="57">
        <v>1</v>
      </c>
      <c r="Z270" s="57">
        <v>0</v>
      </c>
      <c r="AA270" s="57">
        <v>0</v>
      </c>
      <c r="AB270" s="57">
        <v>1</v>
      </c>
      <c r="AC270" s="57">
        <v>0</v>
      </c>
      <c r="AD270" s="57">
        <v>1</v>
      </c>
      <c r="AE270" s="63">
        <v>0</v>
      </c>
    </row>
    <row r="271" spans="1:31" ht="29">
      <c r="A271" s="79"/>
      <c r="B271" s="35"/>
      <c r="C271" s="47" t="s">
        <v>10860</v>
      </c>
      <c r="D271" s="48" t="s">
        <v>10861</v>
      </c>
      <c r="E271" s="57">
        <v>1</v>
      </c>
      <c r="F271" s="57">
        <v>1</v>
      </c>
      <c r="G271" s="57">
        <v>0</v>
      </c>
      <c r="H271" s="57">
        <v>0</v>
      </c>
      <c r="I271" s="57">
        <v>0</v>
      </c>
      <c r="J271" s="57">
        <v>0</v>
      </c>
      <c r="K271" s="57">
        <v>0</v>
      </c>
      <c r="L271" s="57">
        <v>0</v>
      </c>
      <c r="M271" s="57">
        <v>0</v>
      </c>
      <c r="N271" s="57">
        <v>0</v>
      </c>
      <c r="O271" s="57">
        <v>0</v>
      </c>
      <c r="P271" s="63">
        <v>0</v>
      </c>
      <c r="Q271" s="32"/>
      <c r="R271" s="73" t="s">
        <v>10860</v>
      </c>
      <c r="S271" s="94" t="s">
        <v>10861</v>
      </c>
      <c r="T271" s="57">
        <v>1</v>
      </c>
      <c r="U271" s="57">
        <v>1</v>
      </c>
      <c r="V271" s="57">
        <v>0</v>
      </c>
      <c r="W271" s="57">
        <v>0</v>
      </c>
      <c r="X271" s="57">
        <v>0</v>
      </c>
      <c r="Y271" s="57">
        <v>0</v>
      </c>
      <c r="Z271" s="57">
        <v>0</v>
      </c>
      <c r="AA271" s="57">
        <v>0</v>
      </c>
      <c r="AB271" s="57">
        <v>0</v>
      </c>
      <c r="AC271" s="57">
        <v>0</v>
      </c>
      <c r="AD271" s="57">
        <v>0</v>
      </c>
      <c r="AE271" s="63">
        <v>0</v>
      </c>
    </row>
    <row r="272" spans="1:31" ht="29">
      <c r="A272" s="79"/>
      <c r="B272" s="35"/>
      <c r="C272" s="47" t="s">
        <v>10872</v>
      </c>
      <c r="D272" s="48" t="s">
        <v>12766</v>
      </c>
      <c r="E272" s="57">
        <v>0</v>
      </c>
      <c r="F272" s="57">
        <v>1</v>
      </c>
      <c r="G272" s="57">
        <v>0</v>
      </c>
      <c r="H272" s="57">
        <v>0</v>
      </c>
      <c r="I272" s="57">
        <v>1</v>
      </c>
      <c r="J272" s="57">
        <v>0</v>
      </c>
      <c r="K272" s="57">
        <v>0</v>
      </c>
      <c r="L272" s="57">
        <v>0</v>
      </c>
      <c r="M272" s="57">
        <v>0</v>
      </c>
      <c r="N272" s="57">
        <v>0</v>
      </c>
      <c r="O272" s="57">
        <v>1</v>
      </c>
      <c r="P272" s="63">
        <v>0</v>
      </c>
      <c r="Q272" s="32"/>
      <c r="R272" s="73" t="s">
        <v>12596</v>
      </c>
      <c r="S272" s="94" t="s">
        <v>10873</v>
      </c>
      <c r="T272" s="57">
        <v>0</v>
      </c>
      <c r="U272" s="57">
        <v>1</v>
      </c>
      <c r="V272" s="57">
        <v>0</v>
      </c>
      <c r="W272" s="57">
        <v>0</v>
      </c>
      <c r="X272" s="57">
        <v>1</v>
      </c>
      <c r="Y272" s="57">
        <v>0</v>
      </c>
      <c r="Z272" s="57">
        <v>0</v>
      </c>
      <c r="AA272" s="57">
        <v>0</v>
      </c>
      <c r="AB272" s="57">
        <v>0</v>
      </c>
      <c r="AC272" s="57">
        <v>0</v>
      </c>
      <c r="AD272" s="57">
        <v>1</v>
      </c>
      <c r="AE272" s="63">
        <v>0</v>
      </c>
    </row>
    <row r="273" spans="1:31" ht="43.5">
      <c r="A273" s="79"/>
      <c r="B273" s="35"/>
      <c r="C273" s="47" t="s">
        <v>10891</v>
      </c>
      <c r="D273" s="48" t="s">
        <v>12767</v>
      </c>
      <c r="E273" s="57">
        <v>0</v>
      </c>
      <c r="F273" s="57">
        <v>0</v>
      </c>
      <c r="G273" s="57">
        <v>0</v>
      </c>
      <c r="H273" s="57">
        <v>1</v>
      </c>
      <c r="I273" s="57">
        <v>1</v>
      </c>
      <c r="J273" s="57">
        <v>0</v>
      </c>
      <c r="K273" s="57">
        <v>0</v>
      </c>
      <c r="L273" s="57">
        <v>0</v>
      </c>
      <c r="M273" s="57">
        <v>0</v>
      </c>
      <c r="N273" s="57">
        <v>0</v>
      </c>
      <c r="O273" s="57">
        <v>0</v>
      </c>
      <c r="P273" s="63">
        <v>0</v>
      </c>
      <c r="Q273" s="32"/>
      <c r="R273" s="73" t="s">
        <v>10891</v>
      </c>
      <c r="S273" s="94" t="s">
        <v>10892</v>
      </c>
      <c r="T273" s="57">
        <v>0</v>
      </c>
      <c r="U273" s="57">
        <v>0</v>
      </c>
      <c r="V273" s="57">
        <v>0</v>
      </c>
      <c r="W273" s="57">
        <v>1</v>
      </c>
      <c r="X273" s="57">
        <v>1</v>
      </c>
      <c r="Y273" s="57">
        <v>0</v>
      </c>
      <c r="Z273" s="57">
        <v>0</v>
      </c>
      <c r="AA273" s="57">
        <v>0</v>
      </c>
      <c r="AB273" s="57">
        <v>0</v>
      </c>
      <c r="AC273" s="57">
        <v>0</v>
      </c>
      <c r="AD273" s="57">
        <v>0</v>
      </c>
      <c r="AE273" s="63">
        <v>0</v>
      </c>
    </row>
    <row r="274" spans="1:31" ht="159.5">
      <c r="A274" s="79"/>
      <c r="B274" s="35"/>
      <c r="C274" s="47" t="s">
        <v>12768</v>
      </c>
      <c r="D274" s="48" t="s">
        <v>10896</v>
      </c>
      <c r="E274" s="57">
        <v>0</v>
      </c>
      <c r="F274" s="57">
        <v>1</v>
      </c>
      <c r="G274" s="57">
        <v>0</v>
      </c>
      <c r="H274" s="57">
        <v>0</v>
      </c>
      <c r="I274" s="57">
        <v>0</v>
      </c>
      <c r="J274" s="57">
        <v>1</v>
      </c>
      <c r="K274" s="57">
        <v>0</v>
      </c>
      <c r="L274" s="57">
        <v>0</v>
      </c>
      <c r="M274" s="57">
        <v>0</v>
      </c>
      <c r="N274" s="57">
        <v>0</v>
      </c>
      <c r="O274" s="57">
        <v>0</v>
      </c>
      <c r="P274" s="63">
        <v>0</v>
      </c>
      <c r="Q274" s="32"/>
      <c r="R274" s="73" t="s">
        <v>10895</v>
      </c>
      <c r="S274" s="94" t="s">
        <v>10896</v>
      </c>
      <c r="T274" s="57">
        <v>0</v>
      </c>
      <c r="U274" s="57">
        <v>1</v>
      </c>
      <c r="V274" s="57">
        <v>0</v>
      </c>
      <c r="W274" s="57">
        <v>0</v>
      </c>
      <c r="X274" s="57">
        <v>0</v>
      </c>
      <c r="Y274" s="57">
        <v>1</v>
      </c>
      <c r="Z274" s="57">
        <v>0</v>
      </c>
      <c r="AA274" s="57">
        <v>0</v>
      </c>
      <c r="AB274" s="57">
        <v>0</v>
      </c>
      <c r="AC274" s="57">
        <v>0</v>
      </c>
      <c r="AD274" s="57">
        <v>0</v>
      </c>
      <c r="AE274" s="63">
        <v>0</v>
      </c>
    </row>
    <row r="275" spans="1:31" ht="43.5">
      <c r="A275" s="79"/>
      <c r="B275" s="35"/>
      <c r="C275" s="47" t="s">
        <v>10919</v>
      </c>
      <c r="D275" s="48" t="s">
        <v>12769</v>
      </c>
      <c r="E275" s="57">
        <v>0</v>
      </c>
      <c r="F275" s="57">
        <v>0</v>
      </c>
      <c r="G275" s="57">
        <v>0</v>
      </c>
      <c r="H275" s="57">
        <v>0</v>
      </c>
      <c r="I275" s="57">
        <v>0</v>
      </c>
      <c r="J275" s="57">
        <v>1</v>
      </c>
      <c r="K275" s="57">
        <v>0</v>
      </c>
      <c r="L275" s="57">
        <v>0</v>
      </c>
      <c r="M275" s="57">
        <v>0</v>
      </c>
      <c r="N275" s="57">
        <v>0</v>
      </c>
      <c r="O275" s="57">
        <v>0</v>
      </c>
      <c r="P275" s="63">
        <v>0</v>
      </c>
      <c r="Q275" s="32"/>
      <c r="R275" s="73" t="s">
        <v>12597</v>
      </c>
      <c r="S275" s="94" t="s">
        <v>10920</v>
      </c>
      <c r="T275" s="57">
        <v>0</v>
      </c>
      <c r="U275" s="57">
        <v>0</v>
      </c>
      <c r="V275" s="57">
        <v>0</v>
      </c>
      <c r="W275" s="57">
        <v>0</v>
      </c>
      <c r="X275" s="57">
        <v>0</v>
      </c>
      <c r="Y275" s="57">
        <v>1</v>
      </c>
      <c r="Z275" s="57">
        <v>0</v>
      </c>
      <c r="AA275" s="57">
        <v>0</v>
      </c>
      <c r="AB275" s="57">
        <v>0</v>
      </c>
      <c r="AC275" s="57">
        <v>0</v>
      </c>
      <c r="AD275" s="57">
        <v>0</v>
      </c>
      <c r="AE275" s="63">
        <v>0</v>
      </c>
    </row>
    <row r="276" spans="1:31">
      <c r="A276" s="79"/>
      <c r="B276" s="35"/>
      <c r="C276" s="47" t="s">
        <v>682</v>
      </c>
      <c r="D276" s="48" t="s">
        <v>12644</v>
      </c>
      <c r="E276" s="57">
        <v>1</v>
      </c>
      <c r="F276" s="57">
        <v>0</v>
      </c>
      <c r="G276" s="57">
        <v>0</v>
      </c>
      <c r="H276" s="57">
        <v>0</v>
      </c>
      <c r="I276" s="57">
        <v>0</v>
      </c>
      <c r="J276" s="57">
        <v>0</v>
      </c>
      <c r="K276" s="57">
        <v>0</v>
      </c>
      <c r="L276" s="57">
        <v>0</v>
      </c>
      <c r="M276" s="57">
        <v>0</v>
      </c>
      <c r="N276" s="57">
        <v>0</v>
      </c>
      <c r="O276" s="57">
        <v>0</v>
      </c>
      <c r="P276" s="63">
        <v>0</v>
      </c>
      <c r="Q276" s="32"/>
      <c r="R276" s="73" t="s">
        <v>682</v>
      </c>
      <c r="S276" s="94" t="s">
        <v>315</v>
      </c>
      <c r="T276" s="57">
        <v>1</v>
      </c>
      <c r="U276" s="57">
        <v>0</v>
      </c>
      <c r="V276" s="57">
        <v>0</v>
      </c>
      <c r="W276" s="57">
        <v>0</v>
      </c>
      <c r="X276" s="57">
        <v>0</v>
      </c>
      <c r="Y276" s="57">
        <v>0</v>
      </c>
      <c r="Z276" s="57">
        <v>0</v>
      </c>
      <c r="AA276" s="57">
        <v>0</v>
      </c>
      <c r="AB276" s="57">
        <v>0</v>
      </c>
      <c r="AC276" s="57">
        <v>0</v>
      </c>
      <c r="AD276" s="57">
        <v>0</v>
      </c>
      <c r="AE276" s="63">
        <v>0</v>
      </c>
    </row>
    <row r="277" spans="1:31">
      <c r="A277" s="79"/>
      <c r="B277" s="35"/>
      <c r="C277" s="47" t="s">
        <v>1467</v>
      </c>
      <c r="D277" s="48" t="s">
        <v>12708</v>
      </c>
      <c r="E277" s="57">
        <v>0</v>
      </c>
      <c r="F277" s="57">
        <v>1</v>
      </c>
      <c r="G277" s="57">
        <v>0</v>
      </c>
      <c r="H277" s="57">
        <v>0</v>
      </c>
      <c r="I277" s="57">
        <v>0</v>
      </c>
      <c r="J277" s="57">
        <v>0</v>
      </c>
      <c r="K277" s="57">
        <v>0</v>
      </c>
      <c r="L277" s="57">
        <v>0</v>
      </c>
      <c r="M277" s="57">
        <v>0</v>
      </c>
      <c r="N277" s="57">
        <v>0</v>
      </c>
      <c r="O277" s="57">
        <v>0</v>
      </c>
      <c r="P277" s="63">
        <v>0</v>
      </c>
      <c r="Q277" s="32"/>
      <c r="R277" s="73" t="s">
        <v>1467</v>
      </c>
      <c r="S277" s="94" t="s">
        <v>164</v>
      </c>
      <c r="T277" s="57">
        <v>0</v>
      </c>
      <c r="U277" s="57">
        <v>1</v>
      </c>
      <c r="V277" s="57">
        <v>0</v>
      </c>
      <c r="W277" s="57">
        <v>0</v>
      </c>
      <c r="X277" s="57">
        <v>0</v>
      </c>
      <c r="Y277" s="57">
        <v>0</v>
      </c>
      <c r="Z277" s="57">
        <v>0</v>
      </c>
      <c r="AA277" s="57">
        <v>0</v>
      </c>
      <c r="AB277" s="57">
        <v>0</v>
      </c>
      <c r="AC277" s="57">
        <v>0</v>
      </c>
      <c r="AD277" s="57">
        <v>0</v>
      </c>
      <c r="AE277" s="63">
        <v>0</v>
      </c>
    </row>
    <row r="278" spans="1:31">
      <c r="A278" s="79"/>
      <c r="B278" s="35"/>
      <c r="C278" s="47" t="s">
        <v>769</v>
      </c>
      <c r="D278" s="48" t="s">
        <v>12692</v>
      </c>
      <c r="E278" s="57">
        <v>1</v>
      </c>
      <c r="F278" s="57">
        <v>0</v>
      </c>
      <c r="G278" s="57">
        <v>0</v>
      </c>
      <c r="H278" s="57">
        <v>0</v>
      </c>
      <c r="I278" s="57">
        <v>0</v>
      </c>
      <c r="J278" s="57">
        <v>0</v>
      </c>
      <c r="K278" s="57">
        <v>0</v>
      </c>
      <c r="L278" s="57">
        <v>0</v>
      </c>
      <c r="M278" s="57">
        <v>0</v>
      </c>
      <c r="N278" s="57">
        <v>0</v>
      </c>
      <c r="O278" s="57">
        <v>0</v>
      </c>
      <c r="P278" s="63">
        <v>0</v>
      </c>
      <c r="Q278" s="32"/>
      <c r="R278" s="73" t="s">
        <v>769</v>
      </c>
      <c r="S278" s="94" t="s">
        <v>24</v>
      </c>
      <c r="T278" s="57">
        <v>1</v>
      </c>
      <c r="U278" s="57">
        <v>0</v>
      </c>
      <c r="V278" s="57">
        <v>0</v>
      </c>
      <c r="W278" s="57">
        <v>0</v>
      </c>
      <c r="X278" s="57">
        <v>0</v>
      </c>
      <c r="Y278" s="57">
        <v>0</v>
      </c>
      <c r="Z278" s="57">
        <v>0</v>
      </c>
      <c r="AA278" s="57">
        <v>0</v>
      </c>
      <c r="AB278" s="57">
        <v>0</v>
      </c>
      <c r="AC278" s="57">
        <v>0</v>
      </c>
      <c r="AD278" s="57">
        <v>0</v>
      </c>
      <c r="AE278" s="63">
        <v>0</v>
      </c>
    </row>
    <row r="279" spans="1:31" ht="58">
      <c r="A279" s="79"/>
      <c r="B279" s="35"/>
      <c r="C279" s="47" t="s">
        <v>11022</v>
      </c>
      <c r="D279" s="48" t="s">
        <v>11023</v>
      </c>
      <c r="E279" s="57">
        <v>1</v>
      </c>
      <c r="F279" s="57">
        <v>0</v>
      </c>
      <c r="G279" s="57">
        <v>0</v>
      </c>
      <c r="H279" s="57">
        <v>0</v>
      </c>
      <c r="I279" s="57">
        <v>0</v>
      </c>
      <c r="J279" s="57">
        <v>0</v>
      </c>
      <c r="K279" s="57">
        <v>0</v>
      </c>
      <c r="L279" s="57">
        <v>0</v>
      </c>
      <c r="M279" s="57">
        <v>1</v>
      </c>
      <c r="N279" s="57">
        <v>0</v>
      </c>
      <c r="O279" s="57">
        <v>0</v>
      </c>
      <c r="P279" s="63">
        <v>0</v>
      </c>
      <c r="Q279" s="32"/>
      <c r="R279" s="73" t="s">
        <v>11022</v>
      </c>
      <c r="S279" s="94" t="s">
        <v>11023</v>
      </c>
      <c r="T279" s="57">
        <v>1</v>
      </c>
      <c r="U279" s="57">
        <v>0</v>
      </c>
      <c r="V279" s="57">
        <v>0</v>
      </c>
      <c r="W279" s="57">
        <v>0</v>
      </c>
      <c r="X279" s="57">
        <v>0</v>
      </c>
      <c r="Y279" s="57">
        <v>0</v>
      </c>
      <c r="Z279" s="57">
        <v>0</v>
      </c>
      <c r="AA279" s="57">
        <v>0</v>
      </c>
      <c r="AB279" s="57">
        <v>1</v>
      </c>
      <c r="AC279" s="57">
        <v>0</v>
      </c>
      <c r="AD279" s="57">
        <v>0</v>
      </c>
      <c r="AE279" s="63">
        <v>0</v>
      </c>
    </row>
    <row r="280" spans="1:31" ht="29">
      <c r="A280" s="79"/>
      <c r="B280" s="35"/>
      <c r="C280" s="47" t="s">
        <v>11088</v>
      </c>
      <c r="D280" s="48" t="s">
        <v>11089</v>
      </c>
      <c r="E280" s="57">
        <v>0</v>
      </c>
      <c r="F280" s="57">
        <v>1</v>
      </c>
      <c r="G280" s="57">
        <v>0</v>
      </c>
      <c r="H280" s="57">
        <v>0</v>
      </c>
      <c r="I280" s="57">
        <v>0</v>
      </c>
      <c r="J280" s="57">
        <v>0</v>
      </c>
      <c r="K280" s="57">
        <v>0</v>
      </c>
      <c r="L280" s="57">
        <v>0</v>
      </c>
      <c r="M280" s="57">
        <v>0</v>
      </c>
      <c r="N280" s="57">
        <v>0</v>
      </c>
      <c r="O280" s="57">
        <v>0</v>
      </c>
      <c r="P280" s="63">
        <v>0</v>
      </c>
      <c r="Q280" s="32"/>
      <c r="R280" s="73" t="s">
        <v>11088</v>
      </c>
      <c r="S280" s="94" t="s">
        <v>11089</v>
      </c>
      <c r="T280" s="57">
        <v>0</v>
      </c>
      <c r="U280" s="57">
        <v>1</v>
      </c>
      <c r="V280" s="57">
        <v>0</v>
      </c>
      <c r="W280" s="57">
        <v>0</v>
      </c>
      <c r="X280" s="57">
        <v>0</v>
      </c>
      <c r="Y280" s="57">
        <v>0</v>
      </c>
      <c r="Z280" s="57">
        <v>0</v>
      </c>
      <c r="AA280" s="57">
        <v>0</v>
      </c>
      <c r="AB280" s="57">
        <v>0</v>
      </c>
      <c r="AC280" s="57">
        <v>0</v>
      </c>
      <c r="AD280" s="57">
        <v>0</v>
      </c>
      <c r="AE280" s="63">
        <v>0</v>
      </c>
    </row>
    <row r="281" spans="1:31" ht="87">
      <c r="A281" s="79"/>
      <c r="B281" s="35"/>
      <c r="C281" s="47" t="s">
        <v>11142</v>
      </c>
      <c r="D281" s="48" t="s">
        <v>12770</v>
      </c>
      <c r="E281" s="57">
        <v>1</v>
      </c>
      <c r="F281" s="57">
        <v>0</v>
      </c>
      <c r="G281" s="57">
        <v>0</v>
      </c>
      <c r="H281" s="57">
        <v>0</v>
      </c>
      <c r="I281" s="57">
        <v>0</v>
      </c>
      <c r="J281" s="57">
        <v>0</v>
      </c>
      <c r="K281" s="57">
        <v>0</v>
      </c>
      <c r="L281" s="57">
        <v>0</v>
      </c>
      <c r="M281" s="57">
        <v>0</v>
      </c>
      <c r="N281" s="57">
        <v>0</v>
      </c>
      <c r="O281" s="57">
        <v>0</v>
      </c>
      <c r="P281" s="63">
        <v>0</v>
      </c>
      <c r="Q281" s="32"/>
      <c r="R281" s="73" t="s">
        <v>11142</v>
      </c>
      <c r="S281" s="94" t="s">
        <v>11143</v>
      </c>
      <c r="T281" s="57">
        <v>1</v>
      </c>
      <c r="U281" s="57">
        <v>0</v>
      </c>
      <c r="V281" s="57">
        <v>0</v>
      </c>
      <c r="W281" s="57">
        <v>0</v>
      </c>
      <c r="X281" s="57">
        <v>0</v>
      </c>
      <c r="Y281" s="57">
        <v>0</v>
      </c>
      <c r="Z281" s="57">
        <v>0</v>
      </c>
      <c r="AA281" s="57">
        <v>0</v>
      </c>
      <c r="AB281" s="57">
        <v>0</v>
      </c>
      <c r="AC281" s="57">
        <v>0</v>
      </c>
      <c r="AD281" s="57">
        <v>0</v>
      </c>
      <c r="AE281" s="63">
        <v>0</v>
      </c>
    </row>
    <row r="282" spans="1:31" ht="29">
      <c r="A282" s="79"/>
      <c r="B282" s="35"/>
      <c r="C282" s="47" t="s">
        <v>11187</v>
      </c>
      <c r="D282" s="48" t="s">
        <v>11188</v>
      </c>
      <c r="E282" s="57">
        <v>0</v>
      </c>
      <c r="F282" s="57">
        <v>0</v>
      </c>
      <c r="G282" s="57">
        <v>0</v>
      </c>
      <c r="H282" s="57">
        <v>1</v>
      </c>
      <c r="I282" s="57">
        <v>1</v>
      </c>
      <c r="J282" s="57">
        <v>0</v>
      </c>
      <c r="K282" s="57">
        <v>0</v>
      </c>
      <c r="L282" s="57">
        <v>0</v>
      </c>
      <c r="M282" s="57">
        <v>0</v>
      </c>
      <c r="N282" s="57">
        <v>0</v>
      </c>
      <c r="O282" s="57">
        <v>0</v>
      </c>
      <c r="P282" s="63">
        <v>0</v>
      </c>
      <c r="Q282" s="32"/>
      <c r="R282" s="73" t="s">
        <v>11187</v>
      </c>
      <c r="S282" s="94" t="s">
        <v>11188</v>
      </c>
      <c r="T282" s="57">
        <v>0</v>
      </c>
      <c r="U282" s="57">
        <v>0</v>
      </c>
      <c r="V282" s="57">
        <v>0</v>
      </c>
      <c r="W282" s="57">
        <v>1</v>
      </c>
      <c r="X282" s="57">
        <v>1</v>
      </c>
      <c r="Y282" s="57">
        <v>0</v>
      </c>
      <c r="Z282" s="57">
        <v>0</v>
      </c>
      <c r="AA282" s="57">
        <v>0</v>
      </c>
      <c r="AB282" s="57">
        <v>0</v>
      </c>
      <c r="AC282" s="57">
        <v>0</v>
      </c>
      <c r="AD282" s="57">
        <v>0</v>
      </c>
      <c r="AE282" s="63">
        <v>0</v>
      </c>
    </row>
    <row r="283" spans="1:31" ht="29">
      <c r="A283" s="79"/>
      <c r="B283" s="35"/>
      <c r="C283" s="47" t="s">
        <v>11346</v>
      </c>
      <c r="D283" s="48" t="s">
        <v>12771</v>
      </c>
      <c r="E283" s="57">
        <v>1</v>
      </c>
      <c r="F283" s="57">
        <v>0</v>
      </c>
      <c r="G283" s="57">
        <v>0</v>
      </c>
      <c r="H283" s="57">
        <v>0</v>
      </c>
      <c r="I283" s="57">
        <v>0</v>
      </c>
      <c r="J283" s="57">
        <v>0</v>
      </c>
      <c r="K283" s="57">
        <v>0</v>
      </c>
      <c r="L283" s="57">
        <v>0</v>
      </c>
      <c r="M283" s="57">
        <v>0</v>
      </c>
      <c r="N283" s="57">
        <v>0</v>
      </c>
      <c r="O283" s="57">
        <v>0</v>
      </c>
      <c r="P283" s="63">
        <v>0</v>
      </c>
      <c r="Q283" s="32"/>
      <c r="R283" s="73" t="s">
        <v>12598</v>
      </c>
      <c r="S283" s="94" t="s">
        <v>11347</v>
      </c>
      <c r="T283" s="57">
        <v>1</v>
      </c>
      <c r="U283" s="57">
        <v>0</v>
      </c>
      <c r="V283" s="57">
        <v>0</v>
      </c>
      <c r="W283" s="57">
        <v>0</v>
      </c>
      <c r="X283" s="57">
        <v>0</v>
      </c>
      <c r="Y283" s="57">
        <v>0</v>
      </c>
      <c r="Z283" s="57">
        <v>0</v>
      </c>
      <c r="AA283" s="57">
        <v>0</v>
      </c>
      <c r="AB283" s="57">
        <v>0</v>
      </c>
      <c r="AC283" s="57">
        <v>0</v>
      </c>
      <c r="AD283" s="57">
        <v>0</v>
      </c>
      <c r="AE283" s="63">
        <v>0</v>
      </c>
    </row>
    <row r="284" spans="1:31" ht="43.5">
      <c r="A284" s="79"/>
      <c r="B284" s="35"/>
      <c r="C284" s="47" t="s">
        <v>11379</v>
      </c>
      <c r="D284" s="48" t="s">
        <v>12772</v>
      </c>
      <c r="E284" s="57">
        <v>0</v>
      </c>
      <c r="F284" s="57">
        <v>0</v>
      </c>
      <c r="G284" s="57">
        <v>0</v>
      </c>
      <c r="H284" s="57">
        <v>0</v>
      </c>
      <c r="I284" s="57">
        <v>1</v>
      </c>
      <c r="J284" s="57">
        <v>0</v>
      </c>
      <c r="K284" s="57">
        <v>0</v>
      </c>
      <c r="L284" s="57">
        <v>0</v>
      </c>
      <c r="M284" s="57">
        <v>0</v>
      </c>
      <c r="N284" s="57">
        <v>0</v>
      </c>
      <c r="O284" s="57">
        <v>0</v>
      </c>
      <c r="P284" s="63">
        <v>0</v>
      </c>
      <c r="Q284" s="32"/>
      <c r="R284" s="73" t="s">
        <v>12599</v>
      </c>
      <c r="S284" s="94" t="s">
        <v>11380</v>
      </c>
      <c r="T284" s="57">
        <v>0</v>
      </c>
      <c r="U284" s="57">
        <v>0</v>
      </c>
      <c r="V284" s="57">
        <v>0</v>
      </c>
      <c r="W284" s="57">
        <v>0</v>
      </c>
      <c r="X284" s="57">
        <v>1</v>
      </c>
      <c r="Y284" s="57">
        <v>0</v>
      </c>
      <c r="Z284" s="57">
        <v>0</v>
      </c>
      <c r="AA284" s="57">
        <v>0</v>
      </c>
      <c r="AB284" s="57">
        <v>0</v>
      </c>
      <c r="AC284" s="57">
        <v>0</v>
      </c>
      <c r="AD284" s="57">
        <v>0</v>
      </c>
      <c r="AE284" s="63">
        <v>0</v>
      </c>
    </row>
    <row r="285" spans="1:31" ht="29">
      <c r="A285" s="79"/>
      <c r="B285" s="35"/>
      <c r="C285" s="47" t="s">
        <v>11423</v>
      </c>
      <c r="D285" s="48" t="s">
        <v>12773</v>
      </c>
      <c r="E285" s="57">
        <v>0</v>
      </c>
      <c r="F285" s="57">
        <v>1</v>
      </c>
      <c r="G285" s="57">
        <v>0</v>
      </c>
      <c r="H285" s="57">
        <v>0</v>
      </c>
      <c r="I285" s="57">
        <v>0</v>
      </c>
      <c r="J285" s="57">
        <v>0</v>
      </c>
      <c r="K285" s="57">
        <v>0</v>
      </c>
      <c r="L285" s="57">
        <v>0</v>
      </c>
      <c r="M285" s="57">
        <v>0</v>
      </c>
      <c r="N285" s="57">
        <v>0</v>
      </c>
      <c r="O285" s="57">
        <v>1</v>
      </c>
      <c r="P285" s="63">
        <v>0</v>
      </c>
      <c r="Q285" s="32"/>
      <c r="R285" s="73" t="s">
        <v>11423</v>
      </c>
      <c r="S285" s="94" t="s">
        <v>11424</v>
      </c>
      <c r="T285" s="57">
        <v>0</v>
      </c>
      <c r="U285" s="57">
        <v>1</v>
      </c>
      <c r="V285" s="57">
        <v>0</v>
      </c>
      <c r="W285" s="57">
        <v>0</v>
      </c>
      <c r="X285" s="57">
        <v>0</v>
      </c>
      <c r="Y285" s="57">
        <v>0</v>
      </c>
      <c r="Z285" s="57">
        <v>0</v>
      </c>
      <c r="AA285" s="57">
        <v>0</v>
      </c>
      <c r="AB285" s="57">
        <v>0</v>
      </c>
      <c r="AC285" s="57">
        <v>0</v>
      </c>
      <c r="AD285" s="57">
        <v>1</v>
      </c>
      <c r="AE285" s="63">
        <v>0</v>
      </c>
    </row>
    <row r="286" spans="1:31">
      <c r="A286" s="79"/>
      <c r="B286" s="35"/>
      <c r="C286" s="47" t="s">
        <v>461</v>
      </c>
      <c r="D286" s="48" t="s">
        <v>12774</v>
      </c>
      <c r="E286" s="57">
        <v>0</v>
      </c>
      <c r="F286" s="57">
        <v>0</v>
      </c>
      <c r="G286" s="57">
        <v>0</v>
      </c>
      <c r="H286" s="57">
        <v>0</v>
      </c>
      <c r="I286" s="57">
        <v>0</v>
      </c>
      <c r="J286" s="57">
        <v>1</v>
      </c>
      <c r="K286" s="57">
        <v>0</v>
      </c>
      <c r="L286" s="57">
        <v>0</v>
      </c>
      <c r="M286" s="57">
        <v>0</v>
      </c>
      <c r="N286" s="57">
        <v>0</v>
      </c>
      <c r="O286" s="57">
        <v>0</v>
      </c>
      <c r="P286" s="63">
        <v>0</v>
      </c>
      <c r="Q286" s="32"/>
      <c r="R286" s="73" t="s">
        <v>461</v>
      </c>
      <c r="S286" s="94" t="s">
        <v>462</v>
      </c>
      <c r="T286" s="57">
        <v>0</v>
      </c>
      <c r="U286" s="57">
        <v>0</v>
      </c>
      <c r="V286" s="57">
        <v>0</v>
      </c>
      <c r="W286" s="57">
        <v>0</v>
      </c>
      <c r="X286" s="57">
        <v>0</v>
      </c>
      <c r="Y286" s="57">
        <v>1</v>
      </c>
      <c r="Z286" s="57">
        <v>0</v>
      </c>
      <c r="AA286" s="57">
        <v>0</v>
      </c>
      <c r="AB286" s="57">
        <v>0</v>
      </c>
      <c r="AC286" s="57">
        <v>0</v>
      </c>
      <c r="AD286" s="57">
        <v>0</v>
      </c>
      <c r="AE286" s="63">
        <v>0</v>
      </c>
    </row>
    <row r="287" spans="1:31" ht="29">
      <c r="A287" s="79"/>
      <c r="B287" s="35"/>
      <c r="C287" s="47" t="s">
        <v>11521</v>
      </c>
      <c r="D287" s="48" t="s">
        <v>12775</v>
      </c>
      <c r="E287" s="57">
        <v>0</v>
      </c>
      <c r="F287" s="57">
        <v>0</v>
      </c>
      <c r="G287" s="57">
        <v>0</v>
      </c>
      <c r="H287" s="57">
        <v>0</v>
      </c>
      <c r="I287" s="57">
        <v>0</v>
      </c>
      <c r="J287" s="57">
        <v>0</v>
      </c>
      <c r="K287" s="57">
        <v>0</v>
      </c>
      <c r="L287" s="57">
        <v>0</v>
      </c>
      <c r="M287" s="57">
        <v>0</v>
      </c>
      <c r="N287" s="57">
        <v>0</v>
      </c>
      <c r="O287" s="57">
        <v>1</v>
      </c>
      <c r="P287" s="63">
        <v>0</v>
      </c>
      <c r="Q287" s="32"/>
      <c r="R287" s="73" t="s">
        <v>11521</v>
      </c>
      <c r="S287" s="94" t="s">
        <v>11522</v>
      </c>
      <c r="T287" s="57">
        <v>0</v>
      </c>
      <c r="U287" s="57">
        <v>0</v>
      </c>
      <c r="V287" s="57">
        <v>0</v>
      </c>
      <c r="W287" s="57">
        <v>0</v>
      </c>
      <c r="X287" s="57">
        <v>0</v>
      </c>
      <c r="Y287" s="57">
        <v>0</v>
      </c>
      <c r="Z287" s="57">
        <v>0</v>
      </c>
      <c r="AA287" s="57">
        <v>0</v>
      </c>
      <c r="AB287" s="57">
        <v>0</v>
      </c>
      <c r="AC287" s="57">
        <v>0</v>
      </c>
      <c r="AD287" s="57">
        <v>1</v>
      </c>
      <c r="AE287" s="63">
        <v>0</v>
      </c>
    </row>
    <row r="288" spans="1:31" ht="58">
      <c r="A288" s="79"/>
      <c r="B288" s="35"/>
      <c r="C288" s="47" t="s">
        <v>11533</v>
      </c>
      <c r="D288" s="48" t="s">
        <v>12776</v>
      </c>
      <c r="E288" s="57">
        <v>0</v>
      </c>
      <c r="F288" s="57">
        <v>0</v>
      </c>
      <c r="G288" s="57">
        <v>0</v>
      </c>
      <c r="H288" s="57">
        <v>0</v>
      </c>
      <c r="I288" s="57">
        <v>1</v>
      </c>
      <c r="J288" s="57">
        <v>1</v>
      </c>
      <c r="K288" s="57">
        <v>0</v>
      </c>
      <c r="L288" s="57">
        <v>0</v>
      </c>
      <c r="M288" s="57">
        <v>0</v>
      </c>
      <c r="N288" s="57">
        <v>0</v>
      </c>
      <c r="O288" s="57">
        <v>0</v>
      </c>
      <c r="P288" s="63">
        <v>0</v>
      </c>
      <c r="Q288" s="32"/>
      <c r="R288" s="73" t="s">
        <v>11533</v>
      </c>
      <c r="S288" s="94" t="s">
        <v>11534</v>
      </c>
      <c r="T288" s="57">
        <v>0</v>
      </c>
      <c r="U288" s="57">
        <v>0</v>
      </c>
      <c r="V288" s="57">
        <v>0</v>
      </c>
      <c r="W288" s="57">
        <v>0</v>
      </c>
      <c r="X288" s="57">
        <v>1</v>
      </c>
      <c r="Y288" s="57">
        <v>1</v>
      </c>
      <c r="Z288" s="57">
        <v>0</v>
      </c>
      <c r="AA288" s="57">
        <v>0</v>
      </c>
      <c r="AB288" s="57">
        <v>0</v>
      </c>
      <c r="AC288" s="57">
        <v>0</v>
      </c>
      <c r="AD288" s="57">
        <v>0</v>
      </c>
      <c r="AE288" s="63">
        <v>0</v>
      </c>
    </row>
    <row r="289" spans="1:31" ht="29">
      <c r="A289" s="79"/>
      <c r="B289" s="35"/>
      <c r="C289" s="47" t="s">
        <v>11575</v>
      </c>
      <c r="D289" s="48" t="s">
        <v>12777</v>
      </c>
      <c r="E289" s="57">
        <v>0</v>
      </c>
      <c r="F289" s="57">
        <v>0</v>
      </c>
      <c r="G289" s="57">
        <v>0</v>
      </c>
      <c r="H289" s="57">
        <v>0</v>
      </c>
      <c r="I289" s="57">
        <v>0</v>
      </c>
      <c r="J289" s="57">
        <v>1</v>
      </c>
      <c r="K289" s="57">
        <v>0</v>
      </c>
      <c r="L289" s="57">
        <v>0</v>
      </c>
      <c r="M289" s="57">
        <v>0</v>
      </c>
      <c r="N289" s="57">
        <v>0</v>
      </c>
      <c r="O289" s="57">
        <v>0</v>
      </c>
      <c r="P289" s="63">
        <v>0</v>
      </c>
      <c r="Q289" s="32"/>
      <c r="R289" s="73" t="s">
        <v>12600</v>
      </c>
      <c r="S289" s="94" t="s">
        <v>11576</v>
      </c>
      <c r="T289" s="57">
        <v>0</v>
      </c>
      <c r="U289" s="57">
        <v>0</v>
      </c>
      <c r="V289" s="57">
        <v>0</v>
      </c>
      <c r="W289" s="57">
        <v>0</v>
      </c>
      <c r="X289" s="57">
        <v>0</v>
      </c>
      <c r="Y289" s="57">
        <v>1</v>
      </c>
      <c r="Z289" s="57">
        <v>0</v>
      </c>
      <c r="AA289" s="57">
        <v>0</v>
      </c>
      <c r="AB289" s="57">
        <v>0</v>
      </c>
      <c r="AC289" s="57">
        <v>0</v>
      </c>
      <c r="AD289" s="57">
        <v>0</v>
      </c>
      <c r="AE289" s="63">
        <v>0</v>
      </c>
    </row>
    <row r="290" spans="1:31" ht="43.5">
      <c r="A290" s="79"/>
      <c r="B290" s="35"/>
      <c r="C290" s="47" t="s">
        <v>11599</v>
      </c>
      <c r="D290" s="48" t="s">
        <v>11600</v>
      </c>
      <c r="E290" s="57">
        <v>0</v>
      </c>
      <c r="F290" s="57">
        <v>0</v>
      </c>
      <c r="G290" s="57">
        <v>0</v>
      </c>
      <c r="H290" s="57">
        <v>0</v>
      </c>
      <c r="I290" s="57">
        <v>1</v>
      </c>
      <c r="J290" s="57">
        <v>0</v>
      </c>
      <c r="K290" s="57">
        <v>0</v>
      </c>
      <c r="L290" s="57">
        <v>0</v>
      </c>
      <c r="M290" s="57">
        <v>0</v>
      </c>
      <c r="N290" s="57">
        <v>1</v>
      </c>
      <c r="O290" s="57">
        <v>1</v>
      </c>
      <c r="P290" s="63">
        <v>0</v>
      </c>
      <c r="Q290" s="32"/>
      <c r="R290" s="73" t="s">
        <v>11599</v>
      </c>
      <c r="S290" s="94" t="s">
        <v>11600</v>
      </c>
      <c r="T290" s="57">
        <v>0</v>
      </c>
      <c r="U290" s="57">
        <v>0</v>
      </c>
      <c r="V290" s="57">
        <v>0</v>
      </c>
      <c r="W290" s="57">
        <v>0</v>
      </c>
      <c r="X290" s="57">
        <v>1</v>
      </c>
      <c r="Y290" s="57">
        <v>0</v>
      </c>
      <c r="Z290" s="57">
        <v>0</v>
      </c>
      <c r="AA290" s="57">
        <v>0</v>
      </c>
      <c r="AB290" s="57">
        <v>0</v>
      </c>
      <c r="AC290" s="57">
        <v>1</v>
      </c>
      <c r="AD290" s="57">
        <v>1</v>
      </c>
      <c r="AE290" s="63">
        <v>0</v>
      </c>
    </row>
    <row r="291" spans="1:31" ht="29">
      <c r="A291" s="79"/>
      <c r="B291" s="35"/>
      <c r="C291" s="73" t="s">
        <v>11631</v>
      </c>
      <c r="D291" s="48" t="s">
        <v>11632</v>
      </c>
      <c r="E291" s="57">
        <v>1</v>
      </c>
      <c r="F291" s="57">
        <v>0</v>
      </c>
      <c r="G291" s="57">
        <v>0</v>
      </c>
      <c r="H291" s="57">
        <v>0</v>
      </c>
      <c r="I291" s="57">
        <v>0</v>
      </c>
      <c r="J291" s="57">
        <v>0</v>
      </c>
      <c r="K291" s="57">
        <v>0</v>
      </c>
      <c r="L291" s="57">
        <v>0</v>
      </c>
      <c r="M291" s="57">
        <v>0</v>
      </c>
      <c r="N291" s="57">
        <v>0</v>
      </c>
      <c r="O291" s="57">
        <v>0</v>
      </c>
      <c r="P291" s="63">
        <v>0</v>
      </c>
      <c r="Q291" s="32"/>
      <c r="R291" s="73" t="s">
        <v>11631</v>
      </c>
      <c r="S291" s="94" t="s">
        <v>11632</v>
      </c>
      <c r="T291" s="57">
        <v>1</v>
      </c>
      <c r="U291" s="57">
        <v>0</v>
      </c>
      <c r="V291" s="57">
        <v>0</v>
      </c>
      <c r="W291" s="57">
        <v>0</v>
      </c>
      <c r="X291" s="57">
        <v>0</v>
      </c>
      <c r="Y291" s="57">
        <v>0</v>
      </c>
      <c r="Z291" s="57">
        <v>0</v>
      </c>
      <c r="AA291" s="57">
        <v>0</v>
      </c>
      <c r="AB291" s="57">
        <v>0</v>
      </c>
      <c r="AC291" s="57">
        <v>0</v>
      </c>
      <c r="AD291" s="57">
        <v>0</v>
      </c>
      <c r="AE291" s="63">
        <v>0</v>
      </c>
    </row>
    <row r="292" spans="1:31" ht="43.5">
      <c r="A292" s="79"/>
      <c r="B292" s="35"/>
      <c r="C292" s="47" t="s">
        <v>11664</v>
      </c>
      <c r="D292" s="48" t="s">
        <v>12778</v>
      </c>
      <c r="E292" s="57">
        <v>0</v>
      </c>
      <c r="F292" s="57">
        <v>0</v>
      </c>
      <c r="G292" s="57">
        <v>0</v>
      </c>
      <c r="H292" s="57">
        <v>0</v>
      </c>
      <c r="I292" s="57">
        <v>1</v>
      </c>
      <c r="J292" s="57">
        <v>1</v>
      </c>
      <c r="K292" s="57">
        <v>0</v>
      </c>
      <c r="L292" s="57">
        <v>0</v>
      </c>
      <c r="M292" s="57">
        <v>0</v>
      </c>
      <c r="N292" s="57">
        <v>0</v>
      </c>
      <c r="O292" s="57">
        <v>0</v>
      </c>
      <c r="P292" s="63">
        <v>0</v>
      </c>
      <c r="Q292" s="32"/>
      <c r="R292" s="73" t="s">
        <v>12601</v>
      </c>
      <c r="S292" s="94" t="s">
        <v>11665</v>
      </c>
      <c r="T292" s="57">
        <v>0</v>
      </c>
      <c r="U292" s="57">
        <v>0</v>
      </c>
      <c r="V292" s="57">
        <v>0</v>
      </c>
      <c r="W292" s="57">
        <v>0</v>
      </c>
      <c r="X292" s="57">
        <v>1</v>
      </c>
      <c r="Y292" s="57">
        <v>1</v>
      </c>
      <c r="Z292" s="57">
        <v>0</v>
      </c>
      <c r="AA292" s="57">
        <v>0</v>
      </c>
      <c r="AB292" s="57">
        <v>0</v>
      </c>
      <c r="AC292" s="57">
        <v>0</v>
      </c>
      <c r="AD292" s="57">
        <v>0</v>
      </c>
      <c r="AE292" s="63">
        <v>0</v>
      </c>
    </row>
    <row r="293" spans="1:31" ht="58">
      <c r="A293" s="79"/>
      <c r="B293" s="35"/>
      <c r="C293" s="47" t="s">
        <v>11671</v>
      </c>
      <c r="D293" s="48" t="s">
        <v>11672</v>
      </c>
      <c r="E293" s="57">
        <v>1</v>
      </c>
      <c r="F293" s="57">
        <v>0</v>
      </c>
      <c r="G293" s="57">
        <v>0</v>
      </c>
      <c r="H293" s="57">
        <v>0</v>
      </c>
      <c r="I293" s="57">
        <v>0</v>
      </c>
      <c r="J293" s="57">
        <v>0</v>
      </c>
      <c r="K293" s="57">
        <v>0</v>
      </c>
      <c r="L293" s="57">
        <v>0</v>
      </c>
      <c r="M293" s="57">
        <v>0</v>
      </c>
      <c r="N293" s="57">
        <v>0</v>
      </c>
      <c r="O293" s="57">
        <v>0</v>
      </c>
      <c r="P293" s="63">
        <v>0</v>
      </c>
      <c r="Q293" s="32"/>
      <c r="R293" s="73" t="s">
        <v>11671</v>
      </c>
      <c r="S293" s="94" t="s">
        <v>11672</v>
      </c>
      <c r="T293" s="57">
        <v>1</v>
      </c>
      <c r="U293" s="57">
        <v>0</v>
      </c>
      <c r="V293" s="57">
        <v>0</v>
      </c>
      <c r="W293" s="57">
        <v>0</v>
      </c>
      <c r="X293" s="57">
        <v>0</v>
      </c>
      <c r="Y293" s="57">
        <v>0</v>
      </c>
      <c r="Z293" s="57">
        <v>0</v>
      </c>
      <c r="AA293" s="57">
        <v>0</v>
      </c>
      <c r="AB293" s="57">
        <v>0</v>
      </c>
      <c r="AC293" s="57">
        <v>0</v>
      </c>
      <c r="AD293" s="57">
        <v>0</v>
      </c>
      <c r="AE293" s="63">
        <v>0</v>
      </c>
    </row>
    <row r="294" spans="1:31" ht="116">
      <c r="A294" s="79"/>
      <c r="B294" s="35"/>
      <c r="C294" s="47" t="s">
        <v>11675</v>
      </c>
      <c r="D294" s="48" t="s">
        <v>12779</v>
      </c>
      <c r="E294" s="57">
        <v>1</v>
      </c>
      <c r="F294" s="57">
        <v>0</v>
      </c>
      <c r="G294" s="57">
        <v>0</v>
      </c>
      <c r="H294" s="57">
        <v>0</v>
      </c>
      <c r="I294" s="57">
        <v>1</v>
      </c>
      <c r="J294" s="57">
        <v>0</v>
      </c>
      <c r="K294" s="57">
        <v>0</v>
      </c>
      <c r="L294" s="57">
        <v>0</v>
      </c>
      <c r="M294" s="57">
        <v>0</v>
      </c>
      <c r="N294" s="57">
        <v>0</v>
      </c>
      <c r="O294" s="57">
        <v>0</v>
      </c>
      <c r="P294" s="63">
        <v>0</v>
      </c>
      <c r="Q294" s="32"/>
      <c r="R294" s="73" t="s">
        <v>11675</v>
      </c>
      <c r="S294" s="94" t="s">
        <v>11676</v>
      </c>
      <c r="T294" s="57">
        <v>1</v>
      </c>
      <c r="U294" s="57">
        <v>0</v>
      </c>
      <c r="V294" s="57">
        <v>0</v>
      </c>
      <c r="W294" s="57">
        <v>0</v>
      </c>
      <c r="X294" s="57">
        <v>1</v>
      </c>
      <c r="Y294" s="57">
        <v>0</v>
      </c>
      <c r="Z294" s="57">
        <v>0</v>
      </c>
      <c r="AA294" s="57">
        <v>0</v>
      </c>
      <c r="AB294" s="57">
        <v>0</v>
      </c>
      <c r="AC294" s="57">
        <v>0</v>
      </c>
      <c r="AD294" s="57">
        <v>0</v>
      </c>
      <c r="AE294" s="63">
        <v>0</v>
      </c>
    </row>
    <row r="295" spans="1:31" ht="43.5">
      <c r="A295" s="79"/>
      <c r="B295" s="35"/>
      <c r="C295" s="47" t="s">
        <v>11711</v>
      </c>
      <c r="D295" s="48" t="s">
        <v>12780</v>
      </c>
      <c r="E295" s="57">
        <v>1</v>
      </c>
      <c r="F295" s="57">
        <v>0</v>
      </c>
      <c r="G295" s="57">
        <v>0</v>
      </c>
      <c r="H295" s="57">
        <v>0</v>
      </c>
      <c r="I295" s="57">
        <v>0</v>
      </c>
      <c r="J295" s="57">
        <v>0</v>
      </c>
      <c r="K295" s="57">
        <v>0</v>
      </c>
      <c r="L295" s="57">
        <v>0</v>
      </c>
      <c r="M295" s="57">
        <v>0</v>
      </c>
      <c r="N295" s="57">
        <v>0</v>
      </c>
      <c r="O295" s="57">
        <v>1</v>
      </c>
      <c r="P295" s="63">
        <v>0</v>
      </c>
      <c r="Q295" s="32"/>
      <c r="R295" s="73" t="s">
        <v>12602</v>
      </c>
      <c r="S295" s="94" t="s">
        <v>11712</v>
      </c>
      <c r="T295" s="57">
        <v>1</v>
      </c>
      <c r="U295" s="57">
        <v>0</v>
      </c>
      <c r="V295" s="57">
        <v>0</v>
      </c>
      <c r="W295" s="57">
        <v>0</v>
      </c>
      <c r="X295" s="57">
        <v>0</v>
      </c>
      <c r="Y295" s="57">
        <v>0</v>
      </c>
      <c r="Z295" s="57">
        <v>0</v>
      </c>
      <c r="AA295" s="57">
        <v>0</v>
      </c>
      <c r="AB295" s="57">
        <v>0</v>
      </c>
      <c r="AC295" s="57">
        <v>0</v>
      </c>
      <c r="AD295" s="57">
        <v>1</v>
      </c>
      <c r="AE295" s="63">
        <v>0</v>
      </c>
    </row>
    <row r="296" spans="1:31" ht="43.5">
      <c r="A296" s="79"/>
      <c r="B296" s="35"/>
      <c r="C296" s="47" t="s">
        <v>11723</v>
      </c>
      <c r="D296" s="48" t="s">
        <v>11724</v>
      </c>
      <c r="E296" s="57">
        <v>1</v>
      </c>
      <c r="F296" s="57">
        <v>0</v>
      </c>
      <c r="G296" s="57">
        <v>0</v>
      </c>
      <c r="H296" s="57">
        <v>0</v>
      </c>
      <c r="I296" s="57">
        <v>1</v>
      </c>
      <c r="J296" s="57">
        <v>0</v>
      </c>
      <c r="K296" s="57">
        <v>1</v>
      </c>
      <c r="L296" s="57">
        <v>0</v>
      </c>
      <c r="M296" s="57">
        <v>0</v>
      </c>
      <c r="N296" s="57">
        <v>0</v>
      </c>
      <c r="O296" s="57">
        <v>0</v>
      </c>
      <c r="P296" s="63">
        <v>0</v>
      </c>
      <c r="Q296" s="32"/>
      <c r="R296" s="73" t="s">
        <v>12609</v>
      </c>
      <c r="S296" s="94" t="s">
        <v>11724</v>
      </c>
      <c r="T296" s="57">
        <v>1</v>
      </c>
      <c r="U296" s="57">
        <v>0</v>
      </c>
      <c r="V296" s="57">
        <v>0</v>
      </c>
      <c r="W296" s="57">
        <v>0</v>
      </c>
      <c r="X296" s="57">
        <v>1</v>
      </c>
      <c r="Y296" s="57">
        <v>0</v>
      </c>
      <c r="Z296" s="57">
        <v>1</v>
      </c>
      <c r="AA296" s="57">
        <v>0</v>
      </c>
      <c r="AB296" s="57">
        <v>0</v>
      </c>
      <c r="AC296" s="57">
        <v>0</v>
      </c>
      <c r="AD296" s="57">
        <v>0</v>
      </c>
      <c r="AE296" s="63">
        <v>0</v>
      </c>
    </row>
    <row r="297" spans="1:31" ht="43.5">
      <c r="A297" s="79"/>
      <c r="B297" s="35"/>
      <c r="C297" s="47" t="s">
        <v>11758</v>
      </c>
      <c r="D297" s="48" t="s">
        <v>12781</v>
      </c>
      <c r="E297" s="57">
        <v>0</v>
      </c>
      <c r="F297" s="57">
        <v>0</v>
      </c>
      <c r="G297" s="57">
        <v>1</v>
      </c>
      <c r="H297" s="57">
        <v>0</v>
      </c>
      <c r="I297" s="57">
        <v>1</v>
      </c>
      <c r="J297" s="57">
        <v>0</v>
      </c>
      <c r="K297" s="57">
        <v>0</v>
      </c>
      <c r="L297" s="57">
        <v>0</v>
      </c>
      <c r="M297" s="57">
        <v>0</v>
      </c>
      <c r="N297" s="57">
        <v>0</v>
      </c>
      <c r="O297" s="57">
        <v>0</v>
      </c>
      <c r="P297" s="63">
        <v>0</v>
      </c>
      <c r="Q297" s="32"/>
      <c r="R297" s="73" t="s">
        <v>12603</v>
      </c>
      <c r="S297" s="94" t="s">
        <v>11759</v>
      </c>
      <c r="T297" s="57">
        <v>0</v>
      </c>
      <c r="U297" s="57">
        <v>0</v>
      </c>
      <c r="V297" s="57">
        <v>1</v>
      </c>
      <c r="W297" s="57">
        <v>0</v>
      </c>
      <c r="X297" s="57">
        <v>1</v>
      </c>
      <c r="Y297" s="57">
        <v>0</v>
      </c>
      <c r="Z297" s="57">
        <v>0</v>
      </c>
      <c r="AA297" s="57">
        <v>0</v>
      </c>
      <c r="AB297" s="57">
        <v>0</v>
      </c>
      <c r="AC297" s="57">
        <v>0</v>
      </c>
      <c r="AD297" s="57">
        <v>0</v>
      </c>
      <c r="AE297" s="63">
        <v>0</v>
      </c>
    </row>
    <row r="298" spans="1:31" ht="43.5">
      <c r="A298" s="79"/>
      <c r="B298" s="35"/>
      <c r="C298" s="47" t="s">
        <v>11778</v>
      </c>
      <c r="D298" s="48" t="s">
        <v>12782</v>
      </c>
      <c r="E298" s="57">
        <v>0</v>
      </c>
      <c r="F298" s="57">
        <v>0</v>
      </c>
      <c r="G298" s="57">
        <v>0</v>
      </c>
      <c r="H298" s="57">
        <v>0</v>
      </c>
      <c r="I298" s="57">
        <v>0</v>
      </c>
      <c r="J298" s="57">
        <v>0</v>
      </c>
      <c r="K298" s="57">
        <v>0</v>
      </c>
      <c r="L298" s="57">
        <v>0</v>
      </c>
      <c r="M298" s="57">
        <v>1</v>
      </c>
      <c r="N298" s="57">
        <v>0</v>
      </c>
      <c r="O298" s="57">
        <v>0</v>
      </c>
      <c r="P298" s="63">
        <v>0</v>
      </c>
      <c r="Q298" s="32"/>
      <c r="R298" s="73" t="s">
        <v>11778</v>
      </c>
      <c r="S298" s="94" t="s">
        <v>11779</v>
      </c>
      <c r="T298" s="57">
        <v>0</v>
      </c>
      <c r="U298" s="57">
        <v>0</v>
      </c>
      <c r="V298" s="57">
        <v>0</v>
      </c>
      <c r="W298" s="57">
        <v>0</v>
      </c>
      <c r="X298" s="57">
        <v>0</v>
      </c>
      <c r="Y298" s="57">
        <v>0</v>
      </c>
      <c r="Z298" s="57">
        <v>0</v>
      </c>
      <c r="AA298" s="57">
        <v>0</v>
      </c>
      <c r="AB298" s="57">
        <v>1</v>
      </c>
      <c r="AC298" s="57">
        <v>0</v>
      </c>
      <c r="AD298" s="57">
        <v>0</v>
      </c>
      <c r="AE298" s="63">
        <v>0</v>
      </c>
    </row>
    <row r="299" spans="1:31" ht="101.5">
      <c r="A299" s="79"/>
      <c r="B299" s="35"/>
      <c r="C299" s="47" t="s">
        <v>12783</v>
      </c>
      <c r="D299" s="48" t="s">
        <v>12784</v>
      </c>
      <c r="E299" s="57">
        <v>0</v>
      </c>
      <c r="F299" s="57">
        <v>0</v>
      </c>
      <c r="G299" s="57">
        <v>0</v>
      </c>
      <c r="H299" s="57">
        <v>0</v>
      </c>
      <c r="I299" s="57">
        <v>0</v>
      </c>
      <c r="J299" s="57">
        <v>1</v>
      </c>
      <c r="K299" s="57">
        <v>1</v>
      </c>
      <c r="L299" s="57">
        <v>0</v>
      </c>
      <c r="M299" s="57">
        <v>0</v>
      </c>
      <c r="N299" s="57">
        <v>0</v>
      </c>
      <c r="O299" s="57">
        <v>1</v>
      </c>
      <c r="P299" s="63">
        <v>0</v>
      </c>
      <c r="Q299" s="32"/>
      <c r="R299" s="73" t="s">
        <v>11786</v>
      </c>
      <c r="S299" s="94" t="s">
        <v>11787</v>
      </c>
      <c r="T299" s="57">
        <v>0</v>
      </c>
      <c r="U299" s="57">
        <v>0</v>
      </c>
      <c r="V299" s="57">
        <v>0</v>
      </c>
      <c r="W299" s="57">
        <v>0</v>
      </c>
      <c r="X299" s="57">
        <v>0</v>
      </c>
      <c r="Y299" s="57">
        <v>1</v>
      </c>
      <c r="Z299" s="57">
        <v>1</v>
      </c>
      <c r="AA299" s="57">
        <v>0</v>
      </c>
      <c r="AB299" s="57">
        <v>0</v>
      </c>
      <c r="AC299" s="57">
        <v>0</v>
      </c>
      <c r="AD299" s="57">
        <v>1</v>
      </c>
      <c r="AE299" s="63">
        <v>0</v>
      </c>
    </row>
    <row r="300" spans="1:31">
      <c r="A300" s="79"/>
      <c r="B300" s="35"/>
      <c r="C300" s="47" t="s">
        <v>11817</v>
      </c>
      <c r="D300" s="48" t="s">
        <v>12785</v>
      </c>
      <c r="E300" s="57">
        <v>0</v>
      </c>
      <c r="F300" s="57">
        <v>0</v>
      </c>
      <c r="G300" s="57">
        <v>0</v>
      </c>
      <c r="H300" s="57">
        <v>0</v>
      </c>
      <c r="I300" s="57">
        <v>0</v>
      </c>
      <c r="J300" s="57">
        <v>0</v>
      </c>
      <c r="K300" s="57">
        <v>0</v>
      </c>
      <c r="L300" s="57">
        <v>0</v>
      </c>
      <c r="M300" s="57">
        <v>0</v>
      </c>
      <c r="N300" s="57">
        <v>0</v>
      </c>
      <c r="O300" s="57">
        <v>0</v>
      </c>
      <c r="P300" s="63">
        <v>1</v>
      </c>
      <c r="Q300" s="32"/>
      <c r="R300" s="73" t="s">
        <v>11817</v>
      </c>
      <c r="S300" s="94" t="s">
        <v>11818</v>
      </c>
      <c r="T300" s="57">
        <v>0</v>
      </c>
      <c r="U300" s="57">
        <v>0</v>
      </c>
      <c r="V300" s="57">
        <v>0</v>
      </c>
      <c r="W300" s="57">
        <v>0</v>
      </c>
      <c r="X300" s="57">
        <v>0</v>
      </c>
      <c r="Y300" s="57">
        <v>0</v>
      </c>
      <c r="Z300" s="57">
        <v>0</v>
      </c>
      <c r="AA300" s="57">
        <v>0</v>
      </c>
      <c r="AB300" s="57">
        <v>0</v>
      </c>
      <c r="AC300" s="57">
        <v>0</v>
      </c>
      <c r="AD300" s="57">
        <v>0</v>
      </c>
      <c r="AE300" s="63">
        <v>1</v>
      </c>
    </row>
    <row r="301" spans="1:31" ht="29.5" thickBot="1">
      <c r="A301" s="79"/>
      <c r="B301" s="35"/>
      <c r="C301" s="51" t="s">
        <v>11832</v>
      </c>
      <c r="D301" s="52" t="s">
        <v>12786</v>
      </c>
      <c r="E301" s="65">
        <v>0</v>
      </c>
      <c r="F301" s="65">
        <v>1</v>
      </c>
      <c r="G301" s="65">
        <v>0</v>
      </c>
      <c r="H301" s="65">
        <v>0</v>
      </c>
      <c r="I301" s="65">
        <v>0</v>
      </c>
      <c r="J301" s="65">
        <v>0</v>
      </c>
      <c r="K301" s="65">
        <v>0</v>
      </c>
      <c r="L301" s="65">
        <v>0</v>
      </c>
      <c r="M301" s="65">
        <v>0</v>
      </c>
      <c r="N301" s="65">
        <v>0</v>
      </c>
      <c r="O301" s="65">
        <v>0</v>
      </c>
      <c r="P301" s="66">
        <v>0</v>
      </c>
      <c r="Q301" s="32"/>
      <c r="R301" s="103" t="s">
        <v>12604</v>
      </c>
      <c r="S301" s="104" t="s">
        <v>11833</v>
      </c>
      <c r="T301" s="65">
        <v>0</v>
      </c>
      <c r="U301" s="65">
        <v>1</v>
      </c>
      <c r="V301" s="65">
        <v>0</v>
      </c>
      <c r="W301" s="65">
        <v>0</v>
      </c>
      <c r="X301" s="65">
        <v>0</v>
      </c>
      <c r="Y301" s="65">
        <v>0</v>
      </c>
      <c r="Z301" s="65">
        <v>0</v>
      </c>
      <c r="AA301" s="65">
        <v>0</v>
      </c>
      <c r="AB301" s="65">
        <v>0</v>
      </c>
      <c r="AC301" s="65">
        <v>0</v>
      </c>
      <c r="AD301" s="65">
        <v>0</v>
      </c>
      <c r="AE301" s="66">
        <v>0</v>
      </c>
    </row>
  </sheetData>
  <conditionalFormatting sqref="E2:E301 T2:T500">
    <cfRule type="expression" dxfId="287" priority="12">
      <formula>$T2=$E2</formula>
    </cfRule>
  </conditionalFormatting>
  <conditionalFormatting sqref="F2:F301 U2:U500">
    <cfRule type="expression" dxfId="286" priority="11">
      <formula>$U2=$F2</formula>
    </cfRule>
  </conditionalFormatting>
  <conditionalFormatting sqref="G2:G301 V2:V500">
    <cfRule type="expression" dxfId="285" priority="10">
      <formula>$V2=$G2</formula>
    </cfRule>
  </conditionalFormatting>
  <conditionalFormatting sqref="H2:H301 W2:W500">
    <cfRule type="expression" dxfId="284" priority="9">
      <formula>$W2=$H2</formula>
    </cfRule>
  </conditionalFormatting>
  <conditionalFormatting sqref="I2:I301 X2:X500">
    <cfRule type="expression" dxfId="283" priority="8">
      <formula>$X2=$I2</formula>
    </cfRule>
  </conditionalFormatting>
  <conditionalFormatting sqref="J2:J301 Y2:Y500">
    <cfRule type="expression" dxfId="282" priority="7">
      <formula>$Y2=$J2</formula>
    </cfRule>
  </conditionalFormatting>
  <conditionalFormatting sqref="K2:K301 Z2:Z500">
    <cfRule type="expression" dxfId="281" priority="6">
      <formula>$Z2=$K2</formula>
    </cfRule>
  </conditionalFormatting>
  <conditionalFormatting sqref="L2:L301 AA2:AA500">
    <cfRule type="expression" dxfId="280" priority="5">
      <formula>$AA2=$L2</formula>
    </cfRule>
  </conditionalFormatting>
  <conditionalFormatting sqref="M2:M301 AB2:AB500">
    <cfRule type="expression" dxfId="279" priority="4">
      <formula>$AB2=$M2</formula>
    </cfRule>
  </conditionalFormatting>
  <conditionalFormatting sqref="N2:N301 AC2:AC500">
    <cfRule type="expression" dxfId="278" priority="3">
      <formula>$AC2=$N2</formula>
    </cfRule>
  </conditionalFormatting>
  <conditionalFormatting sqref="O2:O301 AD2:AD500">
    <cfRule type="expression" dxfId="277" priority="2">
      <formula>$AD2=$O2</formula>
    </cfRule>
  </conditionalFormatting>
  <conditionalFormatting sqref="P2:P301 AE2:AE500">
    <cfRule type="expression" dxfId="276" priority="1">
      <formula>$AE2=$P2</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dimension ref="A1:AI301"/>
  <sheetViews>
    <sheetView zoomScale="55" zoomScaleNormal="55" workbookViewId="0">
      <pane ySplit="1" topLeftCell="A2" activePane="bottomLeft" state="frozen"/>
      <selection pane="bottomLeft" activeCell="H253" sqref="H253"/>
    </sheetView>
  </sheetViews>
  <sheetFormatPr defaultRowHeight="14.5"/>
  <cols>
    <col min="1" max="2" width="8.7265625" style="84"/>
    <col min="3" max="3" width="24.90625" style="90" customWidth="1"/>
    <col min="4" max="4" width="18.08984375" style="84" hidden="1" customWidth="1"/>
    <col min="5" max="17" width="8.7265625" style="84"/>
    <col min="18" max="18" width="29.7265625" style="90" customWidth="1"/>
    <col min="19" max="19" width="17.1796875" style="95" customWidth="1"/>
    <col min="20" max="24" width="8.7265625" style="91"/>
    <col min="25" max="25" width="8.7265625" style="91" customWidth="1"/>
    <col min="26" max="28" width="8.7265625" style="91"/>
    <col min="29" max="29" width="8.7265625" style="91" customWidth="1"/>
    <col min="30" max="31" width="8.7265625" style="91"/>
    <col min="32" max="32" width="8.7265625" style="84"/>
    <col min="33" max="33" width="12.1796875" style="84" customWidth="1"/>
    <col min="34" max="34" width="8.7265625" style="84"/>
    <col min="35" max="35" width="11.453125" style="84" bestFit="1" customWidth="1"/>
    <col min="36" max="16384" width="8.7265625" style="84"/>
  </cols>
  <sheetData>
    <row r="1" spans="1:35" ht="43.5">
      <c r="A1" s="83"/>
      <c r="B1" s="42" t="s">
        <v>12808</v>
      </c>
      <c r="C1" s="43" t="s">
        <v>12539</v>
      </c>
      <c r="D1" s="44" t="s">
        <v>12789</v>
      </c>
      <c r="E1" s="45" t="s">
        <v>4</v>
      </c>
      <c r="F1" s="45" t="s">
        <v>5</v>
      </c>
      <c r="G1" s="45" t="s">
        <v>6</v>
      </c>
      <c r="H1" s="45" t="s">
        <v>7</v>
      </c>
      <c r="I1" s="45" t="s">
        <v>8</v>
      </c>
      <c r="J1" s="45" t="s">
        <v>9</v>
      </c>
      <c r="K1" s="45" t="s">
        <v>10</v>
      </c>
      <c r="L1" s="45" t="s">
        <v>11</v>
      </c>
      <c r="M1" s="45" t="s">
        <v>12</v>
      </c>
      <c r="N1" s="45" t="s">
        <v>13</v>
      </c>
      <c r="O1" s="45" t="s">
        <v>14</v>
      </c>
      <c r="P1" s="46" t="s">
        <v>15</v>
      </c>
      <c r="Q1" s="37" t="s">
        <v>12800</v>
      </c>
      <c r="R1" s="98" t="s">
        <v>12539</v>
      </c>
      <c r="S1" s="99" t="s">
        <v>12540</v>
      </c>
      <c r="T1" s="61" t="s">
        <v>4</v>
      </c>
      <c r="U1" s="61" t="s">
        <v>5</v>
      </c>
      <c r="V1" s="61" t="s">
        <v>6</v>
      </c>
      <c r="W1" s="61" t="s">
        <v>7</v>
      </c>
      <c r="X1" s="61" t="s">
        <v>8</v>
      </c>
      <c r="Y1" s="61" t="s">
        <v>9</v>
      </c>
      <c r="Z1" s="61" t="s">
        <v>10</v>
      </c>
      <c r="AA1" s="61" t="s">
        <v>11</v>
      </c>
      <c r="AB1" s="61" t="s">
        <v>12</v>
      </c>
      <c r="AC1" s="61" t="s">
        <v>13</v>
      </c>
      <c r="AD1" s="61" t="s">
        <v>14</v>
      </c>
      <c r="AE1" s="62" t="s">
        <v>15</v>
      </c>
      <c r="AG1" s="85" t="s">
        <v>12801</v>
      </c>
    </row>
    <row r="2" spans="1:35">
      <c r="A2" s="72"/>
      <c r="B2" s="37" t="s">
        <v>12809</v>
      </c>
      <c r="C2" s="47" t="s">
        <v>23</v>
      </c>
      <c r="D2" s="48"/>
      <c r="E2" s="57">
        <v>1</v>
      </c>
      <c r="F2" s="57">
        <v>0</v>
      </c>
      <c r="G2" s="57">
        <v>0</v>
      </c>
      <c r="H2" s="57">
        <v>0</v>
      </c>
      <c r="I2" s="57">
        <v>0</v>
      </c>
      <c r="J2" s="57">
        <v>0</v>
      </c>
      <c r="K2" s="57">
        <v>0</v>
      </c>
      <c r="L2" s="57">
        <v>0</v>
      </c>
      <c r="M2" s="57">
        <v>0</v>
      </c>
      <c r="N2" s="57">
        <v>0</v>
      </c>
      <c r="O2" s="57">
        <v>0</v>
      </c>
      <c r="P2" s="63">
        <v>0</v>
      </c>
      <c r="R2" s="73" t="s">
        <v>39</v>
      </c>
      <c r="S2" s="94" t="s">
        <v>24</v>
      </c>
      <c r="T2" s="55">
        <v>1</v>
      </c>
      <c r="U2" s="55">
        <v>0</v>
      </c>
      <c r="V2" s="55">
        <v>0</v>
      </c>
      <c r="W2" s="55">
        <v>0</v>
      </c>
      <c r="X2" s="55">
        <v>0</v>
      </c>
      <c r="Y2" s="55">
        <v>0</v>
      </c>
      <c r="Z2" s="55">
        <v>0</v>
      </c>
      <c r="AA2" s="55">
        <v>0</v>
      </c>
      <c r="AB2" s="55">
        <v>0</v>
      </c>
      <c r="AC2" s="55">
        <v>0</v>
      </c>
      <c r="AD2" s="55">
        <v>0</v>
      </c>
      <c r="AE2" s="56">
        <v>0</v>
      </c>
    </row>
    <row r="3" spans="1:35" s="2" customFormat="1" ht="43.5">
      <c r="A3" s="35"/>
      <c r="B3" s="35"/>
      <c r="C3" s="47" t="s">
        <v>72</v>
      </c>
      <c r="D3" s="48"/>
      <c r="E3" s="57">
        <v>0</v>
      </c>
      <c r="F3" s="57">
        <v>0</v>
      </c>
      <c r="G3" s="57">
        <v>0</v>
      </c>
      <c r="H3" s="57">
        <v>0</v>
      </c>
      <c r="I3" s="57">
        <v>0</v>
      </c>
      <c r="J3" s="57">
        <v>1</v>
      </c>
      <c r="K3" s="57">
        <v>0</v>
      </c>
      <c r="L3" s="57">
        <v>0</v>
      </c>
      <c r="M3" s="57">
        <v>0</v>
      </c>
      <c r="N3" s="57">
        <v>0</v>
      </c>
      <c r="O3" s="57">
        <v>1</v>
      </c>
      <c r="P3" s="63">
        <v>0</v>
      </c>
      <c r="Q3" s="35"/>
      <c r="R3" s="100" t="s">
        <v>12544</v>
      </c>
      <c r="S3" s="94" t="s">
        <v>73</v>
      </c>
      <c r="T3" s="55">
        <v>0</v>
      </c>
      <c r="U3" s="55">
        <v>0</v>
      </c>
      <c r="V3" s="55">
        <v>0</v>
      </c>
      <c r="W3" s="55">
        <v>0</v>
      </c>
      <c r="X3" s="55">
        <v>0</v>
      </c>
      <c r="Y3" s="55">
        <v>1</v>
      </c>
      <c r="Z3" s="55">
        <v>0</v>
      </c>
      <c r="AA3" s="55">
        <v>0</v>
      </c>
      <c r="AB3" s="55">
        <v>0</v>
      </c>
      <c r="AC3" s="55">
        <v>0</v>
      </c>
      <c r="AD3" s="55">
        <v>1</v>
      </c>
      <c r="AE3" s="56">
        <v>0</v>
      </c>
    </row>
    <row r="4" spans="1:35" ht="87">
      <c r="A4" s="79"/>
      <c r="B4" s="79"/>
      <c r="C4" s="73" t="s">
        <v>127</v>
      </c>
      <c r="D4" s="74"/>
      <c r="E4" s="75">
        <v>0</v>
      </c>
      <c r="F4" s="75">
        <v>1</v>
      </c>
      <c r="G4" s="75">
        <v>0</v>
      </c>
      <c r="H4" s="75">
        <v>1</v>
      </c>
      <c r="I4" s="75">
        <v>1</v>
      </c>
      <c r="J4" s="75">
        <v>0</v>
      </c>
      <c r="K4" s="75">
        <v>0</v>
      </c>
      <c r="L4" s="75">
        <v>0</v>
      </c>
      <c r="M4" s="75">
        <v>0</v>
      </c>
      <c r="N4" s="75">
        <v>0</v>
      </c>
      <c r="O4" s="75">
        <v>1</v>
      </c>
      <c r="P4" s="76">
        <v>0</v>
      </c>
      <c r="Q4" s="79"/>
      <c r="R4" s="80" t="s">
        <v>127</v>
      </c>
      <c r="S4" s="94" t="s">
        <v>128</v>
      </c>
      <c r="T4" s="77">
        <v>0</v>
      </c>
      <c r="U4" s="77">
        <v>1</v>
      </c>
      <c r="V4" s="77">
        <v>0</v>
      </c>
      <c r="W4" s="77">
        <v>1</v>
      </c>
      <c r="X4" s="77">
        <v>1</v>
      </c>
      <c r="Y4" s="77">
        <v>0</v>
      </c>
      <c r="Z4" s="77">
        <v>0</v>
      </c>
      <c r="AA4" s="77">
        <v>0</v>
      </c>
      <c r="AB4" s="77">
        <v>0</v>
      </c>
      <c r="AC4" s="77">
        <v>0</v>
      </c>
      <c r="AD4" s="77">
        <v>1</v>
      </c>
      <c r="AE4" s="78">
        <v>0</v>
      </c>
      <c r="AH4" s="84" t="s">
        <v>12806</v>
      </c>
      <c r="AI4" s="84" t="s">
        <v>12807</v>
      </c>
    </row>
    <row r="5" spans="1:35">
      <c r="A5" s="79"/>
      <c r="B5" s="35"/>
      <c r="C5" s="47" t="s">
        <v>279</v>
      </c>
      <c r="D5" s="48"/>
      <c r="E5" s="57">
        <v>0</v>
      </c>
      <c r="F5" s="57">
        <v>0</v>
      </c>
      <c r="G5" s="57">
        <v>0</v>
      </c>
      <c r="H5" s="57">
        <v>0</v>
      </c>
      <c r="I5" s="57">
        <v>0</v>
      </c>
      <c r="J5" s="57">
        <v>0</v>
      </c>
      <c r="K5" s="57">
        <v>0</v>
      </c>
      <c r="L5" s="57">
        <v>0</v>
      </c>
      <c r="M5" s="57">
        <v>0</v>
      </c>
      <c r="N5" s="57">
        <v>1</v>
      </c>
      <c r="O5" s="57">
        <v>0</v>
      </c>
      <c r="P5" s="63">
        <v>0</v>
      </c>
      <c r="Q5" s="35"/>
      <c r="R5" s="73" t="s">
        <v>279</v>
      </c>
      <c r="S5" s="94" t="s">
        <v>280</v>
      </c>
      <c r="T5" s="55">
        <v>0</v>
      </c>
      <c r="U5" s="55">
        <v>0</v>
      </c>
      <c r="V5" s="55">
        <v>0</v>
      </c>
      <c r="W5" s="55">
        <v>0</v>
      </c>
      <c r="X5" s="55">
        <v>0</v>
      </c>
      <c r="Y5" s="55">
        <v>0</v>
      </c>
      <c r="Z5" s="55">
        <v>0</v>
      </c>
      <c r="AA5" s="55">
        <v>0</v>
      </c>
      <c r="AB5" s="55">
        <v>0</v>
      </c>
      <c r="AC5" s="55">
        <v>1</v>
      </c>
      <c r="AD5" s="55">
        <v>0</v>
      </c>
      <c r="AE5" s="56">
        <v>0</v>
      </c>
      <c r="AG5" s="97" t="s">
        <v>12803</v>
      </c>
      <c r="AH5" s="84">
        <f>1+1+1+1+1+1</f>
        <v>6</v>
      </c>
      <c r="AI5" s="84">
        <f>(AH5/300)*100</f>
        <v>2</v>
      </c>
    </row>
    <row r="6" spans="1:35" ht="29">
      <c r="A6" s="79"/>
      <c r="B6" s="35"/>
      <c r="C6" s="47" t="s">
        <v>298</v>
      </c>
      <c r="D6" s="48"/>
      <c r="E6" s="57">
        <v>0</v>
      </c>
      <c r="F6" s="57">
        <v>0</v>
      </c>
      <c r="G6" s="57">
        <v>0</v>
      </c>
      <c r="H6" s="57">
        <v>0</v>
      </c>
      <c r="I6" s="57">
        <v>0</v>
      </c>
      <c r="J6" s="57">
        <v>1</v>
      </c>
      <c r="K6" s="57">
        <v>0</v>
      </c>
      <c r="L6" s="57">
        <v>0</v>
      </c>
      <c r="M6" s="57">
        <v>0</v>
      </c>
      <c r="N6" s="57">
        <v>0</v>
      </c>
      <c r="O6" s="57">
        <v>0</v>
      </c>
      <c r="P6" s="63">
        <v>0</v>
      </c>
      <c r="Q6" s="35"/>
      <c r="R6" s="73" t="s">
        <v>298</v>
      </c>
      <c r="S6" s="94" t="s">
        <v>299</v>
      </c>
      <c r="T6" s="55">
        <v>0</v>
      </c>
      <c r="U6" s="55">
        <v>0</v>
      </c>
      <c r="V6" s="55">
        <v>0</v>
      </c>
      <c r="W6" s="55">
        <v>0</v>
      </c>
      <c r="X6" s="55">
        <v>0</v>
      </c>
      <c r="Y6" s="55">
        <v>1</v>
      </c>
      <c r="Z6" s="55">
        <v>0</v>
      </c>
      <c r="AA6" s="55">
        <v>0</v>
      </c>
      <c r="AB6" s="55">
        <v>0</v>
      </c>
      <c r="AC6" s="55">
        <v>0</v>
      </c>
      <c r="AD6" s="55">
        <v>0</v>
      </c>
      <c r="AE6" s="56">
        <v>0</v>
      </c>
      <c r="AG6" s="87" t="s">
        <v>12795</v>
      </c>
      <c r="AH6" s="84">
        <f>1+1+1+1+1+1+1+1+2+1+1+1+2+2</f>
        <v>17</v>
      </c>
      <c r="AI6" s="84">
        <f>(AH6/300)*100</f>
        <v>5.6666666666666661</v>
      </c>
    </row>
    <row r="7" spans="1:35" ht="27" customHeight="1">
      <c r="A7" s="79"/>
      <c r="B7" s="35"/>
      <c r="C7" s="47" t="s">
        <v>310</v>
      </c>
      <c r="D7" s="48"/>
      <c r="E7" s="57">
        <v>0</v>
      </c>
      <c r="F7" s="57">
        <v>0</v>
      </c>
      <c r="G7" s="57">
        <v>0</v>
      </c>
      <c r="H7" s="57">
        <v>0</v>
      </c>
      <c r="I7" s="57">
        <v>0</v>
      </c>
      <c r="J7" s="57">
        <v>1</v>
      </c>
      <c r="K7" s="57">
        <v>0</v>
      </c>
      <c r="L7" s="57">
        <v>0</v>
      </c>
      <c r="M7" s="57">
        <v>0</v>
      </c>
      <c r="N7" s="57">
        <v>0</v>
      </c>
      <c r="O7" s="57">
        <v>0</v>
      </c>
      <c r="P7" s="63">
        <v>0</v>
      </c>
      <c r="Q7" s="35"/>
      <c r="R7" s="73" t="s">
        <v>310</v>
      </c>
      <c r="S7" s="94" t="s">
        <v>311</v>
      </c>
      <c r="T7" s="55">
        <v>0</v>
      </c>
      <c r="U7" s="55">
        <v>0</v>
      </c>
      <c r="V7" s="55">
        <v>0</v>
      </c>
      <c r="W7" s="55">
        <v>0</v>
      </c>
      <c r="X7" s="55">
        <v>0</v>
      </c>
      <c r="Y7" s="55">
        <v>1</v>
      </c>
      <c r="Z7" s="55">
        <v>0</v>
      </c>
      <c r="AA7" s="55">
        <v>0</v>
      </c>
      <c r="AB7" s="55">
        <v>0</v>
      </c>
      <c r="AC7" s="55">
        <v>0</v>
      </c>
      <c r="AD7" s="55">
        <v>0</v>
      </c>
      <c r="AE7" s="56">
        <v>0</v>
      </c>
      <c r="AG7" s="88" t="s">
        <v>12805</v>
      </c>
      <c r="AH7" s="84">
        <f>1+1+1+3+2+2+1+2+1+3+1+4+1+2+1+3+1+1</f>
        <v>31</v>
      </c>
      <c r="AI7" s="84">
        <f>(AH7/300)*100</f>
        <v>10.333333333333334</v>
      </c>
    </row>
    <row r="8" spans="1:35">
      <c r="A8" s="79"/>
      <c r="B8" s="35"/>
      <c r="C8" s="47" t="s">
        <v>414</v>
      </c>
      <c r="D8" s="48"/>
      <c r="E8" s="57">
        <v>1</v>
      </c>
      <c r="F8" s="57">
        <v>0</v>
      </c>
      <c r="G8" s="57">
        <v>0</v>
      </c>
      <c r="H8" s="57">
        <v>0</v>
      </c>
      <c r="I8" s="57">
        <v>0</v>
      </c>
      <c r="J8" s="57">
        <v>0</v>
      </c>
      <c r="K8" s="57">
        <v>0</v>
      </c>
      <c r="L8" s="57">
        <v>0</v>
      </c>
      <c r="M8" s="57">
        <v>0</v>
      </c>
      <c r="N8" s="57">
        <v>0</v>
      </c>
      <c r="O8" s="57">
        <v>0</v>
      </c>
      <c r="P8" s="63">
        <v>0</v>
      </c>
      <c r="Q8" s="35"/>
      <c r="R8" s="73" t="s">
        <v>414</v>
      </c>
      <c r="S8" s="94" t="s">
        <v>323</v>
      </c>
      <c r="T8" s="55">
        <v>1</v>
      </c>
      <c r="U8" s="55">
        <v>0</v>
      </c>
      <c r="V8" s="55">
        <v>0</v>
      </c>
      <c r="W8" s="55">
        <v>0</v>
      </c>
      <c r="X8" s="55">
        <v>0</v>
      </c>
      <c r="Y8" s="55">
        <v>0</v>
      </c>
      <c r="Z8" s="55">
        <v>0</v>
      </c>
      <c r="AA8" s="55">
        <v>0</v>
      </c>
      <c r="AB8" s="55">
        <v>0</v>
      </c>
      <c r="AC8" s="55">
        <v>0</v>
      </c>
      <c r="AD8" s="55">
        <v>0</v>
      </c>
      <c r="AE8" s="56">
        <v>0</v>
      </c>
      <c r="AG8" s="89" t="s">
        <v>12802</v>
      </c>
      <c r="AH8" s="84">
        <f>1+1+1+1+1+1</f>
        <v>6</v>
      </c>
      <c r="AI8" s="84">
        <f>(AH8/300)*100</f>
        <v>2</v>
      </c>
    </row>
    <row r="9" spans="1:35">
      <c r="A9" s="79"/>
      <c r="B9" s="35"/>
      <c r="C9" s="47" t="s">
        <v>461</v>
      </c>
      <c r="D9" s="48"/>
      <c r="E9" s="57">
        <v>0</v>
      </c>
      <c r="F9" s="57">
        <v>0</v>
      </c>
      <c r="G9" s="57">
        <v>0</v>
      </c>
      <c r="H9" s="57">
        <v>0</v>
      </c>
      <c r="I9" s="57">
        <v>0</v>
      </c>
      <c r="J9" s="57">
        <v>1</v>
      </c>
      <c r="K9" s="57">
        <v>0</v>
      </c>
      <c r="L9" s="57">
        <v>0</v>
      </c>
      <c r="M9" s="57">
        <v>0</v>
      </c>
      <c r="N9" s="57">
        <v>0</v>
      </c>
      <c r="O9" s="57">
        <v>0</v>
      </c>
      <c r="P9" s="63">
        <v>0</v>
      </c>
      <c r="Q9" s="35"/>
      <c r="R9" s="73" t="s">
        <v>461</v>
      </c>
      <c r="S9" s="94" t="s">
        <v>462</v>
      </c>
      <c r="T9" s="55">
        <v>0</v>
      </c>
      <c r="U9" s="55">
        <v>0</v>
      </c>
      <c r="V9" s="55">
        <v>0</v>
      </c>
      <c r="W9" s="55">
        <v>0</v>
      </c>
      <c r="X9" s="55">
        <v>0</v>
      </c>
      <c r="Y9" s="55">
        <v>1</v>
      </c>
      <c r="Z9" s="55">
        <v>0</v>
      </c>
      <c r="AA9" s="55">
        <v>0</v>
      </c>
      <c r="AB9" s="55">
        <v>0</v>
      </c>
      <c r="AC9" s="55">
        <v>0</v>
      </c>
      <c r="AD9" s="55">
        <v>0</v>
      </c>
      <c r="AE9" s="56">
        <v>0</v>
      </c>
    </row>
    <row r="10" spans="1:35" ht="232">
      <c r="A10" s="79"/>
      <c r="B10" s="35"/>
      <c r="C10" s="47" t="s">
        <v>504</v>
      </c>
      <c r="D10" s="48"/>
      <c r="E10" s="57">
        <v>0</v>
      </c>
      <c r="F10" s="57">
        <v>0</v>
      </c>
      <c r="G10" s="57">
        <v>0</v>
      </c>
      <c r="H10" s="57">
        <v>0</v>
      </c>
      <c r="I10" s="57">
        <v>1</v>
      </c>
      <c r="J10" s="57">
        <v>0</v>
      </c>
      <c r="K10" s="57">
        <v>0</v>
      </c>
      <c r="L10" s="57">
        <v>0</v>
      </c>
      <c r="M10" s="57">
        <v>1</v>
      </c>
      <c r="N10" s="57">
        <v>1</v>
      </c>
      <c r="O10" s="57">
        <v>0</v>
      </c>
      <c r="P10" s="63">
        <v>0</v>
      </c>
      <c r="Q10" s="35"/>
      <c r="R10" s="80" t="s">
        <v>504</v>
      </c>
      <c r="S10" s="94" t="s">
        <v>505</v>
      </c>
      <c r="T10" s="55">
        <v>0</v>
      </c>
      <c r="U10" s="55">
        <v>0</v>
      </c>
      <c r="V10" s="55">
        <v>0</v>
      </c>
      <c r="W10" s="55">
        <v>0</v>
      </c>
      <c r="X10" s="55">
        <v>1</v>
      </c>
      <c r="Y10" s="55">
        <v>0</v>
      </c>
      <c r="Z10" s="55">
        <v>0</v>
      </c>
      <c r="AA10" s="55">
        <v>0</v>
      </c>
      <c r="AB10" s="55">
        <v>1</v>
      </c>
      <c r="AC10" s="55">
        <v>1</v>
      </c>
      <c r="AD10" s="55">
        <v>0</v>
      </c>
      <c r="AE10" s="56">
        <v>0</v>
      </c>
    </row>
    <row r="11" spans="1:35" ht="58">
      <c r="A11" s="79"/>
      <c r="B11" s="35"/>
      <c r="C11" s="47" t="s">
        <v>556</v>
      </c>
      <c r="D11" s="48"/>
      <c r="E11" s="57">
        <v>0</v>
      </c>
      <c r="F11" s="57">
        <v>0</v>
      </c>
      <c r="G11" s="57">
        <v>0</v>
      </c>
      <c r="H11" s="57">
        <v>0</v>
      </c>
      <c r="I11" s="57">
        <v>0</v>
      </c>
      <c r="J11" s="57">
        <v>1</v>
      </c>
      <c r="K11" s="57">
        <v>1</v>
      </c>
      <c r="L11" s="57">
        <v>0</v>
      </c>
      <c r="M11" s="57">
        <v>0</v>
      </c>
      <c r="N11" s="57">
        <v>0</v>
      </c>
      <c r="O11" s="57">
        <v>0</v>
      </c>
      <c r="P11" s="63">
        <v>0</v>
      </c>
      <c r="Q11" s="35"/>
      <c r="R11" s="73" t="s">
        <v>556</v>
      </c>
      <c r="S11" s="94" t="s">
        <v>557</v>
      </c>
      <c r="T11" s="55">
        <v>0</v>
      </c>
      <c r="U11" s="55">
        <v>0</v>
      </c>
      <c r="V11" s="55">
        <v>0</v>
      </c>
      <c r="W11" s="55">
        <v>0</v>
      </c>
      <c r="X11" s="55">
        <v>0</v>
      </c>
      <c r="Y11" s="55">
        <v>1</v>
      </c>
      <c r="Z11" s="55">
        <v>1</v>
      </c>
      <c r="AA11" s="55">
        <v>0</v>
      </c>
      <c r="AB11" s="55">
        <v>0</v>
      </c>
      <c r="AC11" s="55">
        <v>0</v>
      </c>
      <c r="AD11" s="55">
        <v>0</v>
      </c>
      <c r="AE11" s="56">
        <v>0</v>
      </c>
    </row>
    <row r="12" spans="1:35" ht="72.5">
      <c r="A12" s="79"/>
      <c r="B12" s="35"/>
      <c r="C12" s="47" t="s">
        <v>654</v>
      </c>
      <c r="D12" s="48"/>
      <c r="E12" s="57">
        <v>0</v>
      </c>
      <c r="F12" s="57">
        <v>1</v>
      </c>
      <c r="G12" s="57">
        <v>0</v>
      </c>
      <c r="H12" s="57">
        <v>0</v>
      </c>
      <c r="I12" s="57">
        <v>0</v>
      </c>
      <c r="J12" s="57">
        <v>0</v>
      </c>
      <c r="K12" s="57">
        <v>0</v>
      </c>
      <c r="L12" s="57">
        <v>0</v>
      </c>
      <c r="M12" s="57">
        <v>0</v>
      </c>
      <c r="N12" s="57">
        <v>0</v>
      </c>
      <c r="O12" s="57">
        <v>0</v>
      </c>
      <c r="P12" s="63">
        <v>0</v>
      </c>
      <c r="Q12" s="35"/>
      <c r="R12" s="73" t="s">
        <v>654</v>
      </c>
      <c r="S12" s="94" t="s">
        <v>655</v>
      </c>
      <c r="T12" s="55">
        <v>0</v>
      </c>
      <c r="U12" s="55">
        <v>1</v>
      </c>
      <c r="V12" s="55">
        <v>0</v>
      </c>
      <c r="W12" s="55">
        <v>0</v>
      </c>
      <c r="X12" s="55">
        <v>0</v>
      </c>
      <c r="Y12" s="55">
        <v>0</v>
      </c>
      <c r="Z12" s="55">
        <v>0</v>
      </c>
      <c r="AA12" s="55">
        <v>0</v>
      </c>
      <c r="AB12" s="55">
        <v>0</v>
      </c>
      <c r="AC12" s="55">
        <v>0</v>
      </c>
      <c r="AD12" s="55">
        <v>0</v>
      </c>
      <c r="AE12" s="56">
        <v>0</v>
      </c>
    </row>
    <row r="13" spans="1:35" ht="43.5">
      <c r="A13" s="79"/>
      <c r="B13" s="35"/>
      <c r="C13" s="47" t="s">
        <v>754</v>
      </c>
      <c r="D13" s="48"/>
      <c r="E13" s="57">
        <v>0</v>
      </c>
      <c r="F13" s="57">
        <v>1</v>
      </c>
      <c r="G13" s="57">
        <v>1</v>
      </c>
      <c r="H13" s="57">
        <v>0</v>
      </c>
      <c r="I13" s="57">
        <v>0</v>
      </c>
      <c r="J13" s="57">
        <v>0</v>
      </c>
      <c r="K13" s="57">
        <v>0</v>
      </c>
      <c r="L13" s="57">
        <v>0</v>
      </c>
      <c r="M13" s="57">
        <v>0</v>
      </c>
      <c r="N13" s="57">
        <v>0</v>
      </c>
      <c r="O13" s="57">
        <v>0</v>
      </c>
      <c r="P13" s="63">
        <v>0</v>
      </c>
      <c r="Q13" s="35"/>
      <c r="R13" s="73" t="s">
        <v>754</v>
      </c>
      <c r="S13" s="94" t="s">
        <v>755</v>
      </c>
      <c r="T13" s="55">
        <v>0</v>
      </c>
      <c r="U13" s="55">
        <v>1</v>
      </c>
      <c r="V13" s="55">
        <v>1</v>
      </c>
      <c r="W13" s="55">
        <v>0</v>
      </c>
      <c r="X13" s="55">
        <v>0</v>
      </c>
      <c r="Y13" s="55">
        <v>0</v>
      </c>
      <c r="Z13" s="55">
        <v>0</v>
      </c>
      <c r="AA13" s="55">
        <v>0</v>
      </c>
      <c r="AB13" s="55">
        <v>0</v>
      </c>
      <c r="AC13" s="55">
        <v>0</v>
      </c>
      <c r="AD13" s="55">
        <v>0</v>
      </c>
      <c r="AE13" s="56">
        <v>0</v>
      </c>
    </row>
    <row r="14" spans="1:35" ht="29">
      <c r="A14" s="79"/>
      <c r="B14" s="35"/>
      <c r="C14" s="47" t="s">
        <v>864</v>
      </c>
      <c r="D14" s="48"/>
      <c r="E14" s="57">
        <v>0</v>
      </c>
      <c r="F14" s="57">
        <v>0</v>
      </c>
      <c r="G14" s="57">
        <v>0</v>
      </c>
      <c r="H14" s="57">
        <v>0</v>
      </c>
      <c r="I14" s="57">
        <v>0</v>
      </c>
      <c r="J14" s="57">
        <v>0</v>
      </c>
      <c r="K14" s="57">
        <v>0</v>
      </c>
      <c r="L14" s="57">
        <v>0</v>
      </c>
      <c r="M14" s="57">
        <v>0</v>
      </c>
      <c r="N14" s="57">
        <v>0</v>
      </c>
      <c r="O14" s="57">
        <v>1</v>
      </c>
      <c r="P14" s="63">
        <v>0</v>
      </c>
      <c r="Q14" s="35"/>
      <c r="R14" s="82" t="s">
        <v>12545</v>
      </c>
      <c r="S14" s="94" t="s">
        <v>865</v>
      </c>
      <c r="T14" s="55">
        <v>0</v>
      </c>
      <c r="U14" s="55">
        <v>0</v>
      </c>
      <c r="V14" s="55">
        <v>0</v>
      </c>
      <c r="W14" s="55">
        <v>0</v>
      </c>
      <c r="X14" s="55">
        <v>0</v>
      </c>
      <c r="Y14" s="55">
        <v>0</v>
      </c>
      <c r="Z14" s="55">
        <v>0</v>
      </c>
      <c r="AA14" s="55">
        <v>0</v>
      </c>
      <c r="AB14" s="55">
        <v>0</v>
      </c>
      <c r="AC14" s="55">
        <v>0</v>
      </c>
      <c r="AD14" s="55">
        <v>1</v>
      </c>
      <c r="AE14" s="56">
        <v>0</v>
      </c>
    </row>
    <row r="15" spans="1:35">
      <c r="A15" s="79"/>
      <c r="B15" s="35"/>
      <c r="C15" s="47" t="s">
        <v>484</v>
      </c>
      <c r="D15" s="48"/>
      <c r="E15" s="57">
        <v>0</v>
      </c>
      <c r="F15" s="57">
        <v>0</v>
      </c>
      <c r="G15" s="57">
        <v>0</v>
      </c>
      <c r="H15" s="57">
        <v>0</v>
      </c>
      <c r="I15" s="57">
        <v>0</v>
      </c>
      <c r="J15" s="57">
        <v>0</v>
      </c>
      <c r="K15" s="57">
        <v>0</v>
      </c>
      <c r="L15" s="57">
        <v>0</v>
      </c>
      <c r="M15" s="57">
        <v>0</v>
      </c>
      <c r="N15" s="57">
        <v>1</v>
      </c>
      <c r="O15" s="57">
        <v>0</v>
      </c>
      <c r="P15" s="63">
        <v>0</v>
      </c>
      <c r="Q15" s="35"/>
      <c r="R15" s="73" t="s">
        <v>484</v>
      </c>
      <c r="S15" s="94" t="s">
        <v>485</v>
      </c>
      <c r="T15" s="55">
        <v>0</v>
      </c>
      <c r="U15" s="55">
        <v>0</v>
      </c>
      <c r="V15" s="55">
        <v>0</v>
      </c>
      <c r="W15" s="55">
        <v>0</v>
      </c>
      <c r="X15" s="55">
        <v>0</v>
      </c>
      <c r="Y15" s="55">
        <v>0</v>
      </c>
      <c r="Z15" s="55">
        <v>0</v>
      </c>
      <c r="AA15" s="55">
        <v>0</v>
      </c>
      <c r="AB15" s="55">
        <v>0</v>
      </c>
      <c r="AC15" s="55">
        <v>1</v>
      </c>
      <c r="AD15" s="55">
        <v>0</v>
      </c>
      <c r="AE15" s="56">
        <v>0</v>
      </c>
    </row>
    <row r="16" spans="1:35">
      <c r="A16" s="79"/>
      <c r="B16" s="35"/>
      <c r="C16" s="47" t="s">
        <v>484</v>
      </c>
      <c r="D16" s="48"/>
      <c r="E16" s="57">
        <v>0</v>
      </c>
      <c r="F16" s="57">
        <v>0</v>
      </c>
      <c r="G16" s="57">
        <v>0</v>
      </c>
      <c r="H16" s="57">
        <v>0</v>
      </c>
      <c r="I16" s="57">
        <v>0</v>
      </c>
      <c r="J16" s="57">
        <v>0</v>
      </c>
      <c r="K16" s="57">
        <v>0</v>
      </c>
      <c r="L16" s="57">
        <v>0</v>
      </c>
      <c r="M16" s="57">
        <v>0</v>
      </c>
      <c r="N16" s="57">
        <v>1</v>
      </c>
      <c r="O16" s="57">
        <v>0</v>
      </c>
      <c r="P16" s="63">
        <v>0</v>
      </c>
      <c r="Q16" s="35"/>
      <c r="R16" s="73" t="s">
        <v>484</v>
      </c>
      <c r="S16" s="94" t="s">
        <v>485</v>
      </c>
      <c r="T16" s="55">
        <v>0</v>
      </c>
      <c r="U16" s="55">
        <v>0</v>
      </c>
      <c r="V16" s="55">
        <v>0</v>
      </c>
      <c r="W16" s="55">
        <v>0</v>
      </c>
      <c r="X16" s="55">
        <v>0</v>
      </c>
      <c r="Y16" s="55">
        <v>0</v>
      </c>
      <c r="Z16" s="55">
        <v>0</v>
      </c>
      <c r="AA16" s="55">
        <v>0</v>
      </c>
      <c r="AB16" s="55">
        <v>0</v>
      </c>
      <c r="AC16" s="55">
        <v>1</v>
      </c>
      <c r="AD16" s="55">
        <v>0</v>
      </c>
      <c r="AE16" s="56">
        <v>0</v>
      </c>
    </row>
    <row r="17" spans="1:31" ht="43.5">
      <c r="A17" s="79"/>
      <c r="B17" s="35"/>
      <c r="C17" s="47" t="s">
        <v>1075</v>
      </c>
      <c r="D17" s="48"/>
      <c r="E17" s="57">
        <v>0</v>
      </c>
      <c r="F17" s="57">
        <v>0</v>
      </c>
      <c r="G17" s="57">
        <v>0</v>
      </c>
      <c r="H17" s="57">
        <v>0</v>
      </c>
      <c r="I17" s="57">
        <v>0</v>
      </c>
      <c r="J17" s="57">
        <v>0</v>
      </c>
      <c r="K17" s="57">
        <v>0</v>
      </c>
      <c r="L17" s="57">
        <v>0</v>
      </c>
      <c r="M17" s="57">
        <v>0</v>
      </c>
      <c r="N17" s="57">
        <v>1</v>
      </c>
      <c r="O17" s="57">
        <v>0</v>
      </c>
      <c r="P17" s="63">
        <v>0</v>
      </c>
      <c r="Q17" s="35"/>
      <c r="R17" s="73" t="s">
        <v>12546</v>
      </c>
      <c r="S17" s="94" t="s">
        <v>1076</v>
      </c>
      <c r="T17" s="55">
        <v>0</v>
      </c>
      <c r="U17" s="55">
        <v>0</v>
      </c>
      <c r="V17" s="55">
        <v>0</v>
      </c>
      <c r="W17" s="55">
        <v>0</v>
      </c>
      <c r="X17" s="55">
        <v>0</v>
      </c>
      <c r="Y17" s="55">
        <v>0</v>
      </c>
      <c r="Z17" s="55">
        <v>0</v>
      </c>
      <c r="AA17" s="55">
        <v>0</v>
      </c>
      <c r="AB17" s="55">
        <v>0</v>
      </c>
      <c r="AC17" s="55">
        <v>1</v>
      </c>
      <c r="AD17" s="55">
        <v>0</v>
      </c>
      <c r="AE17" s="56">
        <v>0</v>
      </c>
    </row>
    <row r="18" spans="1:31" ht="58">
      <c r="A18" s="79"/>
      <c r="B18" s="35"/>
      <c r="C18" s="47" t="s">
        <v>1104</v>
      </c>
      <c r="D18" s="48"/>
      <c r="E18" s="57">
        <v>0</v>
      </c>
      <c r="F18" s="57">
        <v>0</v>
      </c>
      <c r="G18" s="57">
        <v>0</v>
      </c>
      <c r="H18" s="57">
        <v>0</v>
      </c>
      <c r="I18" s="57">
        <v>0</v>
      </c>
      <c r="J18" s="57">
        <v>0</v>
      </c>
      <c r="K18" s="57">
        <v>0</v>
      </c>
      <c r="L18" s="57">
        <v>0</v>
      </c>
      <c r="M18" s="57">
        <v>0</v>
      </c>
      <c r="N18" s="57">
        <v>0</v>
      </c>
      <c r="O18" s="57">
        <v>0</v>
      </c>
      <c r="P18" s="63">
        <v>1</v>
      </c>
      <c r="Q18" s="35"/>
      <c r="R18" s="73" t="s">
        <v>1104</v>
      </c>
      <c r="S18" s="94" t="s">
        <v>1105</v>
      </c>
      <c r="T18" s="55">
        <v>0</v>
      </c>
      <c r="U18" s="55">
        <v>0</v>
      </c>
      <c r="V18" s="55">
        <v>0</v>
      </c>
      <c r="W18" s="55">
        <v>0</v>
      </c>
      <c r="X18" s="55">
        <v>0</v>
      </c>
      <c r="Y18" s="55">
        <v>0</v>
      </c>
      <c r="Z18" s="55">
        <v>0</v>
      </c>
      <c r="AA18" s="55">
        <v>0</v>
      </c>
      <c r="AB18" s="55">
        <v>0</v>
      </c>
      <c r="AC18" s="55">
        <v>0</v>
      </c>
      <c r="AD18" s="55">
        <v>0</v>
      </c>
      <c r="AE18" s="56">
        <v>1</v>
      </c>
    </row>
    <row r="19" spans="1:31" ht="101.5">
      <c r="A19" s="79"/>
      <c r="B19" s="35"/>
      <c r="C19" s="47" t="s">
        <v>1125</v>
      </c>
      <c r="D19" s="48"/>
      <c r="E19" s="57">
        <v>1</v>
      </c>
      <c r="F19" s="57">
        <v>1</v>
      </c>
      <c r="G19" s="57">
        <v>0</v>
      </c>
      <c r="H19" s="57">
        <v>1</v>
      </c>
      <c r="I19" s="57">
        <v>0</v>
      </c>
      <c r="J19" s="57">
        <v>0</v>
      </c>
      <c r="K19" s="57">
        <v>0</v>
      </c>
      <c r="L19" s="57">
        <v>0</v>
      </c>
      <c r="M19" s="57">
        <v>0</v>
      </c>
      <c r="N19" s="57">
        <v>0</v>
      </c>
      <c r="O19" s="57">
        <v>0</v>
      </c>
      <c r="P19" s="63">
        <v>0</v>
      </c>
      <c r="Q19" s="35"/>
      <c r="R19" s="73" t="s">
        <v>1125</v>
      </c>
      <c r="S19" s="94" t="s">
        <v>1126</v>
      </c>
      <c r="T19" s="55">
        <v>1</v>
      </c>
      <c r="U19" s="55">
        <v>1</v>
      </c>
      <c r="V19" s="55">
        <v>0</v>
      </c>
      <c r="W19" s="55">
        <v>1</v>
      </c>
      <c r="X19" s="55">
        <v>0</v>
      </c>
      <c r="Y19" s="55">
        <v>0</v>
      </c>
      <c r="Z19" s="55">
        <v>0</v>
      </c>
      <c r="AA19" s="55">
        <v>0</v>
      </c>
      <c r="AB19" s="55">
        <v>0</v>
      </c>
      <c r="AC19" s="55">
        <v>0</v>
      </c>
      <c r="AD19" s="55">
        <v>0</v>
      </c>
      <c r="AE19" s="56">
        <v>0</v>
      </c>
    </row>
    <row r="20" spans="1:31">
      <c r="A20" s="79"/>
      <c r="B20" s="35"/>
      <c r="C20" s="47" t="s">
        <v>1319</v>
      </c>
      <c r="D20" s="48"/>
      <c r="E20" s="57">
        <v>0</v>
      </c>
      <c r="F20" s="57">
        <v>0</v>
      </c>
      <c r="G20" s="57">
        <v>0</v>
      </c>
      <c r="H20" s="57">
        <v>0</v>
      </c>
      <c r="I20" s="57">
        <v>0</v>
      </c>
      <c r="J20" s="57">
        <v>0</v>
      </c>
      <c r="K20" s="57">
        <v>0</v>
      </c>
      <c r="L20" s="57">
        <v>0</v>
      </c>
      <c r="M20" s="57">
        <v>0</v>
      </c>
      <c r="N20" s="57">
        <v>1</v>
      </c>
      <c r="O20" s="57">
        <v>0</v>
      </c>
      <c r="P20" s="63">
        <v>0</v>
      </c>
      <c r="Q20" s="35"/>
      <c r="R20" s="73" t="s">
        <v>1319</v>
      </c>
      <c r="S20" s="94" t="s">
        <v>485</v>
      </c>
      <c r="T20" s="55">
        <v>0</v>
      </c>
      <c r="U20" s="55">
        <v>0</v>
      </c>
      <c r="V20" s="55">
        <v>0</v>
      </c>
      <c r="W20" s="55">
        <v>0</v>
      </c>
      <c r="X20" s="55">
        <v>0</v>
      </c>
      <c r="Y20" s="55">
        <v>0</v>
      </c>
      <c r="Z20" s="55">
        <v>0</v>
      </c>
      <c r="AA20" s="55">
        <v>0</v>
      </c>
      <c r="AB20" s="55">
        <v>0</v>
      </c>
      <c r="AC20" s="55">
        <v>1</v>
      </c>
      <c r="AD20" s="55">
        <v>0</v>
      </c>
      <c r="AE20" s="56">
        <v>0</v>
      </c>
    </row>
    <row r="21" spans="1:31" ht="43.5">
      <c r="A21" s="79"/>
      <c r="B21" s="35"/>
      <c r="C21" s="47" t="s">
        <v>1335</v>
      </c>
      <c r="D21" s="48"/>
      <c r="E21" s="57">
        <v>0</v>
      </c>
      <c r="F21" s="57">
        <v>0</v>
      </c>
      <c r="G21" s="57">
        <v>0</v>
      </c>
      <c r="H21" s="57">
        <v>0</v>
      </c>
      <c r="I21" s="57">
        <v>0</v>
      </c>
      <c r="J21" s="57">
        <v>0</v>
      </c>
      <c r="K21" s="57">
        <v>0</v>
      </c>
      <c r="L21" s="57">
        <v>0</v>
      </c>
      <c r="M21" s="57">
        <v>1</v>
      </c>
      <c r="N21" s="57">
        <v>0</v>
      </c>
      <c r="O21" s="57">
        <v>0</v>
      </c>
      <c r="P21" s="63">
        <v>0</v>
      </c>
      <c r="Q21" s="35"/>
      <c r="R21" s="96" t="s">
        <v>1335</v>
      </c>
      <c r="S21" s="94" t="s">
        <v>1336</v>
      </c>
      <c r="T21" s="55">
        <v>0</v>
      </c>
      <c r="U21" s="55">
        <v>0</v>
      </c>
      <c r="V21" s="55">
        <v>0</v>
      </c>
      <c r="W21" s="55">
        <v>0</v>
      </c>
      <c r="X21" s="55">
        <v>0</v>
      </c>
      <c r="Y21" s="55">
        <v>0</v>
      </c>
      <c r="Z21" s="55">
        <v>0</v>
      </c>
      <c r="AA21" s="55">
        <v>0</v>
      </c>
      <c r="AB21" s="55">
        <v>1</v>
      </c>
      <c r="AC21" s="55">
        <v>0</v>
      </c>
      <c r="AD21" s="55">
        <v>0</v>
      </c>
      <c r="AE21" s="56">
        <v>0</v>
      </c>
    </row>
    <row r="22" spans="1:31" ht="29">
      <c r="A22" s="79"/>
      <c r="B22" s="35"/>
      <c r="C22" s="47" t="s">
        <v>1371</v>
      </c>
      <c r="D22" s="48"/>
      <c r="E22" s="57">
        <v>0</v>
      </c>
      <c r="F22" s="57">
        <v>0</v>
      </c>
      <c r="G22" s="57">
        <v>0</v>
      </c>
      <c r="H22" s="57">
        <v>0</v>
      </c>
      <c r="I22" s="57">
        <v>0</v>
      </c>
      <c r="J22" s="57">
        <v>0</v>
      </c>
      <c r="K22" s="57">
        <v>0</v>
      </c>
      <c r="L22" s="57">
        <v>0</v>
      </c>
      <c r="M22" s="57">
        <v>0</v>
      </c>
      <c r="N22" s="57">
        <v>0</v>
      </c>
      <c r="O22" s="57">
        <v>0</v>
      </c>
      <c r="P22" s="63">
        <v>1</v>
      </c>
      <c r="Q22" s="35"/>
      <c r="R22" s="73" t="s">
        <v>1371</v>
      </c>
      <c r="S22" s="94" t="s">
        <v>1372</v>
      </c>
      <c r="T22" s="55">
        <v>0</v>
      </c>
      <c r="U22" s="55">
        <v>0</v>
      </c>
      <c r="V22" s="55">
        <v>0</v>
      </c>
      <c r="W22" s="55">
        <v>0</v>
      </c>
      <c r="X22" s="55">
        <v>0</v>
      </c>
      <c r="Y22" s="55">
        <v>0</v>
      </c>
      <c r="Z22" s="55">
        <v>0</v>
      </c>
      <c r="AA22" s="55">
        <v>0</v>
      </c>
      <c r="AB22" s="55">
        <v>0</v>
      </c>
      <c r="AC22" s="55">
        <v>0</v>
      </c>
      <c r="AD22" s="55">
        <v>0</v>
      </c>
      <c r="AE22" s="56">
        <v>1</v>
      </c>
    </row>
    <row r="23" spans="1:31" ht="58">
      <c r="A23" s="79"/>
      <c r="B23" s="35"/>
      <c r="C23" s="47" t="s">
        <v>1395</v>
      </c>
      <c r="D23" s="48"/>
      <c r="E23" s="57">
        <v>0</v>
      </c>
      <c r="F23" s="57">
        <v>0</v>
      </c>
      <c r="G23" s="57">
        <v>1</v>
      </c>
      <c r="H23" s="57">
        <v>0</v>
      </c>
      <c r="I23" s="57">
        <v>0</v>
      </c>
      <c r="J23" s="57">
        <v>0</v>
      </c>
      <c r="K23" s="57">
        <v>0</v>
      </c>
      <c r="L23" s="57">
        <v>0</v>
      </c>
      <c r="M23" s="57">
        <v>0</v>
      </c>
      <c r="N23" s="57">
        <v>0</v>
      </c>
      <c r="O23" s="57">
        <v>1</v>
      </c>
      <c r="P23" s="63">
        <v>0</v>
      </c>
      <c r="Q23" s="35"/>
      <c r="R23" s="73" t="s">
        <v>1395</v>
      </c>
      <c r="S23" s="94" t="s">
        <v>1396</v>
      </c>
      <c r="T23" s="55">
        <v>0</v>
      </c>
      <c r="U23" s="55">
        <v>0</v>
      </c>
      <c r="V23" s="55">
        <v>1</v>
      </c>
      <c r="W23" s="55">
        <v>0</v>
      </c>
      <c r="X23" s="55">
        <v>0</v>
      </c>
      <c r="Y23" s="55">
        <v>0</v>
      </c>
      <c r="Z23" s="55">
        <v>0</v>
      </c>
      <c r="AA23" s="55">
        <v>0</v>
      </c>
      <c r="AB23" s="55">
        <v>0</v>
      </c>
      <c r="AC23" s="55">
        <v>0</v>
      </c>
      <c r="AD23" s="55">
        <v>1</v>
      </c>
      <c r="AE23" s="56">
        <v>0</v>
      </c>
    </row>
    <row r="24" spans="1:31">
      <c r="A24" s="79"/>
      <c r="B24" s="35"/>
      <c r="C24" s="47" t="s">
        <v>1425</v>
      </c>
      <c r="D24" s="48"/>
      <c r="E24" s="57">
        <v>0</v>
      </c>
      <c r="F24" s="57">
        <v>1</v>
      </c>
      <c r="G24" s="57">
        <v>0</v>
      </c>
      <c r="H24" s="57">
        <v>1</v>
      </c>
      <c r="I24" s="57">
        <v>0</v>
      </c>
      <c r="J24" s="57">
        <v>0</v>
      </c>
      <c r="K24" s="57">
        <v>0</v>
      </c>
      <c r="L24" s="57">
        <v>0</v>
      </c>
      <c r="M24" s="57">
        <v>0</v>
      </c>
      <c r="N24" s="57">
        <v>0</v>
      </c>
      <c r="O24" s="57">
        <v>0</v>
      </c>
      <c r="P24" s="63">
        <v>0</v>
      </c>
      <c r="Q24" s="35"/>
      <c r="R24" s="73" t="s">
        <v>12547</v>
      </c>
      <c r="S24" s="94" t="s">
        <v>1426</v>
      </c>
      <c r="T24" s="55">
        <v>0</v>
      </c>
      <c r="U24" s="55">
        <v>1</v>
      </c>
      <c r="V24" s="55">
        <v>0</v>
      </c>
      <c r="W24" s="55">
        <v>1</v>
      </c>
      <c r="X24" s="55">
        <v>0</v>
      </c>
      <c r="Y24" s="55">
        <v>0</v>
      </c>
      <c r="Z24" s="55">
        <v>0</v>
      </c>
      <c r="AA24" s="55">
        <v>0</v>
      </c>
      <c r="AB24" s="55">
        <v>0</v>
      </c>
      <c r="AC24" s="55">
        <v>0</v>
      </c>
      <c r="AD24" s="55">
        <v>0</v>
      </c>
      <c r="AE24" s="56">
        <v>0</v>
      </c>
    </row>
    <row r="25" spans="1:31">
      <c r="A25" s="79"/>
      <c r="B25" s="35"/>
      <c r="C25" s="47" t="s">
        <v>310</v>
      </c>
      <c r="D25" s="48"/>
      <c r="E25" s="57">
        <v>0</v>
      </c>
      <c r="F25" s="57">
        <v>0</v>
      </c>
      <c r="G25" s="57">
        <v>0</v>
      </c>
      <c r="H25" s="57">
        <v>0</v>
      </c>
      <c r="I25" s="57">
        <v>0</v>
      </c>
      <c r="J25" s="57">
        <v>1</v>
      </c>
      <c r="K25" s="57">
        <v>0</v>
      </c>
      <c r="L25" s="57">
        <v>0</v>
      </c>
      <c r="M25" s="57">
        <v>0</v>
      </c>
      <c r="N25" s="57">
        <v>0</v>
      </c>
      <c r="O25" s="57">
        <v>0</v>
      </c>
      <c r="P25" s="63">
        <v>0</v>
      </c>
      <c r="Q25" s="35"/>
      <c r="R25" s="73" t="s">
        <v>310</v>
      </c>
      <c r="S25" s="94" t="s">
        <v>311</v>
      </c>
      <c r="T25" s="55">
        <v>0</v>
      </c>
      <c r="U25" s="55">
        <v>0</v>
      </c>
      <c r="V25" s="55">
        <v>0</v>
      </c>
      <c r="W25" s="55">
        <v>0</v>
      </c>
      <c r="X25" s="55">
        <v>0</v>
      </c>
      <c r="Y25" s="55">
        <v>1</v>
      </c>
      <c r="Z25" s="55">
        <v>0</v>
      </c>
      <c r="AA25" s="55">
        <v>0</v>
      </c>
      <c r="AB25" s="55">
        <v>0</v>
      </c>
      <c r="AC25" s="55">
        <v>0</v>
      </c>
      <c r="AD25" s="55">
        <v>0</v>
      </c>
      <c r="AE25" s="56">
        <v>0</v>
      </c>
    </row>
    <row r="26" spans="1:31">
      <c r="A26" s="79"/>
      <c r="B26" s="35"/>
      <c r="C26" s="47" t="s">
        <v>1450</v>
      </c>
      <c r="D26" s="48"/>
      <c r="E26" s="57">
        <v>0</v>
      </c>
      <c r="F26" s="57">
        <v>0</v>
      </c>
      <c r="G26" s="57">
        <v>0</v>
      </c>
      <c r="H26" s="57">
        <v>0</v>
      </c>
      <c r="I26" s="57">
        <v>0</v>
      </c>
      <c r="J26" s="57">
        <v>1</v>
      </c>
      <c r="K26" s="57">
        <v>0</v>
      </c>
      <c r="L26" s="57">
        <v>0</v>
      </c>
      <c r="M26" s="57">
        <v>0</v>
      </c>
      <c r="N26" s="57">
        <v>0</v>
      </c>
      <c r="O26" s="57">
        <v>0</v>
      </c>
      <c r="P26" s="63">
        <v>0</v>
      </c>
      <c r="Q26" s="35"/>
      <c r="R26" s="73" t="s">
        <v>1450</v>
      </c>
      <c r="S26" s="94" t="s">
        <v>462</v>
      </c>
      <c r="T26" s="55">
        <v>0</v>
      </c>
      <c r="U26" s="55">
        <v>0</v>
      </c>
      <c r="V26" s="55">
        <v>0</v>
      </c>
      <c r="W26" s="55">
        <v>0</v>
      </c>
      <c r="X26" s="55">
        <v>0</v>
      </c>
      <c r="Y26" s="55">
        <v>1</v>
      </c>
      <c r="Z26" s="55">
        <v>0</v>
      </c>
      <c r="AA26" s="55">
        <v>0</v>
      </c>
      <c r="AB26" s="55">
        <v>0</v>
      </c>
      <c r="AC26" s="55">
        <v>0</v>
      </c>
      <c r="AD26" s="55">
        <v>0</v>
      </c>
      <c r="AE26" s="56">
        <v>0</v>
      </c>
    </row>
    <row r="27" spans="1:31" ht="43.5">
      <c r="A27" s="79"/>
      <c r="B27" s="35"/>
      <c r="C27" s="47" t="s">
        <v>1453</v>
      </c>
      <c r="D27" s="48"/>
      <c r="E27" s="57">
        <v>0</v>
      </c>
      <c r="F27" s="57">
        <v>1</v>
      </c>
      <c r="G27" s="57">
        <v>0</v>
      </c>
      <c r="H27" s="57">
        <v>0</v>
      </c>
      <c r="I27" s="57">
        <v>0</v>
      </c>
      <c r="J27" s="57">
        <v>1</v>
      </c>
      <c r="K27" s="57">
        <v>0</v>
      </c>
      <c r="L27" s="57">
        <v>0</v>
      </c>
      <c r="M27" s="57">
        <v>0</v>
      </c>
      <c r="N27" s="57">
        <v>0</v>
      </c>
      <c r="O27" s="57">
        <v>0</v>
      </c>
      <c r="P27" s="63">
        <v>0</v>
      </c>
      <c r="Q27" s="35"/>
      <c r="R27" s="73" t="s">
        <v>1453</v>
      </c>
      <c r="S27" s="94" t="s">
        <v>1454</v>
      </c>
      <c r="T27" s="55">
        <v>0</v>
      </c>
      <c r="U27" s="55">
        <v>1</v>
      </c>
      <c r="V27" s="55">
        <v>0</v>
      </c>
      <c r="W27" s="55">
        <v>0</v>
      </c>
      <c r="X27" s="55">
        <v>0</v>
      </c>
      <c r="Y27" s="55">
        <v>1</v>
      </c>
      <c r="Z27" s="55">
        <v>0</v>
      </c>
      <c r="AA27" s="55">
        <v>0</v>
      </c>
      <c r="AB27" s="55">
        <v>0</v>
      </c>
      <c r="AC27" s="55">
        <v>0</v>
      </c>
      <c r="AD27" s="55">
        <v>0</v>
      </c>
      <c r="AE27" s="56">
        <v>0</v>
      </c>
    </row>
    <row r="28" spans="1:31">
      <c r="A28" s="79"/>
      <c r="B28" s="35"/>
      <c r="C28" s="47" t="s">
        <v>1467</v>
      </c>
      <c r="D28" s="48"/>
      <c r="E28" s="57">
        <v>0</v>
      </c>
      <c r="F28" s="57">
        <v>1</v>
      </c>
      <c r="G28" s="57">
        <v>0</v>
      </c>
      <c r="H28" s="57">
        <v>0</v>
      </c>
      <c r="I28" s="57">
        <v>0</v>
      </c>
      <c r="J28" s="57">
        <v>0</v>
      </c>
      <c r="K28" s="57">
        <v>0</v>
      </c>
      <c r="L28" s="57">
        <v>0</v>
      </c>
      <c r="M28" s="57">
        <v>0</v>
      </c>
      <c r="N28" s="57">
        <v>0</v>
      </c>
      <c r="O28" s="57">
        <v>0</v>
      </c>
      <c r="P28" s="63">
        <v>0</v>
      </c>
      <c r="Q28" s="35"/>
      <c r="R28" s="73" t="s">
        <v>1467</v>
      </c>
      <c r="S28" s="94" t="s">
        <v>164</v>
      </c>
      <c r="T28" s="55">
        <v>0</v>
      </c>
      <c r="U28" s="55">
        <v>1</v>
      </c>
      <c r="V28" s="55">
        <v>0</v>
      </c>
      <c r="W28" s="55">
        <v>0</v>
      </c>
      <c r="X28" s="55">
        <v>0</v>
      </c>
      <c r="Y28" s="55">
        <v>0</v>
      </c>
      <c r="Z28" s="55">
        <v>0</v>
      </c>
      <c r="AA28" s="55">
        <v>0</v>
      </c>
      <c r="AB28" s="55">
        <v>0</v>
      </c>
      <c r="AC28" s="55">
        <v>0</v>
      </c>
      <c r="AD28" s="55">
        <v>0</v>
      </c>
      <c r="AE28" s="56">
        <v>0</v>
      </c>
    </row>
    <row r="29" spans="1:31" ht="43.5">
      <c r="A29" s="79"/>
      <c r="B29" s="35"/>
      <c r="C29" s="47" t="s">
        <v>1484</v>
      </c>
      <c r="D29" s="48"/>
      <c r="E29" s="57">
        <v>0</v>
      </c>
      <c r="F29" s="57">
        <v>0</v>
      </c>
      <c r="G29" s="57">
        <v>0</v>
      </c>
      <c r="H29" s="57">
        <v>0</v>
      </c>
      <c r="I29" s="57">
        <v>0</v>
      </c>
      <c r="J29" s="57">
        <v>0</v>
      </c>
      <c r="K29" s="57">
        <v>0</v>
      </c>
      <c r="L29" s="57">
        <v>0</v>
      </c>
      <c r="M29" s="57">
        <v>0</v>
      </c>
      <c r="N29" s="57">
        <v>0</v>
      </c>
      <c r="O29" s="57">
        <v>1</v>
      </c>
      <c r="P29" s="63">
        <v>0</v>
      </c>
      <c r="Q29" s="35"/>
      <c r="R29" s="73" t="s">
        <v>12548</v>
      </c>
      <c r="S29" s="94" t="s">
        <v>1485</v>
      </c>
      <c r="T29" s="55">
        <v>0</v>
      </c>
      <c r="U29" s="55">
        <v>0</v>
      </c>
      <c r="V29" s="55">
        <v>0</v>
      </c>
      <c r="W29" s="55">
        <v>0</v>
      </c>
      <c r="X29" s="55">
        <v>0</v>
      </c>
      <c r="Y29" s="55">
        <v>0</v>
      </c>
      <c r="Z29" s="55">
        <v>0</v>
      </c>
      <c r="AA29" s="55">
        <v>0</v>
      </c>
      <c r="AB29" s="55">
        <v>0</v>
      </c>
      <c r="AC29" s="55">
        <v>0</v>
      </c>
      <c r="AD29" s="55">
        <v>1</v>
      </c>
      <c r="AE29" s="56">
        <v>0</v>
      </c>
    </row>
    <row r="30" spans="1:31" ht="72.5">
      <c r="A30" s="79"/>
      <c r="B30" s="35"/>
      <c r="C30" s="47" t="s">
        <v>1509</v>
      </c>
      <c r="D30" s="48"/>
      <c r="E30" s="57">
        <v>0</v>
      </c>
      <c r="F30" s="57">
        <v>1</v>
      </c>
      <c r="G30" s="57">
        <v>0</v>
      </c>
      <c r="H30" s="57">
        <v>0</v>
      </c>
      <c r="I30" s="57">
        <v>0</v>
      </c>
      <c r="J30" s="57">
        <v>1</v>
      </c>
      <c r="K30" s="57">
        <v>0</v>
      </c>
      <c r="L30" s="57">
        <v>0</v>
      </c>
      <c r="M30" s="57">
        <v>0</v>
      </c>
      <c r="N30" s="57">
        <v>0</v>
      </c>
      <c r="O30" s="57">
        <v>0</v>
      </c>
      <c r="P30" s="63">
        <v>0</v>
      </c>
      <c r="Q30" s="35"/>
      <c r="R30" s="100" t="s">
        <v>1509</v>
      </c>
      <c r="S30" s="94" t="s">
        <v>1510</v>
      </c>
      <c r="T30" s="55">
        <v>0</v>
      </c>
      <c r="U30" s="55">
        <v>1</v>
      </c>
      <c r="V30" s="55">
        <v>0</v>
      </c>
      <c r="W30" s="55">
        <v>0</v>
      </c>
      <c r="X30" s="55">
        <v>0</v>
      </c>
      <c r="Y30" s="55">
        <v>1</v>
      </c>
      <c r="Z30" s="55">
        <v>0</v>
      </c>
      <c r="AA30" s="55">
        <v>0</v>
      </c>
      <c r="AB30" s="55">
        <v>0</v>
      </c>
      <c r="AC30" s="55">
        <v>0</v>
      </c>
      <c r="AD30" s="55">
        <v>0</v>
      </c>
      <c r="AE30" s="56">
        <v>0</v>
      </c>
    </row>
    <row r="31" spans="1:31" ht="72.5">
      <c r="A31" s="79"/>
      <c r="B31" s="35"/>
      <c r="C31" s="47" t="s">
        <v>1541</v>
      </c>
      <c r="D31" s="48"/>
      <c r="E31" s="57">
        <v>0</v>
      </c>
      <c r="F31" s="57">
        <v>0</v>
      </c>
      <c r="G31" s="57">
        <v>0</v>
      </c>
      <c r="H31" s="57">
        <v>1</v>
      </c>
      <c r="I31" s="57">
        <v>1</v>
      </c>
      <c r="J31" s="57">
        <v>0</v>
      </c>
      <c r="K31" s="57">
        <v>0</v>
      </c>
      <c r="L31" s="57">
        <v>0</v>
      </c>
      <c r="M31" s="57">
        <v>0</v>
      </c>
      <c r="N31" s="57">
        <v>0</v>
      </c>
      <c r="O31" s="57">
        <v>0</v>
      </c>
      <c r="P31" s="63">
        <v>0</v>
      </c>
      <c r="Q31" s="35"/>
      <c r="R31" s="73" t="s">
        <v>1541</v>
      </c>
      <c r="S31" s="94" t="s">
        <v>1542</v>
      </c>
      <c r="T31" s="55">
        <v>0</v>
      </c>
      <c r="U31" s="55">
        <v>0</v>
      </c>
      <c r="V31" s="55">
        <v>0</v>
      </c>
      <c r="W31" s="55">
        <v>1</v>
      </c>
      <c r="X31" s="55">
        <v>1</v>
      </c>
      <c r="Y31" s="55">
        <v>0</v>
      </c>
      <c r="Z31" s="55">
        <v>0</v>
      </c>
      <c r="AA31" s="55">
        <v>0</v>
      </c>
      <c r="AB31" s="55">
        <v>0</v>
      </c>
      <c r="AC31" s="55">
        <v>0</v>
      </c>
      <c r="AD31" s="55">
        <v>0</v>
      </c>
      <c r="AE31" s="56">
        <v>0</v>
      </c>
    </row>
    <row r="32" spans="1:31">
      <c r="A32" s="79"/>
      <c r="B32" s="35"/>
      <c r="C32" s="47" t="s">
        <v>39</v>
      </c>
      <c r="D32" s="48"/>
      <c r="E32" s="57">
        <v>1</v>
      </c>
      <c r="F32" s="57">
        <v>0</v>
      </c>
      <c r="G32" s="57">
        <v>0</v>
      </c>
      <c r="H32" s="57">
        <v>0</v>
      </c>
      <c r="I32" s="57">
        <v>0</v>
      </c>
      <c r="J32" s="57">
        <v>0</v>
      </c>
      <c r="K32" s="57">
        <v>0</v>
      </c>
      <c r="L32" s="57">
        <v>0</v>
      </c>
      <c r="M32" s="57">
        <v>0</v>
      </c>
      <c r="N32" s="57">
        <v>0</v>
      </c>
      <c r="O32" s="57">
        <v>0</v>
      </c>
      <c r="P32" s="63">
        <v>0</v>
      </c>
      <c r="Q32" s="35"/>
      <c r="R32" s="73" t="s">
        <v>39</v>
      </c>
      <c r="S32" s="94" t="s">
        <v>24</v>
      </c>
      <c r="T32" s="55">
        <v>1</v>
      </c>
      <c r="U32" s="55">
        <v>0</v>
      </c>
      <c r="V32" s="55">
        <v>0</v>
      </c>
      <c r="W32" s="55">
        <v>0</v>
      </c>
      <c r="X32" s="55">
        <v>0</v>
      </c>
      <c r="Y32" s="55">
        <v>0</v>
      </c>
      <c r="Z32" s="55">
        <v>0</v>
      </c>
      <c r="AA32" s="55">
        <v>0</v>
      </c>
      <c r="AB32" s="55">
        <v>0</v>
      </c>
      <c r="AC32" s="55">
        <v>0</v>
      </c>
      <c r="AD32" s="55">
        <v>0</v>
      </c>
      <c r="AE32" s="56">
        <v>0</v>
      </c>
    </row>
    <row r="33" spans="1:32" ht="43.5">
      <c r="A33" s="79"/>
      <c r="B33" s="35"/>
      <c r="C33" s="47" t="s">
        <v>1588</v>
      </c>
      <c r="D33" s="48"/>
      <c r="E33" s="57">
        <v>0</v>
      </c>
      <c r="F33" s="57">
        <v>0</v>
      </c>
      <c r="G33" s="57">
        <v>0</v>
      </c>
      <c r="H33" s="57">
        <v>0</v>
      </c>
      <c r="I33" s="57">
        <v>0</v>
      </c>
      <c r="J33" s="57">
        <v>0</v>
      </c>
      <c r="K33" s="57">
        <v>0</v>
      </c>
      <c r="L33" s="57">
        <v>0</v>
      </c>
      <c r="M33" s="57">
        <v>0</v>
      </c>
      <c r="N33" s="57">
        <v>0</v>
      </c>
      <c r="O33" s="57">
        <v>0</v>
      </c>
      <c r="P33" s="63">
        <v>1</v>
      </c>
      <c r="Q33" s="35"/>
      <c r="R33" s="73" t="s">
        <v>1588</v>
      </c>
      <c r="S33" s="94" t="s">
        <v>1589</v>
      </c>
      <c r="T33" s="55">
        <v>0</v>
      </c>
      <c r="U33" s="55">
        <v>0</v>
      </c>
      <c r="V33" s="55">
        <v>0</v>
      </c>
      <c r="W33" s="55">
        <v>0</v>
      </c>
      <c r="X33" s="55">
        <v>0</v>
      </c>
      <c r="Y33" s="55">
        <v>0</v>
      </c>
      <c r="Z33" s="55">
        <v>0</v>
      </c>
      <c r="AA33" s="55">
        <v>0</v>
      </c>
      <c r="AB33" s="55">
        <v>0</v>
      </c>
      <c r="AC33" s="55">
        <v>0</v>
      </c>
      <c r="AD33" s="55">
        <v>0</v>
      </c>
      <c r="AE33" s="56">
        <v>1</v>
      </c>
    </row>
    <row r="34" spans="1:32" ht="58">
      <c r="A34" s="79"/>
      <c r="B34" s="35"/>
      <c r="C34" s="47" t="s">
        <v>1610</v>
      </c>
      <c r="D34" s="48"/>
      <c r="E34" s="57">
        <v>1</v>
      </c>
      <c r="F34" s="57">
        <v>0</v>
      </c>
      <c r="G34" s="57">
        <v>0</v>
      </c>
      <c r="H34" s="57">
        <v>0</v>
      </c>
      <c r="I34" s="57">
        <v>0</v>
      </c>
      <c r="J34" s="57">
        <v>0</v>
      </c>
      <c r="K34" s="57">
        <v>1</v>
      </c>
      <c r="L34" s="57">
        <v>0</v>
      </c>
      <c r="M34" s="57">
        <v>0</v>
      </c>
      <c r="N34" s="57">
        <v>0</v>
      </c>
      <c r="O34" s="57">
        <v>1</v>
      </c>
      <c r="P34" s="63">
        <v>0</v>
      </c>
      <c r="Q34" s="35"/>
      <c r="R34" s="96" t="s">
        <v>1610</v>
      </c>
      <c r="S34" s="94" t="s">
        <v>1611</v>
      </c>
      <c r="T34" s="55">
        <v>1</v>
      </c>
      <c r="U34" s="55">
        <v>0</v>
      </c>
      <c r="V34" s="55">
        <v>0</v>
      </c>
      <c r="W34" s="55">
        <v>0</v>
      </c>
      <c r="X34" s="55">
        <v>0</v>
      </c>
      <c r="Y34" s="55">
        <v>0</v>
      </c>
      <c r="Z34" s="55">
        <v>1</v>
      </c>
      <c r="AA34" s="55">
        <v>0</v>
      </c>
      <c r="AB34" s="55">
        <v>0</v>
      </c>
      <c r="AC34" s="55">
        <v>0</v>
      </c>
      <c r="AD34" s="55">
        <v>1</v>
      </c>
      <c r="AE34" s="56">
        <v>0</v>
      </c>
      <c r="AF34" s="84" t="s">
        <v>12804</v>
      </c>
    </row>
    <row r="35" spans="1:32" ht="43.5">
      <c r="A35" s="79"/>
      <c r="B35" s="35"/>
      <c r="C35" s="47" t="s">
        <v>1677</v>
      </c>
      <c r="D35" s="48"/>
      <c r="E35" s="57">
        <v>0</v>
      </c>
      <c r="F35" s="57">
        <v>1</v>
      </c>
      <c r="G35" s="57">
        <v>1</v>
      </c>
      <c r="H35" s="57">
        <v>0</v>
      </c>
      <c r="I35" s="57">
        <v>0</v>
      </c>
      <c r="J35" s="57">
        <v>0</v>
      </c>
      <c r="K35" s="57">
        <v>0</v>
      </c>
      <c r="L35" s="57">
        <v>0</v>
      </c>
      <c r="M35" s="57">
        <v>0</v>
      </c>
      <c r="N35" s="57">
        <v>1</v>
      </c>
      <c r="O35" s="57">
        <v>0</v>
      </c>
      <c r="P35" s="63">
        <v>0</v>
      </c>
      <c r="Q35" s="35"/>
      <c r="R35" s="73" t="s">
        <v>1677</v>
      </c>
      <c r="S35" s="94" t="s">
        <v>1678</v>
      </c>
      <c r="T35" s="55">
        <v>0</v>
      </c>
      <c r="U35" s="55">
        <v>1</v>
      </c>
      <c r="V35" s="55">
        <v>1</v>
      </c>
      <c r="W35" s="55">
        <v>0</v>
      </c>
      <c r="X35" s="55">
        <v>0</v>
      </c>
      <c r="Y35" s="55">
        <v>0</v>
      </c>
      <c r="Z35" s="55">
        <v>0</v>
      </c>
      <c r="AA35" s="55">
        <v>0</v>
      </c>
      <c r="AB35" s="55">
        <v>0</v>
      </c>
      <c r="AC35" s="55">
        <v>1</v>
      </c>
      <c r="AD35" s="55">
        <v>0</v>
      </c>
      <c r="AE35" s="56">
        <v>0</v>
      </c>
    </row>
    <row r="36" spans="1:32" ht="29">
      <c r="A36" s="79"/>
      <c r="B36" s="35"/>
      <c r="C36" s="47" t="s">
        <v>1681</v>
      </c>
      <c r="D36" s="48"/>
      <c r="E36" s="57">
        <v>0</v>
      </c>
      <c r="F36" s="57">
        <v>1</v>
      </c>
      <c r="G36" s="57">
        <v>0</v>
      </c>
      <c r="H36" s="57">
        <v>0</v>
      </c>
      <c r="I36" s="57">
        <v>0</v>
      </c>
      <c r="J36" s="57">
        <v>1</v>
      </c>
      <c r="K36" s="57">
        <v>0</v>
      </c>
      <c r="L36" s="57">
        <v>0</v>
      </c>
      <c r="M36" s="57">
        <v>0</v>
      </c>
      <c r="N36" s="57">
        <v>0</v>
      </c>
      <c r="O36" s="57">
        <v>0</v>
      </c>
      <c r="P36" s="63">
        <v>0</v>
      </c>
      <c r="Q36" s="35"/>
      <c r="R36" s="73" t="s">
        <v>12549</v>
      </c>
      <c r="S36" s="94" t="s">
        <v>1682</v>
      </c>
      <c r="T36" s="55">
        <v>0</v>
      </c>
      <c r="U36" s="55">
        <v>1</v>
      </c>
      <c r="V36" s="55">
        <v>0</v>
      </c>
      <c r="W36" s="55">
        <v>0</v>
      </c>
      <c r="X36" s="55">
        <v>0</v>
      </c>
      <c r="Y36" s="55">
        <v>1</v>
      </c>
      <c r="Z36" s="55">
        <v>0</v>
      </c>
      <c r="AA36" s="55">
        <v>0</v>
      </c>
      <c r="AB36" s="55">
        <v>0</v>
      </c>
      <c r="AC36" s="55">
        <v>0</v>
      </c>
      <c r="AD36" s="55">
        <v>0</v>
      </c>
      <c r="AE36" s="56">
        <v>0</v>
      </c>
    </row>
    <row r="37" spans="1:32">
      <c r="A37" s="79"/>
      <c r="B37" s="35"/>
      <c r="C37" s="47" t="s">
        <v>1689</v>
      </c>
      <c r="D37" s="48"/>
      <c r="E37" s="57">
        <v>0</v>
      </c>
      <c r="F37" s="57">
        <v>1</v>
      </c>
      <c r="G37" s="57">
        <v>0</v>
      </c>
      <c r="H37" s="57">
        <v>0</v>
      </c>
      <c r="I37" s="57">
        <v>0</v>
      </c>
      <c r="J37" s="57">
        <v>0</v>
      </c>
      <c r="K37" s="57">
        <v>0</v>
      </c>
      <c r="L37" s="57">
        <v>0</v>
      </c>
      <c r="M37" s="57">
        <v>0</v>
      </c>
      <c r="N37" s="57">
        <v>0</v>
      </c>
      <c r="O37" s="57">
        <v>0</v>
      </c>
      <c r="P37" s="63">
        <v>0</v>
      </c>
      <c r="Q37" s="35"/>
      <c r="R37" s="73" t="s">
        <v>1689</v>
      </c>
      <c r="S37" s="94" t="s">
        <v>733</v>
      </c>
      <c r="T37" s="55">
        <v>0</v>
      </c>
      <c r="U37" s="55">
        <v>1</v>
      </c>
      <c r="V37" s="55">
        <v>0</v>
      </c>
      <c r="W37" s="55">
        <v>0</v>
      </c>
      <c r="X37" s="55">
        <v>0</v>
      </c>
      <c r="Y37" s="55">
        <v>0</v>
      </c>
      <c r="Z37" s="55">
        <v>0</v>
      </c>
      <c r="AA37" s="55">
        <v>0</v>
      </c>
      <c r="AB37" s="55">
        <v>0</v>
      </c>
      <c r="AC37" s="55">
        <v>0</v>
      </c>
      <c r="AD37" s="55">
        <v>0</v>
      </c>
      <c r="AE37" s="56">
        <v>0</v>
      </c>
    </row>
    <row r="38" spans="1:32" ht="58">
      <c r="A38" s="79"/>
      <c r="B38" s="35"/>
      <c r="C38" s="47" t="s">
        <v>1744</v>
      </c>
      <c r="D38" s="48"/>
      <c r="E38" s="57">
        <v>0</v>
      </c>
      <c r="F38" s="57">
        <v>0</v>
      </c>
      <c r="G38" s="57">
        <v>0</v>
      </c>
      <c r="H38" s="57">
        <v>0</v>
      </c>
      <c r="I38" s="57">
        <v>1</v>
      </c>
      <c r="J38" s="57">
        <v>0</v>
      </c>
      <c r="K38" s="57">
        <v>0</v>
      </c>
      <c r="L38" s="57">
        <v>0</v>
      </c>
      <c r="M38" s="57">
        <v>0</v>
      </c>
      <c r="N38" s="57">
        <v>0</v>
      </c>
      <c r="O38" s="57">
        <v>0</v>
      </c>
      <c r="P38" s="63">
        <v>0</v>
      </c>
      <c r="Q38" s="35"/>
      <c r="R38" s="73" t="s">
        <v>1744</v>
      </c>
      <c r="S38" s="94" t="s">
        <v>1745</v>
      </c>
      <c r="T38" s="55">
        <v>0</v>
      </c>
      <c r="U38" s="55">
        <v>0</v>
      </c>
      <c r="V38" s="55">
        <v>0</v>
      </c>
      <c r="W38" s="55">
        <v>0</v>
      </c>
      <c r="X38" s="55">
        <v>1</v>
      </c>
      <c r="Y38" s="55">
        <v>0</v>
      </c>
      <c r="Z38" s="55">
        <v>0</v>
      </c>
      <c r="AA38" s="55">
        <v>0</v>
      </c>
      <c r="AB38" s="55">
        <v>0</v>
      </c>
      <c r="AC38" s="55">
        <v>0</v>
      </c>
      <c r="AD38" s="55">
        <v>0</v>
      </c>
      <c r="AE38" s="56">
        <v>0</v>
      </c>
    </row>
    <row r="39" spans="1:32">
      <c r="A39" s="79"/>
      <c r="B39" s="35"/>
      <c r="C39" s="47" t="s">
        <v>1792</v>
      </c>
      <c r="D39" s="48"/>
      <c r="E39" s="57">
        <v>0</v>
      </c>
      <c r="F39" s="57">
        <v>1</v>
      </c>
      <c r="G39" s="57">
        <v>0</v>
      </c>
      <c r="H39" s="57">
        <v>0</v>
      </c>
      <c r="I39" s="57">
        <v>0</v>
      </c>
      <c r="J39" s="57">
        <v>0</v>
      </c>
      <c r="K39" s="57">
        <v>0</v>
      </c>
      <c r="L39" s="57">
        <v>0</v>
      </c>
      <c r="M39" s="57">
        <v>0</v>
      </c>
      <c r="N39" s="57">
        <v>0</v>
      </c>
      <c r="O39" s="57">
        <v>0</v>
      </c>
      <c r="P39" s="63">
        <v>0</v>
      </c>
      <c r="Q39" s="35"/>
      <c r="R39" s="73" t="s">
        <v>1792</v>
      </c>
      <c r="S39" s="94" t="s">
        <v>1570</v>
      </c>
      <c r="T39" s="55">
        <v>0</v>
      </c>
      <c r="U39" s="55">
        <v>1</v>
      </c>
      <c r="V39" s="55">
        <v>0</v>
      </c>
      <c r="W39" s="55">
        <v>0</v>
      </c>
      <c r="X39" s="55">
        <v>0</v>
      </c>
      <c r="Y39" s="55">
        <v>0</v>
      </c>
      <c r="Z39" s="55">
        <v>0</v>
      </c>
      <c r="AA39" s="55">
        <v>0</v>
      </c>
      <c r="AB39" s="55">
        <v>0</v>
      </c>
      <c r="AC39" s="55">
        <v>0</v>
      </c>
      <c r="AD39" s="55">
        <v>0</v>
      </c>
      <c r="AE39" s="56">
        <v>0</v>
      </c>
    </row>
    <row r="40" spans="1:32" ht="58">
      <c r="A40" s="79"/>
      <c r="B40" s="35"/>
      <c r="C40" s="47" t="s">
        <v>1799</v>
      </c>
      <c r="D40" s="48"/>
      <c r="E40" s="57">
        <v>0</v>
      </c>
      <c r="F40" s="57">
        <v>1</v>
      </c>
      <c r="G40" s="57">
        <v>0</v>
      </c>
      <c r="H40" s="57">
        <v>0</v>
      </c>
      <c r="I40" s="57">
        <v>0</v>
      </c>
      <c r="J40" s="57">
        <v>0</v>
      </c>
      <c r="K40" s="57">
        <v>0</v>
      </c>
      <c r="L40" s="57">
        <v>0</v>
      </c>
      <c r="M40" s="57">
        <v>0</v>
      </c>
      <c r="N40" s="57">
        <v>0</v>
      </c>
      <c r="O40" s="57">
        <v>1</v>
      </c>
      <c r="P40" s="63">
        <v>0</v>
      </c>
      <c r="Q40" s="35"/>
      <c r="R40" s="80" t="s">
        <v>1799</v>
      </c>
      <c r="S40" s="94" t="s">
        <v>1800</v>
      </c>
      <c r="T40" s="55">
        <v>0</v>
      </c>
      <c r="U40" s="55">
        <v>1</v>
      </c>
      <c r="V40" s="55">
        <v>0</v>
      </c>
      <c r="W40" s="55">
        <v>0</v>
      </c>
      <c r="X40" s="55">
        <v>0</v>
      </c>
      <c r="Y40" s="55">
        <v>0</v>
      </c>
      <c r="Z40" s="55">
        <v>0</v>
      </c>
      <c r="AA40" s="55">
        <v>0</v>
      </c>
      <c r="AB40" s="55">
        <v>0</v>
      </c>
      <c r="AC40" s="55">
        <v>0</v>
      </c>
      <c r="AD40" s="55">
        <v>1</v>
      </c>
      <c r="AE40" s="56">
        <v>0</v>
      </c>
    </row>
    <row r="41" spans="1:32" ht="58">
      <c r="A41" s="79"/>
      <c r="B41" s="35"/>
      <c r="C41" s="47" t="s">
        <v>1814</v>
      </c>
      <c r="D41" s="48"/>
      <c r="E41" s="57">
        <v>0</v>
      </c>
      <c r="F41" s="57">
        <v>0</v>
      </c>
      <c r="G41" s="57">
        <v>0</v>
      </c>
      <c r="H41" s="57">
        <v>0</v>
      </c>
      <c r="I41" s="57">
        <v>0</v>
      </c>
      <c r="J41" s="57">
        <v>0</v>
      </c>
      <c r="K41" s="57">
        <v>0</v>
      </c>
      <c r="L41" s="57">
        <v>0</v>
      </c>
      <c r="M41" s="57">
        <v>0</v>
      </c>
      <c r="N41" s="57">
        <v>0</v>
      </c>
      <c r="O41" s="57">
        <v>0</v>
      </c>
      <c r="P41" s="63">
        <v>1</v>
      </c>
      <c r="Q41" s="35"/>
      <c r="R41" s="82" t="s">
        <v>12550</v>
      </c>
      <c r="S41" s="94" t="s">
        <v>1815</v>
      </c>
      <c r="T41" s="55">
        <v>0</v>
      </c>
      <c r="U41" s="55">
        <v>0</v>
      </c>
      <c r="V41" s="55">
        <v>0</v>
      </c>
      <c r="W41" s="55">
        <v>0</v>
      </c>
      <c r="X41" s="55">
        <v>0</v>
      </c>
      <c r="Y41" s="55">
        <v>0</v>
      </c>
      <c r="Z41" s="55">
        <v>0</v>
      </c>
      <c r="AA41" s="55">
        <v>0</v>
      </c>
      <c r="AB41" s="55">
        <v>0</v>
      </c>
      <c r="AC41" s="55">
        <v>0</v>
      </c>
      <c r="AD41" s="55">
        <v>0</v>
      </c>
      <c r="AE41" s="56">
        <v>1</v>
      </c>
    </row>
    <row r="42" spans="1:32" ht="43.5">
      <c r="A42" s="79"/>
      <c r="B42" s="35"/>
      <c r="C42" s="47" t="s">
        <v>1818</v>
      </c>
      <c r="D42" s="48"/>
      <c r="E42" s="57">
        <v>0</v>
      </c>
      <c r="F42" s="57">
        <v>0</v>
      </c>
      <c r="G42" s="57">
        <v>0</v>
      </c>
      <c r="H42" s="57">
        <v>0</v>
      </c>
      <c r="I42" s="57">
        <v>0</v>
      </c>
      <c r="J42" s="57">
        <v>1</v>
      </c>
      <c r="K42" s="57">
        <v>0</v>
      </c>
      <c r="L42" s="57">
        <v>0</v>
      </c>
      <c r="M42" s="57">
        <v>0</v>
      </c>
      <c r="N42" s="57">
        <v>0</v>
      </c>
      <c r="O42" s="57">
        <v>0</v>
      </c>
      <c r="P42" s="63">
        <v>0</v>
      </c>
      <c r="Q42" s="35"/>
      <c r="R42" s="100" t="s">
        <v>1818</v>
      </c>
      <c r="S42" s="94" t="s">
        <v>1819</v>
      </c>
      <c r="T42" s="55">
        <v>0</v>
      </c>
      <c r="U42" s="55">
        <v>0</v>
      </c>
      <c r="V42" s="55">
        <v>0</v>
      </c>
      <c r="W42" s="55">
        <v>0</v>
      </c>
      <c r="X42" s="55">
        <v>0</v>
      </c>
      <c r="Y42" s="55">
        <v>1</v>
      </c>
      <c r="Z42" s="55">
        <v>0</v>
      </c>
      <c r="AA42" s="55">
        <v>0</v>
      </c>
      <c r="AB42" s="55">
        <v>0</v>
      </c>
      <c r="AC42" s="55">
        <v>0</v>
      </c>
      <c r="AD42" s="55">
        <v>0</v>
      </c>
      <c r="AE42" s="56">
        <v>0</v>
      </c>
    </row>
    <row r="43" spans="1:32" ht="29">
      <c r="A43" s="79"/>
      <c r="B43" s="35"/>
      <c r="C43" s="47" t="s">
        <v>1846</v>
      </c>
      <c r="D43" s="48"/>
      <c r="E43" s="57">
        <v>0</v>
      </c>
      <c r="F43" s="57">
        <v>0</v>
      </c>
      <c r="G43" s="57">
        <v>0</v>
      </c>
      <c r="H43" s="57">
        <v>0</v>
      </c>
      <c r="I43" s="57">
        <v>1</v>
      </c>
      <c r="J43" s="57">
        <v>1</v>
      </c>
      <c r="K43" s="57">
        <v>0</v>
      </c>
      <c r="L43" s="57">
        <v>0</v>
      </c>
      <c r="M43" s="57">
        <v>0</v>
      </c>
      <c r="N43" s="57">
        <v>0</v>
      </c>
      <c r="O43" s="57">
        <v>1</v>
      </c>
      <c r="P43" s="63">
        <v>0</v>
      </c>
      <c r="Q43" s="35"/>
      <c r="R43" s="100" t="s">
        <v>1846</v>
      </c>
      <c r="S43" s="94" t="s">
        <v>1847</v>
      </c>
      <c r="T43" s="55">
        <v>0</v>
      </c>
      <c r="U43" s="55">
        <v>0</v>
      </c>
      <c r="V43" s="55">
        <v>0</v>
      </c>
      <c r="W43" s="55">
        <v>0</v>
      </c>
      <c r="X43" s="55">
        <v>1</v>
      </c>
      <c r="Y43" s="55">
        <v>1</v>
      </c>
      <c r="Z43" s="55">
        <v>0</v>
      </c>
      <c r="AA43" s="55">
        <v>0</v>
      </c>
      <c r="AB43" s="55">
        <v>0</v>
      </c>
      <c r="AC43" s="55">
        <v>0</v>
      </c>
      <c r="AD43" s="55">
        <v>1</v>
      </c>
      <c r="AE43" s="56">
        <v>0</v>
      </c>
    </row>
    <row r="44" spans="1:32">
      <c r="A44" s="79"/>
      <c r="B44" s="35"/>
      <c r="C44" s="47" t="s">
        <v>23</v>
      </c>
      <c r="D44" s="48"/>
      <c r="E44" s="57">
        <v>1</v>
      </c>
      <c r="F44" s="57">
        <v>0</v>
      </c>
      <c r="G44" s="57">
        <v>0</v>
      </c>
      <c r="H44" s="57">
        <v>0</v>
      </c>
      <c r="I44" s="57">
        <v>0</v>
      </c>
      <c r="J44" s="57">
        <v>0</v>
      </c>
      <c r="K44" s="57">
        <v>0</v>
      </c>
      <c r="L44" s="57">
        <v>0</v>
      </c>
      <c r="M44" s="57">
        <v>0</v>
      </c>
      <c r="N44" s="57">
        <v>0</v>
      </c>
      <c r="O44" s="57">
        <v>0</v>
      </c>
      <c r="P44" s="63">
        <v>0</v>
      </c>
      <c r="Q44" s="35"/>
      <c r="R44" s="73" t="s">
        <v>39</v>
      </c>
      <c r="S44" s="94" t="s">
        <v>24</v>
      </c>
      <c r="T44" s="55">
        <v>1</v>
      </c>
      <c r="U44" s="55">
        <v>0</v>
      </c>
      <c r="V44" s="55">
        <v>0</v>
      </c>
      <c r="W44" s="55">
        <v>0</v>
      </c>
      <c r="X44" s="55">
        <v>0</v>
      </c>
      <c r="Y44" s="55">
        <v>0</v>
      </c>
      <c r="Z44" s="55">
        <v>0</v>
      </c>
      <c r="AA44" s="55">
        <v>0</v>
      </c>
      <c r="AB44" s="55">
        <v>0</v>
      </c>
      <c r="AC44" s="55">
        <v>0</v>
      </c>
      <c r="AD44" s="55">
        <v>0</v>
      </c>
      <c r="AE44" s="56">
        <v>0</v>
      </c>
    </row>
    <row r="45" spans="1:32" ht="29">
      <c r="A45" s="79"/>
      <c r="B45" s="35"/>
      <c r="C45" s="47" t="s">
        <v>1876</v>
      </c>
      <c r="D45" s="48"/>
      <c r="E45" s="57">
        <v>0</v>
      </c>
      <c r="F45" s="57">
        <v>0</v>
      </c>
      <c r="G45" s="57">
        <v>0</v>
      </c>
      <c r="H45" s="57">
        <v>0</v>
      </c>
      <c r="I45" s="57">
        <v>0</v>
      </c>
      <c r="J45" s="57">
        <v>1</v>
      </c>
      <c r="K45" s="57">
        <v>0</v>
      </c>
      <c r="L45" s="57">
        <v>0</v>
      </c>
      <c r="M45" s="57">
        <v>0</v>
      </c>
      <c r="N45" s="57">
        <v>0</v>
      </c>
      <c r="O45" s="57">
        <v>0</v>
      </c>
      <c r="P45" s="63">
        <v>0</v>
      </c>
      <c r="Q45" s="35"/>
      <c r="R45" s="100" t="s">
        <v>1876</v>
      </c>
      <c r="S45" s="94" t="s">
        <v>1877</v>
      </c>
      <c r="T45" s="55">
        <v>0</v>
      </c>
      <c r="U45" s="55">
        <v>0</v>
      </c>
      <c r="V45" s="55">
        <v>0</v>
      </c>
      <c r="W45" s="55">
        <v>0</v>
      </c>
      <c r="X45" s="55">
        <v>0</v>
      </c>
      <c r="Y45" s="55">
        <v>1</v>
      </c>
      <c r="Z45" s="55">
        <v>0</v>
      </c>
      <c r="AA45" s="55">
        <v>0</v>
      </c>
      <c r="AB45" s="55">
        <v>0</v>
      </c>
      <c r="AC45" s="55">
        <v>0</v>
      </c>
      <c r="AD45" s="55">
        <v>0</v>
      </c>
      <c r="AE45" s="56">
        <v>0</v>
      </c>
    </row>
    <row r="46" spans="1:32" ht="43.5">
      <c r="A46" s="79"/>
      <c r="B46" s="35"/>
      <c r="C46" s="47" t="s">
        <v>1922</v>
      </c>
      <c r="D46" s="48"/>
      <c r="E46" s="57">
        <v>0</v>
      </c>
      <c r="F46" s="57">
        <v>0</v>
      </c>
      <c r="G46" s="57">
        <v>0</v>
      </c>
      <c r="H46" s="57">
        <v>0</v>
      </c>
      <c r="I46" s="57">
        <v>0</v>
      </c>
      <c r="J46" s="57">
        <v>1</v>
      </c>
      <c r="K46" s="57">
        <v>0</v>
      </c>
      <c r="L46" s="57">
        <v>0</v>
      </c>
      <c r="M46" s="57">
        <v>0</v>
      </c>
      <c r="N46" s="57">
        <v>0</v>
      </c>
      <c r="O46" s="57">
        <v>0</v>
      </c>
      <c r="P46" s="63">
        <v>0</v>
      </c>
      <c r="Q46" s="35"/>
      <c r="R46" s="73" t="s">
        <v>1922</v>
      </c>
      <c r="S46" s="94" t="s">
        <v>1923</v>
      </c>
      <c r="T46" s="55">
        <v>0</v>
      </c>
      <c r="U46" s="55">
        <v>0</v>
      </c>
      <c r="V46" s="55">
        <v>0</v>
      </c>
      <c r="W46" s="55">
        <v>0</v>
      </c>
      <c r="X46" s="55">
        <v>0</v>
      </c>
      <c r="Y46" s="55">
        <v>1</v>
      </c>
      <c r="Z46" s="55">
        <v>0</v>
      </c>
      <c r="AA46" s="55">
        <v>0</v>
      </c>
      <c r="AB46" s="55">
        <v>0</v>
      </c>
      <c r="AC46" s="55">
        <v>0</v>
      </c>
      <c r="AD46" s="55">
        <v>0</v>
      </c>
      <c r="AE46" s="56">
        <v>0</v>
      </c>
    </row>
    <row r="47" spans="1:32" ht="101.5">
      <c r="A47" s="79"/>
      <c r="B47" s="35"/>
      <c r="C47" s="47" t="s">
        <v>1956</v>
      </c>
      <c r="D47" s="48"/>
      <c r="E47" s="57">
        <v>0</v>
      </c>
      <c r="F47" s="57">
        <v>1</v>
      </c>
      <c r="G47" s="57">
        <v>0</v>
      </c>
      <c r="H47" s="57">
        <v>1</v>
      </c>
      <c r="I47" s="57">
        <v>1</v>
      </c>
      <c r="J47" s="57">
        <v>0</v>
      </c>
      <c r="K47" s="57">
        <v>0</v>
      </c>
      <c r="L47" s="57">
        <v>0</v>
      </c>
      <c r="M47" s="57">
        <v>0</v>
      </c>
      <c r="N47" s="57">
        <v>1</v>
      </c>
      <c r="O47" s="57">
        <v>1</v>
      </c>
      <c r="P47" s="63">
        <v>0</v>
      </c>
      <c r="Q47" s="35"/>
      <c r="R47" s="73" t="s">
        <v>12551</v>
      </c>
      <c r="S47" s="94" t="s">
        <v>1957</v>
      </c>
      <c r="T47" s="55">
        <v>0</v>
      </c>
      <c r="U47" s="55">
        <v>1</v>
      </c>
      <c r="V47" s="55">
        <v>0</v>
      </c>
      <c r="W47" s="55">
        <v>1</v>
      </c>
      <c r="X47" s="55">
        <v>1</v>
      </c>
      <c r="Y47" s="55">
        <v>0</v>
      </c>
      <c r="Z47" s="55">
        <v>0</v>
      </c>
      <c r="AA47" s="55">
        <v>0</v>
      </c>
      <c r="AB47" s="55">
        <v>0</v>
      </c>
      <c r="AC47" s="55">
        <v>1</v>
      </c>
      <c r="AD47" s="55">
        <v>1</v>
      </c>
      <c r="AE47" s="56">
        <v>0</v>
      </c>
    </row>
    <row r="48" spans="1:32" ht="58">
      <c r="A48" s="79"/>
      <c r="B48" s="35"/>
      <c r="C48" s="47" t="s">
        <v>1960</v>
      </c>
      <c r="D48" s="48"/>
      <c r="E48" s="57">
        <v>1</v>
      </c>
      <c r="F48" s="57">
        <v>0</v>
      </c>
      <c r="G48" s="57">
        <v>0</v>
      </c>
      <c r="H48" s="57">
        <v>0</v>
      </c>
      <c r="I48" s="57">
        <v>0</v>
      </c>
      <c r="J48" s="57">
        <v>0</v>
      </c>
      <c r="K48" s="57">
        <v>0</v>
      </c>
      <c r="L48" s="57">
        <v>0</v>
      </c>
      <c r="M48" s="57">
        <v>0</v>
      </c>
      <c r="N48" s="57">
        <v>0</v>
      </c>
      <c r="O48" s="57">
        <v>0</v>
      </c>
      <c r="P48" s="63">
        <v>0</v>
      </c>
      <c r="Q48" s="35"/>
      <c r="R48" s="73" t="s">
        <v>1960</v>
      </c>
      <c r="S48" s="94" t="s">
        <v>1961</v>
      </c>
      <c r="T48" s="55">
        <v>1</v>
      </c>
      <c r="U48" s="55">
        <v>0</v>
      </c>
      <c r="V48" s="55">
        <v>0</v>
      </c>
      <c r="W48" s="55">
        <v>0</v>
      </c>
      <c r="X48" s="55">
        <v>0</v>
      </c>
      <c r="Y48" s="55">
        <v>0</v>
      </c>
      <c r="Z48" s="55">
        <v>0</v>
      </c>
      <c r="AA48" s="55">
        <v>0</v>
      </c>
      <c r="AB48" s="55">
        <v>0</v>
      </c>
      <c r="AC48" s="55">
        <v>0</v>
      </c>
      <c r="AD48" s="55">
        <v>0</v>
      </c>
      <c r="AE48" s="56">
        <v>0</v>
      </c>
    </row>
    <row r="49" spans="1:31">
      <c r="A49" s="79"/>
      <c r="B49" s="35"/>
      <c r="C49" s="47" t="s">
        <v>1964</v>
      </c>
      <c r="D49" s="48"/>
      <c r="E49" s="57">
        <v>1</v>
      </c>
      <c r="F49" s="57">
        <v>1</v>
      </c>
      <c r="G49" s="57">
        <v>0</v>
      </c>
      <c r="H49" s="57">
        <v>0</v>
      </c>
      <c r="I49" s="57">
        <v>0</v>
      </c>
      <c r="J49" s="57">
        <v>0</v>
      </c>
      <c r="K49" s="57">
        <v>0</v>
      </c>
      <c r="L49" s="57">
        <v>0</v>
      </c>
      <c r="M49" s="57">
        <v>0</v>
      </c>
      <c r="N49" s="57">
        <v>0</v>
      </c>
      <c r="O49" s="57">
        <v>0</v>
      </c>
      <c r="P49" s="63">
        <v>0</v>
      </c>
      <c r="Q49" s="35"/>
      <c r="R49" s="73" t="s">
        <v>12552</v>
      </c>
      <c r="S49" s="94" t="s">
        <v>1965</v>
      </c>
      <c r="T49" s="55">
        <v>1</v>
      </c>
      <c r="U49" s="55">
        <v>1</v>
      </c>
      <c r="V49" s="55">
        <v>0</v>
      </c>
      <c r="W49" s="55">
        <v>0</v>
      </c>
      <c r="X49" s="55">
        <v>0</v>
      </c>
      <c r="Y49" s="55">
        <v>0</v>
      </c>
      <c r="Z49" s="55">
        <v>0</v>
      </c>
      <c r="AA49" s="55">
        <v>0</v>
      </c>
      <c r="AB49" s="55">
        <v>0</v>
      </c>
      <c r="AC49" s="55">
        <v>0</v>
      </c>
      <c r="AD49" s="55">
        <v>0</v>
      </c>
      <c r="AE49" s="56">
        <v>0</v>
      </c>
    </row>
    <row r="50" spans="1:31">
      <c r="A50" s="79"/>
      <c r="B50" s="35"/>
      <c r="C50" s="47" t="s">
        <v>39</v>
      </c>
      <c r="D50" s="48"/>
      <c r="E50" s="57">
        <v>1</v>
      </c>
      <c r="F50" s="57"/>
      <c r="G50" s="57">
        <v>0</v>
      </c>
      <c r="H50" s="57">
        <v>0</v>
      </c>
      <c r="I50" s="57"/>
      <c r="J50" s="57">
        <v>0</v>
      </c>
      <c r="K50" s="57">
        <v>0</v>
      </c>
      <c r="L50" s="57">
        <v>0</v>
      </c>
      <c r="M50" s="57">
        <v>0</v>
      </c>
      <c r="N50" s="57">
        <v>0</v>
      </c>
      <c r="O50" s="57">
        <v>0</v>
      </c>
      <c r="P50" s="63">
        <v>0</v>
      </c>
      <c r="Q50" s="35"/>
      <c r="R50" s="73" t="s">
        <v>39</v>
      </c>
      <c r="S50" s="94" t="s">
        <v>24</v>
      </c>
      <c r="T50" s="55">
        <v>1</v>
      </c>
      <c r="U50" s="55">
        <v>0</v>
      </c>
      <c r="V50" s="55">
        <v>0</v>
      </c>
      <c r="W50" s="55">
        <v>0</v>
      </c>
      <c r="X50" s="55">
        <v>0</v>
      </c>
      <c r="Y50" s="55">
        <v>0</v>
      </c>
      <c r="Z50" s="55">
        <v>0</v>
      </c>
      <c r="AA50" s="55">
        <v>0</v>
      </c>
      <c r="AB50" s="55">
        <v>0</v>
      </c>
      <c r="AC50" s="55">
        <v>0</v>
      </c>
      <c r="AD50" s="55">
        <v>0</v>
      </c>
      <c r="AE50" s="56">
        <v>0</v>
      </c>
    </row>
    <row r="51" spans="1:31" ht="43.5">
      <c r="A51" s="79"/>
      <c r="B51" s="35"/>
      <c r="C51" s="47" t="s">
        <v>2036</v>
      </c>
      <c r="D51" s="48"/>
      <c r="E51" s="57">
        <v>1</v>
      </c>
      <c r="F51" s="57">
        <v>1</v>
      </c>
      <c r="G51" s="57">
        <v>0</v>
      </c>
      <c r="H51" s="57">
        <v>0</v>
      </c>
      <c r="I51" s="57">
        <v>1</v>
      </c>
      <c r="J51" s="57">
        <v>0</v>
      </c>
      <c r="K51" s="57">
        <v>0</v>
      </c>
      <c r="L51" s="57">
        <v>0</v>
      </c>
      <c r="M51" s="57">
        <v>0</v>
      </c>
      <c r="N51" s="57">
        <v>0</v>
      </c>
      <c r="O51" s="57">
        <v>0</v>
      </c>
      <c r="P51" s="63">
        <v>0</v>
      </c>
      <c r="Q51" s="35"/>
      <c r="R51" s="80" t="s">
        <v>2036</v>
      </c>
      <c r="S51" s="94" t="s">
        <v>2037</v>
      </c>
      <c r="T51" s="55">
        <v>1</v>
      </c>
      <c r="U51" s="55">
        <v>1</v>
      </c>
      <c r="V51" s="55">
        <v>0</v>
      </c>
      <c r="W51" s="55">
        <v>0</v>
      </c>
      <c r="X51" s="55">
        <v>1</v>
      </c>
      <c r="Y51" s="55">
        <v>0</v>
      </c>
      <c r="Z51" s="55">
        <v>0</v>
      </c>
      <c r="AA51" s="55">
        <v>0</v>
      </c>
      <c r="AB51" s="55">
        <v>0</v>
      </c>
      <c r="AC51" s="55">
        <v>0</v>
      </c>
      <c r="AD51" s="55">
        <v>0</v>
      </c>
      <c r="AE51" s="56">
        <v>0</v>
      </c>
    </row>
    <row r="52" spans="1:31" ht="87">
      <c r="A52" s="79"/>
      <c r="B52" s="35"/>
      <c r="C52" s="47" t="s">
        <v>2381</v>
      </c>
      <c r="D52" s="48"/>
      <c r="E52" s="57">
        <v>1</v>
      </c>
      <c r="F52" s="57">
        <v>0</v>
      </c>
      <c r="G52" s="57">
        <v>1</v>
      </c>
      <c r="H52" s="57">
        <v>1</v>
      </c>
      <c r="I52" s="57">
        <v>0</v>
      </c>
      <c r="J52" s="57">
        <v>0</v>
      </c>
      <c r="K52" s="57">
        <v>0</v>
      </c>
      <c r="L52" s="57">
        <v>0</v>
      </c>
      <c r="M52" s="57">
        <v>0</v>
      </c>
      <c r="N52" s="57">
        <v>0</v>
      </c>
      <c r="O52" s="57">
        <v>0</v>
      </c>
      <c r="P52" s="63">
        <v>0</v>
      </c>
      <c r="Q52" s="35"/>
      <c r="R52" s="73" t="s">
        <v>2381</v>
      </c>
      <c r="S52" s="94" t="s">
        <v>2382</v>
      </c>
      <c r="T52" s="55">
        <v>1</v>
      </c>
      <c r="U52" s="55">
        <v>0</v>
      </c>
      <c r="V52" s="55">
        <v>1</v>
      </c>
      <c r="W52" s="55">
        <v>1</v>
      </c>
      <c r="X52" s="55">
        <v>0</v>
      </c>
      <c r="Y52" s="55">
        <v>0</v>
      </c>
      <c r="Z52" s="55">
        <v>0</v>
      </c>
      <c r="AA52" s="55">
        <v>0</v>
      </c>
      <c r="AB52" s="55">
        <v>0</v>
      </c>
      <c r="AC52" s="55">
        <v>0</v>
      </c>
      <c r="AD52" s="55">
        <v>0</v>
      </c>
      <c r="AE52" s="56">
        <v>0</v>
      </c>
    </row>
    <row r="53" spans="1:31" ht="29">
      <c r="A53" s="79"/>
      <c r="B53" s="35"/>
      <c r="C53" s="47" t="s">
        <v>2453</v>
      </c>
      <c r="D53" s="48"/>
      <c r="E53" s="57">
        <v>1</v>
      </c>
      <c r="F53" s="57">
        <v>1</v>
      </c>
      <c r="G53" s="57">
        <v>0</v>
      </c>
      <c r="H53" s="57">
        <v>0</v>
      </c>
      <c r="I53" s="57">
        <v>0</v>
      </c>
      <c r="J53" s="57">
        <v>0</v>
      </c>
      <c r="K53" s="57">
        <v>0</v>
      </c>
      <c r="L53" s="57">
        <v>0</v>
      </c>
      <c r="M53" s="57">
        <v>0</v>
      </c>
      <c r="N53" s="57">
        <v>0</v>
      </c>
      <c r="O53" s="57">
        <v>0</v>
      </c>
      <c r="P53" s="63">
        <v>0</v>
      </c>
      <c r="Q53" s="35"/>
      <c r="R53" s="73" t="s">
        <v>2453</v>
      </c>
      <c r="S53" s="94" t="s">
        <v>2454</v>
      </c>
      <c r="T53" s="55">
        <v>1</v>
      </c>
      <c r="U53" s="55">
        <v>1</v>
      </c>
      <c r="V53" s="55">
        <v>0</v>
      </c>
      <c r="W53" s="55">
        <v>0</v>
      </c>
      <c r="X53" s="55">
        <v>0</v>
      </c>
      <c r="Y53" s="55">
        <v>0</v>
      </c>
      <c r="Z53" s="55">
        <v>0</v>
      </c>
      <c r="AA53" s="55">
        <v>0</v>
      </c>
      <c r="AB53" s="55">
        <v>0</v>
      </c>
      <c r="AC53" s="55">
        <v>0</v>
      </c>
      <c r="AD53" s="55">
        <v>0</v>
      </c>
      <c r="AE53" s="56">
        <v>0</v>
      </c>
    </row>
    <row r="54" spans="1:31" ht="130.5">
      <c r="A54" s="79"/>
      <c r="B54" s="35"/>
      <c r="C54" s="47" t="s">
        <v>2687</v>
      </c>
      <c r="D54" s="48"/>
      <c r="E54" s="57">
        <v>0</v>
      </c>
      <c r="F54" s="57">
        <v>1</v>
      </c>
      <c r="G54" s="57">
        <v>0</v>
      </c>
      <c r="H54" s="57">
        <v>0</v>
      </c>
      <c r="I54" s="57">
        <v>0</v>
      </c>
      <c r="J54" s="57">
        <v>1</v>
      </c>
      <c r="K54" s="57">
        <v>1</v>
      </c>
      <c r="L54" s="57">
        <v>0</v>
      </c>
      <c r="M54" s="57">
        <v>0</v>
      </c>
      <c r="N54" s="57">
        <v>0</v>
      </c>
      <c r="O54" s="57">
        <v>0</v>
      </c>
      <c r="P54" s="63">
        <v>0</v>
      </c>
      <c r="Q54" s="35"/>
      <c r="R54" s="80" t="s">
        <v>2687</v>
      </c>
      <c r="S54" s="94" t="s">
        <v>2688</v>
      </c>
      <c r="T54" s="55">
        <v>0</v>
      </c>
      <c r="U54" s="55">
        <v>1</v>
      </c>
      <c r="V54" s="55">
        <v>0</v>
      </c>
      <c r="W54" s="55">
        <v>0</v>
      </c>
      <c r="X54" s="55">
        <v>0</v>
      </c>
      <c r="Y54" s="55">
        <v>1</v>
      </c>
      <c r="Z54" s="55">
        <v>1</v>
      </c>
      <c r="AA54" s="55">
        <v>0</v>
      </c>
      <c r="AB54" s="55">
        <v>0</v>
      </c>
      <c r="AC54" s="55">
        <v>0</v>
      </c>
      <c r="AD54" s="55">
        <v>0</v>
      </c>
      <c r="AE54" s="56">
        <v>0</v>
      </c>
    </row>
    <row r="55" spans="1:31" ht="145">
      <c r="A55" s="79"/>
      <c r="B55" s="35"/>
      <c r="C55" s="47" t="s">
        <v>6437</v>
      </c>
      <c r="D55" s="48"/>
      <c r="E55" s="57">
        <v>1</v>
      </c>
      <c r="F55" s="57">
        <v>1</v>
      </c>
      <c r="G55" s="57">
        <v>1</v>
      </c>
      <c r="H55" s="57">
        <v>0</v>
      </c>
      <c r="I55" s="57">
        <v>0</v>
      </c>
      <c r="J55" s="57">
        <v>0</v>
      </c>
      <c r="K55" s="57">
        <v>0</v>
      </c>
      <c r="L55" s="57">
        <v>0</v>
      </c>
      <c r="M55" s="57">
        <v>0</v>
      </c>
      <c r="N55" s="57">
        <v>0</v>
      </c>
      <c r="O55" s="57">
        <v>0</v>
      </c>
      <c r="P55" s="63">
        <v>0</v>
      </c>
      <c r="Q55" s="35"/>
      <c r="R55" s="80" t="s">
        <v>12553</v>
      </c>
      <c r="S55" s="94" t="s">
        <v>6438</v>
      </c>
      <c r="T55" s="55">
        <v>1</v>
      </c>
      <c r="U55" s="55">
        <v>1</v>
      </c>
      <c r="V55" s="55">
        <v>1</v>
      </c>
      <c r="W55" s="55">
        <v>0</v>
      </c>
      <c r="X55" s="55">
        <v>0</v>
      </c>
      <c r="Y55" s="55">
        <v>0</v>
      </c>
      <c r="Z55" s="55">
        <v>0</v>
      </c>
      <c r="AA55" s="55">
        <v>0</v>
      </c>
      <c r="AB55" s="55">
        <v>0</v>
      </c>
      <c r="AC55" s="55">
        <v>0</v>
      </c>
      <c r="AD55" s="55">
        <v>0</v>
      </c>
      <c r="AE55" s="56">
        <v>0</v>
      </c>
    </row>
    <row r="56" spans="1:31" ht="43.5">
      <c r="A56" s="79"/>
      <c r="B56" s="35"/>
      <c r="C56" s="47" t="s">
        <v>6453</v>
      </c>
      <c r="D56" s="48"/>
      <c r="E56" s="57">
        <v>0</v>
      </c>
      <c r="F56" s="57">
        <v>0</v>
      </c>
      <c r="G56" s="57">
        <v>0</v>
      </c>
      <c r="H56" s="57">
        <v>0</v>
      </c>
      <c r="I56" s="57">
        <v>1</v>
      </c>
      <c r="J56" s="57">
        <v>0</v>
      </c>
      <c r="K56" s="57">
        <v>0</v>
      </c>
      <c r="L56" s="57">
        <v>0</v>
      </c>
      <c r="M56" s="57">
        <v>0</v>
      </c>
      <c r="N56" s="57">
        <v>0</v>
      </c>
      <c r="O56" s="57">
        <v>0</v>
      </c>
      <c r="P56" s="63">
        <v>0</v>
      </c>
      <c r="Q56" s="35"/>
      <c r="R56" s="82" t="s">
        <v>6453</v>
      </c>
      <c r="S56" s="94" t="s">
        <v>6454</v>
      </c>
      <c r="T56" s="55">
        <v>0</v>
      </c>
      <c r="U56" s="55">
        <v>0</v>
      </c>
      <c r="V56" s="55">
        <v>0</v>
      </c>
      <c r="W56" s="55">
        <v>0</v>
      </c>
      <c r="X56" s="55">
        <v>1</v>
      </c>
      <c r="Y56" s="55">
        <v>0</v>
      </c>
      <c r="Z56" s="55">
        <v>0</v>
      </c>
      <c r="AA56" s="55">
        <v>0</v>
      </c>
      <c r="AB56" s="55">
        <v>0</v>
      </c>
      <c r="AC56" s="55">
        <v>0</v>
      </c>
      <c r="AD56" s="55">
        <v>0</v>
      </c>
      <c r="AE56" s="56">
        <v>0</v>
      </c>
    </row>
    <row r="57" spans="1:31" ht="72.5">
      <c r="A57" s="79"/>
      <c r="B57" s="35"/>
      <c r="C57" s="47" t="s">
        <v>6459</v>
      </c>
      <c r="D57" s="48"/>
      <c r="E57" s="57">
        <v>0</v>
      </c>
      <c r="F57" s="57">
        <v>0</v>
      </c>
      <c r="G57" s="57">
        <v>0</v>
      </c>
      <c r="H57" s="57">
        <v>0</v>
      </c>
      <c r="I57" s="57">
        <v>1</v>
      </c>
      <c r="J57" s="57">
        <v>1</v>
      </c>
      <c r="K57" s="57">
        <v>0</v>
      </c>
      <c r="L57" s="57">
        <v>0</v>
      </c>
      <c r="M57" s="57">
        <v>0</v>
      </c>
      <c r="N57" s="57">
        <v>0</v>
      </c>
      <c r="O57" s="57">
        <v>1</v>
      </c>
      <c r="P57" s="63">
        <v>0</v>
      </c>
      <c r="Q57" s="35"/>
      <c r="R57" s="73" t="s">
        <v>6459</v>
      </c>
      <c r="S57" s="94" t="s">
        <v>6460</v>
      </c>
      <c r="T57" s="55">
        <v>0</v>
      </c>
      <c r="U57" s="55">
        <v>0</v>
      </c>
      <c r="V57" s="55">
        <v>0</v>
      </c>
      <c r="W57" s="55">
        <v>0</v>
      </c>
      <c r="X57" s="55">
        <v>1</v>
      </c>
      <c r="Y57" s="55">
        <v>1</v>
      </c>
      <c r="Z57" s="55">
        <v>0</v>
      </c>
      <c r="AA57" s="55">
        <v>0</v>
      </c>
      <c r="AB57" s="55">
        <v>0</v>
      </c>
      <c r="AC57" s="55">
        <v>0</v>
      </c>
      <c r="AD57" s="55">
        <v>1</v>
      </c>
      <c r="AE57" s="56">
        <v>0</v>
      </c>
    </row>
    <row r="58" spans="1:31" ht="43.5">
      <c r="A58" s="79"/>
      <c r="B58" s="35"/>
      <c r="C58" s="47" t="s">
        <v>6469</v>
      </c>
      <c r="D58" s="48"/>
      <c r="E58" s="57">
        <v>0</v>
      </c>
      <c r="F58" s="57">
        <v>0</v>
      </c>
      <c r="G58" s="57">
        <v>0</v>
      </c>
      <c r="H58" s="57">
        <v>0</v>
      </c>
      <c r="I58" s="57">
        <v>0</v>
      </c>
      <c r="J58" s="57">
        <v>1</v>
      </c>
      <c r="K58" s="57">
        <v>0</v>
      </c>
      <c r="L58" s="57">
        <v>0</v>
      </c>
      <c r="M58" s="57">
        <v>0</v>
      </c>
      <c r="N58" s="57">
        <v>0</v>
      </c>
      <c r="O58" s="57">
        <v>0</v>
      </c>
      <c r="P58" s="63">
        <v>0</v>
      </c>
      <c r="Q58" s="35"/>
      <c r="R58" s="73" t="s">
        <v>6469</v>
      </c>
      <c r="S58" s="94" t="s">
        <v>6470</v>
      </c>
      <c r="T58" s="55">
        <v>0</v>
      </c>
      <c r="U58" s="55">
        <v>0</v>
      </c>
      <c r="V58" s="55">
        <v>0</v>
      </c>
      <c r="W58" s="55">
        <v>0</v>
      </c>
      <c r="X58" s="55">
        <v>0</v>
      </c>
      <c r="Y58" s="55">
        <v>1</v>
      </c>
      <c r="Z58" s="55">
        <v>0</v>
      </c>
      <c r="AA58" s="55">
        <v>0</v>
      </c>
      <c r="AB58" s="55">
        <v>0</v>
      </c>
      <c r="AC58" s="55">
        <v>0</v>
      </c>
      <c r="AD58" s="55">
        <v>0</v>
      </c>
      <c r="AE58" s="56">
        <v>0</v>
      </c>
    </row>
    <row r="59" spans="1:31" ht="29">
      <c r="A59" s="79"/>
      <c r="B59" s="35"/>
      <c r="C59" s="47" t="s">
        <v>6477</v>
      </c>
      <c r="D59" s="48"/>
      <c r="E59" s="57">
        <v>0</v>
      </c>
      <c r="F59" s="57">
        <v>0</v>
      </c>
      <c r="G59" s="57">
        <v>0</v>
      </c>
      <c r="H59" s="57">
        <v>0</v>
      </c>
      <c r="I59" s="57">
        <v>0</v>
      </c>
      <c r="J59" s="57">
        <v>1</v>
      </c>
      <c r="K59" s="57">
        <v>0</v>
      </c>
      <c r="L59" s="57">
        <v>0</v>
      </c>
      <c r="M59" s="57">
        <v>0</v>
      </c>
      <c r="N59" s="57">
        <v>0</v>
      </c>
      <c r="O59" s="57">
        <v>0</v>
      </c>
      <c r="P59" s="63">
        <v>0</v>
      </c>
      <c r="Q59" s="35"/>
      <c r="R59" s="73" t="s">
        <v>6477</v>
      </c>
      <c r="S59" s="94" t="s">
        <v>6478</v>
      </c>
      <c r="T59" s="55">
        <v>0</v>
      </c>
      <c r="U59" s="55">
        <v>0</v>
      </c>
      <c r="V59" s="55">
        <v>0</v>
      </c>
      <c r="W59" s="55">
        <v>0</v>
      </c>
      <c r="X59" s="55">
        <v>0</v>
      </c>
      <c r="Y59" s="55">
        <v>1</v>
      </c>
      <c r="Z59" s="55">
        <v>0</v>
      </c>
      <c r="AA59" s="55">
        <v>0</v>
      </c>
      <c r="AB59" s="55">
        <v>0</v>
      </c>
      <c r="AC59" s="55">
        <v>0</v>
      </c>
      <c r="AD59" s="55">
        <v>0</v>
      </c>
      <c r="AE59" s="56">
        <v>0</v>
      </c>
    </row>
    <row r="60" spans="1:31" ht="29">
      <c r="A60" s="79"/>
      <c r="B60" s="35"/>
      <c r="C60" s="47" t="s">
        <v>275</v>
      </c>
      <c r="D60" s="48"/>
      <c r="E60" s="57">
        <v>0</v>
      </c>
      <c r="F60" s="57">
        <v>0</v>
      </c>
      <c r="G60" s="57">
        <v>0</v>
      </c>
      <c r="H60" s="57">
        <v>0</v>
      </c>
      <c r="I60" s="57">
        <v>1</v>
      </c>
      <c r="J60" s="57">
        <v>0</v>
      </c>
      <c r="K60" s="57">
        <v>0</v>
      </c>
      <c r="L60" s="57">
        <v>0</v>
      </c>
      <c r="M60" s="57">
        <v>0</v>
      </c>
      <c r="N60" s="57">
        <v>0</v>
      </c>
      <c r="O60" s="57">
        <v>0</v>
      </c>
      <c r="P60" s="63">
        <v>0</v>
      </c>
      <c r="Q60" s="35"/>
      <c r="R60" s="73" t="s">
        <v>275</v>
      </c>
      <c r="S60" s="94" t="s">
        <v>276</v>
      </c>
      <c r="T60" s="55">
        <v>0</v>
      </c>
      <c r="U60" s="55">
        <v>0</v>
      </c>
      <c r="V60" s="55">
        <v>0</v>
      </c>
      <c r="W60" s="55">
        <v>0</v>
      </c>
      <c r="X60" s="55">
        <v>1</v>
      </c>
      <c r="Y60" s="55">
        <v>0</v>
      </c>
      <c r="Z60" s="55">
        <v>0</v>
      </c>
      <c r="AA60" s="55">
        <v>0</v>
      </c>
      <c r="AB60" s="55">
        <v>0</v>
      </c>
      <c r="AC60" s="55">
        <v>0</v>
      </c>
      <c r="AD60" s="55">
        <v>0</v>
      </c>
      <c r="AE60" s="56">
        <v>0</v>
      </c>
    </row>
    <row r="61" spans="1:31" ht="43.5">
      <c r="A61" s="79"/>
      <c r="B61" s="35"/>
      <c r="C61" s="47" t="s">
        <v>6507</v>
      </c>
      <c r="D61" s="48"/>
      <c r="E61" s="57">
        <v>0</v>
      </c>
      <c r="F61" s="57">
        <v>0</v>
      </c>
      <c r="G61" s="57">
        <v>0</v>
      </c>
      <c r="H61" s="57">
        <v>0</v>
      </c>
      <c r="I61" s="57">
        <v>0</v>
      </c>
      <c r="J61" s="57">
        <v>1</v>
      </c>
      <c r="K61" s="57">
        <v>0</v>
      </c>
      <c r="L61" s="57">
        <v>0</v>
      </c>
      <c r="M61" s="57">
        <v>0</v>
      </c>
      <c r="N61" s="57">
        <v>0</v>
      </c>
      <c r="O61" s="57">
        <v>0</v>
      </c>
      <c r="P61" s="63">
        <v>0</v>
      </c>
      <c r="Q61" s="35"/>
      <c r="R61" s="80" t="s">
        <v>6507</v>
      </c>
      <c r="S61" s="94" t="s">
        <v>6508</v>
      </c>
      <c r="T61" s="55">
        <v>0</v>
      </c>
      <c r="U61" s="55">
        <v>0</v>
      </c>
      <c r="V61" s="55">
        <v>0</v>
      </c>
      <c r="W61" s="55">
        <v>0</v>
      </c>
      <c r="X61" s="55">
        <v>0</v>
      </c>
      <c r="Y61" s="55">
        <v>1</v>
      </c>
      <c r="Z61" s="55">
        <v>0</v>
      </c>
      <c r="AA61" s="55">
        <v>0</v>
      </c>
      <c r="AB61" s="55">
        <v>0</v>
      </c>
      <c r="AC61" s="55">
        <v>0</v>
      </c>
      <c r="AD61" s="55">
        <v>0</v>
      </c>
      <c r="AE61" s="56">
        <v>0</v>
      </c>
    </row>
    <row r="62" spans="1:31" ht="72.5">
      <c r="A62" s="79"/>
      <c r="B62" s="35"/>
      <c r="C62" s="47" t="s">
        <v>6528</v>
      </c>
      <c r="D62" s="48"/>
      <c r="E62" s="57">
        <v>0</v>
      </c>
      <c r="F62" s="57">
        <v>1</v>
      </c>
      <c r="G62" s="57">
        <v>0</v>
      </c>
      <c r="H62" s="57">
        <v>1</v>
      </c>
      <c r="I62" s="57">
        <v>1</v>
      </c>
      <c r="J62" s="57">
        <v>0</v>
      </c>
      <c r="K62" s="57">
        <v>0</v>
      </c>
      <c r="L62" s="57">
        <v>0</v>
      </c>
      <c r="M62" s="57">
        <v>0</v>
      </c>
      <c r="N62" s="57">
        <v>0</v>
      </c>
      <c r="O62" s="57">
        <v>0</v>
      </c>
      <c r="P62" s="63">
        <v>0</v>
      </c>
      <c r="Q62" s="35"/>
      <c r="R62" s="80" t="s">
        <v>6528</v>
      </c>
      <c r="S62" s="94" t="s">
        <v>6529</v>
      </c>
      <c r="T62" s="55">
        <v>0</v>
      </c>
      <c r="U62" s="55">
        <v>1</v>
      </c>
      <c r="V62" s="55">
        <v>0</v>
      </c>
      <c r="W62" s="55">
        <v>1</v>
      </c>
      <c r="X62" s="55">
        <v>1</v>
      </c>
      <c r="Y62" s="55">
        <v>0</v>
      </c>
      <c r="Z62" s="55">
        <v>0</v>
      </c>
      <c r="AA62" s="55">
        <v>0</v>
      </c>
      <c r="AB62" s="55">
        <v>0</v>
      </c>
      <c r="AC62" s="55">
        <v>0</v>
      </c>
      <c r="AD62" s="55">
        <v>0</v>
      </c>
      <c r="AE62" s="56">
        <v>0</v>
      </c>
    </row>
    <row r="63" spans="1:31" ht="29">
      <c r="A63" s="79"/>
      <c r="B63" s="35"/>
      <c r="C63" s="47" t="s">
        <v>6532</v>
      </c>
      <c r="D63" s="48"/>
      <c r="E63" s="57">
        <v>1</v>
      </c>
      <c r="F63" s="57">
        <v>0</v>
      </c>
      <c r="G63" s="57">
        <v>0</v>
      </c>
      <c r="H63" s="57">
        <v>0</v>
      </c>
      <c r="I63" s="57">
        <v>0</v>
      </c>
      <c r="J63" s="57">
        <v>0</v>
      </c>
      <c r="K63" s="57">
        <v>0</v>
      </c>
      <c r="L63" s="57">
        <v>0</v>
      </c>
      <c r="M63" s="57">
        <v>0</v>
      </c>
      <c r="N63" s="57">
        <v>0</v>
      </c>
      <c r="O63" s="57">
        <v>0</v>
      </c>
      <c r="P63" s="63">
        <v>0</v>
      </c>
      <c r="Q63" s="35"/>
      <c r="R63" s="73" t="s">
        <v>6532</v>
      </c>
      <c r="S63" s="94" t="s">
        <v>6533</v>
      </c>
      <c r="T63" s="55">
        <v>1</v>
      </c>
      <c r="U63" s="55">
        <v>0</v>
      </c>
      <c r="V63" s="55">
        <v>0</v>
      </c>
      <c r="W63" s="55">
        <v>0</v>
      </c>
      <c r="X63" s="55">
        <v>0</v>
      </c>
      <c r="Y63" s="55">
        <v>0</v>
      </c>
      <c r="Z63" s="55">
        <v>0</v>
      </c>
      <c r="AA63" s="55">
        <v>0</v>
      </c>
      <c r="AB63" s="55">
        <v>0</v>
      </c>
      <c r="AC63" s="55">
        <v>0</v>
      </c>
      <c r="AD63" s="55">
        <v>0</v>
      </c>
      <c r="AE63" s="56">
        <v>0</v>
      </c>
    </row>
    <row r="64" spans="1:31" ht="43.5">
      <c r="A64" s="79"/>
      <c r="B64" s="35"/>
      <c r="C64" s="47" t="s">
        <v>6536</v>
      </c>
      <c r="D64" s="48"/>
      <c r="E64" s="57">
        <v>1</v>
      </c>
      <c r="F64" s="57">
        <v>0</v>
      </c>
      <c r="G64" s="57">
        <v>0</v>
      </c>
      <c r="H64" s="57">
        <v>0</v>
      </c>
      <c r="I64" s="57">
        <v>1</v>
      </c>
      <c r="J64" s="57">
        <v>0</v>
      </c>
      <c r="K64" s="57">
        <v>0</v>
      </c>
      <c r="L64" s="57">
        <v>0</v>
      </c>
      <c r="M64" s="57">
        <v>0</v>
      </c>
      <c r="N64" s="57">
        <v>0</v>
      </c>
      <c r="O64" s="57">
        <v>0</v>
      </c>
      <c r="P64" s="63">
        <v>0</v>
      </c>
      <c r="Q64" s="35"/>
      <c r="R64" s="73" t="s">
        <v>6536</v>
      </c>
      <c r="S64" s="94" t="s">
        <v>6537</v>
      </c>
      <c r="T64" s="55">
        <v>1</v>
      </c>
      <c r="U64" s="55">
        <v>0</v>
      </c>
      <c r="V64" s="55">
        <v>0</v>
      </c>
      <c r="W64" s="55">
        <v>0</v>
      </c>
      <c r="X64" s="55">
        <v>1</v>
      </c>
      <c r="Y64" s="55">
        <v>0</v>
      </c>
      <c r="Z64" s="55">
        <v>0</v>
      </c>
      <c r="AA64" s="55">
        <v>0</v>
      </c>
      <c r="AB64" s="55">
        <v>0</v>
      </c>
      <c r="AC64" s="55">
        <v>0</v>
      </c>
      <c r="AD64" s="55">
        <v>0</v>
      </c>
      <c r="AE64" s="56">
        <v>0</v>
      </c>
    </row>
    <row r="65" spans="1:31">
      <c r="A65" s="79"/>
      <c r="B65" s="35"/>
      <c r="C65" s="47" t="s">
        <v>6597</v>
      </c>
      <c r="D65" s="48"/>
      <c r="E65" s="57">
        <v>0</v>
      </c>
      <c r="F65" s="57">
        <v>0</v>
      </c>
      <c r="G65" s="57">
        <v>0</v>
      </c>
      <c r="H65" s="57">
        <v>0</v>
      </c>
      <c r="I65" s="57">
        <v>0</v>
      </c>
      <c r="J65" s="57">
        <v>0</v>
      </c>
      <c r="K65" s="57">
        <v>0</v>
      </c>
      <c r="L65" s="57">
        <v>0</v>
      </c>
      <c r="M65" s="57">
        <v>0</v>
      </c>
      <c r="N65" s="57">
        <v>0</v>
      </c>
      <c r="O65" s="57">
        <v>0</v>
      </c>
      <c r="P65" s="63">
        <v>1</v>
      </c>
      <c r="Q65" s="35"/>
      <c r="R65" s="73" t="s">
        <v>6597</v>
      </c>
      <c r="S65" s="94" t="s">
        <v>6598</v>
      </c>
      <c r="T65" s="55">
        <v>0</v>
      </c>
      <c r="U65" s="55">
        <v>0</v>
      </c>
      <c r="V65" s="55">
        <v>0</v>
      </c>
      <c r="W65" s="55">
        <v>0</v>
      </c>
      <c r="X65" s="55">
        <v>0</v>
      </c>
      <c r="Y65" s="55">
        <v>0</v>
      </c>
      <c r="Z65" s="55">
        <v>0</v>
      </c>
      <c r="AA65" s="55">
        <v>0</v>
      </c>
      <c r="AB65" s="55">
        <v>0</v>
      </c>
      <c r="AC65" s="55">
        <v>0</v>
      </c>
      <c r="AD65" s="55">
        <v>0</v>
      </c>
      <c r="AE65" s="56">
        <v>1</v>
      </c>
    </row>
    <row r="66" spans="1:31">
      <c r="A66" s="79"/>
      <c r="B66" s="35"/>
      <c r="C66" s="47" t="s">
        <v>6616</v>
      </c>
      <c r="D66" s="48"/>
      <c r="E66" s="57">
        <v>0</v>
      </c>
      <c r="F66" s="57">
        <v>0</v>
      </c>
      <c r="G66" s="57">
        <v>0</v>
      </c>
      <c r="H66" s="57">
        <v>0</v>
      </c>
      <c r="I66" s="57">
        <v>1</v>
      </c>
      <c r="J66" s="57">
        <v>0</v>
      </c>
      <c r="K66" s="57">
        <v>0</v>
      </c>
      <c r="L66" s="57">
        <v>0</v>
      </c>
      <c r="M66" s="57">
        <v>0</v>
      </c>
      <c r="N66" s="57">
        <v>0</v>
      </c>
      <c r="O66" s="57">
        <v>0</v>
      </c>
      <c r="P66" s="63">
        <v>0</v>
      </c>
      <c r="Q66" s="35"/>
      <c r="R66" s="73" t="s">
        <v>6616</v>
      </c>
      <c r="S66" s="94" t="s">
        <v>6617</v>
      </c>
      <c r="T66" s="55">
        <v>0</v>
      </c>
      <c r="U66" s="55">
        <v>0</v>
      </c>
      <c r="V66" s="55">
        <v>0</v>
      </c>
      <c r="W66" s="55">
        <v>0</v>
      </c>
      <c r="X66" s="55">
        <v>1</v>
      </c>
      <c r="Y66" s="55">
        <v>0</v>
      </c>
      <c r="Z66" s="55">
        <v>0</v>
      </c>
      <c r="AA66" s="55">
        <v>0</v>
      </c>
      <c r="AB66" s="55">
        <v>0</v>
      </c>
      <c r="AC66" s="55">
        <v>0</v>
      </c>
      <c r="AD66" s="55">
        <v>0</v>
      </c>
      <c r="AE66" s="56">
        <v>0</v>
      </c>
    </row>
    <row r="67" spans="1:31" ht="58">
      <c r="A67" s="79"/>
      <c r="B67" s="35"/>
      <c r="C67" s="47" t="s">
        <v>6620</v>
      </c>
      <c r="D67" s="48"/>
      <c r="E67" s="57">
        <v>1</v>
      </c>
      <c r="F67" s="57">
        <v>0</v>
      </c>
      <c r="G67" s="57">
        <v>0</v>
      </c>
      <c r="H67" s="57">
        <v>0</v>
      </c>
      <c r="I67" s="57">
        <v>1</v>
      </c>
      <c r="J67" s="57">
        <v>1</v>
      </c>
      <c r="K67" s="57">
        <v>0</v>
      </c>
      <c r="L67" s="57">
        <v>0</v>
      </c>
      <c r="M67" s="57">
        <v>0</v>
      </c>
      <c r="N67" s="57">
        <v>0</v>
      </c>
      <c r="O67" s="57">
        <v>0</v>
      </c>
      <c r="P67" s="63">
        <v>0</v>
      </c>
      <c r="Q67" s="35"/>
      <c r="R67" s="73" t="s">
        <v>6620</v>
      </c>
      <c r="S67" s="94" t="s">
        <v>6621</v>
      </c>
      <c r="T67" s="55">
        <v>1</v>
      </c>
      <c r="U67" s="55">
        <v>0</v>
      </c>
      <c r="V67" s="55">
        <v>0</v>
      </c>
      <c r="W67" s="55">
        <v>0</v>
      </c>
      <c r="X67" s="55">
        <v>1</v>
      </c>
      <c r="Y67" s="55">
        <v>1</v>
      </c>
      <c r="Z67" s="55">
        <v>0</v>
      </c>
      <c r="AA67" s="55">
        <v>0</v>
      </c>
      <c r="AB67" s="55">
        <v>0</v>
      </c>
      <c r="AC67" s="55">
        <v>0</v>
      </c>
      <c r="AD67" s="55">
        <v>0</v>
      </c>
      <c r="AE67" s="56">
        <v>0</v>
      </c>
    </row>
    <row r="68" spans="1:31">
      <c r="A68" s="79"/>
      <c r="B68" s="35"/>
      <c r="C68" s="47" t="s">
        <v>314</v>
      </c>
      <c r="D68" s="48"/>
      <c r="E68" s="57">
        <v>1</v>
      </c>
      <c r="F68" s="57">
        <v>0</v>
      </c>
      <c r="G68" s="57">
        <v>0</v>
      </c>
      <c r="H68" s="57">
        <v>0</v>
      </c>
      <c r="I68" s="57">
        <v>0</v>
      </c>
      <c r="J68" s="57">
        <v>0</v>
      </c>
      <c r="K68" s="57">
        <v>0</v>
      </c>
      <c r="L68" s="57">
        <v>0</v>
      </c>
      <c r="M68" s="57">
        <v>0</v>
      </c>
      <c r="N68" s="57">
        <v>0</v>
      </c>
      <c r="O68" s="57">
        <v>0</v>
      </c>
      <c r="P68" s="63">
        <v>0</v>
      </c>
      <c r="Q68" s="35"/>
      <c r="R68" s="73" t="s">
        <v>314</v>
      </c>
      <c r="S68" s="94" t="s">
        <v>315</v>
      </c>
      <c r="T68" s="55">
        <v>1</v>
      </c>
      <c r="U68" s="55">
        <v>0</v>
      </c>
      <c r="V68" s="55">
        <v>0</v>
      </c>
      <c r="W68" s="55">
        <v>0</v>
      </c>
      <c r="X68" s="55">
        <v>0</v>
      </c>
      <c r="Y68" s="55">
        <v>0</v>
      </c>
      <c r="Z68" s="55">
        <v>0</v>
      </c>
      <c r="AA68" s="55">
        <v>0</v>
      </c>
      <c r="AB68" s="55">
        <v>0</v>
      </c>
      <c r="AC68" s="55">
        <v>0</v>
      </c>
      <c r="AD68" s="55">
        <v>0</v>
      </c>
      <c r="AE68" s="56">
        <v>0</v>
      </c>
    </row>
    <row r="69" spans="1:31" ht="29">
      <c r="A69" s="79"/>
      <c r="B69" s="35"/>
      <c r="C69" s="47" t="s">
        <v>6660</v>
      </c>
      <c r="D69" s="48"/>
      <c r="E69" s="57">
        <v>1</v>
      </c>
      <c r="F69" s="57">
        <v>0</v>
      </c>
      <c r="G69" s="57">
        <v>0</v>
      </c>
      <c r="H69" s="57">
        <v>0</v>
      </c>
      <c r="I69" s="57">
        <v>1</v>
      </c>
      <c r="J69" s="57">
        <v>0</v>
      </c>
      <c r="K69" s="57">
        <v>0</v>
      </c>
      <c r="L69" s="57">
        <v>0</v>
      </c>
      <c r="M69" s="57">
        <v>0</v>
      </c>
      <c r="N69" s="57">
        <v>0</v>
      </c>
      <c r="O69" s="57">
        <v>0</v>
      </c>
      <c r="P69" s="63">
        <v>0</v>
      </c>
      <c r="Q69" s="35"/>
      <c r="R69" s="73" t="s">
        <v>6660</v>
      </c>
      <c r="S69" s="94" t="s">
        <v>6661</v>
      </c>
      <c r="T69" s="55">
        <v>1</v>
      </c>
      <c r="U69" s="55">
        <v>0</v>
      </c>
      <c r="V69" s="55">
        <v>0</v>
      </c>
      <c r="W69" s="55">
        <v>0</v>
      </c>
      <c r="X69" s="55">
        <v>1</v>
      </c>
      <c r="Y69" s="55">
        <v>0</v>
      </c>
      <c r="Z69" s="55">
        <v>0</v>
      </c>
      <c r="AA69" s="55">
        <v>0</v>
      </c>
      <c r="AB69" s="55">
        <v>0</v>
      </c>
      <c r="AC69" s="55">
        <v>0</v>
      </c>
      <c r="AD69" s="55">
        <v>0</v>
      </c>
      <c r="AE69" s="56">
        <v>0</v>
      </c>
    </row>
    <row r="70" spans="1:31" ht="87">
      <c r="A70" s="79"/>
      <c r="B70" s="35"/>
      <c r="C70" s="47" t="s">
        <v>6667</v>
      </c>
      <c r="D70" s="48"/>
      <c r="E70" s="57">
        <v>0</v>
      </c>
      <c r="F70" s="57">
        <v>0</v>
      </c>
      <c r="G70" s="57">
        <v>0</v>
      </c>
      <c r="H70" s="57">
        <v>0</v>
      </c>
      <c r="I70" s="57">
        <v>0</v>
      </c>
      <c r="J70" s="57">
        <v>1</v>
      </c>
      <c r="K70" s="57">
        <v>0</v>
      </c>
      <c r="L70" s="57">
        <v>0</v>
      </c>
      <c r="M70" s="57">
        <v>1</v>
      </c>
      <c r="N70" s="57">
        <v>0</v>
      </c>
      <c r="O70" s="57">
        <v>1</v>
      </c>
      <c r="P70" s="63">
        <v>0</v>
      </c>
      <c r="Q70" s="35"/>
      <c r="R70" s="80" t="s">
        <v>6667</v>
      </c>
      <c r="S70" s="94" t="s">
        <v>6668</v>
      </c>
      <c r="T70" s="55">
        <v>0</v>
      </c>
      <c r="U70" s="55">
        <v>0</v>
      </c>
      <c r="V70" s="55">
        <v>0</v>
      </c>
      <c r="W70" s="55">
        <v>0</v>
      </c>
      <c r="X70" s="55">
        <v>0</v>
      </c>
      <c r="Y70" s="55">
        <v>1</v>
      </c>
      <c r="Z70" s="55">
        <v>0</v>
      </c>
      <c r="AA70" s="55">
        <v>0</v>
      </c>
      <c r="AB70" s="55">
        <v>1</v>
      </c>
      <c r="AC70" s="55">
        <v>0</v>
      </c>
      <c r="AD70" s="55">
        <v>1</v>
      </c>
      <c r="AE70" s="56">
        <v>0</v>
      </c>
    </row>
    <row r="71" spans="1:31" ht="29">
      <c r="A71" s="79"/>
      <c r="B71" s="35"/>
      <c r="C71" s="47" t="s">
        <v>6671</v>
      </c>
      <c r="D71" s="48"/>
      <c r="E71" s="57">
        <v>1</v>
      </c>
      <c r="F71" s="57">
        <v>0</v>
      </c>
      <c r="G71" s="57">
        <v>0</v>
      </c>
      <c r="H71" s="57">
        <v>0</v>
      </c>
      <c r="I71" s="57">
        <v>0</v>
      </c>
      <c r="J71" s="57">
        <v>0</v>
      </c>
      <c r="K71" s="57">
        <v>0</v>
      </c>
      <c r="L71" s="57">
        <v>0</v>
      </c>
      <c r="M71" s="57">
        <v>0</v>
      </c>
      <c r="N71" s="57">
        <v>0</v>
      </c>
      <c r="O71" s="57">
        <v>0</v>
      </c>
      <c r="P71" s="63">
        <v>0</v>
      </c>
      <c r="Q71" s="35"/>
      <c r="R71" s="73" t="s">
        <v>6671</v>
      </c>
      <c r="S71" s="94" t="s">
        <v>6672</v>
      </c>
      <c r="T71" s="55">
        <v>1</v>
      </c>
      <c r="U71" s="55">
        <v>0</v>
      </c>
      <c r="V71" s="55">
        <v>0</v>
      </c>
      <c r="W71" s="55">
        <v>0</v>
      </c>
      <c r="X71" s="55">
        <v>0</v>
      </c>
      <c r="Y71" s="55">
        <v>0</v>
      </c>
      <c r="Z71" s="55">
        <v>0</v>
      </c>
      <c r="AA71" s="55">
        <v>0</v>
      </c>
      <c r="AB71" s="55">
        <v>0</v>
      </c>
      <c r="AC71" s="55">
        <v>0</v>
      </c>
      <c r="AD71" s="55">
        <v>0</v>
      </c>
      <c r="AE71" s="56">
        <v>0</v>
      </c>
    </row>
    <row r="72" spans="1:31" ht="29">
      <c r="A72" s="79"/>
      <c r="B72" s="35"/>
      <c r="C72" s="47" t="s">
        <v>6681</v>
      </c>
      <c r="D72" s="48"/>
      <c r="E72" s="57">
        <v>1</v>
      </c>
      <c r="F72" s="57">
        <v>1</v>
      </c>
      <c r="G72" s="57">
        <v>1</v>
      </c>
      <c r="H72" s="57">
        <v>0</v>
      </c>
      <c r="I72" s="57">
        <v>0</v>
      </c>
      <c r="J72" s="57">
        <v>0</v>
      </c>
      <c r="K72" s="57">
        <v>0</v>
      </c>
      <c r="L72" s="57">
        <v>0</v>
      </c>
      <c r="M72" s="57">
        <v>0</v>
      </c>
      <c r="N72" s="57">
        <v>0</v>
      </c>
      <c r="O72" s="57">
        <v>0</v>
      </c>
      <c r="P72" s="63">
        <v>0</v>
      </c>
      <c r="Q72" s="35"/>
      <c r="R72" s="80" t="s">
        <v>12554</v>
      </c>
      <c r="S72" s="94" t="s">
        <v>6682</v>
      </c>
      <c r="T72" s="55">
        <v>1</v>
      </c>
      <c r="U72" s="55">
        <v>1</v>
      </c>
      <c r="V72" s="55">
        <v>1</v>
      </c>
      <c r="W72" s="55">
        <v>0</v>
      </c>
      <c r="X72" s="55">
        <v>0</v>
      </c>
      <c r="Y72" s="55">
        <v>0</v>
      </c>
      <c r="Z72" s="55">
        <v>0</v>
      </c>
      <c r="AA72" s="55">
        <v>0</v>
      </c>
      <c r="AB72" s="55">
        <v>0</v>
      </c>
      <c r="AC72" s="55">
        <v>0</v>
      </c>
      <c r="AD72" s="55">
        <v>0</v>
      </c>
      <c r="AE72" s="56">
        <v>0</v>
      </c>
    </row>
    <row r="73" spans="1:31">
      <c r="A73" s="79"/>
      <c r="B73" s="35"/>
      <c r="C73" s="47" t="s">
        <v>6685</v>
      </c>
      <c r="D73" s="48"/>
      <c r="E73" s="57">
        <v>0</v>
      </c>
      <c r="F73" s="57">
        <v>0</v>
      </c>
      <c r="G73" s="57">
        <v>0</v>
      </c>
      <c r="H73" s="57">
        <v>0</v>
      </c>
      <c r="I73" s="57">
        <v>0</v>
      </c>
      <c r="J73" s="57">
        <v>1</v>
      </c>
      <c r="K73" s="57">
        <v>0</v>
      </c>
      <c r="L73" s="57">
        <v>0</v>
      </c>
      <c r="M73" s="57">
        <v>0</v>
      </c>
      <c r="N73" s="57">
        <v>0</v>
      </c>
      <c r="O73" s="57">
        <v>0</v>
      </c>
      <c r="P73" s="63">
        <v>0</v>
      </c>
      <c r="Q73" s="35"/>
      <c r="R73" s="73" t="s">
        <v>6685</v>
      </c>
      <c r="S73" s="94" t="s">
        <v>6686</v>
      </c>
      <c r="T73" s="55">
        <v>0</v>
      </c>
      <c r="U73" s="55">
        <v>0</v>
      </c>
      <c r="V73" s="55">
        <v>0</v>
      </c>
      <c r="W73" s="55">
        <v>0</v>
      </c>
      <c r="X73" s="55">
        <v>0</v>
      </c>
      <c r="Y73" s="55">
        <v>1</v>
      </c>
      <c r="Z73" s="55">
        <v>0</v>
      </c>
      <c r="AA73" s="55">
        <v>0</v>
      </c>
      <c r="AB73" s="55">
        <v>0</v>
      </c>
      <c r="AC73" s="55">
        <v>0</v>
      </c>
      <c r="AD73" s="55">
        <v>0</v>
      </c>
      <c r="AE73" s="56">
        <v>0</v>
      </c>
    </row>
    <row r="74" spans="1:31">
      <c r="A74" s="79"/>
      <c r="B74" s="35"/>
      <c r="C74" s="47" t="s">
        <v>6718</v>
      </c>
      <c r="D74" s="48"/>
      <c r="E74" s="57">
        <v>0</v>
      </c>
      <c r="F74" s="57">
        <v>0</v>
      </c>
      <c r="G74" s="57">
        <v>0</v>
      </c>
      <c r="H74" s="57">
        <v>0</v>
      </c>
      <c r="I74" s="57">
        <v>0</v>
      </c>
      <c r="J74" s="57">
        <v>0</v>
      </c>
      <c r="K74" s="57">
        <v>0</v>
      </c>
      <c r="L74" s="57">
        <v>0</v>
      </c>
      <c r="M74" s="57">
        <v>0</v>
      </c>
      <c r="N74" s="57">
        <v>0</v>
      </c>
      <c r="O74" s="57">
        <v>0</v>
      </c>
      <c r="P74" s="63">
        <v>1</v>
      </c>
      <c r="Q74" s="35"/>
      <c r="R74" s="73" t="s">
        <v>6718</v>
      </c>
      <c r="S74" s="94" t="s">
        <v>6719</v>
      </c>
      <c r="T74" s="55">
        <v>0</v>
      </c>
      <c r="U74" s="55">
        <v>0</v>
      </c>
      <c r="V74" s="55">
        <v>0</v>
      </c>
      <c r="W74" s="55">
        <v>0</v>
      </c>
      <c r="X74" s="55">
        <v>0</v>
      </c>
      <c r="Y74" s="55">
        <v>0</v>
      </c>
      <c r="Z74" s="55">
        <v>0</v>
      </c>
      <c r="AA74" s="55">
        <v>0</v>
      </c>
      <c r="AB74" s="55">
        <v>0</v>
      </c>
      <c r="AC74" s="55">
        <v>0</v>
      </c>
      <c r="AD74" s="55">
        <v>0</v>
      </c>
      <c r="AE74" s="56">
        <v>1</v>
      </c>
    </row>
    <row r="75" spans="1:31" ht="29">
      <c r="A75" s="79"/>
      <c r="B75" s="35"/>
      <c r="C75" s="47" t="s">
        <v>6722</v>
      </c>
      <c r="D75" s="48"/>
      <c r="E75" s="57">
        <v>0</v>
      </c>
      <c r="F75" s="57">
        <v>0</v>
      </c>
      <c r="G75" s="57">
        <v>0</v>
      </c>
      <c r="H75" s="57">
        <v>0</v>
      </c>
      <c r="I75" s="57">
        <v>0</v>
      </c>
      <c r="J75" s="57">
        <v>1</v>
      </c>
      <c r="K75" s="57">
        <v>0</v>
      </c>
      <c r="L75" s="57">
        <v>0</v>
      </c>
      <c r="M75" s="57">
        <v>0</v>
      </c>
      <c r="N75" s="57">
        <v>0</v>
      </c>
      <c r="O75" s="57">
        <v>0</v>
      </c>
      <c r="P75" s="63">
        <v>0</v>
      </c>
      <c r="Q75" s="35"/>
      <c r="R75" s="73" t="s">
        <v>7093</v>
      </c>
      <c r="S75" s="94" t="s">
        <v>6723</v>
      </c>
      <c r="T75" s="55">
        <v>0</v>
      </c>
      <c r="U75" s="55">
        <v>0</v>
      </c>
      <c r="V75" s="55">
        <v>0</v>
      </c>
      <c r="W75" s="55">
        <v>0</v>
      </c>
      <c r="X75" s="55">
        <v>0</v>
      </c>
      <c r="Y75" s="55">
        <v>1</v>
      </c>
      <c r="Z75" s="55">
        <v>0</v>
      </c>
      <c r="AA75" s="55">
        <v>0</v>
      </c>
      <c r="AB75" s="55">
        <v>0</v>
      </c>
      <c r="AC75" s="55">
        <v>0</v>
      </c>
      <c r="AD75" s="55">
        <v>0</v>
      </c>
      <c r="AE75" s="56">
        <v>0</v>
      </c>
    </row>
    <row r="76" spans="1:31" ht="43.5">
      <c r="A76" s="79"/>
      <c r="B76" s="35"/>
      <c r="C76" s="47" t="s">
        <v>6726</v>
      </c>
      <c r="D76" s="48"/>
      <c r="E76" s="57">
        <v>0</v>
      </c>
      <c r="F76" s="57">
        <v>0</v>
      </c>
      <c r="G76" s="57">
        <v>0</v>
      </c>
      <c r="H76" s="57">
        <v>0</v>
      </c>
      <c r="I76" s="57">
        <v>0</v>
      </c>
      <c r="J76" s="57">
        <v>1</v>
      </c>
      <c r="K76" s="57">
        <v>0</v>
      </c>
      <c r="L76" s="57">
        <v>0</v>
      </c>
      <c r="M76" s="57">
        <v>0</v>
      </c>
      <c r="N76" s="57">
        <v>0</v>
      </c>
      <c r="O76" s="57">
        <v>0</v>
      </c>
      <c r="P76" s="63">
        <v>0</v>
      </c>
      <c r="Q76" s="35"/>
      <c r="R76" s="73" t="s">
        <v>6726</v>
      </c>
      <c r="S76" s="94" t="s">
        <v>6727</v>
      </c>
      <c r="T76" s="55">
        <v>0</v>
      </c>
      <c r="U76" s="55">
        <v>0</v>
      </c>
      <c r="V76" s="55">
        <v>0</v>
      </c>
      <c r="W76" s="55">
        <v>0</v>
      </c>
      <c r="X76" s="55">
        <v>0</v>
      </c>
      <c r="Y76" s="55">
        <v>1</v>
      </c>
      <c r="Z76" s="55">
        <v>0</v>
      </c>
      <c r="AA76" s="55">
        <v>0</v>
      </c>
      <c r="AB76" s="55">
        <v>0</v>
      </c>
      <c r="AC76" s="55">
        <v>0</v>
      </c>
      <c r="AD76" s="55">
        <v>0</v>
      </c>
      <c r="AE76" s="56">
        <v>0</v>
      </c>
    </row>
    <row r="77" spans="1:31" ht="29">
      <c r="A77" s="79"/>
      <c r="B77" s="35"/>
      <c r="C77" s="47" t="s">
        <v>6750</v>
      </c>
      <c r="D77" s="48"/>
      <c r="E77" s="57">
        <v>0</v>
      </c>
      <c r="F77" s="57">
        <v>0</v>
      </c>
      <c r="G77" s="57">
        <v>0</v>
      </c>
      <c r="H77" s="57">
        <v>0</v>
      </c>
      <c r="I77" s="57">
        <v>0</v>
      </c>
      <c r="J77" s="57">
        <v>0</v>
      </c>
      <c r="K77" s="57">
        <v>0</v>
      </c>
      <c r="L77" s="57">
        <v>0</v>
      </c>
      <c r="M77" s="57">
        <v>0</v>
      </c>
      <c r="N77" s="57">
        <v>0</v>
      </c>
      <c r="O77" s="57">
        <v>0</v>
      </c>
      <c r="P77" s="63">
        <v>1</v>
      </c>
      <c r="Q77" s="35"/>
      <c r="R77" s="73" t="s">
        <v>6750</v>
      </c>
      <c r="S77" s="94" t="s">
        <v>6751</v>
      </c>
      <c r="T77" s="55">
        <v>0</v>
      </c>
      <c r="U77" s="55">
        <v>0</v>
      </c>
      <c r="V77" s="55">
        <v>0</v>
      </c>
      <c r="W77" s="55">
        <v>0</v>
      </c>
      <c r="X77" s="55">
        <v>0</v>
      </c>
      <c r="Y77" s="55">
        <v>0</v>
      </c>
      <c r="Z77" s="55">
        <v>0</v>
      </c>
      <c r="AA77" s="55">
        <v>0</v>
      </c>
      <c r="AB77" s="55">
        <v>0</v>
      </c>
      <c r="AC77" s="55">
        <v>0</v>
      </c>
      <c r="AD77" s="55">
        <v>0</v>
      </c>
      <c r="AE77" s="56">
        <v>1</v>
      </c>
    </row>
    <row r="78" spans="1:31" ht="43.5">
      <c r="A78" s="79"/>
      <c r="B78" s="35"/>
      <c r="C78" s="47" t="s">
        <v>6754</v>
      </c>
      <c r="D78" s="48"/>
      <c r="E78" s="57">
        <v>1</v>
      </c>
      <c r="F78" s="57">
        <v>0</v>
      </c>
      <c r="G78" s="57">
        <v>0</v>
      </c>
      <c r="H78" s="57">
        <v>0</v>
      </c>
      <c r="I78" s="57">
        <v>0</v>
      </c>
      <c r="J78" s="57">
        <v>0</v>
      </c>
      <c r="K78" s="57">
        <v>1</v>
      </c>
      <c r="L78" s="57">
        <v>1</v>
      </c>
      <c r="M78" s="57">
        <v>0</v>
      </c>
      <c r="N78" s="57">
        <v>0</v>
      </c>
      <c r="O78" s="57">
        <v>0</v>
      </c>
      <c r="P78" s="63">
        <v>0</v>
      </c>
      <c r="Q78" s="107"/>
      <c r="R78" s="96" t="s">
        <v>6754</v>
      </c>
      <c r="S78" s="94" t="s">
        <v>6755</v>
      </c>
      <c r="T78" s="55">
        <v>1</v>
      </c>
      <c r="U78" s="55">
        <v>0</v>
      </c>
      <c r="V78" s="55">
        <v>0</v>
      </c>
      <c r="W78" s="55">
        <v>0</v>
      </c>
      <c r="X78" s="55">
        <v>0</v>
      </c>
      <c r="Y78" s="55">
        <v>0</v>
      </c>
      <c r="Z78" s="55">
        <v>1</v>
      </c>
      <c r="AA78" s="55">
        <v>1</v>
      </c>
      <c r="AB78" s="55">
        <v>0</v>
      </c>
      <c r="AC78" s="55">
        <v>0</v>
      </c>
      <c r="AD78" s="55">
        <v>1</v>
      </c>
      <c r="AE78" s="56">
        <v>0</v>
      </c>
    </row>
    <row r="79" spans="1:31" ht="29">
      <c r="A79" s="79"/>
      <c r="B79" s="35"/>
      <c r="C79" s="47" t="s">
        <v>6780</v>
      </c>
      <c r="D79" s="48"/>
      <c r="E79" s="57">
        <v>1</v>
      </c>
      <c r="F79" s="57">
        <v>1</v>
      </c>
      <c r="G79" s="57">
        <v>0</v>
      </c>
      <c r="H79" s="57">
        <v>0</v>
      </c>
      <c r="I79" s="57">
        <v>0</v>
      </c>
      <c r="J79" s="57">
        <v>0</v>
      </c>
      <c r="K79" s="57">
        <v>0</v>
      </c>
      <c r="L79" s="57">
        <v>0</v>
      </c>
      <c r="M79" s="57">
        <v>0</v>
      </c>
      <c r="N79" s="57">
        <v>0</v>
      </c>
      <c r="O79" s="57">
        <v>0</v>
      </c>
      <c r="P79" s="63">
        <v>0</v>
      </c>
      <c r="Q79" s="35"/>
      <c r="R79" s="73" t="s">
        <v>12555</v>
      </c>
      <c r="S79" s="94" t="s">
        <v>6781</v>
      </c>
      <c r="T79" s="55">
        <v>1</v>
      </c>
      <c r="U79" s="55">
        <v>1</v>
      </c>
      <c r="V79" s="55">
        <v>0</v>
      </c>
      <c r="W79" s="55">
        <v>0</v>
      </c>
      <c r="X79" s="55">
        <v>0</v>
      </c>
      <c r="Y79" s="55">
        <v>0</v>
      </c>
      <c r="Z79" s="55">
        <v>0</v>
      </c>
      <c r="AA79" s="55">
        <v>0</v>
      </c>
      <c r="AB79" s="55">
        <v>0</v>
      </c>
      <c r="AC79" s="55">
        <v>0</v>
      </c>
      <c r="AD79" s="55">
        <v>0</v>
      </c>
      <c r="AE79" s="56">
        <v>0</v>
      </c>
    </row>
    <row r="80" spans="1:31" ht="29">
      <c r="A80" s="79"/>
      <c r="B80" s="35"/>
      <c r="C80" s="47" t="s">
        <v>6788</v>
      </c>
      <c r="D80" s="48"/>
      <c r="E80" s="57">
        <v>0</v>
      </c>
      <c r="F80" s="57">
        <v>0</v>
      </c>
      <c r="G80" s="57">
        <v>0</v>
      </c>
      <c r="H80" s="57">
        <v>0</v>
      </c>
      <c r="I80" s="57">
        <v>0</v>
      </c>
      <c r="J80" s="57">
        <v>0</v>
      </c>
      <c r="K80" s="57">
        <v>0</v>
      </c>
      <c r="L80" s="57">
        <v>0</v>
      </c>
      <c r="M80" s="57">
        <v>0</v>
      </c>
      <c r="N80" s="57">
        <v>0</v>
      </c>
      <c r="O80" s="57">
        <v>0</v>
      </c>
      <c r="P80" s="63">
        <v>1</v>
      </c>
      <c r="Q80" s="35"/>
      <c r="R80" s="73" t="s">
        <v>12556</v>
      </c>
      <c r="S80" s="94" t="s">
        <v>6789</v>
      </c>
      <c r="T80" s="55">
        <v>0</v>
      </c>
      <c r="U80" s="55">
        <v>0</v>
      </c>
      <c r="V80" s="55">
        <v>0</v>
      </c>
      <c r="W80" s="55">
        <v>0</v>
      </c>
      <c r="X80" s="55">
        <v>0</v>
      </c>
      <c r="Y80" s="55">
        <v>0</v>
      </c>
      <c r="Z80" s="55">
        <v>0</v>
      </c>
      <c r="AA80" s="55">
        <v>0</v>
      </c>
      <c r="AB80" s="55">
        <v>0</v>
      </c>
      <c r="AC80" s="55">
        <v>0</v>
      </c>
      <c r="AD80" s="55">
        <v>0</v>
      </c>
      <c r="AE80" s="56">
        <v>1</v>
      </c>
    </row>
    <row r="81" spans="1:31" ht="29">
      <c r="A81" s="79"/>
      <c r="B81" s="35"/>
      <c r="C81" s="47" t="s">
        <v>6798</v>
      </c>
      <c r="D81" s="48"/>
      <c r="E81" s="57">
        <v>0</v>
      </c>
      <c r="F81" s="57">
        <v>1</v>
      </c>
      <c r="G81" s="57">
        <v>0</v>
      </c>
      <c r="H81" s="57">
        <v>0</v>
      </c>
      <c r="I81" s="57">
        <v>0</v>
      </c>
      <c r="J81" s="57">
        <v>0</v>
      </c>
      <c r="K81" s="57">
        <v>0</v>
      </c>
      <c r="L81" s="57">
        <v>0</v>
      </c>
      <c r="M81" s="57">
        <v>0</v>
      </c>
      <c r="N81" s="57">
        <v>1</v>
      </c>
      <c r="O81" s="57">
        <v>0</v>
      </c>
      <c r="P81" s="63">
        <v>0</v>
      </c>
      <c r="Q81" s="35"/>
      <c r="R81" s="73" t="s">
        <v>6798</v>
      </c>
      <c r="S81" s="94" t="s">
        <v>6799</v>
      </c>
      <c r="T81" s="55">
        <v>0</v>
      </c>
      <c r="U81" s="55">
        <v>1</v>
      </c>
      <c r="V81" s="55">
        <v>0</v>
      </c>
      <c r="W81" s="55">
        <v>0</v>
      </c>
      <c r="X81" s="55">
        <v>0</v>
      </c>
      <c r="Y81" s="55">
        <v>0</v>
      </c>
      <c r="Z81" s="55">
        <v>0</v>
      </c>
      <c r="AA81" s="55">
        <v>0</v>
      </c>
      <c r="AB81" s="55">
        <v>0</v>
      </c>
      <c r="AC81" s="55">
        <v>1</v>
      </c>
      <c r="AD81" s="55">
        <v>0</v>
      </c>
      <c r="AE81" s="56">
        <v>0</v>
      </c>
    </row>
    <row r="82" spans="1:31" ht="72.5">
      <c r="A82" s="79"/>
      <c r="B82" s="35"/>
      <c r="C82" s="47" t="s">
        <v>6802</v>
      </c>
      <c r="D82" s="48"/>
      <c r="E82" s="57">
        <v>0</v>
      </c>
      <c r="F82" s="57">
        <v>0</v>
      </c>
      <c r="G82" s="57">
        <v>1</v>
      </c>
      <c r="H82" s="57">
        <v>0</v>
      </c>
      <c r="I82" s="57">
        <v>0</v>
      </c>
      <c r="J82" s="57">
        <v>0</v>
      </c>
      <c r="K82" s="57">
        <v>0</v>
      </c>
      <c r="L82" s="57">
        <v>0</v>
      </c>
      <c r="M82" s="57">
        <v>0</v>
      </c>
      <c r="N82" s="57">
        <v>0</v>
      </c>
      <c r="O82" s="57">
        <v>0</v>
      </c>
      <c r="P82" s="63">
        <v>0</v>
      </c>
      <c r="Q82" s="35"/>
      <c r="R82" s="73" t="s">
        <v>6802</v>
      </c>
      <c r="S82" s="94" t="s">
        <v>6803</v>
      </c>
      <c r="T82" s="55">
        <v>0</v>
      </c>
      <c r="U82" s="55">
        <v>0</v>
      </c>
      <c r="V82" s="55">
        <v>1</v>
      </c>
      <c r="W82" s="55">
        <v>0</v>
      </c>
      <c r="X82" s="55">
        <v>0</v>
      </c>
      <c r="Y82" s="55">
        <v>0</v>
      </c>
      <c r="Z82" s="55">
        <v>0</v>
      </c>
      <c r="AA82" s="55">
        <v>0</v>
      </c>
      <c r="AB82" s="55">
        <v>0</v>
      </c>
      <c r="AC82" s="55">
        <v>0</v>
      </c>
      <c r="AD82" s="55">
        <v>0</v>
      </c>
      <c r="AE82" s="56">
        <v>0</v>
      </c>
    </row>
    <row r="83" spans="1:31" ht="29">
      <c r="A83" s="79"/>
      <c r="B83" s="35"/>
      <c r="C83" s="47" t="s">
        <v>6834</v>
      </c>
      <c r="D83" s="48"/>
      <c r="E83" s="57">
        <v>1</v>
      </c>
      <c r="F83" s="57">
        <v>0</v>
      </c>
      <c r="G83" s="57">
        <v>0</v>
      </c>
      <c r="H83" s="57">
        <v>0</v>
      </c>
      <c r="I83" s="57">
        <v>0</v>
      </c>
      <c r="J83" s="57">
        <v>0</v>
      </c>
      <c r="K83" s="57">
        <v>0</v>
      </c>
      <c r="L83" s="57">
        <v>0</v>
      </c>
      <c r="M83" s="57">
        <v>0</v>
      </c>
      <c r="N83" s="57">
        <v>0</v>
      </c>
      <c r="O83" s="57">
        <v>0</v>
      </c>
      <c r="P83" s="63">
        <v>0</v>
      </c>
      <c r="Q83" s="35"/>
      <c r="R83" s="73" t="s">
        <v>6834</v>
      </c>
      <c r="S83" s="94" t="s">
        <v>6835</v>
      </c>
      <c r="T83" s="55">
        <v>1</v>
      </c>
      <c r="U83" s="55">
        <v>0</v>
      </c>
      <c r="V83" s="55">
        <v>0</v>
      </c>
      <c r="W83" s="55">
        <v>0</v>
      </c>
      <c r="X83" s="55">
        <v>0</v>
      </c>
      <c r="Y83" s="55">
        <v>0</v>
      </c>
      <c r="Z83" s="55">
        <v>0</v>
      </c>
      <c r="AA83" s="55">
        <v>0</v>
      </c>
      <c r="AB83" s="55">
        <v>0</v>
      </c>
      <c r="AC83" s="55">
        <v>0</v>
      </c>
      <c r="AD83" s="55">
        <v>0</v>
      </c>
      <c r="AE83" s="56">
        <v>0</v>
      </c>
    </row>
    <row r="84" spans="1:31" ht="29">
      <c r="A84" s="79"/>
      <c r="B84" s="35"/>
      <c r="C84" s="47" t="s">
        <v>6838</v>
      </c>
      <c r="D84" s="48"/>
      <c r="E84" s="57">
        <v>1</v>
      </c>
      <c r="F84" s="57">
        <v>0</v>
      </c>
      <c r="G84" s="57">
        <v>0</v>
      </c>
      <c r="H84" s="57">
        <v>0</v>
      </c>
      <c r="I84" s="57">
        <v>0</v>
      </c>
      <c r="J84" s="57">
        <v>0</v>
      </c>
      <c r="K84" s="57">
        <v>0</v>
      </c>
      <c r="L84" s="57">
        <v>0</v>
      </c>
      <c r="M84" s="57">
        <v>0</v>
      </c>
      <c r="N84" s="57">
        <v>0</v>
      </c>
      <c r="O84" s="57">
        <v>0</v>
      </c>
      <c r="P84" s="63">
        <v>0</v>
      </c>
      <c r="Q84" s="35"/>
      <c r="R84" s="73" t="s">
        <v>6838</v>
      </c>
      <c r="S84" s="94" t="s">
        <v>6839</v>
      </c>
      <c r="T84" s="55">
        <v>1</v>
      </c>
      <c r="U84" s="55">
        <v>0</v>
      </c>
      <c r="V84" s="55">
        <v>0</v>
      </c>
      <c r="W84" s="55">
        <v>0</v>
      </c>
      <c r="X84" s="55">
        <v>0</v>
      </c>
      <c r="Y84" s="55">
        <v>0</v>
      </c>
      <c r="Z84" s="55">
        <v>0</v>
      </c>
      <c r="AA84" s="55">
        <v>0</v>
      </c>
      <c r="AB84" s="55">
        <v>0</v>
      </c>
      <c r="AC84" s="55">
        <v>0</v>
      </c>
      <c r="AD84" s="55">
        <v>0</v>
      </c>
      <c r="AE84" s="56">
        <v>0</v>
      </c>
    </row>
    <row r="85" spans="1:31">
      <c r="A85" s="79"/>
      <c r="B85" s="35"/>
      <c r="C85" s="47" t="s">
        <v>39</v>
      </c>
      <c r="D85" s="48"/>
      <c r="E85" s="57">
        <v>1</v>
      </c>
      <c r="F85" s="57">
        <v>0</v>
      </c>
      <c r="G85" s="57">
        <v>0</v>
      </c>
      <c r="H85" s="57">
        <v>0</v>
      </c>
      <c r="I85" s="57">
        <v>0</v>
      </c>
      <c r="J85" s="57">
        <v>0</v>
      </c>
      <c r="K85" s="57">
        <v>0</v>
      </c>
      <c r="L85" s="57">
        <v>0</v>
      </c>
      <c r="M85" s="57">
        <v>0</v>
      </c>
      <c r="N85" s="57">
        <v>0</v>
      </c>
      <c r="O85" s="57">
        <v>0</v>
      </c>
      <c r="P85" s="63">
        <v>0</v>
      </c>
      <c r="Q85" s="35"/>
      <c r="R85" s="73" t="s">
        <v>39</v>
      </c>
      <c r="S85" s="94" t="s">
        <v>24</v>
      </c>
      <c r="T85" s="55">
        <v>1</v>
      </c>
      <c r="U85" s="55">
        <v>0</v>
      </c>
      <c r="V85" s="55">
        <v>0</v>
      </c>
      <c r="W85" s="55">
        <v>0</v>
      </c>
      <c r="X85" s="55">
        <v>0</v>
      </c>
      <c r="Y85" s="55">
        <v>0</v>
      </c>
      <c r="Z85" s="55">
        <v>0</v>
      </c>
      <c r="AA85" s="55">
        <v>0</v>
      </c>
      <c r="AB85" s="55">
        <v>0</v>
      </c>
      <c r="AC85" s="55">
        <v>0</v>
      </c>
      <c r="AD85" s="55">
        <v>0</v>
      </c>
      <c r="AE85" s="56">
        <v>0</v>
      </c>
    </row>
    <row r="86" spans="1:31" ht="43.5">
      <c r="A86" s="79"/>
      <c r="B86" s="35"/>
      <c r="C86" s="47" t="s">
        <v>6848</v>
      </c>
      <c r="D86" s="48"/>
      <c r="E86" s="57">
        <v>0</v>
      </c>
      <c r="F86" s="57">
        <v>1</v>
      </c>
      <c r="G86" s="57">
        <v>0</v>
      </c>
      <c r="H86" s="57">
        <v>0</v>
      </c>
      <c r="I86" s="57">
        <v>0</v>
      </c>
      <c r="J86" s="57">
        <v>1</v>
      </c>
      <c r="K86" s="57">
        <v>0</v>
      </c>
      <c r="L86" s="57">
        <v>0</v>
      </c>
      <c r="M86" s="57">
        <v>0</v>
      </c>
      <c r="N86" s="57">
        <v>0</v>
      </c>
      <c r="O86" s="57">
        <v>0</v>
      </c>
      <c r="P86" s="63">
        <v>0</v>
      </c>
      <c r="Q86" s="35"/>
      <c r="R86" s="73" t="s">
        <v>6848</v>
      </c>
      <c r="S86" s="94" t="s">
        <v>6849</v>
      </c>
      <c r="T86" s="55">
        <v>0</v>
      </c>
      <c r="U86" s="55">
        <v>1</v>
      </c>
      <c r="V86" s="55">
        <v>0</v>
      </c>
      <c r="W86" s="55">
        <v>0</v>
      </c>
      <c r="X86" s="55">
        <v>0</v>
      </c>
      <c r="Y86" s="55">
        <v>1</v>
      </c>
      <c r="Z86" s="55">
        <v>0</v>
      </c>
      <c r="AA86" s="55">
        <v>0</v>
      </c>
      <c r="AB86" s="55">
        <v>0</v>
      </c>
      <c r="AC86" s="55">
        <v>0</v>
      </c>
      <c r="AD86" s="55">
        <v>0</v>
      </c>
      <c r="AE86" s="56">
        <v>0</v>
      </c>
    </row>
    <row r="87" spans="1:31" ht="29">
      <c r="A87" s="79"/>
      <c r="B87" s="35"/>
      <c r="C87" s="47" t="s">
        <v>6852</v>
      </c>
      <c r="D87" s="48"/>
      <c r="E87" s="57">
        <v>0</v>
      </c>
      <c r="F87" s="57">
        <v>0</v>
      </c>
      <c r="G87" s="57">
        <v>0</v>
      </c>
      <c r="H87" s="57">
        <v>0</v>
      </c>
      <c r="I87" s="57">
        <v>0</v>
      </c>
      <c r="J87" s="57">
        <v>0</v>
      </c>
      <c r="K87" s="57">
        <v>0</v>
      </c>
      <c r="L87" s="57">
        <v>0</v>
      </c>
      <c r="M87" s="57">
        <v>0</v>
      </c>
      <c r="N87" s="57">
        <v>0</v>
      </c>
      <c r="O87" s="57">
        <v>1</v>
      </c>
      <c r="P87" s="63">
        <v>0</v>
      </c>
      <c r="Q87" s="35"/>
      <c r="R87" s="82" t="s">
        <v>6852</v>
      </c>
      <c r="S87" s="94" t="s">
        <v>6853</v>
      </c>
      <c r="T87" s="55">
        <v>0</v>
      </c>
      <c r="U87" s="55">
        <v>0</v>
      </c>
      <c r="V87" s="55">
        <v>0</v>
      </c>
      <c r="W87" s="55">
        <v>0</v>
      </c>
      <c r="X87" s="55">
        <v>0</v>
      </c>
      <c r="Y87" s="55">
        <v>0</v>
      </c>
      <c r="Z87" s="55">
        <v>0</v>
      </c>
      <c r="AA87" s="55">
        <v>0</v>
      </c>
      <c r="AB87" s="55">
        <v>0</v>
      </c>
      <c r="AC87" s="55">
        <v>0</v>
      </c>
      <c r="AD87" s="55">
        <v>1</v>
      </c>
      <c r="AE87" s="56">
        <v>0</v>
      </c>
    </row>
    <row r="88" spans="1:31">
      <c r="A88" s="79"/>
      <c r="B88" s="35"/>
      <c r="C88" s="47" t="s">
        <v>6865</v>
      </c>
      <c r="D88" s="48"/>
      <c r="E88" s="57">
        <v>0</v>
      </c>
      <c r="F88" s="57">
        <v>0</v>
      </c>
      <c r="G88" s="57">
        <v>0</v>
      </c>
      <c r="H88" s="57">
        <v>1</v>
      </c>
      <c r="I88" s="57">
        <v>0</v>
      </c>
      <c r="J88" s="57">
        <v>0</v>
      </c>
      <c r="K88" s="57">
        <v>0</v>
      </c>
      <c r="L88" s="57">
        <v>0</v>
      </c>
      <c r="M88" s="57">
        <v>0</v>
      </c>
      <c r="N88" s="57">
        <v>0</v>
      </c>
      <c r="O88" s="57">
        <v>0</v>
      </c>
      <c r="P88" s="63">
        <v>0</v>
      </c>
      <c r="Q88" s="35"/>
      <c r="R88" s="73" t="s">
        <v>6865</v>
      </c>
      <c r="S88" s="94" t="s">
        <v>6866</v>
      </c>
      <c r="T88" s="55">
        <v>0</v>
      </c>
      <c r="U88" s="55">
        <v>0</v>
      </c>
      <c r="V88" s="55">
        <v>0</v>
      </c>
      <c r="W88" s="55">
        <v>1</v>
      </c>
      <c r="X88" s="55">
        <v>0</v>
      </c>
      <c r="Y88" s="55">
        <v>0</v>
      </c>
      <c r="Z88" s="55">
        <v>0</v>
      </c>
      <c r="AA88" s="55">
        <v>0</v>
      </c>
      <c r="AB88" s="55">
        <v>0</v>
      </c>
      <c r="AC88" s="55">
        <v>0</v>
      </c>
      <c r="AD88" s="55">
        <v>0</v>
      </c>
      <c r="AE88" s="56">
        <v>0</v>
      </c>
    </row>
    <row r="89" spans="1:31">
      <c r="A89" s="79"/>
      <c r="B89" s="35"/>
      <c r="C89" s="47" t="s">
        <v>6869</v>
      </c>
      <c r="D89" s="48"/>
      <c r="E89" s="57">
        <v>0</v>
      </c>
      <c r="F89" s="57">
        <v>0</v>
      </c>
      <c r="G89" s="57">
        <v>0</v>
      </c>
      <c r="H89" s="57">
        <v>0</v>
      </c>
      <c r="I89" s="57">
        <v>0</v>
      </c>
      <c r="J89" s="57">
        <v>0</v>
      </c>
      <c r="K89" s="57">
        <v>0</v>
      </c>
      <c r="L89" s="57">
        <v>0</v>
      </c>
      <c r="M89" s="57">
        <v>0</v>
      </c>
      <c r="N89" s="57">
        <v>1</v>
      </c>
      <c r="O89" s="57">
        <v>0</v>
      </c>
      <c r="P89" s="63">
        <v>0</v>
      </c>
      <c r="Q89" s="35"/>
      <c r="R89" s="73" t="s">
        <v>12557</v>
      </c>
      <c r="S89" s="94" t="s">
        <v>6870</v>
      </c>
      <c r="T89" s="55">
        <v>0</v>
      </c>
      <c r="U89" s="55">
        <v>0</v>
      </c>
      <c r="V89" s="55">
        <v>0</v>
      </c>
      <c r="W89" s="55">
        <v>0</v>
      </c>
      <c r="X89" s="55">
        <v>0</v>
      </c>
      <c r="Y89" s="55">
        <v>0</v>
      </c>
      <c r="Z89" s="55">
        <v>0</v>
      </c>
      <c r="AA89" s="55">
        <v>0</v>
      </c>
      <c r="AB89" s="55">
        <v>0</v>
      </c>
      <c r="AC89" s="55">
        <v>1</v>
      </c>
      <c r="AD89" s="55">
        <v>0</v>
      </c>
      <c r="AE89" s="56">
        <v>0</v>
      </c>
    </row>
    <row r="90" spans="1:31">
      <c r="A90" s="79"/>
      <c r="B90" s="35"/>
      <c r="C90" s="47" t="s">
        <v>1803</v>
      </c>
      <c r="D90" s="48"/>
      <c r="E90" s="57">
        <v>1</v>
      </c>
      <c r="F90" s="57">
        <v>0</v>
      </c>
      <c r="G90" s="57">
        <v>0</v>
      </c>
      <c r="H90" s="57">
        <v>0</v>
      </c>
      <c r="I90" s="57">
        <v>0</v>
      </c>
      <c r="J90" s="57">
        <v>0</v>
      </c>
      <c r="K90" s="57">
        <v>0</v>
      </c>
      <c r="L90" s="57">
        <v>0</v>
      </c>
      <c r="M90" s="57">
        <v>0</v>
      </c>
      <c r="N90" s="57">
        <v>0</v>
      </c>
      <c r="O90" s="57">
        <v>0</v>
      </c>
      <c r="P90" s="63">
        <v>0</v>
      </c>
      <c r="Q90" s="35"/>
      <c r="R90" s="73" t="s">
        <v>1803</v>
      </c>
      <c r="S90" s="94" t="s">
        <v>315</v>
      </c>
      <c r="T90" s="55">
        <v>1</v>
      </c>
      <c r="U90" s="55">
        <v>0</v>
      </c>
      <c r="V90" s="55">
        <v>0</v>
      </c>
      <c r="W90" s="55">
        <v>0</v>
      </c>
      <c r="X90" s="55">
        <v>0</v>
      </c>
      <c r="Y90" s="55">
        <v>0</v>
      </c>
      <c r="Z90" s="55">
        <v>0</v>
      </c>
      <c r="AA90" s="55">
        <v>0</v>
      </c>
      <c r="AB90" s="55">
        <v>0</v>
      </c>
      <c r="AC90" s="55">
        <v>0</v>
      </c>
      <c r="AD90" s="55">
        <v>0</v>
      </c>
      <c r="AE90" s="56">
        <v>0</v>
      </c>
    </row>
    <row r="91" spans="1:31" ht="29">
      <c r="A91" s="79"/>
      <c r="B91" s="35"/>
      <c r="C91" s="47" t="s">
        <v>6889</v>
      </c>
      <c r="D91" s="48"/>
      <c r="E91" s="57">
        <v>1</v>
      </c>
      <c r="F91" s="57">
        <v>0</v>
      </c>
      <c r="G91" s="57">
        <v>0</v>
      </c>
      <c r="H91" s="57">
        <v>0</v>
      </c>
      <c r="I91" s="57">
        <v>0</v>
      </c>
      <c r="J91" s="57">
        <v>0</v>
      </c>
      <c r="K91" s="57">
        <v>0</v>
      </c>
      <c r="L91" s="57">
        <v>0</v>
      </c>
      <c r="M91" s="57">
        <v>0</v>
      </c>
      <c r="N91" s="57">
        <v>0</v>
      </c>
      <c r="O91" s="57">
        <v>0</v>
      </c>
      <c r="P91" s="63">
        <v>0</v>
      </c>
      <c r="Q91" s="35"/>
      <c r="R91" s="73" t="s">
        <v>12558</v>
      </c>
      <c r="S91" s="94" t="s">
        <v>3197</v>
      </c>
      <c r="T91" s="55">
        <v>1</v>
      </c>
      <c r="U91" s="55">
        <v>0</v>
      </c>
      <c r="V91" s="55">
        <v>0</v>
      </c>
      <c r="W91" s="55">
        <v>0</v>
      </c>
      <c r="X91" s="55">
        <v>0</v>
      </c>
      <c r="Y91" s="55">
        <v>0</v>
      </c>
      <c r="Z91" s="55">
        <v>0</v>
      </c>
      <c r="AA91" s="55">
        <v>0</v>
      </c>
      <c r="AB91" s="55">
        <v>0</v>
      </c>
      <c r="AC91" s="55">
        <v>0</v>
      </c>
      <c r="AD91" s="55">
        <v>0</v>
      </c>
      <c r="AE91" s="56">
        <v>0</v>
      </c>
    </row>
    <row r="92" spans="1:31" ht="43.5">
      <c r="A92" s="79"/>
      <c r="B92" s="35"/>
      <c r="C92" s="47" t="s">
        <v>6917</v>
      </c>
      <c r="D92" s="48"/>
      <c r="E92" s="57">
        <v>0</v>
      </c>
      <c r="F92" s="57">
        <v>0</v>
      </c>
      <c r="G92" s="57">
        <v>0</v>
      </c>
      <c r="H92" s="57">
        <v>0</v>
      </c>
      <c r="I92" s="57">
        <v>0</v>
      </c>
      <c r="J92" s="57">
        <v>1</v>
      </c>
      <c r="K92" s="57">
        <v>0</v>
      </c>
      <c r="L92" s="57">
        <v>0</v>
      </c>
      <c r="M92" s="57">
        <v>0</v>
      </c>
      <c r="N92" s="57">
        <v>0</v>
      </c>
      <c r="O92" s="57">
        <v>0</v>
      </c>
      <c r="P92" s="63">
        <v>0</v>
      </c>
      <c r="Q92" s="35"/>
      <c r="R92" s="73" t="s">
        <v>6917</v>
      </c>
      <c r="S92" s="94" t="s">
        <v>6918</v>
      </c>
      <c r="T92" s="55">
        <v>0</v>
      </c>
      <c r="U92" s="55">
        <v>0</v>
      </c>
      <c r="V92" s="55">
        <v>0</v>
      </c>
      <c r="W92" s="55">
        <v>0</v>
      </c>
      <c r="X92" s="55">
        <v>0</v>
      </c>
      <c r="Y92" s="55">
        <v>1</v>
      </c>
      <c r="Z92" s="55">
        <v>0</v>
      </c>
      <c r="AA92" s="55">
        <v>0</v>
      </c>
      <c r="AB92" s="55">
        <v>0</v>
      </c>
      <c r="AC92" s="55">
        <v>0</v>
      </c>
      <c r="AD92" s="55">
        <v>0</v>
      </c>
      <c r="AE92" s="56">
        <v>0</v>
      </c>
    </row>
    <row r="93" spans="1:31">
      <c r="A93" s="79"/>
      <c r="B93" s="35"/>
      <c r="C93" s="47" t="s">
        <v>6921</v>
      </c>
      <c r="D93" s="48"/>
      <c r="E93" s="57">
        <v>0</v>
      </c>
      <c r="F93" s="57">
        <v>1</v>
      </c>
      <c r="G93" s="57">
        <v>0</v>
      </c>
      <c r="H93" s="57">
        <v>0</v>
      </c>
      <c r="I93" s="57">
        <v>0</v>
      </c>
      <c r="J93" s="57">
        <v>0</v>
      </c>
      <c r="K93" s="57">
        <v>0</v>
      </c>
      <c r="L93" s="57">
        <v>0</v>
      </c>
      <c r="M93" s="57">
        <v>0</v>
      </c>
      <c r="N93" s="57">
        <v>0</v>
      </c>
      <c r="O93" s="57">
        <v>0</v>
      </c>
      <c r="P93" s="63">
        <v>0</v>
      </c>
      <c r="Q93" s="35"/>
      <c r="R93" s="73" t="s">
        <v>6921</v>
      </c>
      <c r="S93" s="94" t="s">
        <v>6922</v>
      </c>
      <c r="T93" s="55">
        <v>0</v>
      </c>
      <c r="U93" s="55">
        <v>1</v>
      </c>
      <c r="V93" s="55">
        <v>0</v>
      </c>
      <c r="W93" s="55">
        <v>0</v>
      </c>
      <c r="X93" s="55">
        <v>0</v>
      </c>
      <c r="Y93" s="55">
        <v>0</v>
      </c>
      <c r="Z93" s="55">
        <v>0</v>
      </c>
      <c r="AA93" s="55">
        <v>0</v>
      </c>
      <c r="AB93" s="55">
        <v>0</v>
      </c>
      <c r="AC93" s="55">
        <v>0</v>
      </c>
      <c r="AD93" s="55">
        <v>0</v>
      </c>
      <c r="AE93" s="56">
        <v>0</v>
      </c>
    </row>
    <row r="94" spans="1:31">
      <c r="A94" s="79"/>
      <c r="B94" s="35"/>
      <c r="C94" s="47" t="s">
        <v>6933</v>
      </c>
      <c r="D94" s="48"/>
      <c r="E94" s="57">
        <v>0</v>
      </c>
      <c r="F94" s="57">
        <v>0</v>
      </c>
      <c r="G94" s="57">
        <v>0</v>
      </c>
      <c r="H94" s="57">
        <v>0</v>
      </c>
      <c r="I94" s="57">
        <v>0</v>
      </c>
      <c r="J94" s="57">
        <v>1</v>
      </c>
      <c r="K94" s="57">
        <v>0</v>
      </c>
      <c r="L94" s="57">
        <v>0</v>
      </c>
      <c r="M94" s="57">
        <v>0</v>
      </c>
      <c r="N94" s="57">
        <v>0</v>
      </c>
      <c r="O94" s="57">
        <v>0</v>
      </c>
      <c r="P94" s="63">
        <v>0</v>
      </c>
      <c r="Q94" s="35"/>
      <c r="R94" s="73" t="s">
        <v>6933</v>
      </c>
      <c r="S94" s="94" t="s">
        <v>3627</v>
      </c>
      <c r="T94" s="55">
        <v>0</v>
      </c>
      <c r="U94" s="55">
        <v>0</v>
      </c>
      <c r="V94" s="55">
        <v>0</v>
      </c>
      <c r="W94" s="55">
        <v>0</v>
      </c>
      <c r="X94" s="55">
        <v>0</v>
      </c>
      <c r="Y94" s="55">
        <v>1</v>
      </c>
      <c r="Z94" s="55">
        <v>0</v>
      </c>
      <c r="AA94" s="55">
        <v>0</v>
      </c>
      <c r="AB94" s="55">
        <v>0</v>
      </c>
      <c r="AC94" s="55">
        <v>0</v>
      </c>
      <c r="AD94" s="55">
        <v>0</v>
      </c>
      <c r="AE94" s="56">
        <v>0</v>
      </c>
    </row>
    <row r="95" spans="1:31" ht="43.5">
      <c r="A95" s="79"/>
      <c r="B95" s="35"/>
      <c r="C95" s="47" t="s">
        <v>6946</v>
      </c>
      <c r="D95" s="48"/>
      <c r="E95" s="57">
        <v>1</v>
      </c>
      <c r="F95" s="57">
        <v>0</v>
      </c>
      <c r="G95" s="57">
        <v>0</v>
      </c>
      <c r="H95" s="57">
        <v>0</v>
      </c>
      <c r="I95" s="57">
        <v>0</v>
      </c>
      <c r="J95" s="57">
        <v>1</v>
      </c>
      <c r="K95" s="57">
        <v>0</v>
      </c>
      <c r="L95" s="57">
        <v>0</v>
      </c>
      <c r="M95" s="57">
        <v>0</v>
      </c>
      <c r="N95" s="57">
        <v>0</v>
      </c>
      <c r="O95" s="57">
        <v>0</v>
      </c>
      <c r="P95" s="63">
        <v>0</v>
      </c>
      <c r="Q95" s="35"/>
      <c r="R95" s="73" t="s">
        <v>12559</v>
      </c>
      <c r="S95" s="94" t="s">
        <v>6947</v>
      </c>
      <c r="T95" s="55">
        <v>1</v>
      </c>
      <c r="U95" s="55">
        <v>0</v>
      </c>
      <c r="V95" s="55">
        <v>0</v>
      </c>
      <c r="W95" s="55">
        <v>0</v>
      </c>
      <c r="X95" s="55">
        <v>0</v>
      </c>
      <c r="Y95" s="55">
        <v>1</v>
      </c>
      <c r="Z95" s="55">
        <v>0</v>
      </c>
      <c r="AA95" s="55">
        <v>0</v>
      </c>
      <c r="AB95" s="55">
        <v>0</v>
      </c>
      <c r="AC95" s="55">
        <v>0</v>
      </c>
      <c r="AD95" s="55">
        <v>0</v>
      </c>
      <c r="AE95" s="56">
        <v>0</v>
      </c>
    </row>
    <row r="96" spans="1:31" ht="29">
      <c r="A96" s="79"/>
      <c r="B96" s="35"/>
      <c r="C96" s="47" t="s">
        <v>6950</v>
      </c>
      <c r="D96" s="48"/>
      <c r="E96" s="57">
        <v>0</v>
      </c>
      <c r="F96" s="57">
        <v>1</v>
      </c>
      <c r="G96" s="57">
        <v>0</v>
      </c>
      <c r="H96" s="57">
        <v>0</v>
      </c>
      <c r="I96" s="57">
        <v>0</v>
      </c>
      <c r="J96" s="57">
        <v>1</v>
      </c>
      <c r="K96" s="57">
        <v>0</v>
      </c>
      <c r="L96" s="57">
        <v>0</v>
      </c>
      <c r="M96" s="57">
        <v>0</v>
      </c>
      <c r="N96" s="57">
        <v>0</v>
      </c>
      <c r="O96" s="57">
        <v>0</v>
      </c>
      <c r="P96" s="63">
        <v>0</v>
      </c>
      <c r="Q96" s="35"/>
      <c r="R96" s="73" t="s">
        <v>6950</v>
      </c>
      <c r="S96" s="94" t="s">
        <v>6951</v>
      </c>
      <c r="T96" s="55">
        <v>0</v>
      </c>
      <c r="U96" s="55">
        <v>1</v>
      </c>
      <c r="V96" s="55">
        <v>0</v>
      </c>
      <c r="W96" s="55">
        <v>0</v>
      </c>
      <c r="X96" s="55">
        <v>0</v>
      </c>
      <c r="Y96" s="55">
        <v>1</v>
      </c>
      <c r="Z96" s="55">
        <v>0</v>
      </c>
      <c r="AA96" s="55">
        <v>0</v>
      </c>
      <c r="AB96" s="55">
        <v>0</v>
      </c>
      <c r="AC96" s="55">
        <v>0</v>
      </c>
      <c r="AD96" s="55">
        <v>0</v>
      </c>
      <c r="AE96" s="56">
        <v>0</v>
      </c>
    </row>
    <row r="97" spans="1:31" ht="29">
      <c r="A97" s="79"/>
      <c r="B97" s="35"/>
      <c r="C97" s="47" t="s">
        <v>6954</v>
      </c>
      <c r="D97" s="48"/>
      <c r="E97" s="57">
        <v>1</v>
      </c>
      <c r="F97" s="57">
        <v>0</v>
      </c>
      <c r="G97" s="57"/>
      <c r="H97" s="57">
        <v>1</v>
      </c>
      <c r="I97" s="57">
        <v>0</v>
      </c>
      <c r="J97" s="57">
        <v>0</v>
      </c>
      <c r="K97" s="57">
        <v>0</v>
      </c>
      <c r="L97" s="57">
        <v>0</v>
      </c>
      <c r="M97" s="57">
        <v>0</v>
      </c>
      <c r="N97" s="57">
        <v>0</v>
      </c>
      <c r="O97" s="57">
        <v>0</v>
      </c>
      <c r="P97" s="63">
        <v>0</v>
      </c>
      <c r="Q97" s="35"/>
      <c r="R97" s="80" t="s">
        <v>6954</v>
      </c>
      <c r="S97" s="94" t="s">
        <v>6955</v>
      </c>
      <c r="T97" s="55">
        <v>1</v>
      </c>
      <c r="U97" s="55">
        <v>0</v>
      </c>
      <c r="V97" s="55">
        <v>0</v>
      </c>
      <c r="W97" s="55">
        <v>1</v>
      </c>
      <c r="X97" s="55">
        <v>0</v>
      </c>
      <c r="Y97" s="55">
        <v>0</v>
      </c>
      <c r="Z97" s="55">
        <v>0</v>
      </c>
      <c r="AA97" s="55">
        <v>0</v>
      </c>
      <c r="AB97" s="55">
        <v>0</v>
      </c>
      <c r="AC97" s="55">
        <v>0</v>
      </c>
      <c r="AD97" s="55">
        <v>0</v>
      </c>
      <c r="AE97" s="56">
        <v>0</v>
      </c>
    </row>
    <row r="98" spans="1:31" ht="29">
      <c r="A98" s="79"/>
      <c r="B98" s="35"/>
      <c r="C98" s="47" t="s">
        <v>6974</v>
      </c>
      <c r="D98" s="48"/>
      <c r="E98" s="57">
        <v>0</v>
      </c>
      <c r="F98" s="57">
        <v>1</v>
      </c>
      <c r="G98" s="57">
        <v>0</v>
      </c>
      <c r="H98" s="57">
        <v>0</v>
      </c>
      <c r="I98" s="57">
        <v>1</v>
      </c>
      <c r="J98" s="57">
        <v>0</v>
      </c>
      <c r="K98" s="57">
        <v>0</v>
      </c>
      <c r="L98" s="57">
        <v>0</v>
      </c>
      <c r="M98" s="57">
        <v>0</v>
      </c>
      <c r="N98" s="57">
        <v>1</v>
      </c>
      <c r="O98" s="57">
        <v>0</v>
      </c>
      <c r="P98" s="63">
        <v>0</v>
      </c>
      <c r="Q98" s="35"/>
      <c r="R98" s="73" t="s">
        <v>6974</v>
      </c>
      <c r="S98" s="94" t="s">
        <v>6975</v>
      </c>
      <c r="T98" s="55">
        <v>0</v>
      </c>
      <c r="U98" s="55">
        <v>1</v>
      </c>
      <c r="V98" s="55">
        <v>0</v>
      </c>
      <c r="W98" s="55">
        <v>0</v>
      </c>
      <c r="X98" s="55">
        <v>1</v>
      </c>
      <c r="Y98" s="55">
        <v>0</v>
      </c>
      <c r="Z98" s="55">
        <v>0</v>
      </c>
      <c r="AA98" s="55">
        <v>0</v>
      </c>
      <c r="AB98" s="55">
        <v>0</v>
      </c>
      <c r="AC98" s="55">
        <v>1</v>
      </c>
      <c r="AD98" s="55">
        <v>0</v>
      </c>
      <c r="AE98" s="56">
        <v>0</v>
      </c>
    </row>
    <row r="99" spans="1:31" ht="29">
      <c r="A99" s="79"/>
      <c r="B99" s="35"/>
      <c r="C99" s="47" t="s">
        <v>6978</v>
      </c>
      <c r="D99" s="48"/>
      <c r="E99" s="57">
        <v>0</v>
      </c>
      <c r="F99" s="57">
        <v>0</v>
      </c>
      <c r="G99" s="57">
        <v>1</v>
      </c>
      <c r="H99" s="57">
        <v>0</v>
      </c>
      <c r="I99" s="57">
        <v>0</v>
      </c>
      <c r="J99" s="57">
        <v>0</v>
      </c>
      <c r="K99" s="57">
        <v>0</v>
      </c>
      <c r="L99" s="57">
        <v>0</v>
      </c>
      <c r="M99" s="57">
        <v>0</v>
      </c>
      <c r="N99" s="57">
        <v>1</v>
      </c>
      <c r="O99" s="57">
        <v>0</v>
      </c>
      <c r="P99" s="63">
        <v>0</v>
      </c>
      <c r="Q99" s="35"/>
      <c r="R99" s="73" t="s">
        <v>6978</v>
      </c>
      <c r="S99" s="94" t="s">
        <v>6979</v>
      </c>
      <c r="T99" s="55">
        <v>0</v>
      </c>
      <c r="U99" s="55">
        <v>0</v>
      </c>
      <c r="V99" s="55">
        <v>1</v>
      </c>
      <c r="W99" s="55">
        <v>0</v>
      </c>
      <c r="X99" s="55">
        <v>0</v>
      </c>
      <c r="Y99" s="55">
        <v>0</v>
      </c>
      <c r="Z99" s="55">
        <v>0</v>
      </c>
      <c r="AA99" s="55">
        <v>0</v>
      </c>
      <c r="AB99" s="55">
        <v>0</v>
      </c>
      <c r="AC99" s="55">
        <v>1</v>
      </c>
      <c r="AD99" s="55">
        <v>0</v>
      </c>
      <c r="AE99" s="56">
        <v>0</v>
      </c>
    </row>
    <row r="100" spans="1:31">
      <c r="A100" s="79"/>
      <c r="B100" s="35"/>
      <c r="C100" s="47" t="s">
        <v>314</v>
      </c>
      <c r="D100" s="48"/>
      <c r="E100" s="57">
        <v>1</v>
      </c>
      <c r="F100" s="57">
        <v>0</v>
      </c>
      <c r="G100" s="57">
        <v>0</v>
      </c>
      <c r="H100" s="57">
        <v>0</v>
      </c>
      <c r="I100" s="57">
        <v>0</v>
      </c>
      <c r="J100" s="57">
        <v>0</v>
      </c>
      <c r="K100" s="57">
        <v>0</v>
      </c>
      <c r="L100" s="57">
        <v>0</v>
      </c>
      <c r="M100" s="57">
        <v>0</v>
      </c>
      <c r="N100" s="57">
        <v>0</v>
      </c>
      <c r="O100" s="57">
        <v>0</v>
      </c>
      <c r="P100" s="63">
        <v>0</v>
      </c>
      <c r="Q100" s="35"/>
      <c r="R100" s="73" t="s">
        <v>314</v>
      </c>
      <c r="S100" s="94" t="s">
        <v>315</v>
      </c>
      <c r="T100" s="55">
        <v>1</v>
      </c>
      <c r="U100" s="55">
        <v>0</v>
      </c>
      <c r="V100" s="55">
        <v>0</v>
      </c>
      <c r="W100" s="55">
        <v>0</v>
      </c>
      <c r="X100" s="55">
        <v>0</v>
      </c>
      <c r="Y100" s="55">
        <v>0</v>
      </c>
      <c r="Z100" s="55">
        <v>0</v>
      </c>
      <c r="AA100" s="55">
        <v>0</v>
      </c>
      <c r="AB100" s="55">
        <v>0</v>
      </c>
      <c r="AC100" s="55">
        <v>0</v>
      </c>
      <c r="AD100" s="55">
        <v>0</v>
      </c>
      <c r="AE100" s="56">
        <v>0</v>
      </c>
    </row>
    <row r="101" spans="1:31" ht="29">
      <c r="A101" s="79"/>
      <c r="B101" s="35"/>
      <c r="C101" s="47" t="s">
        <v>7015</v>
      </c>
      <c r="D101" s="48" t="s">
        <v>12610</v>
      </c>
      <c r="E101" s="57">
        <v>0</v>
      </c>
      <c r="F101" s="57">
        <v>1</v>
      </c>
      <c r="G101" s="57">
        <v>1</v>
      </c>
      <c r="H101" s="57">
        <v>0</v>
      </c>
      <c r="I101" s="57">
        <v>0</v>
      </c>
      <c r="J101" s="57">
        <v>0</v>
      </c>
      <c r="K101" s="57">
        <v>0</v>
      </c>
      <c r="L101" s="57">
        <v>0</v>
      </c>
      <c r="M101" s="57">
        <v>0</v>
      </c>
      <c r="N101" s="57">
        <v>1</v>
      </c>
      <c r="O101" s="57">
        <v>0</v>
      </c>
      <c r="P101" s="63">
        <v>0</v>
      </c>
      <c r="Q101" s="35"/>
      <c r="R101" s="73" t="s">
        <v>7015</v>
      </c>
      <c r="S101" s="94" t="s">
        <v>7016</v>
      </c>
      <c r="T101" s="55">
        <v>0</v>
      </c>
      <c r="U101" s="55">
        <v>1</v>
      </c>
      <c r="V101" s="55">
        <v>1</v>
      </c>
      <c r="W101" s="55">
        <v>0</v>
      </c>
      <c r="X101" s="55">
        <v>0</v>
      </c>
      <c r="Y101" s="55">
        <v>0</v>
      </c>
      <c r="Z101" s="55">
        <v>0</v>
      </c>
      <c r="AA101" s="55">
        <v>0</v>
      </c>
      <c r="AB101" s="55">
        <v>0</v>
      </c>
      <c r="AC101" s="55">
        <v>1</v>
      </c>
      <c r="AD101" s="55">
        <v>0</v>
      </c>
      <c r="AE101" s="56">
        <v>0</v>
      </c>
    </row>
    <row r="102" spans="1:31" ht="29">
      <c r="A102" s="79"/>
      <c r="B102" s="35"/>
      <c r="C102" s="47" t="s">
        <v>7036</v>
      </c>
      <c r="D102" s="48" t="s">
        <v>12611</v>
      </c>
      <c r="E102" s="57">
        <v>0</v>
      </c>
      <c r="F102" s="57">
        <v>0</v>
      </c>
      <c r="G102" s="57">
        <v>0</v>
      </c>
      <c r="H102" s="57">
        <v>0</v>
      </c>
      <c r="I102" s="57">
        <v>0</v>
      </c>
      <c r="J102" s="57">
        <v>1</v>
      </c>
      <c r="K102" s="57">
        <v>0</v>
      </c>
      <c r="L102" s="57">
        <v>0</v>
      </c>
      <c r="M102" s="57">
        <v>0</v>
      </c>
      <c r="N102" s="57">
        <v>0</v>
      </c>
      <c r="O102" s="57">
        <v>0</v>
      </c>
      <c r="P102" s="63">
        <v>0</v>
      </c>
      <c r="Q102" s="35"/>
      <c r="R102" s="73" t="s">
        <v>7036</v>
      </c>
      <c r="S102" s="94" t="s">
        <v>299</v>
      </c>
      <c r="T102" s="57">
        <v>0</v>
      </c>
      <c r="U102" s="57">
        <v>0</v>
      </c>
      <c r="V102" s="57">
        <v>0</v>
      </c>
      <c r="W102" s="57">
        <v>0</v>
      </c>
      <c r="X102" s="57">
        <v>0</v>
      </c>
      <c r="Y102" s="57">
        <v>1</v>
      </c>
      <c r="Z102" s="57">
        <v>0</v>
      </c>
      <c r="AA102" s="57">
        <v>0</v>
      </c>
      <c r="AB102" s="57">
        <v>0</v>
      </c>
      <c r="AC102" s="57">
        <v>0</v>
      </c>
      <c r="AD102" s="57">
        <v>0</v>
      </c>
      <c r="AE102" s="63">
        <v>0</v>
      </c>
    </row>
    <row r="103" spans="1:31" ht="43.5">
      <c r="A103" s="79"/>
      <c r="B103" s="35"/>
      <c r="C103" s="47" t="s">
        <v>7039</v>
      </c>
      <c r="D103" s="48" t="s">
        <v>12612</v>
      </c>
      <c r="E103" s="57">
        <v>1</v>
      </c>
      <c r="F103" s="57">
        <v>0</v>
      </c>
      <c r="G103" s="57">
        <v>0</v>
      </c>
      <c r="H103" s="57">
        <v>0</v>
      </c>
      <c r="I103" s="57">
        <v>0</v>
      </c>
      <c r="J103" s="57">
        <v>1</v>
      </c>
      <c r="K103" s="57">
        <v>0</v>
      </c>
      <c r="L103" s="57">
        <v>0</v>
      </c>
      <c r="M103" s="57">
        <v>0</v>
      </c>
      <c r="N103" s="57">
        <v>0</v>
      </c>
      <c r="O103" s="57">
        <v>1</v>
      </c>
      <c r="P103" s="63">
        <v>0</v>
      </c>
      <c r="Q103" s="35"/>
      <c r="R103" s="73" t="s">
        <v>7039</v>
      </c>
      <c r="S103" s="94" t="s">
        <v>7040</v>
      </c>
      <c r="T103" s="57">
        <v>1</v>
      </c>
      <c r="U103" s="57">
        <v>0</v>
      </c>
      <c r="V103" s="57">
        <v>0</v>
      </c>
      <c r="W103" s="57">
        <v>0</v>
      </c>
      <c r="X103" s="57">
        <v>0</v>
      </c>
      <c r="Y103" s="57">
        <v>1</v>
      </c>
      <c r="Z103" s="57">
        <v>0</v>
      </c>
      <c r="AA103" s="57">
        <v>0</v>
      </c>
      <c r="AB103" s="57">
        <v>0</v>
      </c>
      <c r="AC103" s="57">
        <v>0</v>
      </c>
      <c r="AD103" s="57">
        <v>1</v>
      </c>
      <c r="AE103" s="63">
        <v>0</v>
      </c>
    </row>
    <row r="104" spans="1:31" ht="43.5">
      <c r="A104" s="79"/>
      <c r="B104" s="35"/>
      <c r="C104" s="47" t="s">
        <v>7051</v>
      </c>
      <c r="D104" s="48" t="s">
        <v>12613</v>
      </c>
      <c r="E104" s="57">
        <v>0</v>
      </c>
      <c r="F104" s="57">
        <v>1</v>
      </c>
      <c r="G104" s="57">
        <v>0</v>
      </c>
      <c r="H104" s="57">
        <v>0</v>
      </c>
      <c r="I104" s="57">
        <v>0</v>
      </c>
      <c r="J104" s="57">
        <v>0</v>
      </c>
      <c r="K104" s="57">
        <v>0</v>
      </c>
      <c r="L104" s="57">
        <v>0</v>
      </c>
      <c r="M104" s="57">
        <v>0</v>
      </c>
      <c r="N104" s="57">
        <v>0</v>
      </c>
      <c r="O104" s="57">
        <v>0</v>
      </c>
      <c r="P104" s="63">
        <v>0</v>
      </c>
      <c r="Q104" s="35"/>
      <c r="R104" s="73" t="s">
        <v>12567</v>
      </c>
      <c r="S104" s="94" t="s">
        <v>7052</v>
      </c>
      <c r="T104" s="57">
        <v>0</v>
      </c>
      <c r="U104" s="57">
        <v>1</v>
      </c>
      <c r="V104" s="57">
        <v>0</v>
      </c>
      <c r="W104" s="57">
        <v>0</v>
      </c>
      <c r="X104" s="57">
        <v>0</v>
      </c>
      <c r="Y104" s="57">
        <v>0</v>
      </c>
      <c r="Z104" s="57">
        <v>0</v>
      </c>
      <c r="AA104" s="57">
        <v>0</v>
      </c>
      <c r="AB104" s="57">
        <v>0</v>
      </c>
      <c r="AC104" s="57">
        <v>0</v>
      </c>
      <c r="AD104" s="57">
        <v>0</v>
      </c>
      <c r="AE104" s="63">
        <v>0</v>
      </c>
    </row>
    <row r="105" spans="1:31" ht="29">
      <c r="A105" s="79"/>
      <c r="B105" s="35"/>
      <c r="C105" s="47" t="s">
        <v>7061</v>
      </c>
      <c r="D105" s="48" t="s">
        <v>12614</v>
      </c>
      <c r="E105" s="57">
        <v>1</v>
      </c>
      <c r="F105" s="57">
        <v>0</v>
      </c>
      <c r="G105" s="57">
        <v>0</v>
      </c>
      <c r="H105" s="57">
        <v>0</v>
      </c>
      <c r="I105" s="57">
        <v>1</v>
      </c>
      <c r="J105" s="57">
        <v>0</v>
      </c>
      <c r="K105" s="57">
        <v>0</v>
      </c>
      <c r="L105" s="57">
        <v>0</v>
      </c>
      <c r="M105" s="57">
        <v>0</v>
      </c>
      <c r="N105" s="57">
        <v>0</v>
      </c>
      <c r="O105" s="57">
        <v>0</v>
      </c>
      <c r="P105" s="63">
        <v>0</v>
      </c>
      <c r="Q105" s="35"/>
      <c r="R105" s="73" t="s">
        <v>7061</v>
      </c>
      <c r="S105" s="94" t="s">
        <v>7062</v>
      </c>
      <c r="T105" s="57">
        <v>1</v>
      </c>
      <c r="U105" s="57">
        <v>0</v>
      </c>
      <c r="V105" s="57">
        <v>0</v>
      </c>
      <c r="W105" s="57">
        <v>0</v>
      </c>
      <c r="X105" s="57">
        <v>1</v>
      </c>
      <c r="Y105" s="57">
        <v>0</v>
      </c>
      <c r="Z105" s="57">
        <v>0</v>
      </c>
      <c r="AA105" s="57">
        <v>0</v>
      </c>
      <c r="AB105" s="57">
        <v>0</v>
      </c>
      <c r="AC105" s="57">
        <v>0</v>
      </c>
      <c r="AD105" s="57">
        <v>0</v>
      </c>
      <c r="AE105" s="63">
        <v>0</v>
      </c>
    </row>
    <row r="106" spans="1:31" ht="29">
      <c r="A106" s="79"/>
      <c r="B106" s="35"/>
      <c r="C106" s="47" t="s">
        <v>7085</v>
      </c>
      <c r="D106" s="48" t="s">
        <v>12615</v>
      </c>
      <c r="E106" s="57">
        <v>0</v>
      </c>
      <c r="F106" s="57">
        <v>1</v>
      </c>
      <c r="G106" s="57">
        <v>0</v>
      </c>
      <c r="H106" s="57">
        <v>0</v>
      </c>
      <c r="I106" s="57">
        <v>0</v>
      </c>
      <c r="J106" s="57">
        <v>0</v>
      </c>
      <c r="K106" s="57">
        <v>0</v>
      </c>
      <c r="L106" s="57">
        <v>1</v>
      </c>
      <c r="M106" s="57">
        <v>0</v>
      </c>
      <c r="N106" s="57">
        <v>0</v>
      </c>
      <c r="O106" s="57">
        <v>0</v>
      </c>
      <c r="P106" s="63">
        <v>0</v>
      </c>
      <c r="Q106" s="35"/>
      <c r="R106" s="73" t="s">
        <v>7085</v>
      </c>
      <c r="S106" s="94" t="s">
        <v>7086</v>
      </c>
      <c r="T106" s="57">
        <v>0</v>
      </c>
      <c r="U106" s="57">
        <v>1</v>
      </c>
      <c r="V106" s="57">
        <v>0</v>
      </c>
      <c r="W106" s="57">
        <v>0</v>
      </c>
      <c r="X106" s="57">
        <v>0</v>
      </c>
      <c r="Y106" s="57">
        <v>0</v>
      </c>
      <c r="Z106" s="57">
        <v>0</v>
      </c>
      <c r="AA106" s="57">
        <v>1</v>
      </c>
      <c r="AB106" s="57">
        <v>0</v>
      </c>
      <c r="AC106" s="57">
        <v>0</v>
      </c>
      <c r="AD106" s="57">
        <v>0</v>
      </c>
      <c r="AE106" s="63">
        <v>0</v>
      </c>
    </row>
    <row r="107" spans="1:31" ht="29">
      <c r="A107" s="79"/>
      <c r="B107" s="35"/>
      <c r="C107" s="47" t="s">
        <v>7121</v>
      </c>
      <c r="D107" s="48" t="s">
        <v>7122</v>
      </c>
      <c r="E107" s="57">
        <v>0</v>
      </c>
      <c r="F107" s="57">
        <v>0</v>
      </c>
      <c r="G107" s="57">
        <v>0</v>
      </c>
      <c r="H107" s="57">
        <v>0</v>
      </c>
      <c r="I107" s="57">
        <v>1</v>
      </c>
      <c r="J107" s="57">
        <v>0</v>
      </c>
      <c r="K107" s="57">
        <v>0</v>
      </c>
      <c r="L107" s="57">
        <v>0</v>
      </c>
      <c r="M107" s="57">
        <v>0</v>
      </c>
      <c r="N107" s="57">
        <v>1</v>
      </c>
      <c r="O107" s="57">
        <v>0</v>
      </c>
      <c r="P107" s="63">
        <v>0</v>
      </c>
      <c r="Q107" s="35"/>
      <c r="R107" s="73" t="s">
        <v>7121</v>
      </c>
      <c r="S107" s="94" t="s">
        <v>7122</v>
      </c>
      <c r="T107" s="57">
        <v>0</v>
      </c>
      <c r="U107" s="57">
        <v>0</v>
      </c>
      <c r="V107" s="57">
        <v>0</v>
      </c>
      <c r="W107" s="57">
        <v>0</v>
      </c>
      <c r="X107" s="57">
        <v>1</v>
      </c>
      <c r="Y107" s="57">
        <v>0</v>
      </c>
      <c r="Z107" s="57">
        <v>0</v>
      </c>
      <c r="AA107" s="57">
        <v>0</v>
      </c>
      <c r="AB107" s="57">
        <v>0</v>
      </c>
      <c r="AC107" s="57">
        <v>1</v>
      </c>
      <c r="AD107" s="57">
        <v>0</v>
      </c>
      <c r="AE107" s="63">
        <v>0</v>
      </c>
    </row>
    <row r="108" spans="1:31" ht="43.5">
      <c r="A108" s="79"/>
      <c r="B108" s="35"/>
      <c r="C108" s="47" t="s">
        <v>7127</v>
      </c>
      <c r="D108" s="48" t="s">
        <v>12616</v>
      </c>
      <c r="E108" s="57">
        <v>0</v>
      </c>
      <c r="F108" s="57">
        <v>0</v>
      </c>
      <c r="G108" s="57">
        <v>0</v>
      </c>
      <c r="H108" s="57">
        <v>1</v>
      </c>
      <c r="I108" s="57">
        <v>1</v>
      </c>
      <c r="J108" s="57">
        <v>0</v>
      </c>
      <c r="K108" s="57">
        <v>0</v>
      </c>
      <c r="L108" s="57">
        <v>0</v>
      </c>
      <c r="M108" s="57">
        <v>0</v>
      </c>
      <c r="N108" s="57">
        <v>1</v>
      </c>
      <c r="O108" s="57">
        <v>0</v>
      </c>
      <c r="P108" s="63">
        <v>0</v>
      </c>
      <c r="Q108" s="35"/>
      <c r="R108" s="73" t="s">
        <v>7127</v>
      </c>
      <c r="S108" s="94" t="s">
        <v>7128</v>
      </c>
      <c r="T108" s="57">
        <v>0</v>
      </c>
      <c r="U108" s="57">
        <v>0</v>
      </c>
      <c r="V108" s="57">
        <v>0</v>
      </c>
      <c r="W108" s="57">
        <v>1</v>
      </c>
      <c r="X108" s="57">
        <v>1</v>
      </c>
      <c r="Y108" s="57">
        <v>0</v>
      </c>
      <c r="Z108" s="57">
        <v>0</v>
      </c>
      <c r="AA108" s="57">
        <v>0</v>
      </c>
      <c r="AB108" s="57">
        <v>0</v>
      </c>
      <c r="AC108" s="57">
        <v>1</v>
      </c>
      <c r="AD108" s="57">
        <v>0</v>
      </c>
      <c r="AE108" s="63">
        <v>0</v>
      </c>
    </row>
    <row r="109" spans="1:31">
      <c r="A109" s="79"/>
      <c r="B109" s="35"/>
      <c r="C109" s="47" t="s">
        <v>7131</v>
      </c>
      <c r="D109" s="48" t="s">
        <v>12617</v>
      </c>
      <c r="E109" s="57">
        <v>0</v>
      </c>
      <c r="F109" s="57">
        <v>0</v>
      </c>
      <c r="G109" s="57">
        <v>0</v>
      </c>
      <c r="H109" s="57">
        <v>0</v>
      </c>
      <c r="I109" s="57">
        <v>0</v>
      </c>
      <c r="J109" s="57">
        <v>0</v>
      </c>
      <c r="K109" s="57">
        <v>0</v>
      </c>
      <c r="L109" s="57">
        <v>0</v>
      </c>
      <c r="M109" s="57">
        <v>0</v>
      </c>
      <c r="N109" s="57">
        <v>0</v>
      </c>
      <c r="O109" s="57">
        <v>1</v>
      </c>
      <c r="P109" s="63">
        <v>0</v>
      </c>
      <c r="Q109" s="35"/>
      <c r="R109" s="82" t="s">
        <v>7131</v>
      </c>
      <c r="S109" s="94" t="s">
        <v>7132</v>
      </c>
      <c r="T109" s="57">
        <v>0</v>
      </c>
      <c r="U109" s="57">
        <v>0</v>
      </c>
      <c r="V109" s="57">
        <v>0</v>
      </c>
      <c r="W109" s="57">
        <v>0</v>
      </c>
      <c r="X109" s="57">
        <v>0</v>
      </c>
      <c r="Y109" s="57">
        <v>0</v>
      </c>
      <c r="Z109" s="57">
        <v>0</v>
      </c>
      <c r="AA109" s="57">
        <v>0</v>
      </c>
      <c r="AB109" s="57">
        <v>0</v>
      </c>
      <c r="AC109" s="57">
        <v>0</v>
      </c>
      <c r="AD109" s="57">
        <v>1</v>
      </c>
      <c r="AE109" s="63">
        <v>0</v>
      </c>
    </row>
    <row r="110" spans="1:31" ht="58">
      <c r="A110" s="79"/>
      <c r="B110" s="35"/>
      <c r="C110" s="47" t="s">
        <v>12618</v>
      </c>
      <c r="D110" s="48" t="s">
        <v>7140</v>
      </c>
      <c r="E110" s="57">
        <v>1</v>
      </c>
      <c r="F110" s="57">
        <v>0</v>
      </c>
      <c r="G110" s="57">
        <v>0</v>
      </c>
      <c r="H110" s="57">
        <v>1</v>
      </c>
      <c r="I110" s="57">
        <v>1</v>
      </c>
      <c r="J110" s="57">
        <v>0</v>
      </c>
      <c r="K110" s="57">
        <v>0</v>
      </c>
      <c r="L110" s="57">
        <v>1</v>
      </c>
      <c r="M110" s="57">
        <v>0</v>
      </c>
      <c r="N110" s="57">
        <v>0</v>
      </c>
      <c r="O110" s="57">
        <v>0</v>
      </c>
      <c r="P110" s="63">
        <v>0</v>
      </c>
      <c r="Q110" s="35"/>
      <c r="R110" s="73" t="s">
        <v>7139</v>
      </c>
      <c r="S110" s="94" t="s">
        <v>7140</v>
      </c>
      <c r="T110" s="57">
        <v>1</v>
      </c>
      <c r="U110" s="57">
        <v>0</v>
      </c>
      <c r="V110" s="57">
        <v>0</v>
      </c>
      <c r="W110" s="57">
        <v>1</v>
      </c>
      <c r="X110" s="57">
        <v>1</v>
      </c>
      <c r="Y110" s="57">
        <v>0</v>
      </c>
      <c r="Z110" s="57">
        <v>0</v>
      </c>
      <c r="AA110" s="57">
        <v>1</v>
      </c>
      <c r="AB110" s="57">
        <v>0</v>
      </c>
      <c r="AC110" s="57">
        <v>0</v>
      </c>
      <c r="AD110" s="57">
        <v>0</v>
      </c>
      <c r="AE110" s="63">
        <v>0</v>
      </c>
    </row>
    <row r="111" spans="1:31" ht="58">
      <c r="A111" s="79"/>
      <c r="B111" s="35"/>
      <c r="C111" s="47" t="s">
        <v>7155</v>
      </c>
      <c r="D111" s="48" t="s">
        <v>7156</v>
      </c>
      <c r="E111" s="57">
        <v>0</v>
      </c>
      <c r="F111" s="57">
        <v>0</v>
      </c>
      <c r="G111" s="57">
        <v>0</v>
      </c>
      <c r="H111" s="57">
        <v>0</v>
      </c>
      <c r="I111" s="57">
        <v>1</v>
      </c>
      <c r="J111" s="57">
        <v>1</v>
      </c>
      <c r="K111" s="57">
        <v>0</v>
      </c>
      <c r="L111" s="57">
        <v>0</v>
      </c>
      <c r="M111" s="57">
        <v>0</v>
      </c>
      <c r="N111" s="57">
        <v>0</v>
      </c>
      <c r="O111" s="57">
        <v>1</v>
      </c>
      <c r="P111" s="63">
        <v>0</v>
      </c>
      <c r="Q111" s="35"/>
      <c r="R111" s="73" t="s">
        <v>7155</v>
      </c>
      <c r="S111" s="94" t="s">
        <v>7156</v>
      </c>
      <c r="T111" s="57">
        <v>0</v>
      </c>
      <c r="U111" s="57">
        <v>0</v>
      </c>
      <c r="V111" s="57">
        <v>0</v>
      </c>
      <c r="W111" s="57">
        <v>0</v>
      </c>
      <c r="X111" s="57">
        <v>1</v>
      </c>
      <c r="Y111" s="57">
        <v>1</v>
      </c>
      <c r="Z111" s="57">
        <v>0</v>
      </c>
      <c r="AA111" s="57">
        <v>0</v>
      </c>
      <c r="AB111" s="57">
        <v>0</v>
      </c>
      <c r="AC111" s="57">
        <v>0</v>
      </c>
      <c r="AD111" s="57">
        <v>1</v>
      </c>
      <c r="AE111" s="63">
        <v>0</v>
      </c>
    </row>
    <row r="112" spans="1:31" ht="29">
      <c r="A112" s="79"/>
      <c r="B112" s="35"/>
      <c r="C112" s="47" t="s">
        <v>7167</v>
      </c>
      <c r="D112" s="48" t="s">
        <v>12619</v>
      </c>
      <c r="E112" s="57"/>
      <c r="F112" s="57">
        <v>0</v>
      </c>
      <c r="G112" s="57">
        <v>0</v>
      </c>
      <c r="H112" s="57">
        <v>0</v>
      </c>
      <c r="I112" s="57">
        <v>0</v>
      </c>
      <c r="J112" s="57">
        <v>1</v>
      </c>
      <c r="K112" s="57">
        <v>0</v>
      </c>
      <c r="L112" s="57">
        <v>0</v>
      </c>
      <c r="M112" s="57">
        <v>0</v>
      </c>
      <c r="N112" s="57">
        <v>0</v>
      </c>
      <c r="O112" s="57">
        <v>1</v>
      </c>
      <c r="P112" s="63">
        <v>0</v>
      </c>
      <c r="Q112" s="35"/>
      <c r="R112" s="73" t="s">
        <v>7167</v>
      </c>
      <c r="S112" s="94" t="s">
        <v>7168</v>
      </c>
      <c r="T112" s="57">
        <v>0</v>
      </c>
      <c r="U112" s="57">
        <v>0</v>
      </c>
      <c r="V112" s="57">
        <v>0</v>
      </c>
      <c r="W112" s="57">
        <v>0</v>
      </c>
      <c r="X112" s="57">
        <v>0</v>
      </c>
      <c r="Y112" s="57">
        <v>1</v>
      </c>
      <c r="Z112" s="57">
        <v>0</v>
      </c>
      <c r="AA112" s="57">
        <v>0</v>
      </c>
      <c r="AB112" s="57">
        <v>0</v>
      </c>
      <c r="AC112" s="57">
        <v>0</v>
      </c>
      <c r="AD112" s="57">
        <v>1</v>
      </c>
      <c r="AE112" s="63">
        <v>0</v>
      </c>
    </row>
    <row r="113" spans="1:31" ht="43.5">
      <c r="A113" s="79"/>
      <c r="B113" s="35"/>
      <c r="C113" s="47" t="s">
        <v>7171</v>
      </c>
      <c r="D113" s="48" t="s">
        <v>12620</v>
      </c>
      <c r="E113" s="57">
        <v>1</v>
      </c>
      <c r="F113" s="57">
        <v>0</v>
      </c>
      <c r="G113" s="57">
        <v>0</v>
      </c>
      <c r="H113" s="57">
        <v>0</v>
      </c>
      <c r="I113" s="57">
        <v>0</v>
      </c>
      <c r="J113" s="57">
        <v>0</v>
      </c>
      <c r="K113" s="57">
        <v>0</v>
      </c>
      <c r="L113" s="57">
        <v>0</v>
      </c>
      <c r="M113" s="57">
        <v>0</v>
      </c>
      <c r="N113" s="57">
        <v>0</v>
      </c>
      <c r="O113" s="57">
        <v>0</v>
      </c>
      <c r="P113" s="63">
        <v>0</v>
      </c>
      <c r="Q113" s="35"/>
      <c r="R113" s="73" t="s">
        <v>7171</v>
      </c>
      <c r="S113" s="94" t="s">
        <v>7172</v>
      </c>
      <c r="T113" s="57">
        <v>1</v>
      </c>
      <c r="U113" s="57">
        <v>0</v>
      </c>
      <c r="V113" s="57">
        <v>0</v>
      </c>
      <c r="W113" s="57">
        <v>0</v>
      </c>
      <c r="X113" s="57">
        <v>0</v>
      </c>
      <c r="Y113" s="57">
        <v>0</v>
      </c>
      <c r="Z113" s="57">
        <v>0</v>
      </c>
      <c r="AA113" s="57">
        <v>0</v>
      </c>
      <c r="AB113" s="57">
        <v>0</v>
      </c>
      <c r="AC113" s="57">
        <v>0</v>
      </c>
      <c r="AD113" s="57">
        <v>0</v>
      </c>
      <c r="AE113" s="63">
        <v>0</v>
      </c>
    </row>
    <row r="114" spans="1:31" ht="29">
      <c r="A114" s="79"/>
      <c r="B114" s="35"/>
      <c r="C114" s="47" t="s">
        <v>7234</v>
      </c>
      <c r="D114" s="48" t="s">
        <v>12621</v>
      </c>
      <c r="E114" s="57">
        <v>1</v>
      </c>
      <c r="F114" s="57">
        <v>0</v>
      </c>
      <c r="G114" s="57">
        <v>0</v>
      </c>
      <c r="H114" s="57">
        <v>0</v>
      </c>
      <c r="I114" s="57">
        <v>0</v>
      </c>
      <c r="J114" s="57">
        <v>0</v>
      </c>
      <c r="K114" s="57">
        <v>0</v>
      </c>
      <c r="L114" s="57">
        <v>0</v>
      </c>
      <c r="M114" s="57">
        <v>0</v>
      </c>
      <c r="N114" s="57">
        <v>1</v>
      </c>
      <c r="O114" s="57">
        <v>0</v>
      </c>
      <c r="P114" s="63">
        <v>0</v>
      </c>
      <c r="Q114" s="35"/>
      <c r="R114" s="73" t="s">
        <v>7234</v>
      </c>
      <c r="S114" s="94" t="s">
        <v>869</v>
      </c>
      <c r="T114" s="57">
        <v>1</v>
      </c>
      <c r="U114" s="57">
        <v>0</v>
      </c>
      <c r="V114" s="57">
        <v>0</v>
      </c>
      <c r="W114" s="57">
        <v>0</v>
      </c>
      <c r="X114" s="57">
        <v>0</v>
      </c>
      <c r="Y114" s="57">
        <v>0</v>
      </c>
      <c r="Z114" s="57">
        <v>0</v>
      </c>
      <c r="AA114" s="57">
        <v>0</v>
      </c>
      <c r="AB114" s="57">
        <v>0</v>
      </c>
      <c r="AC114" s="57">
        <v>1</v>
      </c>
      <c r="AD114" s="57">
        <v>0</v>
      </c>
      <c r="AE114" s="63">
        <v>0</v>
      </c>
    </row>
    <row r="115" spans="1:31" ht="58">
      <c r="A115" s="79"/>
      <c r="B115" s="35"/>
      <c r="C115" s="47" t="s">
        <v>7239</v>
      </c>
      <c r="D115" s="48" t="s">
        <v>12622</v>
      </c>
      <c r="E115" s="57">
        <v>0</v>
      </c>
      <c r="F115" s="57">
        <v>0</v>
      </c>
      <c r="G115" s="57">
        <v>0</v>
      </c>
      <c r="H115" s="57">
        <v>0</v>
      </c>
      <c r="I115" s="57">
        <v>1</v>
      </c>
      <c r="J115" s="57">
        <v>1</v>
      </c>
      <c r="K115" s="57">
        <v>0</v>
      </c>
      <c r="L115" s="57">
        <v>0</v>
      </c>
      <c r="M115" s="57">
        <v>0</v>
      </c>
      <c r="N115" s="57">
        <v>0</v>
      </c>
      <c r="O115" s="57">
        <v>1</v>
      </c>
      <c r="P115" s="63">
        <v>0</v>
      </c>
      <c r="Q115" s="35"/>
      <c r="R115" s="80" t="s">
        <v>7239</v>
      </c>
      <c r="S115" s="94" t="s">
        <v>7240</v>
      </c>
      <c r="T115" s="57">
        <v>0</v>
      </c>
      <c r="U115" s="57">
        <v>0</v>
      </c>
      <c r="V115" s="57">
        <v>0</v>
      </c>
      <c r="W115" s="57">
        <v>0</v>
      </c>
      <c r="X115" s="57">
        <v>1</v>
      </c>
      <c r="Y115" s="57">
        <v>1</v>
      </c>
      <c r="Z115" s="57">
        <v>0</v>
      </c>
      <c r="AA115" s="57">
        <v>0</v>
      </c>
      <c r="AB115" s="57">
        <v>0</v>
      </c>
      <c r="AC115" s="57">
        <v>0</v>
      </c>
      <c r="AD115" s="57">
        <v>1</v>
      </c>
      <c r="AE115" s="63">
        <v>0</v>
      </c>
    </row>
    <row r="116" spans="1:31" ht="43.5">
      <c r="A116" s="79"/>
      <c r="B116" s="35"/>
      <c r="C116" s="47" t="s">
        <v>7262</v>
      </c>
      <c r="D116" s="48" t="s">
        <v>12623</v>
      </c>
      <c r="E116" s="57">
        <v>0</v>
      </c>
      <c r="F116" s="57">
        <v>0</v>
      </c>
      <c r="G116" s="57">
        <v>0</v>
      </c>
      <c r="H116" s="57">
        <v>0</v>
      </c>
      <c r="I116" s="57">
        <v>0</v>
      </c>
      <c r="J116" s="57">
        <v>0</v>
      </c>
      <c r="K116" s="57">
        <v>0</v>
      </c>
      <c r="L116" s="57">
        <v>0</v>
      </c>
      <c r="M116" s="57">
        <v>0</v>
      </c>
      <c r="N116" s="57">
        <v>0</v>
      </c>
      <c r="O116" s="57">
        <v>0</v>
      </c>
      <c r="P116" s="63">
        <v>1</v>
      </c>
      <c r="Q116" s="35"/>
      <c r="R116" s="73" t="s">
        <v>7262</v>
      </c>
      <c r="S116" s="94" t="s">
        <v>7263</v>
      </c>
      <c r="T116" s="57">
        <v>0</v>
      </c>
      <c r="U116" s="57">
        <v>0</v>
      </c>
      <c r="V116" s="57">
        <v>0</v>
      </c>
      <c r="W116" s="57">
        <v>0</v>
      </c>
      <c r="X116" s="57">
        <v>0</v>
      </c>
      <c r="Y116" s="57">
        <v>0</v>
      </c>
      <c r="Z116" s="57">
        <v>0</v>
      </c>
      <c r="AA116" s="57">
        <v>0</v>
      </c>
      <c r="AB116" s="57">
        <v>0</v>
      </c>
      <c r="AC116" s="57">
        <v>0</v>
      </c>
      <c r="AD116" s="57">
        <v>0</v>
      </c>
      <c r="AE116" s="63">
        <v>1</v>
      </c>
    </row>
    <row r="117" spans="1:31" ht="43.5">
      <c r="A117" s="79"/>
      <c r="B117" s="35"/>
      <c r="C117" s="47" t="s">
        <v>7298</v>
      </c>
      <c r="D117" s="48" t="s">
        <v>12624</v>
      </c>
      <c r="E117" s="57">
        <v>0</v>
      </c>
      <c r="F117" s="57">
        <v>0</v>
      </c>
      <c r="G117" s="57">
        <v>0</v>
      </c>
      <c r="H117" s="57">
        <v>0</v>
      </c>
      <c r="I117" s="57">
        <v>0</v>
      </c>
      <c r="J117" s="57">
        <v>1</v>
      </c>
      <c r="K117" s="57">
        <v>1</v>
      </c>
      <c r="L117" s="57">
        <v>0</v>
      </c>
      <c r="M117" s="57">
        <v>0</v>
      </c>
      <c r="N117" s="57">
        <v>0</v>
      </c>
      <c r="O117" s="57">
        <v>1</v>
      </c>
      <c r="P117" s="63">
        <v>0</v>
      </c>
      <c r="Q117" s="35"/>
      <c r="R117" s="73" t="s">
        <v>7298</v>
      </c>
      <c r="S117" s="94" t="s">
        <v>7299</v>
      </c>
      <c r="T117" s="57">
        <v>0</v>
      </c>
      <c r="U117" s="57">
        <v>0</v>
      </c>
      <c r="V117" s="57">
        <v>0</v>
      </c>
      <c r="W117" s="57">
        <v>0</v>
      </c>
      <c r="X117" s="57">
        <v>0</v>
      </c>
      <c r="Y117" s="57">
        <v>1</v>
      </c>
      <c r="Z117" s="57">
        <v>1</v>
      </c>
      <c r="AA117" s="57">
        <v>0</v>
      </c>
      <c r="AB117" s="57">
        <v>0</v>
      </c>
      <c r="AC117" s="57">
        <v>0</v>
      </c>
      <c r="AD117" s="57">
        <v>1</v>
      </c>
      <c r="AE117" s="63">
        <v>0</v>
      </c>
    </row>
    <row r="118" spans="1:31" ht="72.5">
      <c r="A118" s="79"/>
      <c r="B118" s="35"/>
      <c r="C118" s="47" t="s">
        <v>7310</v>
      </c>
      <c r="D118" s="48" t="s">
        <v>12625</v>
      </c>
      <c r="E118" s="57">
        <v>1</v>
      </c>
      <c r="F118" s="57">
        <v>1</v>
      </c>
      <c r="G118" s="57">
        <v>0</v>
      </c>
      <c r="H118" s="57">
        <v>1</v>
      </c>
      <c r="I118" s="57">
        <v>0</v>
      </c>
      <c r="J118" s="57">
        <v>1</v>
      </c>
      <c r="K118" s="57">
        <v>0</v>
      </c>
      <c r="L118" s="57">
        <v>0</v>
      </c>
      <c r="M118" s="57">
        <v>0</v>
      </c>
      <c r="N118" s="57">
        <v>0</v>
      </c>
      <c r="O118" s="57">
        <v>0</v>
      </c>
      <c r="P118" s="63">
        <v>0</v>
      </c>
      <c r="Q118" s="107"/>
      <c r="R118" s="80" t="s">
        <v>7310</v>
      </c>
      <c r="S118" s="94" t="s">
        <v>7311</v>
      </c>
      <c r="T118" s="57">
        <v>0</v>
      </c>
      <c r="U118" s="57">
        <v>1</v>
      </c>
      <c r="V118" s="57">
        <v>0</v>
      </c>
      <c r="W118" s="57">
        <v>1</v>
      </c>
      <c r="X118" s="57">
        <v>0</v>
      </c>
      <c r="Y118" s="57">
        <v>1</v>
      </c>
      <c r="Z118" s="57">
        <v>0</v>
      </c>
      <c r="AA118" s="57">
        <v>0</v>
      </c>
      <c r="AB118" s="57">
        <v>0</v>
      </c>
      <c r="AC118" s="57">
        <v>0</v>
      </c>
      <c r="AD118" s="57">
        <v>0</v>
      </c>
      <c r="AE118" s="63">
        <v>0</v>
      </c>
    </row>
    <row r="119" spans="1:31" ht="87">
      <c r="A119" s="79"/>
      <c r="B119" s="35"/>
      <c r="C119" s="47" t="s">
        <v>7342</v>
      </c>
      <c r="D119" s="48" t="s">
        <v>12626</v>
      </c>
      <c r="E119" s="57">
        <v>0</v>
      </c>
      <c r="F119" s="57">
        <v>0</v>
      </c>
      <c r="G119" s="57">
        <v>0</v>
      </c>
      <c r="H119" s="57">
        <v>0</v>
      </c>
      <c r="I119" s="57">
        <v>1</v>
      </c>
      <c r="J119" s="57">
        <v>1</v>
      </c>
      <c r="K119" s="57">
        <v>0</v>
      </c>
      <c r="L119" s="57">
        <v>0</v>
      </c>
      <c r="M119" s="57">
        <v>0</v>
      </c>
      <c r="N119" s="57">
        <v>0</v>
      </c>
      <c r="O119" s="57">
        <v>0</v>
      </c>
      <c r="P119" s="63">
        <v>0</v>
      </c>
      <c r="Q119" s="35"/>
      <c r="R119" s="73" t="s">
        <v>7342</v>
      </c>
      <c r="S119" s="94" t="s">
        <v>7343</v>
      </c>
      <c r="T119" s="57">
        <v>0</v>
      </c>
      <c r="U119" s="57">
        <v>0</v>
      </c>
      <c r="V119" s="57">
        <v>0</v>
      </c>
      <c r="W119" s="57">
        <v>0</v>
      </c>
      <c r="X119" s="57">
        <v>1</v>
      </c>
      <c r="Y119" s="57">
        <v>1</v>
      </c>
      <c r="Z119" s="57">
        <v>0</v>
      </c>
      <c r="AA119" s="57">
        <v>0</v>
      </c>
      <c r="AB119" s="57">
        <v>0</v>
      </c>
      <c r="AC119" s="57">
        <v>0</v>
      </c>
      <c r="AD119" s="57">
        <v>0</v>
      </c>
      <c r="AE119" s="63">
        <v>0</v>
      </c>
    </row>
    <row r="120" spans="1:31">
      <c r="A120" s="79"/>
      <c r="B120" s="35"/>
      <c r="C120" s="47" t="s">
        <v>7346</v>
      </c>
      <c r="D120" s="48" t="s">
        <v>35</v>
      </c>
      <c r="E120" s="57">
        <v>0</v>
      </c>
      <c r="F120" s="57">
        <v>0</v>
      </c>
      <c r="G120" s="57">
        <v>0</v>
      </c>
      <c r="H120" s="57">
        <v>1</v>
      </c>
      <c r="I120" s="57">
        <v>0</v>
      </c>
      <c r="J120" s="57">
        <v>0</v>
      </c>
      <c r="K120" s="57">
        <v>0</v>
      </c>
      <c r="L120" s="57">
        <v>0</v>
      </c>
      <c r="M120" s="57">
        <v>0</v>
      </c>
      <c r="N120" s="57">
        <v>0</v>
      </c>
      <c r="O120" s="57">
        <v>0</v>
      </c>
      <c r="P120" s="63">
        <v>0</v>
      </c>
      <c r="Q120" s="35"/>
      <c r="R120" s="73" t="s">
        <v>12568</v>
      </c>
      <c r="S120" s="94" t="s">
        <v>36</v>
      </c>
      <c r="T120" s="57">
        <v>0</v>
      </c>
      <c r="U120" s="57">
        <v>0</v>
      </c>
      <c r="V120" s="57">
        <v>0</v>
      </c>
      <c r="W120" s="57">
        <v>1</v>
      </c>
      <c r="X120" s="57">
        <v>0</v>
      </c>
      <c r="Y120" s="57">
        <v>0</v>
      </c>
      <c r="Z120" s="57">
        <v>0</v>
      </c>
      <c r="AA120" s="57">
        <v>0</v>
      </c>
      <c r="AB120" s="57">
        <v>0</v>
      </c>
      <c r="AC120" s="57">
        <v>0</v>
      </c>
      <c r="AD120" s="57">
        <v>0</v>
      </c>
      <c r="AE120" s="63">
        <v>0</v>
      </c>
    </row>
    <row r="121" spans="1:31">
      <c r="A121" s="79"/>
      <c r="B121" s="35"/>
      <c r="C121" s="47" t="s">
        <v>7407</v>
      </c>
      <c r="D121" s="48" t="s">
        <v>12627</v>
      </c>
      <c r="E121" s="57">
        <v>0</v>
      </c>
      <c r="F121" s="57">
        <v>0</v>
      </c>
      <c r="G121" s="57">
        <v>0</v>
      </c>
      <c r="H121" s="57">
        <v>0</v>
      </c>
      <c r="I121" s="57">
        <v>0</v>
      </c>
      <c r="J121" s="57">
        <v>0</v>
      </c>
      <c r="K121" s="57">
        <v>0</v>
      </c>
      <c r="L121" s="57">
        <v>0</v>
      </c>
      <c r="M121" s="57">
        <v>0</v>
      </c>
      <c r="N121" s="57">
        <v>0</v>
      </c>
      <c r="O121" s="57">
        <v>0</v>
      </c>
      <c r="P121" s="63">
        <v>1</v>
      </c>
      <c r="Q121" s="35"/>
      <c r="R121" s="73" t="s">
        <v>7407</v>
      </c>
      <c r="S121" s="94" t="s">
        <v>7408</v>
      </c>
      <c r="T121" s="57">
        <v>0</v>
      </c>
      <c r="U121" s="57">
        <v>0</v>
      </c>
      <c r="V121" s="57">
        <v>0</v>
      </c>
      <c r="W121" s="57">
        <v>0</v>
      </c>
      <c r="X121" s="57">
        <v>0</v>
      </c>
      <c r="Y121" s="57">
        <v>0</v>
      </c>
      <c r="Z121" s="57">
        <v>0</v>
      </c>
      <c r="AA121" s="57">
        <v>0</v>
      </c>
      <c r="AB121" s="57">
        <v>0</v>
      </c>
      <c r="AC121" s="57">
        <v>0</v>
      </c>
      <c r="AD121" s="57">
        <v>0</v>
      </c>
      <c r="AE121" s="63">
        <v>1</v>
      </c>
    </row>
    <row r="122" spans="1:31" ht="101.5">
      <c r="A122" s="79"/>
      <c r="B122" s="35"/>
      <c r="C122" s="47" t="s">
        <v>7452</v>
      </c>
      <c r="D122" s="48" t="s">
        <v>12628</v>
      </c>
      <c r="E122" s="57">
        <v>1</v>
      </c>
      <c r="F122" s="57">
        <v>1</v>
      </c>
      <c r="G122" s="57">
        <v>0</v>
      </c>
      <c r="H122" s="57">
        <v>0</v>
      </c>
      <c r="I122" s="57">
        <v>0</v>
      </c>
      <c r="J122" s="57">
        <v>1</v>
      </c>
      <c r="K122" s="57">
        <v>0</v>
      </c>
      <c r="L122" s="57">
        <v>0</v>
      </c>
      <c r="M122" s="57">
        <v>0</v>
      </c>
      <c r="N122" s="57">
        <v>0</v>
      </c>
      <c r="O122" s="57">
        <v>0</v>
      </c>
      <c r="P122" s="63">
        <v>0</v>
      </c>
      <c r="Q122" s="35"/>
      <c r="R122" s="73" t="s">
        <v>12569</v>
      </c>
      <c r="S122" s="94" t="s">
        <v>7453</v>
      </c>
      <c r="T122" s="57">
        <v>1</v>
      </c>
      <c r="U122" s="57">
        <v>1</v>
      </c>
      <c r="V122" s="57">
        <v>0</v>
      </c>
      <c r="W122" s="57">
        <v>0</v>
      </c>
      <c r="X122" s="57">
        <v>0</v>
      </c>
      <c r="Y122" s="57">
        <v>1</v>
      </c>
      <c r="Z122" s="57">
        <v>0</v>
      </c>
      <c r="AA122" s="57">
        <v>0</v>
      </c>
      <c r="AB122" s="57">
        <v>0</v>
      </c>
      <c r="AC122" s="57">
        <v>0</v>
      </c>
      <c r="AD122" s="57">
        <v>0</v>
      </c>
      <c r="AE122" s="63">
        <v>0</v>
      </c>
    </row>
    <row r="123" spans="1:31" ht="87">
      <c r="A123" s="79"/>
      <c r="B123" s="35"/>
      <c r="C123" s="47" t="s">
        <v>7484</v>
      </c>
      <c r="D123" s="48" t="s">
        <v>12629</v>
      </c>
      <c r="E123" s="57">
        <v>1</v>
      </c>
      <c r="F123" s="57">
        <v>0</v>
      </c>
      <c r="G123" s="57">
        <v>0</v>
      </c>
      <c r="H123" s="57">
        <v>0</v>
      </c>
      <c r="I123" s="57">
        <v>0</v>
      </c>
      <c r="J123" s="57">
        <v>1</v>
      </c>
      <c r="K123" s="57">
        <v>0</v>
      </c>
      <c r="L123" s="57">
        <v>0</v>
      </c>
      <c r="M123" s="57">
        <v>0</v>
      </c>
      <c r="N123" s="57">
        <v>0</v>
      </c>
      <c r="O123" s="57">
        <v>0</v>
      </c>
      <c r="P123" s="63">
        <v>0</v>
      </c>
      <c r="Q123" s="35"/>
      <c r="R123" s="80" t="s">
        <v>12570</v>
      </c>
      <c r="S123" s="94" t="s">
        <v>7485</v>
      </c>
      <c r="T123" s="57">
        <v>1</v>
      </c>
      <c r="U123" s="57">
        <v>0</v>
      </c>
      <c r="V123" s="57">
        <v>0</v>
      </c>
      <c r="W123" s="57">
        <v>0</v>
      </c>
      <c r="X123" s="57">
        <v>0</v>
      </c>
      <c r="Y123" s="57">
        <v>1</v>
      </c>
      <c r="Z123" s="57">
        <v>0</v>
      </c>
      <c r="AA123" s="57">
        <v>0</v>
      </c>
      <c r="AB123" s="57">
        <v>0</v>
      </c>
      <c r="AC123" s="57">
        <v>0</v>
      </c>
      <c r="AD123" s="57">
        <v>0</v>
      </c>
      <c r="AE123" s="63">
        <v>0</v>
      </c>
    </row>
    <row r="124" spans="1:31" ht="43.5">
      <c r="A124" s="79"/>
      <c r="B124" s="35"/>
      <c r="C124" s="47" t="s">
        <v>7488</v>
      </c>
      <c r="D124" s="48" t="s">
        <v>7489</v>
      </c>
      <c r="E124" s="57">
        <v>0</v>
      </c>
      <c r="F124" s="57">
        <v>0</v>
      </c>
      <c r="G124" s="57">
        <v>0</v>
      </c>
      <c r="H124" s="57">
        <v>0</v>
      </c>
      <c r="I124" s="57">
        <v>0</v>
      </c>
      <c r="J124" s="57">
        <v>1</v>
      </c>
      <c r="K124" s="57">
        <v>0</v>
      </c>
      <c r="L124" s="57">
        <v>0</v>
      </c>
      <c r="M124" s="57">
        <v>0</v>
      </c>
      <c r="N124" s="57">
        <v>0</v>
      </c>
      <c r="O124" s="57">
        <v>0</v>
      </c>
      <c r="P124" s="63">
        <v>0</v>
      </c>
      <c r="Q124" s="35"/>
      <c r="R124" s="73" t="s">
        <v>7488</v>
      </c>
      <c r="S124" s="94" t="s">
        <v>7489</v>
      </c>
      <c r="T124" s="57">
        <v>0</v>
      </c>
      <c r="U124" s="57">
        <v>0</v>
      </c>
      <c r="V124" s="57">
        <v>0</v>
      </c>
      <c r="W124" s="57">
        <v>0</v>
      </c>
      <c r="X124" s="57">
        <v>0</v>
      </c>
      <c r="Y124" s="57">
        <v>1</v>
      </c>
      <c r="Z124" s="57">
        <v>0</v>
      </c>
      <c r="AA124" s="57">
        <v>0</v>
      </c>
      <c r="AB124" s="57">
        <v>0</v>
      </c>
      <c r="AC124" s="57">
        <v>0</v>
      </c>
      <c r="AD124" s="57">
        <v>0</v>
      </c>
      <c r="AE124" s="63">
        <v>0</v>
      </c>
    </row>
    <row r="125" spans="1:31" ht="409.5">
      <c r="A125" s="79"/>
      <c r="B125" s="35"/>
      <c r="C125" s="64" t="s">
        <v>12630</v>
      </c>
      <c r="D125" s="58" t="s">
        <v>7493</v>
      </c>
      <c r="E125" s="57">
        <v>1</v>
      </c>
      <c r="F125" s="57">
        <v>0</v>
      </c>
      <c r="G125" s="57">
        <v>0</v>
      </c>
      <c r="H125" s="57">
        <v>0</v>
      </c>
      <c r="I125" s="57">
        <v>0</v>
      </c>
      <c r="J125" s="57">
        <v>1</v>
      </c>
      <c r="K125" s="57">
        <v>1</v>
      </c>
      <c r="L125" s="57">
        <v>0</v>
      </c>
      <c r="M125" s="57">
        <v>0</v>
      </c>
      <c r="N125" s="57">
        <v>0</v>
      </c>
      <c r="O125" s="57">
        <v>1</v>
      </c>
      <c r="P125" s="63">
        <v>0</v>
      </c>
      <c r="Q125" s="35"/>
      <c r="R125" s="105" t="s">
        <v>7492</v>
      </c>
      <c r="S125" s="102" t="s">
        <v>7493</v>
      </c>
      <c r="T125" s="57">
        <v>1</v>
      </c>
      <c r="U125" s="57">
        <v>0</v>
      </c>
      <c r="V125" s="57">
        <v>0</v>
      </c>
      <c r="W125" s="57">
        <v>0</v>
      </c>
      <c r="X125" s="57">
        <v>0</v>
      </c>
      <c r="Y125" s="57">
        <v>1</v>
      </c>
      <c r="Z125" s="57">
        <v>1</v>
      </c>
      <c r="AA125" s="57">
        <v>0</v>
      </c>
      <c r="AB125" s="57">
        <v>0</v>
      </c>
      <c r="AC125" s="57">
        <v>0</v>
      </c>
      <c r="AD125" s="57">
        <v>1</v>
      </c>
      <c r="AE125" s="63">
        <v>0</v>
      </c>
    </row>
    <row r="126" spans="1:31" ht="58">
      <c r="A126" s="79"/>
      <c r="B126" s="35"/>
      <c r="C126" s="47" t="s">
        <v>7527</v>
      </c>
      <c r="D126" s="48" t="s">
        <v>7528</v>
      </c>
      <c r="E126" s="57">
        <v>0</v>
      </c>
      <c r="F126" s="57">
        <v>0</v>
      </c>
      <c r="G126" s="57">
        <v>0</v>
      </c>
      <c r="H126" s="57">
        <v>1</v>
      </c>
      <c r="I126" s="57">
        <v>1</v>
      </c>
      <c r="J126" s="57">
        <v>0</v>
      </c>
      <c r="K126" s="57">
        <v>0</v>
      </c>
      <c r="L126" s="57">
        <v>0</v>
      </c>
      <c r="M126" s="57">
        <v>0</v>
      </c>
      <c r="N126" s="57">
        <v>0</v>
      </c>
      <c r="O126" s="57">
        <v>0</v>
      </c>
      <c r="P126" s="63">
        <v>0</v>
      </c>
      <c r="Q126" s="35"/>
      <c r="R126" s="82" t="s">
        <v>7527</v>
      </c>
      <c r="S126" s="94" t="s">
        <v>7528</v>
      </c>
      <c r="T126" s="57">
        <v>0</v>
      </c>
      <c r="U126" s="57">
        <v>0</v>
      </c>
      <c r="V126" s="57">
        <v>0</v>
      </c>
      <c r="W126" s="57">
        <v>1</v>
      </c>
      <c r="X126" s="57">
        <v>1</v>
      </c>
      <c r="Y126" s="57">
        <v>0</v>
      </c>
      <c r="Z126" s="57">
        <v>0</v>
      </c>
      <c r="AA126" s="57">
        <v>0</v>
      </c>
      <c r="AB126" s="57">
        <v>0</v>
      </c>
      <c r="AC126" s="57">
        <v>0</v>
      </c>
      <c r="AD126" s="57">
        <v>0</v>
      </c>
      <c r="AE126" s="63">
        <v>0</v>
      </c>
    </row>
    <row r="127" spans="1:31">
      <c r="A127" s="79"/>
      <c r="B127" s="35"/>
      <c r="C127" s="47" t="s">
        <v>7539</v>
      </c>
      <c r="D127" s="48" t="s">
        <v>12631</v>
      </c>
      <c r="E127" s="57">
        <v>1</v>
      </c>
      <c r="F127" s="57">
        <v>0</v>
      </c>
      <c r="G127" s="57">
        <v>0</v>
      </c>
      <c r="H127" s="57">
        <v>0</v>
      </c>
      <c r="I127" s="57">
        <v>0</v>
      </c>
      <c r="J127" s="57">
        <v>0</v>
      </c>
      <c r="K127" s="57">
        <v>0</v>
      </c>
      <c r="L127" s="57">
        <v>0</v>
      </c>
      <c r="M127" s="57">
        <v>0</v>
      </c>
      <c r="N127" s="57">
        <v>0</v>
      </c>
      <c r="O127" s="57">
        <v>0</v>
      </c>
      <c r="P127" s="63">
        <v>0</v>
      </c>
      <c r="Q127" s="35"/>
      <c r="R127" s="73" t="s">
        <v>7539</v>
      </c>
      <c r="S127" s="94" t="s">
        <v>7540</v>
      </c>
      <c r="T127" s="57">
        <v>1</v>
      </c>
      <c r="U127" s="57">
        <v>0</v>
      </c>
      <c r="V127" s="57">
        <v>0</v>
      </c>
      <c r="W127" s="57">
        <v>0</v>
      </c>
      <c r="X127" s="57">
        <v>0</v>
      </c>
      <c r="Y127" s="57">
        <v>0</v>
      </c>
      <c r="Z127" s="57">
        <v>0</v>
      </c>
      <c r="AA127" s="57">
        <v>0</v>
      </c>
      <c r="AB127" s="57">
        <v>0</v>
      </c>
      <c r="AC127" s="57">
        <v>0</v>
      </c>
      <c r="AD127" s="57">
        <v>0</v>
      </c>
      <c r="AE127" s="63">
        <v>0</v>
      </c>
    </row>
    <row r="128" spans="1:31" ht="43.5">
      <c r="A128" s="79"/>
      <c r="B128" s="35"/>
      <c r="C128" s="47" t="s">
        <v>7573</v>
      </c>
      <c r="D128" s="48" t="s">
        <v>12632</v>
      </c>
      <c r="E128" s="57">
        <v>0</v>
      </c>
      <c r="F128" s="57">
        <v>1</v>
      </c>
      <c r="G128" s="57">
        <v>0</v>
      </c>
      <c r="H128" s="57">
        <v>0</v>
      </c>
      <c r="I128" s="57">
        <v>0</v>
      </c>
      <c r="J128" s="57">
        <v>0</v>
      </c>
      <c r="K128" s="57">
        <v>0</v>
      </c>
      <c r="L128" s="57">
        <v>0</v>
      </c>
      <c r="M128" s="57">
        <v>0</v>
      </c>
      <c r="N128" s="57">
        <v>0</v>
      </c>
      <c r="O128" s="57">
        <v>1</v>
      </c>
      <c r="P128" s="63">
        <v>0</v>
      </c>
      <c r="Q128" s="35"/>
      <c r="R128" s="73" t="s">
        <v>7573</v>
      </c>
      <c r="S128" s="94" t="s">
        <v>7574</v>
      </c>
      <c r="T128" s="57">
        <v>0</v>
      </c>
      <c r="U128" s="57">
        <v>1</v>
      </c>
      <c r="V128" s="57">
        <v>0</v>
      </c>
      <c r="W128" s="57">
        <v>0</v>
      </c>
      <c r="X128" s="57">
        <v>0</v>
      </c>
      <c r="Y128" s="57">
        <v>0</v>
      </c>
      <c r="Z128" s="57">
        <v>0</v>
      </c>
      <c r="AA128" s="57">
        <v>0</v>
      </c>
      <c r="AB128" s="57">
        <v>0</v>
      </c>
      <c r="AC128" s="57">
        <v>0</v>
      </c>
      <c r="AD128" s="57">
        <v>1</v>
      </c>
      <c r="AE128" s="63">
        <v>0</v>
      </c>
    </row>
    <row r="129" spans="1:31" ht="29">
      <c r="A129" s="79"/>
      <c r="B129" s="35"/>
      <c r="C129" s="47" t="s">
        <v>7577</v>
      </c>
      <c r="D129" s="48" t="s">
        <v>12633</v>
      </c>
      <c r="E129" s="57">
        <v>0</v>
      </c>
      <c r="F129" s="57">
        <v>0</v>
      </c>
      <c r="G129" s="57">
        <v>0</v>
      </c>
      <c r="H129" s="57">
        <v>1</v>
      </c>
      <c r="I129" s="57">
        <v>0</v>
      </c>
      <c r="J129" s="57">
        <v>0</v>
      </c>
      <c r="K129" s="57">
        <v>0</v>
      </c>
      <c r="L129" s="57">
        <v>1</v>
      </c>
      <c r="M129" s="57">
        <v>0</v>
      </c>
      <c r="N129" s="57">
        <v>0</v>
      </c>
      <c r="O129" s="57">
        <v>0</v>
      </c>
      <c r="P129" s="63">
        <v>0</v>
      </c>
      <c r="Q129" s="35"/>
      <c r="R129" s="73" t="s">
        <v>7577</v>
      </c>
      <c r="S129" s="94" t="s">
        <v>7578</v>
      </c>
      <c r="T129" s="57">
        <v>0</v>
      </c>
      <c r="U129" s="57">
        <v>0</v>
      </c>
      <c r="V129" s="57">
        <v>0</v>
      </c>
      <c r="W129" s="57">
        <v>1</v>
      </c>
      <c r="X129" s="57">
        <v>0</v>
      </c>
      <c r="Y129" s="57">
        <v>0</v>
      </c>
      <c r="Z129" s="57">
        <v>0</v>
      </c>
      <c r="AA129" s="57">
        <v>1</v>
      </c>
      <c r="AB129" s="57">
        <v>0</v>
      </c>
      <c r="AC129" s="57">
        <v>0</v>
      </c>
      <c r="AD129" s="57">
        <v>0</v>
      </c>
      <c r="AE129" s="63">
        <v>0</v>
      </c>
    </row>
    <row r="130" spans="1:31" ht="43.5">
      <c r="A130" s="79"/>
      <c r="B130" s="35"/>
      <c r="C130" s="47" t="s">
        <v>7585</v>
      </c>
      <c r="D130" s="48" t="s">
        <v>12634</v>
      </c>
      <c r="E130" s="57">
        <v>0</v>
      </c>
      <c r="F130" s="57">
        <v>1</v>
      </c>
      <c r="G130" s="57">
        <v>0</v>
      </c>
      <c r="H130" s="57">
        <v>0</v>
      </c>
      <c r="I130" s="57">
        <v>0</v>
      </c>
      <c r="J130" s="57">
        <v>0</v>
      </c>
      <c r="K130" s="57">
        <v>0</v>
      </c>
      <c r="L130" s="57">
        <v>0</v>
      </c>
      <c r="M130" s="57">
        <v>0</v>
      </c>
      <c r="N130" s="57">
        <v>1</v>
      </c>
      <c r="O130" s="57">
        <v>0</v>
      </c>
      <c r="P130" s="63">
        <v>0</v>
      </c>
      <c r="Q130" s="35"/>
      <c r="R130" s="73" t="s">
        <v>7585</v>
      </c>
      <c r="S130" s="94" t="s">
        <v>7586</v>
      </c>
      <c r="T130" s="57">
        <v>0</v>
      </c>
      <c r="U130" s="57">
        <v>1</v>
      </c>
      <c r="V130" s="57">
        <v>0</v>
      </c>
      <c r="W130" s="57">
        <v>0</v>
      </c>
      <c r="X130" s="57">
        <v>0</v>
      </c>
      <c r="Y130" s="57">
        <v>0</v>
      </c>
      <c r="Z130" s="57">
        <v>0</v>
      </c>
      <c r="AA130" s="57">
        <v>0</v>
      </c>
      <c r="AB130" s="57">
        <v>0</v>
      </c>
      <c r="AC130" s="57">
        <v>1</v>
      </c>
      <c r="AD130" s="57">
        <v>0</v>
      </c>
      <c r="AE130" s="63">
        <v>0</v>
      </c>
    </row>
    <row r="131" spans="1:31" ht="29">
      <c r="A131" s="79"/>
      <c r="B131" s="35"/>
      <c r="C131" s="47" t="s">
        <v>7610</v>
      </c>
      <c r="D131" s="48" t="s">
        <v>12635</v>
      </c>
      <c r="E131" s="57">
        <v>0</v>
      </c>
      <c r="F131" s="57">
        <v>0</v>
      </c>
      <c r="G131" s="57">
        <v>0</v>
      </c>
      <c r="H131" s="57">
        <v>0</v>
      </c>
      <c r="I131" s="57">
        <v>0</v>
      </c>
      <c r="J131" s="57">
        <v>1</v>
      </c>
      <c r="K131" s="57">
        <v>0</v>
      </c>
      <c r="L131" s="57">
        <v>0</v>
      </c>
      <c r="M131" s="57">
        <v>0</v>
      </c>
      <c r="N131" s="57">
        <v>0</v>
      </c>
      <c r="O131" s="57">
        <v>0</v>
      </c>
      <c r="P131" s="63">
        <v>0</v>
      </c>
      <c r="Q131" s="35"/>
      <c r="R131" s="73" t="s">
        <v>7610</v>
      </c>
      <c r="S131" s="94" t="s">
        <v>7611</v>
      </c>
      <c r="T131" s="57">
        <v>0</v>
      </c>
      <c r="U131" s="57">
        <v>0</v>
      </c>
      <c r="V131" s="57">
        <v>0</v>
      </c>
      <c r="W131" s="57">
        <v>0</v>
      </c>
      <c r="X131" s="57">
        <v>0</v>
      </c>
      <c r="Y131" s="57">
        <v>1</v>
      </c>
      <c r="Z131" s="57">
        <v>0</v>
      </c>
      <c r="AA131" s="57">
        <v>0</v>
      </c>
      <c r="AB131" s="57">
        <v>0</v>
      </c>
      <c r="AC131" s="57">
        <v>0</v>
      </c>
      <c r="AD131" s="57">
        <v>0</v>
      </c>
      <c r="AE131" s="63">
        <v>0</v>
      </c>
    </row>
    <row r="132" spans="1:31">
      <c r="A132" s="79"/>
      <c r="B132" s="35"/>
      <c r="C132" s="47" t="s">
        <v>7614</v>
      </c>
      <c r="D132" s="48" t="s">
        <v>12636</v>
      </c>
      <c r="E132" s="57">
        <v>0</v>
      </c>
      <c r="F132" s="57">
        <v>0</v>
      </c>
      <c r="G132" s="57">
        <v>0</v>
      </c>
      <c r="H132" s="57">
        <v>0</v>
      </c>
      <c r="I132" s="57">
        <v>0</v>
      </c>
      <c r="J132" s="57">
        <v>1</v>
      </c>
      <c r="K132" s="57">
        <v>0</v>
      </c>
      <c r="L132" s="57">
        <v>0</v>
      </c>
      <c r="M132" s="57">
        <v>0</v>
      </c>
      <c r="N132" s="57">
        <v>0</v>
      </c>
      <c r="O132" s="57">
        <v>0</v>
      </c>
      <c r="P132" s="63">
        <v>0</v>
      </c>
      <c r="Q132" s="35"/>
      <c r="R132" s="73" t="s">
        <v>7614</v>
      </c>
      <c r="S132" s="94" t="s">
        <v>3627</v>
      </c>
      <c r="T132" s="57">
        <v>0</v>
      </c>
      <c r="U132" s="57">
        <v>0</v>
      </c>
      <c r="V132" s="57">
        <v>0</v>
      </c>
      <c r="W132" s="57">
        <v>0</v>
      </c>
      <c r="X132" s="57">
        <v>0</v>
      </c>
      <c r="Y132" s="57">
        <v>1</v>
      </c>
      <c r="Z132" s="57">
        <v>0</v>
      </c>
      <c r="AA132" s="57">
        <v>0</v>
      </c>
      <c r="AB132" s="57">
        <v>0</v>
      </c>
      <c r="AC132" s="57">
        <v>0</v>
      </c>
      <c r="AD132" s="57">
        <v>0</v>
      </c>
      <c r="AE132" s="63">
        <v>0</v>
      </c>
    </row>
    <row r="133" spans="1:31" ht="58">
      <c r="A133" s="79"/>
      <c r="B133" s="35"/>
      <c r="C133" s="47" t="s">
        <v>7625</v>
      </c>
      <c r="D133" s="48" t="s">
        <v>12637</v>
      </c>
      <c r="E133" s="57">
        <v>0</v>
      </c>
      <c r="F133" s="57">
        <v>0</v>
      </c>
      <c r="G133" s="57">
        <v>0</v>
      </c>
      <c r="H133" s="57">
        <v>0</v>
      </c>
      <c r="I133" s="57">
        <v>0</v>
      </c>
      <c r="J133" s="57">
        <v>1</v>
      </c>
      <c r="K133" s="57">
        <v>0</v>
      </c>
      <c r="L133" s="57">
        <v>0</v>
      </c>
      <c r="M133" s="57">
        <v>0</v>
      </c>
      <c r="N133" s="57">
        <v>1</v>
      </c>
      <c r="O133" s="57">
        <v>1</v>
      </c>
      <c r="P133" s="63">
        <v>0</v>
      </c>
      <c r="Q133" s="35"/>
      <c r="R133" s="73" t="s">
        <v>7625</v>
      </c>
      <c r="S133" s="94" t="s">
        <v>7626</v>
      </c>
      <c r="T133" s="57">
        <v>0</v>
      </c>
      <c r="U133" s="57">
        <v>0</v>
      </c>
      <c r="V133" s="57">
        <v>0</v>
      </c>
      <c r="W133" s="57">
        <v>0</v>
      </c>
      <c r="X133" s="57">
        <v>0</v>
      </c>
      <c r="Y133" s="57">
        <v>1</v>
      </c>
      <c r="Z133" s="57">
        <v>0</v>
      </c>
      <c r="AA133" s="57">
        <v>0</v>
      </c>
      <c r="AB133" s="57">
        <v>0</v>
      </c>
      <c r="AC133" s="57">
        <v>1</v>
      </c>
      <c r="AD133" s="57">
        <v>1</v>
      </c>
      <c r="AE133" s="63">
        <v>0</v>
      </c>
    </row>
    <row r="134" spans="1:31" ht="29">
      <c r="A134" s="79"/>
      <c r="B134" s="35"/>
      <c r="C134" s="47" t="s">
        <v>7629</v>
      </c>
      <c r="D134" s="48" t="s">
        <v>12638</v>
      </c>
      <c r="E134" s="57">
        <v>0</v>
      </c>
      <c r="F134" s="57">
        <v>0</v>
      </c>
      <c r="G134" s="57">
        <v>0</v>
      </c>
      <c r="H134" s="57">
        <v>0</v>
      </c>
      <c r="I134" s="57">
        <v>0</v>
      </c>
      <c r="J134" s="57">
        <v>1</v>
      </c>
      <c r="K134" s="57">
        <v>0</v>
      </c>
      <c r="L134" s="57">
        <v>0</v>
      </c>
      <c r="M134" s="57">
        <v>0</v>
      </c>
      <c r="N134" s="57">
        <v>0</v>
      </c>
      <c r="O134" s="57">
        <v>0</v>
      </c>
      <c r="P134" s="63">
        <v>0</v>
      </c>
      <c r="Q134" s="35"/>
      <c r="R134" s="73" t="s">
        <v>7629</v>
      </c>
      <c r="S134" s="94" t="s">
        <v>7630</v>
      </c>
      <c r="T134" s="57">
        <v>0</v>
      </c>
      <c r="U134" s="57">
        <v>0</v>
      </c>
      <c r="V134" s="57">
        <v>0</v>
      </c>
      <c r="W134" s="57">
        <v>0</v>
      </c>
      <c r="X134" s="57">
        <v>0</v>
      </c>
      <c r="Y134" s="57">
        <v>1</v>
      </c>
      <c r="Z134" s="57">
        <v>0</v>
      </c>
      <c r="AA134" s="57">
        <v>0</v>
      </c>
      <c r="AB134" s="57">
        <v>0</v>
      </c>
      <c r="AC134" s="57">
        <v>0</v>
      </c>
      <c r="AD134" s="57">
        <v>0</v>
      </c>
      <c r="AE134" s="63">
        <v>0</v>
      </c>
    </row>
    <row r="135" spans="1:31" ht="130.5">
      <c r="A135" s="79"/>
      <c r="B135" s="35"/>
      <c r="C135" s="47" t="s">
        <v>12639</v>
      </c>
      <c r="D135" s="48" t="s">
        <v>7685</v>
      </c>
      <c r="E135" s="57">
        <v>0</v>
      </c>
      <c r="F135" s="57">
        <v>1</v>
      </c>
      <c r="G135" s="57">
        <v>0</v>
      </c>
      <c r="H135" s="57">
        <v>1</v>
      </c>
      <c r="I135" s="57">
        <v>0</v>
      </c>
      <c r="J135" s="57">
        <v>0</v>
      </c>
      <c r="K135" s="57">
        <v>0</v>
      </c>
      <c r="L135" s="57">
        <v>0</v>
      </c>
      <c r="M135" s="57">
        <v>0</v>
      </c>
      <c r="N135" s="57">
        <v>0</v>
      </c>
      <c r="O135" s="57">
        <v>0</v>
      </c>
      <c r="P135" s="63">
        <v>0</v>
      </c>
      <c r="Q135" s="35"/>
      <c r="R135" s="73" t="s">
        <v>7684</v>
      </c>
      <c r="S135" s="94" t="s">
        <v>7685</v>
      </c>
      <c r="T135" s="57">
        <v>0</v>
      </c>
      <c r="U135" s="57">
        <v>1</v>
      </c>
      <c r="V135" s="57">
        <v>0</v>
      </c>
      <c r="W135" s="57">
        <v>1</v>
      </c>
      <c r="X135" s="57">
        <v>0</v>
      </c>
      <c r="Y135" s="57">
        <v>0</v>
      </c>
      <c r="Z135" s="57">
        <v>0</v>
      </c>
      <c r="AA135" s="57">
        <v>0</v>
      </c>
      <c r="AB135" s="57">
        <v>0</v>
      </c>
      <c r="AC135" s="57">
        <v>0</v>
      </c>
      <c r="AD135" s="57">
        <v>0</v>
      </c>
      <c r="AE135" s="63">
        <v>0</v>
      </c>
    </row>
    <row r="136" spans="1:31" ht="145">
      <c r="A136" s="79"/>
      <c r="B136" s="35"/>
      <c r="C136" s="47" t="s">
        <v>7728</v>
      </c>
      <c r="D136" s="48" t="s">
        <v>12640</v>
      </c>
      <c r="E136" s="57">
        <v>0</v>
      </c>
      <c r="F136" s="57">
        <v>0</v>
      </c>
      <c r="G136" s="57">
        <v>0</v>
      </c>
      <c r="H136" s="57">
        <v>1</v>
      </c>
      <c r="I136" s="57">
        <v>0</v>
      </c>
      <c r="J136" s="57">
        <v>0</v>
      </c>
      <c r="K136" s="57">
        <v>0</v>
      </c>
      <c r="L136" s="57">
        <v>0</v>
      </c>
      <c r="M136" s="57">
        <v>0</v>
      </c>
      <c r="N136" s="57">
        <v>0</v>
      </c>
      <c r="O136" s="57">
        <v>0</v>
      </c>
      <c r="P136" s="63">
        <v>0</v>
      </c>
      <c r="Q136" s="35"/>
      <c r="R136" s="73" t="s">
        <v>7728</v>
      </c>
      <c r="S136" s="94" t="s">
        <v>7729</v>
      </c>
      <c r="T136" s="57">
        <v>0</v>
      </c>
      <c r="U136" s="57">
        <v>0</v>
      </c>
      <c r="V136" s="57">
        <v>0</v>
      </c>
      <c r="W136" s="57">
        <v>1</v>
      </c>
      <c r="X136" s="57">
        <v>0</v>
      </c>
      <c r="Y136" s="57">
        <v>0</v>
      </c>
      <c r="Z136" s="57">
        <v>0</v>
      </c>
      <c r="AA136" s="57">
        <v>0</v>
      </c>
      <c r="AB136" s="57">
        <v>0</v>
      </c>
      <c r="AC136" s="57">
        <v>0</v>
      </c>
      <c r="AD136" s="57">
        <v>0</v>
      </c>
      <c r="AE136" s="63">
        <v>0</v>
      </c>
    </row>
    <row r="137" spans="1:31" ht="116">
      <c r="A137" s="79"/>
      <c r="B137" s="35"/>
      <c r="C137" s="47" t="s">
        <v>12641</v>
      </c>
      <c r="D137" s="48" t="s">
        <v>7733</v>
      </c>
      <c r="E137" s="57">
        <v>1</v>
      </c>
      <c r="F137" s="57">
        <v>1</v>
      </c>
      <c r="G137" s="57">
        <v>0</v>
      </c>
      <c r="H137" s="57">
        <v>0</v>
      </c>
      <c r="I137" s="57">
        <v>1</v>
      </c>
      <c r="J137" s="57">
        <v>1</v>
      </c>
      <c r="K137" s="57">
        <v>0</v>
      </c>
      <c r="L137" s="57">
        <v>0</v>
      </c>
      <c r="M137" s="57">
        <v>0</v>
      </c>
      <c r="N137" s="57">
        <v>0</v>
      </c>
      <c r="O137" s="57">
        <v>0</v>
      </c>
      <c r="P137" s="63">
        <v>0</v>
      </c>
      <c r="Q137" s="35"/>
      <c r="R137" s="80" t="s">
        <v>7732</v>
      </c>
      <c r="S137" s="94" t="s">
        <v>7733</v>
      </c>
      <c r="T137" s="57">
        <v>1</v>
      </c>
      <c r="U137" s="57">
        <v>1</v>
      </c>
      <c r="V137" s="57">
        <v>0</v>
      </c>
      <c r="W137" s="57">
        <v>0</v>
      </c>
      <c r="X137" s="57">
        <v>1</v>
      </c>
      <c r="Y137" s="57">
        <v>1</v>
      </c>
      <c r="Z137" s="57">
        <v>0</v>
      </c>
      <c r="AA137" s="57">
        <v>0</v>
      </c>
      <c r="AB137" s="57">
        <v>0</v>
      </c>
      <c r="AC137" s="57">
        <v>0</v>
      </c>
      <c r="AD137" s="57">
        <v>0</v>
      </c>
      <c r="AE137" s="63">
        <v>0</v>
      </c>
    </row>
    <row r="138" spans="1:31" ht="29">
      <c r="A138" s="79"/>
      <c r="B138" s="35"/>
      <c r="C138" s="47" t="s">
        <v>7784</v>
      </c>
      <c r="D138" s="48" t="s">
        <v>12642</v>
      </c>
      <c r="E138" s="57">
        <v>1</v>
      </c>
      <c r="F138" s="57">
        <v>1</v>
      </c>
      <c r="G138" s="57">
        <v>0</v>
      </c>
      <c r="H138" s="57">
        <v>0</v>
      </c>
      <c r="I138" s="57">
        <v>0</v>
      </c>
      <c r="J138" s="57">
        <v>0</v>
      </c>
      <c r="K138" s="57">
        <v>0</v>
      </c>
      <c r="L138" s="57">
        <v>0</v>
      </c>
      <c r="M138" s="57">
        <v>0</v>
      </c>
      <c r="N138" s="57">
        <v>1</v>
      </c>
      <c r="O138" s="57">
        <v>0</v>
      </c>
      <c r="P138" s="63">
        <v>0</v>
      </c>
      <c r="Q138" s="35"/>
      <c r="R138" s="73" t="s">
        <v>7784</v>
      </c>
      <c r="S138" s="94" t="s">
        <v>7785</v>
      </c>
      <c r="T138" s="57">
        <v>1</v>
      </c>
      <c r="U138" s="57">
        <v>1</v>
      </c>
      <c r="V138" s="57">
        <v>0</v>
      </c>
      <c r="W138" s="57">
        <v>0</v>
      </c>
      <c r="X138" s="57">
        <v>0</v>
      </c>
      <c r="Y138" s="57">
        <v>0</v>
      </c>
      <c r="Z138" s="57">
        <v>0</v>
      </c>
      <c r="AA138" s="57">
        <v>0</v>
      </c>
      <c r="AB138" s="57">
        <v>0</v>
      </c>
      <c r="AC138" s="57">
        <v>1</v>
      </c>
      <c r="AD138" s="57">
        <v>0</v>
      </c>
      <c r="AE138" s="63">
        <v>0</v>
      </c>
    </row>
    <row r="139" spans="1:31" ht="29">
      <c r="A139" s="79"/>
      <c r="B139" s="35"/>
      <c r="C139" s="47" t="s">
        <v>7796</v>
      </c>
      <c r="D139" s="48" t="s">
        <v>12643</v>
      </c>
      <c r="E139" s="57">
        <v>0</v>
      </c>
      <c r="F139" s="57">
        <v>1</v>
      </c>
      <c r="G139" s="57">
        <v>0</v>
      </c>
      <c r="H139" s="57">
        <v>1</v>
      </c>
      <c r="I139" s="57">
        <v>0</v>
      </c>
      <c r="J139" s="57">
        <v>0</v>
      </c>
      <c r="K139" s="57">
        <v>0</v>
      </c>
      <c r="L139" s="57">
        <v>0</v>
      </c>
      <c r="M139" s="57">
        <v>0</v>
      </c>
      <c r="N139" s="57">
        <v>0</v>
      </c>
      <c r="O139" s="57">
        <v>1</v>
      </c>
      <c r="P139" s="63">
        <v>0</v>
      </c>
      <c r="Q139" s="35"/>
      <c r="R139" s="73" t="s">
        <v>7796</v>
      </c>
      <c r="S139" s="94" t="s">
        <v>7797</v>
      </c>
      <c r="T139" s="57">
        <v>0</v>
      </c>
      <c r="U139" s="57">
        <v>1</v>
      </c>
      <c r="V139" s="57">
        <v>0</v>
      </c>
      <c r="W139" s="57">
        <v>1</v>
      </c>
      <c r="X139" s="57">
        <v>0</v>
      </c>
      <c r="Y139" s="57">
        <v>0</v>
      </c>
      <c r="Z139" s="57">
        <v>0</v>
      </c>
      <c r="AA139" s="57">
        <v>0</v>
      </c>
      <c r="AB139" s="57">
        <v>0</v>
      </c>
      <c r="AC139" s="57">
        <v>0</v>
      </c>
      <c r="AD139" s="57">
        <v>1</v>
      </c>
      <c r="AE139" s="63">
        <v>0</v>
      </c>
    </row>
    <row r="140" spans="1:31">
      <c r="A140" s="79"/>
      <c r="B140" s="35"/>
      <c r="C140" s="47" t="s">
        <v>3308</v>
      </c>
      <c r="D140" s="48" t="s">
        <v>12644</v>
      </c>
      <c r="E140" s="57">
        <v>1</v>
      </c>
      <c r="F140" s="57">
        <v>0</v>
      </c>
      <c r="G140" s="57">
        <v>0</v>
      </c>
      <c r="H140" s="57">
        <v>0</v>
      </c>
      <c r="I140" s="57">
        <v>0</v>
      </c>
      <c r="J140" s="57">
        <v>0</v>
      </c>
      <c r="K140" s="57">
        <v>0</v>
      </c>
      <c r="L140" s="57">
        <v>0</v>
      </c>
      <c r="M140" s="57">
        <v>0</v>
      </c>
      <c r="N140" s="57">
        <v>0</v>
      </c>
      <c r="O140" s="57">
        <v>0</v>
      </c>
      <c r="P140" s="63">
        <v>0</v>
      </c>
      <c r="Q140" s="35"/>
      <c r="R140" s="73" t="s">
        <v>3308</v>
      </c>
      <c r="S140" s="94" t="s">
        <v>315</v>
      </c>
      <c r="T140" s="57">
        <v>1</v>
      </c>
      <c r="U140" s="57">
        <v>0</v>
      </c>
      <c r="V140" s="57">
        <v>0</v>
      </c>
      <c r="W140" s="57">
        <v>0</v>
      </c>
      <c r="X140" s="57">
        <v>0</v>
      </c>
      <c r="Y140" s="57">
        <v>0</v>
      </c>
      <c r="Z140" s="57">
        <v>0</v>
      </c>
      <c r="AA140" s="57">
        <v>0</v>
      </c>
      <c r="AB140" s="57">
        <v>0</v>
      </c>
      <c r="AC140" s="57">
        <v>0</v>
      </c>
      <c r="AD140" s="57">
        <v>0</v>
      </c>
      <c r="AE140" s="63">
        <v>0</v>
      </c>
    </row>
    <row r="141" spans="1:31" ht="116">
      <c r="A141" s="79"/>
      <c r="B141" s="35"/>
      <c r="C141" s="47" t="s">
        <v>7818</v>
      </c>
      <c r="D141" s="48" t="s">
        <v>12645</v>
      </c>
      <c r="E141" s="57">
        <v>0</v>
      </c>
      <c r="F141" s="57">
        <v>1</v>
      </c>
      <c r="G141" s="57">
        <v>0</v>
      </c>
      <c r="H141" s="57">
        <v>0</v>
      </c>
      <c r="I141" s="57">
        <v>0</v>
      </c>
      <c r="J141" s="57">
        <v>1</v>
      </c>
      <c r="K141" s="57">
        <v>0</v>
      </c>
      <c r="L141" s="57">
        <v>0</v>
      </c>
      <c r="M141" s="57">
        <v>0</v>
      </c>
      <c r="N141" s="57">
        <v>0</v>
      </c>
      <c r="O141" s="57">
        <v>1</v>
      </c>
      <c r="P141" s="63">
        <v>0</v>
      </c>
      <c r="Q141" s="35"/>
      <c r="R141" s="80" t="s">
        <v>12571</v>
      </c>
      <c r="S141" s="94" t="s">
        <v>7819</v>
      </c>
      <c r="T141" s="57">
        <v>0</v>
      </c>
      <c r="U141" s="57">
        <v>1</v>
      </c>
      <c r="V141" s="57">
        <v>0</v>
      </c>
      <c r="W141" s="57">
        <v>0</v>
      </c>
      <c r="X141" s="57">
        <v>0</v>
      </c>
      <c r="Y141" s="57">
        <v>1</v>
      </c>
      <c r="Z141" s="57">
        <v>0</v>
      </c>
      <c r="AA141" s="57">
        <v>0</v>
      </c>
      <c r="AB141" s="57">
        <v>0</v>
      </c>
      <c r="AC141" s="57">
        <v>0</v>
      </c>
      <c r="AD141" s="57">
        <v>1</v>
      </c>
      <c r="AE141" s="63">
        <v>0</v>
      </c>
    </row>
    <row r="142" spans="1:31" ht="58">
      <c r="A142" s="79"/>
      <c r="B142" s="35"/>
      <c r="C142" s="47" t="s">
        <v>7838</v>
      </c>
      <c r="D142" s="48" t="s">
        <v>12646</v>
      </c>
      <c r="E142" s="57">
        <v>1</v>
      </c>
      <c r="F142" s="57">
        <v>0</v>
      </c>
      <c r="G142" s="57">
        <v>0</v>
      </c>
      <c r="H142" s="57">
        <v>0</v>
      </c>
      <c r="I142" s="57">
        <v>0</v>
      </c>
      <c r="J142" s="57">
        <v>0</v>
      </c>
      <c r="K142" s="57">
        <v>0</v>
      </c>
      <c r="L142" s="57">
        <v>0</v>
      </c>
      <c r="M142" s="57">
        <v>0</v>
      </c>
      <c r="N142" s="57">
        <v>0</v>
      </c>
      <c r="O142" s="57">
        <v>0</v>
      </c>
      <c r="P142" s="63">
        <v>0</v>
      </c>
      <c r="Q142" s="35"/>
      <c r="R142" s="73" t="s">
        <v>7838</v>
      </c>
      <c r="S142" s="94" t="s">
        <v>7839</v>
      </c>
      <c r="T142" s="57">
        <v>1</v>
      </c>
      <c r="U142" s="57">
        <v>0</v>
      </c>
      <c r="V142" s="57">
        <v>0</v>
      </c>
      <c r="W142" s="57">
        <v>0</v>
      </c>
      <c r="X142" s="57">
        <v>0</v>
      </c>
      <c r="Y142" s="57">
        <v>0</v>
      </c>
      <c r="Z142" s="57">
        <v>0</v>
      </c>
      <c r="AA142" s="57">
        <v>0</v>
      </c>
      <c r="AB142" s="57">
        <v>0</v>
      </c>
      <c r="AC142" s="57">
        <v>0</v>
      </c>
      <c r="AD142" s="57">
        <v>0</v>
      </c>
      <c r="AE142" s="63">
        <v>0</v>
      </c>
    </row>
    <row r="143" spans="1:31" ht="58">
      <c r="A143" s="79"/>
      <c r="B143" s="35"/>
      <c r="C143" s="47" t="s">
        <v>7846</v>
      </c>
      <c r="D143" s="48" t="s">
        <v>7847</v>
      </c>
      <c r="E143" s="57">
        <v>0</v>
      </c>
      <c r="F143" s="57">
        <v>0</v>
      </c>
      <c r="G143" s="57">
        <v>0</v>
      </c>
      <c r="H143" s="57">
        <v>0</v>
      </c>
      <c r="I143" s="57">
        <v>0</v>
      </c>
      <c r="J143" s="57">
        <v>0</v>
      </c>
      <c r="K143" s="57">
        <v>0</v>
      </c>
      <c r="L143" s="57">
        <v>1</v>
      </c>
      <c r="M143" s="57">
        <v>0</v>
      </c>
      <c r="N143" s="57">
        <v>0</v>
      </c>
      <c r="O143" s="57">
        <v>0</v>
      </c>
      <c r="P143" s="63">
        <v>0</v>
      </c>
      <c r="Q143" s="35"/>
      <c r="R143" s="80" t="s">
        <v>7846</v>
      </c>
      <c r="S143" s="94" t="s">
        <v>7847</v>
      </c>
      <c r="T143" s="57">
        <v>0</v>
      </c>
      <c r="U143" s="57">
        <v>0</v>
      </c>
      <c r="V143" s="57">
        <v>0</v>
      </c>
      <c r="W143" s="57">
        <v>0</v>
      </c>
      <c r="X143" s="57">
        <v>0</v>
      </c>
      <c r="Y143" s="57">
        <v>0</v>
      </c>
      <c r="Z143" s="57">
        <v>0</v>
      </c>
      <c r="AA143" s="57">
        <v>1</v>
      </c>
      <c r="AB143" s="57">
        <v>0</v>
      </c>
      <c r="AC143" s="57">
        <v>0</v>
      </c>
      <c r="AD143" s="57">
        <v>0</v>
      </c>
      <c r="AE143" s="63">
        <v>0</v>
      </c>
    </row>
    <row r="144" spans="1:31" ht="29">
      <c r="A144" s="79"/>
      <c r="B144" s="35"/>
      <c r="C144" s="47" t="s">
        <v>7858</v>
      </c>
      <c r="D144" s="48" t="s">
        <v>12647</v>
      </c>
      <c r="E144" s="57">
        <v>1</v>
      </c>
      <c r="F144" s="57">
        <v>0</v>
      </c>
      <c r="G144" s="57">
        <v>0</v>
      </c>
      <c r="H144" s="57">
        <v>0</v>
      </c>
      <c r="I144" s="57">
        <v>0</v>
      </c>
      <c r="J144" s="57">
        <v>0</v>
      </c>
      <c r="K144" s="57">
        <v>0</v>
      </c>
      <c r="L144" s="57">
        <v>0</v>
      </c>
      <c r="M144" s="57">
        <v>0</v>
      </c>
      <c r="N144" s="57">
        <v>0</v>
      </c>
      <c r="O144" s="57">
        <v>0</v>
      </c>
      <c r="P144" s="63">
        <v>0</v>
      </c>
      <c r="Q144" s="35"/>
      <c r="R144" s="73" t="s">
        <v>7858</v>
      </c>
      <c r="S144" s="94" t="s">
        <v>7859</v>
      </c>
      <c r="T144" s="57">
        <v>1</v>
      </c>
      <c r="U144" s="57">
        <v>0</v>
      </c>
      <c r="V144" s="57">
        <v>0</v>
      </c>
      <c r="W144" s="57">
        <v>0</v>
      </c>
      <c r="X144" s="57">
        <v>0</v>
      </c>
      <c r="Y144" s="57">
        <v>0</v>
      </c>
      <c r="Z144" s="57">
        <v>0</v>
      </c>
      <c r="AA144" s="57">
        <v>0</v>
      </c>
      <c r="AB144" s="57">
        <v>0</v>
      </c>
      <c r="AC144" s="57">
        <v>0</v>
      </c>
      <c r="AD144" s="57">
        <v>0</v>
      </c>
      <c r="AE144" s="63">
        <v>0</v>
      </c>
    </row>
    <row r="145" spans="1:31">
      <c r="A145" s="79"/>
      <c r="B145" s="35"/>
      <c r="C145" s="47" t="s">
        <v>1447</v>
      </c>
      <c r="D145" s="48" t="s">
        <v>12648</v>
      </c>
      <c r="E145" s="57">
        <v>0</v>
      </c>
      <c r="F145" s="57">
        <v>0</v>
      </c>
      <c r="G145" s="57">
        <v>0</v>
      </c>
      <c r="H145" s="57">
        <v>0</v>
      </c>
      <c r="I145" s="57">
        <v>0</v>
      </c>
      <c r="J145" s="57">
        <v>0</v>
      </c>
      <c r="K145" s="57">
        <v>0</v>
      </c>
      <c r="L145" s="57">
        <v>0</v>
      </c>
      <c r="M145" s="57">
        <v>0</v>
      </c>
      <c r="N145" s="57">
        <v>0</v>
      </c>
      <c r="O145" s="57">
        <v>0</v>
      </c>
      <c r="P145" s="63">
        <v>1</v>
      </c>
      <c r="Q145" s="35"/>
      <c r="R145" s="73" t="s">
        <v>488</v>
      </c>
      <c r="S145" s="94" t="s">
        <v>489</v>
      </c>
      <c r="T145" s="57">
        <v>0</v>
      </c>
      <c r="U145" s="57">
        <v>0</v>
      </c>
      <c r="V145" s="57">
        <v>0</v>
      </c>
      <c r="W145" s="57">
        <v>0</v>
      </c>
      <c r="X145" s="57">
        <v>0</v>
      </c>
      <c r="Y145" s="57">
        <v>0</v>
      </c>
      <c r="Z145" s="57">
        <v>0</v>
      </c>
      <c r="AA145" s="57">
        <v>0</v>
      </c>
      <c r="AB145" s="57">
        <v>0</v>
      </c>
      <c r="AC145" s="57">
        <v>0</v>
      </c>
      <c r="AD145" s="57">
        <v>0</v>
      </c>
      <c r="AE145" s="63">
        <v>1</v>
      </c>
    </row>
    <row r="146" spans="1:31" ht="58">
      <c r="A146" s="79"/>
      <c r="B146" s="35"/>
      <c r="C146" s="47" t="s">
        <v>7949</v>
      </c>
      <c r="D146" s="48" t="s">
        <v>12649</v>
      </c>
      <c r="E146" s="57">
        <v>0</v>
      </c>
      <c r="F146" s="57">
        <v>0</v>
      </c>
      <c r="G146" s="57">
        <v>0</v>
      </c>
      <c r="H146" s="57">
        <v>0</v>
      </c>
      <c r="I146" s="57">
        <v>1</v>
      </c>
      <c r="J146" s="57">
        <v>1</v>
      </c>
      <c r="K146" s="57">
        <v>0</v>
      </c>
      <c r="L146" s="57">
        <v>0</v>
      </c>
      <c r="M146" s="57">
        <v>0</v>
      </c>
      <c r="N146" s="57">
        <v>0</v>
      </c>
      <c r="O146" s="57">
        <v>0</v>
      </c>
      <c r="P146" s="63">
        <v>0</v>
      </c>
      <c r="Q146" s="35"/>
      <c r="R146" s="73" t="s">
        <v>12572</v>
      </c>
      <c r="S146" s="94" t="s">
        <v>7950</v>
      </c>
      <c r="T146" s="57">
        <v>0</v>
      </c>
      <c r="U146" s="57">
        <v>0</v>
      </c>
      <c r="V146" s="57">
        <v>0</v>
      </c>
      <c r="W146" s="57">
        <v>0</v>
      </c>
      <c r="X146" s="57">
        <v>1</v>
      </c>
      <c r="Y146" s="57">
        <v>1</v>
      </c>
      <c r="Z146" s="57">
        <v>0</v>
      </c>
      <c r="AA146" s="57">
        <v>0</v>
      </c>
      <c r="AB146" s="57">
        <v>0</v>
      </c>
      <c r="AC146" s="57">
        <v>0</v>
      </c>
      <c r="AD146" s="57">
        <v>0</v>
      </c>
      <c r="AE146" s="63">
        <v>0</v>
      </c>
    </row>
    <row r="147" spans="1:31" ht="58">
      <c r="A147" s="79"/>
      <c r="B147" s="35"/>
      <c r="C147" s="47" t="s">
        <v>7953</v>
      </c>
      <c r="D147" s="48" t="s">
        <v>12650</v>
      </c>
      <c r="E147" s="57">
        <v>0</v>
      </c>
      <c r="F147" s="57">
        <v>0</v>
      </c>
      <c r="G147" s="57">
        <v>0</v>
      </c>
      <c r="H147" s="57">
        <v>0</v>
      </c>
      <c r="I147" s="57">
        <v>1</v>
      </c>
      <c r="J147" s="57">
        <v>0</v>
      </c>
      <c r="K147" s="57">
        <v>0</v>
      </c>
      <c r="L147" s="57">
        <v>0</v>
      </c>
      <c r="M147" s="57">
        <v>0</v>
      </c>
      <c r="N147" s="57">
        <v>0</v>
      </c>
      <c r="O147" s="57">
        <v>0</v>
      </c>
      <c r="P147" s="63">
        <v>0</v>
      </c>
      <c r="Q147" s="35"/>
      <c r="R147" s="73" t="s">
        <v>7953</v>
      </c>
      <c r="S147" s="94" t="s">
        <v>7954</v>
      </c>
      <c r="T147" s="57">
        <v>0</v>
      </c>
      <c r="U147" s="57">
        <v>0</v>
      </c>
      <c r="V147" s="57">
        <v>0</v>
      </c>
      <c r="W147" s="57">
        <v>0</v>
      </c>
      <c r="X147" s="57">
        <v>1</v>
      </c>
      <c r="Y147" s="57">
        <v>0</v>
      </c>
      <c r="Z147" s="57">
        <v>0</v>
      </c>
      <c r="AA147" s="57">
        <v>0</v>
      </c>
      <c r="AB147" s="57">
        <v>0</v>
      </c>
      <c r="AC147" s="57">
        <v>0</v>
      </c>
      <c r="AD147" s="57">
        <v>0</v>
      </c>
      <c r="AE147" s="63">
        <v>0</v>
      </c>
    </row>
    <row r="148" spans="1:31" ht="43.5">
      <c r="A148" s="79"/>
      <c r="B148" s="35"/>
      <c r="C148" s="47" t="s">
        <v>7957</v>
      </c>
      <c r="D148" s="48" t="s">
        <v>12651</v>
      </c>
      <c r="E148" s="57">
        <v>0</v>
      </c>
      <c r="F148" s="57">
        <v>0</v>
      </c>
      <c r="G148" s="57">
        <v>1</v>
      </c>
      <c r="H148" s="57">
        <v>0</v>
      </c>
      <c r="I148" s="57">
        <v>0</v>
      </c>
      <c r="J148" s="57">
        <v>1</v>
      </c>
      <c r="K148" s="57">
        <v>0</v>
      </c>
      <c r="L148" s="57">
        <v>0</v>
      </c>
      <c r="M148" s="57">
        <v>0</v>
      </c>
      <c r="N148" s="57">
        <v>0</v>
      </c>
      <c r="O148" s="57">
        <v>0</v>
      </c>
      <c r="P148" s="63">
        <v>0</v>
      </c>
      <c r="Q148" s="35"/>
      <c r="R148" s="73" t="s">
        <v>12573</v>
      </c>
      <c r="S148" s="94" t="s">
        <v>7958</v>
      </c>
      <c r="T148" s="57">
        <v>0</v>
      </c>
      <c r="U148" s="57">
        <v>0</v>
      </c>
      <c r="V148" s="57">
        <v>1</v>
      </c>
      <c r="W148" s="57">
        <v>0</v>
      </c>
      <c r="X148" s="57">
        <v>0</v>
      </c>
      <c r="Y148" s="57">
        <v>1</v>
      </c>
      <c r="Z148" s="57">
        <v>0</v>
      </c>
      <c r="AA148" s="57">
        <v>0</v>
      </c>
      <c r="AB148" s="57">
        <v>0</v>
      </c>
      <c r="AC148" s="57">
        <v>0</v>
      </c>
      <c r="AD148" s="57">
        <v>0</v>
      </c>
      <c r="AE148" s="63">
        <v>0</v>
      </c>
    </row>
    <row r="149" spans="1:31" ht="43.5">
      <c r="A149" s="79"/>
      <c r="B149" s="35"/>
      <c r="C149" s="47" t="s">
        <v>7973</v>
      </c>
      <c r="D149" s="48" t="s">
        <v>12652</v>
      </c>
      <c r="E149" s="57">
        <v>0</v>
      </c>
      <c r="F149" s="57">
        <v>0</v>
      </c>
      <c r="G149" s="57">
        <v>0</v>
      </c>
      <c r="H149" s="57">
        <v>0</v>
      </c>
      <c r="I149" s="57">
        <v>0</v>
      </c>
      <c r="J149" s="57">
        <v>0</v>
      </c>
      <c r="K149" s="57">
        <v>0</v>
      </c>
      <c r="L149" s="57">
        <v>0</v>
      </c>
      <c r="M149" s="57">
        <v>0</v>
      </c>
      <c r="N149" s="57">
        <v>1</v>
      </c>
      <c r="O149" s="57">
        <v>0</v>
      </c>
      <c r="P149" s="63">
        <v>0</v>
      </c>
      <c r="Q149" s="35"/>
      <c r="R149" s="73" t="s">
        <v>7973</v>
      </c>
      <c r="S149" s="94" t="s">
        <v>7974</v>
      </c>
      <c r="T149" s="57">
        <v>0</v>
      </c>
      <c r="U149" s="57">
        <v>0</v>
      </c>
      <c r="V149" s="57">
        <v>0</v>
      </c>
      <c r="W149" s="57">
        <v>0</v>
      </c>
      <c r="X149" s="57">
        <v>0</v>
      </c>
      <c r="Y149" s="57">
        <v>0</v>
      </c>
      <c r="Z149" s="57">
        <v>0</v>
      </c>
      <c r="AA149" s="57">
        <v>0</v>
      </c>
      <c r="AB149" s="57">
        <v>0</v>
      </c>
      <c r="AC149" s="57">
        <v>1</v>
      </c>
      <c r="AD149" s="57">
        <v>0</v>
      </c>
      <c r="AE149" s="63">
        <v>0</v>
      </c>
    </row>
    <row r="150" spans="1:31" ht="58">
      <c r="A150" s="79"/>
      <c r="B150" s="35"/>
      <c r="C150" s="47" t="s">
        <v>7988</v>
      </c>
      <c r="D150" s="48" t="s">
        <v>12653</v>
      </c>
      <c r="E150" s="57">
        <v>1</v>
      </c>
      <c r="F150" s="57">
        <v>0</v>
      </c>
      <c r="G150" s="57">
        <v>0</v>
      </c>
      <c r="H150" s="57">
        <v>0</v>
      </c>
      <c r="I150" s="57">
        <v>1</v>
      </c>
      <c r="J150" s="57">
        <v>0</v>
      </c>
      <c r="K150" s="57">
        <v>0</v>
      </c>
      <c r="L150" s="57">
        <v>0</v>
      </c>
      <c r="M150" s="57">
        <v>0</v>
      </c>
      <c r="N150" s="57">
        <v>0</v>
      </c>
      <c r="O150" s="57">
        <v>0</v>
      </c>
      <c r="P150" s="63">
        <v>0</v>
      </c>
      <c r="Q150" s="35"/>
      <c r="R150" s="73" t="s">
        <v>7988</v>
      </c>
      <c r="S150" s="94" t="s">
        <v>7989</v>
      </c>
      <c r="T150" s="57">
        <v>1</v>
      </c>
      <c r="U150" s="57">
        <v>0</v>
      </c>
      <c r="V150" s="57">
        <v>0</v>
      </c>
      <c r="W150" s="57">
        <v>0</v>
      </c>
      <c r="X150" s="57">
        <v>1</v>
      </c>
      <c r="Y150" s="57">
        <v>0</v>
      </c>
      <c r="Z150" s="57">
        <v>0</v>
      </c>
      <c r="AA150" s="57">
        <v>0</v>
      </c>
      <c r="AB150" s="57">
        <v>0</v>
      </c>
      <c r="AC150" s="57">
        <v>0</v>
      </c>
      <c r="AD150" s="57">
        <v>0</v>
      </c>
      <c r="AE150" s="63">
        <v>0</v>
      </c>
    </row>
    <row r="151" spans="1:31" ht="58">
      <c r="A151" s="79"/>
      <c r="B151" s="35"/>
      <c r="C151" s="47" t="s">
        <v>8056</v>
      </c>
      <c r="D151" s="48" t="s">
        <v>12654</v>
      </c>
      <c r="E151" s="57">
        <v>0</v>
      </c>
      <c r="F151" s="57">
        <v>0</v>
      </c>
      <c r="G151" s="57">
        <v>0</v>
      </c>
      <c r="H151" s="57">
        <v>0</v>
      </c>
      <c r="I151" s="57">
        <v>0</v>
      </c>
      <c r="J151" s="57">
        <v>0</v>
      </c>
      <c r="K151" s="57">
        <v>0</v>
      </c>
      <c r="L151" s="57">
        <v>0</v>
      </c>
      <c r="M151" s="57">
        <v>0</v>
      </c>
      <c r="N151" s="57">
        <v>0</v>
      </c>
      <c r="O151" s="57">
        <v>0</v>
      </c>
      <c r="P151" s="63">
        <v>1</v>
      </c>
      <c r="Q151" s="35"/>
      <c r="R151" s="73" t="s">
        <v>12574</v>
      </c>
      <c r="S151" s="94" t="s">
        <v>8057</v>
      </c>
      <c r="T151" s="57">
        <v>0</v>
      </c>
      <c r="U151" s="57">
        <v>0</v>
      </c>
      <c r="V151" s="57">
        <v>0</v>
      </c>
      <c r="W151" s="57">
        <v>0</v>
      </c>
      <c r="X151" s="57">
        <v>0</v>
      </c>
      <c r="Y151" s="57">
        <v>0</v>
      </c>
      <c r="Z151" s="57">
        <v>0</v>
      </c>
      <c r="AA151" s="57">
        <v>0</v>
      </c>
      <c r="AB151" s="57">
        <v>0</v>
      </c>
      <c r="AC151" s="57">
        <v>0</v>
      </c>
      <c r="AD151" s="57">
        <v>0</v>
      </c>
      <c r="AE151" s="63">
        <v>1</v>
      </c>
    </row>
    <row r="152" spans="1:31" ht="43.5">
      <c r="A152" s="79"/>
      <c r="B152" s="35"/>
      <c r="C152" s="47" t="s">
        <v>8068</v>
      </c>
      <c r="D152" s="48" t="s">
        <v>12655</v>
      </c>
      <c r="E152" s="57">
        <v>0</v>
      </c>
      <c r="F152" s="57">
        <v>0</v>
      </c>
      <c r="G152" s="57">
        <v>0</v>
      </c>
      <c r="H152" s="57">
        <v>0</v>
      </c>
      <c r="I152" s="57">
        <v>0</v>
      </c>
      <c r="J152" s="57">
        <v>1</v>
      </c>
      <c r="K152" s="57">
        <v>0</v>
      </c>
      <c r="L152" s="57">
        <v>0</v>
      </c>
      <c r="M152" s="57">
        <v>0</v>
      </c>
      <c r="N152" s="57">
        <v>0</v>
      </c>
      <c r="O152" s="57">
        <v>0</v>
      </c>
      <c r="P152" s="63">
        <v>0</v>
      </c>
      <c r="Q152" s="35"/>
      <c r="R152" s="73" t="s">
        <v>8068</v>
      </c>
      <c r="S152" s="94" t="s">
        <v>8069</v>
      </c>
      <c r="T152" s="57">
        <v>0</v>
      </c>
      <c r="U152" s="57">
        <v>0</v>
      </c>
      <c r="V152" s="57">
        <v>0</v>
      </c>
      <c r="W152" s="57">
        <v>0</v>
      </c>
      <c r="X152" s="57">
        <v>0</v>
      </c>
      <c r="Y152" s="57">
        <v>1</v>
      </c>
      <c r="Z152" s="57">
        <v>0</v>
      </c>
      <c r="AA152" s="57">
        <v>0</v>
      </c>
      <c r="AB152" s="57">
        <v>0</v>
      </c>
      <c r="AC152" s="57">
        <v>0</v>
      </c>
      <c r="AD152" s="57">
        <v>0</v>
      </c>
      <c r="AE152" s="63">
        <v>0</v>
      </c>
    </row>
    <row r="153" spans="1:31" ht="58">
      <c r="A153" s="79"/>
      <c r="B153" s="35"/>
      <c r="C153" s="47" t="s">
        <v>8104</v>
      </c>
      <c r="D153" s="48" t="s">
        <v>12656</v>
      </c>
      <c r="E153" s="57">
        <v>0</v>
      </c>
      <c r="F153" s="57">
        <v>0</v>
      </c>
      <c r="G153" s="57">
        <v>0</v>
      </c>
      <c r="H153" s="57">
        <v>0</v>
      </c>
      <c r="I153" s="57">
        <v>0</v>
      </c>
      <c r="J153" s="57">
        <v>1</v>
      </c>
      <c r="K153" s="57">
        <v>0</v>
      </c>
      <c r="L153" s="57">
        <v>0</v>
      </c>
      <c r="M153" s="57">
        <v>0</v>
      </c>
      <c r="N153" s="57">
        <v>0</v>
      </c>
      <c r="O153" s="57">
        <v>0</v>
      </c>
      <c r="P153" s="63">
        <v>0</v>
      </c>
      <c r="Q153" s="35"/>
      <c r="R153" s="73" t="s">
        <v>8104</v>
      </c>
      <c r="S153" s="94" t="s">
        <v>8105</v>
      </c>
      <c r="T153" s="57">
        <v>0</v>
      </c>
      <c r="U153" s="57">
        <v>0</v>
      </c>
      <c r="V153" s="57">
        <v>0</v>
      </c>
      <c r="W153" s="57">
        <v>0</v>
      </c>
      <c r="X153" s="57">
        <v>0</v>
      </c>
      <c r="Y153" s="57">
        <v>1</v>
      </c>
      <c r="Z153" s="57">
        <v>0</v>
      </c>
      <c r="AA153" s="57">
        <v>0</v>
      </c>
      <c r="AB153" s="57">
        <v>0</v>
      </c>
      <c r="AC153" s="57">
        <v>0</v>
      </c>
      <c r="AD153" s="57">
        <v>0</v>
      </c>
      <c r="AE153" s="63">
        <v>0</v>
      </c>
    </row>
    <row r="154" spans="1:31" ht="58">
      <c r="A154" s="79"/>
      <c r="B154" s="35"/>
      <c r="C154" s="47" t="s">
        <v>8128</v>
      </c>
      <c r="D154" s="48" t="s">
        <v>12657</v>
      </c>
      <c r="E154" s="57">
        <v>0</v>
      </c>
      <c r="F154" s="57">
        <v>0</v>
      </c>
      <c r="G154" s="57">
        <v>0</v>
      </c>
      <c r="H154" s="57">
        <v>0</v>
      </c>
      <c r="I154" s="57">
        <v>0</v>
      </c>
      <c r="J154" s="57">
        <v>0</v>
      </c>
      <c r="K154" s="57">
        <v>0</v>
      </c>
      <c r="L154" s="57">
        <v>0</v>
      </c>
      <c r="M154" s="57">
        <v>0</v>
      </c>
      <c r="N154" s="57">
        <v>0</v>
      </c>
      <c r="O154" s="57">
        <v>0</v>
      </c>
      <c r="P154" s="63">
        <v>1</v>
      </c>
      <c r="Q154" s="35"/>
      <c r="R154" s="73" t="s">
        <v>8128</v>
      </c>
      <c r="S154" s="94" t="s">
        <v>8129</v>
      </c>
      <c r="T154" s="57">
        <v>0</v>
      </c>
      <c r="U154" s="57">
        <v>0</v>
      </c>
      <c r="V154" s="57">
        <v>0</v>
      </c>
      <c r="W154" s="57">
        <v>0</v>
      </c>
      <c r="X154" s="57">
        <v>0</v>
      </c>
      <c r="Y154" s="57">
        <v>0</v>
      </c>
      <c r="Z154" s="57">
        <v>0</v>
      </c>
      <c r="AA154" s="57">
        <v>0</v>
      </c>
      <c r="AB154" s="57">
        <v>0</v>
      </c>
      <c r="AC154" s="57">
        <v>0</v>
      </c>
      <c r="AD154" s="57">
        <v>0</v>
      </c>
      <c r="AE154" s="63">
        <v>1</v>
      </c>
    </row>
    <row r="155" spans="1:31" ht="145">
      <c r="A155" s="79"/>
      <c r="B155" s="35"/>
      <c r="C155" s="47" t="s">
        <v>12658</v>
      </c>
      <c r="D155" s="48" t="s">
        <v>12659</v>
      </c>
      <c r="E155" s="57">
        <v>0</v>
      </c>
      <c r="F155" s="57">
        <v>0</v>
      </c>
      <c r="G155" s="57">
        <v>0</v>
      </c>
      <c r="H155" s="57">
        <v>0</v>
      </c>
      <c r="I155" s="57">
        <v>0</v>
      </c>
      <c r="J155" s="57">
        <v>0</v>
      </c>
      <c r="K155" s="57">
        <v>0</v>
      </c>
      <c r="L155" s="57">
        <v>0</v>
      </c>
      <c r="M155" s="57">
        <v>1</v>
      </c>
      <c r="N155" s="57">
        <v>0</v>
      </c>
      <c r="O155" s="57">
        <v>0</v>
      </c>
      <c r="P155" s="63">
        <v>0</v>
      </c>
      <c r="Q155" s="35"/>
      <c r="R155" s="73" t="s">
        <v>8182</v>
      </c>
      <c r="S155" s="94" t="s">
        <v>8183</v>
      </c>
      <c r="T155" s="57">
        <v>0</v>
      </c>
      <c r="U155" s="57">
        <v>0</v>
      </c>
      <c r="V155" s="57">
        <v>0</v>
      </c>
      <c r="W155" s="57">
        <v>0</v>
      </c>
      <c r="X155" s="57">
        <v>0</v>
      </c>
      <c r="Y155" s="57">
        <v>0</v>
      </c>
      <c r="Z155" s="57">
        <v>0</v>
      </c>
      <c r="AA155" s="57">
        <v>0</v>
      </c>
      <c r="AB155" s="57">
        <v>1</v>
      </c>
      <c r="AC155" s="57">
        <v>0</v>
      </c>
      <c r="AD155" s="57">
        <v>0</v>
      </c>
      <c r="AE155" s="63">
        <v>0</v>
      </c>
    </row>
    <row r="156" spans="1:31" ht="29">
      <c r="A156" s="79"/>
      <c r="B156" s="35"/>
      <c r="C156" s="47" t="s">
        <v>8186</v>
      </c>
      <c r="D156" s="48" t="s">
        <v>8187</v>
      </c>
      <c r="E156" s="57">
        <v>1</v>
      </c>
      <c r="F156" s="57">
        <v>0</v>
      </c>
      <c r="G156" s="57">
        <v>0</v>
      </c>
      <c r="H156" s="57">
        <v>1</v>
      </c>
      <c r="I156" s="57">
        <v>0</v>
      </c>
      <c r="J156" s="57">
        <v>0</v>
      </c>
      <c r="K156" s="57">
        <v>0</v>
      </c>
      <c r="L156" s="57">
        <v>0</v>
      </c>
      <c r="M156" s="57">
        <v>0</v>
      </c>
      <c r="N156" s="57">
        <v>0</v>
      </c>
      <c r="O156" s="57">
        <v>0</v>
      </c>
      <c r="P156" s="63">
        <v>0</v>
      </c>
      <c r="Q156" s="35"/>
      <c r="R156" s="73" t="s">
        <v>8186</v>
      </c>
      <c r="S156" s="94" t="s">
        <v>8187</v>
      </c>
      <c r="T156" s="57">
        <v>1</v>
      </c>
      <c r="U156" s="57">
        <v>0</v>
      </c>
      <c r="V156" s="57">
        <v>0</v>
      </c>
      <c r="W156" s="57">
        <v>1</v>
      </c>
      <c r="X156" s="57">
        <v>0</v>
      </c>
      <c r="Y156" s="57">
        <v>0</v>
      </c>
      <c r="Z156" s="57">
        <v>0</v>
      </c>
      <c r="AA156" s="57">
        <v>0</v>
      </c>
      <c r="AB156" s="57">
        <v>0</v>
      </c>
      <c r="AC156" s="57">
        <v>0</v>
      </c>
      <c r="AD156" s="57">
        <v>0</v>
      </c>
      <c r="AE156" s="63">
        <v>0</v>
      </c>
    </row>
    <row r="157" spans="1:31">
      <c r="A157" s="79"/>
      <c r="B157" s="35"/>
      <c r="C157" s="47" t="s">
        <v>436</v>
      </c>
      <c r="D157" s="48" t="s">
        <v>12660</v>
      </c>
      <c r="E157" s="57">
        <v>0</v>
      </c>
      <c r="F157" s="57">
        <v>0</v>
      </c>
      <c r="G157" s="57">
        <v>0</v>
      </c>
      <c r="H157" s="57">
        <v>0</v>
      </c>
      <c r="I157" s="57">
        <v>0</v>
      </c>
      <c r="J157" s="57">
        <v>0</v>
      </c>
      <c r="K157" s="57">
        <v>0</v>
      </c>
      <c r="L157" s="57">
        <v>1</v>
      </c>
      <c r="M157" s="57">
        <v>0</v>
      </c>
      <c r="N157" s="57">
        <v>0</v>
      </c>
      <c r="O157" s="57">
        <v>0</v>
      </c>
      <c r="P157" s="63">
        <v>0</v>
      </c>
      <c r="Q157" s="35"/>
      <c r="R157" s="73" t="s">
        <v>436</v>
      </c>
      <c r="S157" s="94" t="s">
        <v>110</v>
      </c>
      <c r="T157" s="57">
        <v>0</v>
      </c>
      <c r="U157" s="57">
        <v>0</v>
      </c>
      <c r="V157" s="57">
        <v>0</v>
      </c>
      <c r="W157" s="57">
        <v>0</v>
      </c>
      <c r="X157" s="57">
        <v>0</v>
      </c>
      <c r="Y157" s="57">
        <v>0</v>
      </c>
      <c r="Z157" s="57">
        <v>0</v>
      </c>
      <c r="AA157" s="57">
        <v>1</v>
      </c>
      <c r="AB157" s="57">
        <v>0</v>
      </c>
      <c r="AC157" s="57">
        <v>0</v>
      </c>
      <c r="AD157" s="57">
        <v>0</v>
      </c>
      <c r="AE157" s="63">
        <v>0</v>
      </c>
    </row>
    <row r="158" spans="1:31">
      <c r="A158" s="79"/>
      <c r="B158" s="35"/>
      <c r="C158" s="47" t="s">
        <v>2710</v>
      </c>
      <c r="D158" s="48" t="s">
        <v>12644</v>
      </c>
      <c r="E158" s="57">
        <v>1</v>
      </c>
      <c r="F158" s="57">
        <v>0</v>
      </c>
      <c r="G158" s="57">
        <v>0</v>
      </c>
      <c r="H158" s="57">
        <v>0</v>
      </c>
      <c r="I158" s="57">
        <v>0</v>
      </c>
      <c r="J158" s="57">
        <v>0</v>
      </c>
      <c r="K158" s="57">
        <v>0</v>
      </c>
      <c r="L158" s="57">
        <v>0</v>
      </c>
      <c r="M158" s="57">
        <v>0</v>
      </c>
      <c r="N158" s="57">
        <v>0</v>
      </c>
      <c r="O158" s="57">
        <v>0</v>
      </c>
      <c r="P158" s="63">
        <v>0</v>
      </c>
      <c r="Q158" s="35"/>
      <c r="R158" s="73" t="s">
        <v>314</v>
      </c>
      <c r="S158" s="94" t="s">
        <v>315</v>
      </c>
      <c r="T158" s="57">
        <v>1</v>
      </c>
      <c r="U158" s="57">
        <v>0</v>
      </c>
      <c r="V158" s="57">
        <v>0</v>
      </c>
      <c r="W158" s="57">
        <v>0</v>
      </c>
      <c r="X158" s="57">
        <v>0</v>
      </c>
      <c r="Y158" s="57">
        <v>0</v>
      </c>
      <c r="Z158" s="57">
        <v>0</v>
      </c>
      <c r="AA158" s="57">
        <v>0</v>
      </c>
      <c r="AB158" s="57">
        <v>0</v>
      </c>
      <c r="AC158" s="57">
        <v>0</v>
      </c>
      <c r="AD158" s="57">
        <v>0</v>
      </c>
      <c r="AE158" s="63">
        <v>0</v>
      </c>
    </row>
    <row r="159" spans="1:31" ht="409.5">
      <c r="A159" s="79"/>
      <c r="B159" s="35"/>
      <c r="C159" s="64" t="s">
        <v>12661</v>
      </c>
      <c r="D159" s="58" t="s">
        <v>8237</v>
      </c>
      <c r="E159" s="57">
        <v>1</v>
      </c>
      <c r="F159" s="57">
        <v>1</v>
      </c>
      <c r="G159" s="57">
        <v>1</v>
      </c>
      <c r="H159" s="57">
        <v>0</v>
      </c>
      <c r="I159" s="57">
        <v>0</v>
      </c>
      <c r="J159" s="57">
        <v>1</v>
      </c>
      <c r="K159" s="57">
        <v>0</v>
      </c>
      <c r="L159" s="57">
        <v>0</v>
      </c>
      <c r="M159" s="57">
        <v>1</v>
      </c>
      <c r="N159" s="57">
        <v>0</v>
      </c>
      <c r="O159" s="57">
        <v>1</v>
      </c>
      <c r="P159" s="63">
        <v>0</v>
      </c>
      <c r="Q159" s="35"/>
      <c r="R159" s="101" t="s">
        <v>12606</v>
      </c>
      <c r="S159" s="102" t="s">
        <v>8237</v>
      </c>
      <c r="T159" s="57">
        <v>1</v>
      </c>
      <c r="U159" s="57">
        <v>1</v>
      </c>
      <c r="V159" s="57">
        <v>1</v>
      </c>
      <c r="W159" s="57">
        <v>0</v>
      </c>
      <c r="X159" s="57">
        <v>0</v>
      </c>
      <c r="Y159" s="57">
        <v>1</v>
      </c>
      <c r="Z159" s="57">
        <v>0</v>
      </c>
      <c r="AA159" s="57">
        <v>0</v>
      </c>
      <c r="AB159" s="57">
        <v>1</v>
      </c>
      <c r="AC159" s="57">
        <v>0</v>
      </c>
      <c r="AD159" s="57">
        <v>1</v>
      </c>
      <c r="AE159" s="63">
        <v>0</v>
      </c>
    </row>
    <row r="160" spans="1:31" ht="29">
      <c r="A160" s="79"/>
      <c r="B160" s="35"/>
      <c r="C160" s="47" t="s">
        <v>8240</v>
      </c>
      <c r="D160" s="48" t="s">
        <v>8241</v>
      </c>
      <c r="E160" s="57">
        <v>0</v>
      </c>
      <c r="F160" s="57">
        <v>1</v>
      </c>
      <c r="G160" s="57">
        <v>0</v>
      </c>
      <c r="H160" s="57">
        <v>0</v>
      </c>
      <c r="I160" s="57">
        <v>0</v>
      </c>
      <c r="J160" s="57">
        <v>0</v>
      </c>
      <c r="K160" s="57">
        <v>0</v>
      </c>
      <c r="L160" s="57">
        <v>1</v>
      </c>
      <c r="M160" s="57">
        <v>0</v>
      </c>
      <c r="N160" s="57">
        <v>0</v>
      </c>
      <c r="O160" s="57">
        <v>0</v>
      </c>
      <c r="P160" s="63">
        <v>0</v>
      </c>
      <c r="Q160" s="35"/>
      <c r="R160" s="73" t="s">
        <v>8240</v>
      </c>
      <c r="S160" s="94" t="s">
        <v>8241</v>
      </c>
      <c r="T160" s="57">
        <v>0</v>
      </c>
      <c r="U160" s="57">
        <v>1</v>
      </c>
      <c r="V160" s="57">
        <v>0</v>
      </c>
      <c r="W160" s="57">
        <v>0</v>
      </c>
      <c r="X160" s="57">
        <v>0</v>
      </c>
      <c r="Y160" s="57">
        <v>0</v>
      </c>
      <c r="Z160" s="57">
        <v>0</v>
      </c>
      <c r="AA160" s="57">
        <v>1</v>
      </c>
      <c r="AB160" s="57">
        <v>0</v>
      </c>
      <c r="AC160" s="57">
        <v>0</v>
      </c>
      <c r="AD160" s="57">
        <v>0</v>
      </c>
      <c r="AE160" s="63">
        <v>0</v>
      </c>
    </row>
    <row r="161" spans="1:31">
      <c r="A161" s="79"/>
      <c r="B161" s="35"/>
      <c r="C161" s="47" t="s">
        <v>1999</v>
      </c>
      <c r="D161" s="48" t="s">
        <v>12662</v>
      </c>
      <c r="E161" s="57">
        <v>0</v>
      </c>
      <c r="F161" s="57">
        <v>0</v>
      </c>
      <c r="G161" s="57">
        <v>0</v>
      </c>
      <c r="H161" s="57">
        <v>1</v>
      </c>
      <c r="I161" s="57">
        <v>0</v>
      </c>
      <c r="J161" s="57">
        <v>0</v>
      </c>
      <c r="K161" s="57">
        <v>0</v>
      </c>
      <c r="L161" s="57">
        <v>0</v>
      </c>
      <c r="M161" s="57">
        <v>0</v>
      </c>
      <c r="N161" s="57">
        <v>0</v>
      </c>
      <c r="O161" s="57">
        <v>0</v>
      </c>
      <c r="P161" s="63">
        <v>0</v>
      </c>
      <c r="Q161" s="35"/>
      <c r="R161" s="73" t="s">
        <v>1999</v>
      </c>
      <c r="S161" s="94" t="s">
        <v>2000</v>
      </c>
      <c r="T161" s="57">
        <v>0</v>
      </c>
      <c r="U161" s="57">
        <v>0</v>
      </c>
      <c r="V161" s="57">
        <v>0</v>
      </c>
      <c r="W161" s="57">
        <v>1</v>
      </c>
      <c r="X161" s="57">
        <v>0</v>
      </c>
      <c r="Y161" s="57">
        <v>0</v>
      </c>
      <c r="Z161" s="57">
        <v>0</v>
      </c>
      <c r="AA161" s="57">
        <v>0</v>
      </c>
      <c r="AB161" s="57">
        <v>0</v>
      </c>
      <c r="AC161" s="57">
        <v>0</v>
      </c>
      <c r="AD161" s="57">
        <v>0</v>
      </c>
      <c r="AE161" s="63">
        <v>0</v>
      </c>
    </row>
    <row r="162" spans="1:31" ht="130.5">
      <c r="A162" s="79"/>
      <c r="B162" s="35"/>
      <c r="C162" s="47" t="s">
        <v>12663</v>
      </c>
      <c r="D162" s="48" t="s">
        <v>12664</v>
      </c>
      <c r="E162" s="57">
        <v>0</v>
      </c>
      <c r="F162" s="57">
        <v>1</v>
      </c>
      <c r="G162" s="57">
        <v>0</v>
      </c>
      <c r="H162" s="57">
        <v>1</v>
      </c>
      <c r="I162" s="57">
        <v>1</v>
      </c>
      <c r="J162" s="57">
        <v>0</v>
      </c>
      <c r="K162" s="57">
        <v>0</v>
      </c>
      <c r="L162" s="57">
        <v>0</v>
      </c>
      <c r="M162" s="57">
        <v>0</v>
      </c>
      <c r="N162" s="57">
        <v>0</v>
      </c>
      <c r="O162" s="57">
        <v>0</v>
      </c>
      <c r="P162" s="63">
        <v>0</v>
      </c>
      <c r="Q162" s="35"/>
      <c r="R162" s="73" t="s">
        <v>8294</v>
      </c>
      <c r="S162" s="94" t="s">
        <v>8295</v>
      </c>
      <c r="T162" s="57">
        <v>0</v>
      </c>
      <c r="U162" s="57">
        <v>1</v>
      </c>
      <c r="V162" s="57">
        <v>0</v>
      </c>
      <c r="W162" s="57">
        <v>1</v>
      </c>
      <c r="X162" s="57">
        <v>1</v>
      </c>
      <c r="Y162" s="57">
        <v>0</v>
      </c>
      <c r="Z162" s="57">
        <v>0</v>
      </c>
      <c r="AA162" s="57">
        <v>0</v>
      </c>
      <c r="AB162" s="57">
        <v>0</v>
      </c>
      <c r="AC162" s="57">
        <v>0</v>
      </c>
      <c r="AD162" s="57">
        <v>0</v>
      </c>
      <c r="AE162" s="63">
        <v>0</v>
      </c>
    </row>
    <row r="163" spans="1:31" ht="29">
      <c r="A163" s="79"/>
      <c r="B163" s="35"/>
      <c r="C163" s="47" t="s">
        <v>8302</v>
      </c>
      <c r="D163" s="48" t="s">
        <v>12665</v>
      </c>
      <c r="E163" s="57">
        <v>1</v>
      </c>
      <c r="F163" s="57">
        <v>1</v>
      </c>
      <c r="G163" s="57">
        <v>0</v>
      </c>
      <c r="H163" s="57">
        <v>0</v>
      </c>
      <c r="I163" s="57">
        <v>0</v>
      </c>
      <c r="J163" s="57">
        <v>0</v>
      </c>
      <c r="K163" s="57">
        <v>0</v>
      </c>
      <c r="L163" s="57">
        <v>0</v>
      </c>
      <c r="M163" s="57">
        <v>0</v>
      </c>
      <c r="N163" s="57">
        <v>0</v>
      </c>
      <c r="O163" s="57">
        <v>0</v>
      </c>
      <c r="P163" s="63">
        <v>0</v>
      </c>
      <c r="Q163" s="35"/>
      <c r="R163" s="73" t="s">
        <v>12575</v>
      </c>
      <c r="S163" s="94" t="s">
        <v>8303</v>
      </c>
      <c r="T163" s="57">
        <v>1</v>
      </c>
      <c r="U163" s="57">
        <v>1</v>
      </c>
      <c r="V163" s="57">
        <v>0</v>
      </c>
      <c r="W163" s="57">
        <v>0</v>
      </c>
      <c r="X163" s="57">
        <v>0</v>
      </c>
      <c r="Y163" s="57">
        <v>0</v>
      </c>
      <c r="Z163" s="57">
        <v>0</v>
      </c>
      <c r="AA163" s="57">
        <v>0</v>
      </c>
      <c r="AB163" s="57">
        <v>0</v>
      </c>
      <c r="AC163" s="57">
        <v>0</v>
      </c>
      <c r="AD163" s="57">
        <v>0</v>
      </c>
      <c r="AE163" s="63">
        <v>0</v>
      </c>
    </row>
    <row r="164" spans="1:31" ht="29">
      <c r="A164" s="79"/>
      <c r="B164" s="35"/>
      <c r="C164" s="47" t="s">
        <v>8314</v>
      </c>
      <c r="D164" s="48" t="s">
        <v>12666</v>
      </c>
      <c r="E164" s="57">
        <v>0</v>
      </c>
      <c r="F164" s="57">
        <v>0</v>
      </c>
      <c r="G164" s="57">
        <v>0</v>
      </c>
      <c r="H164" s="57">
        <v>0</v>
      </c>
      <c r="I164" s="57">
        <v>0</v>
      </c>
      <c r="J164" s="57">
        <v>0</v>
      </c>
      <c r="K164" s="57">
        <v>0</v>
      </c>
      <c r="L164" s="57">
        <v>1</v>
      </c>
      <c r="M164" s="57">
        <v>0</v>
      </c>
      <c r="N164" s="57">
        <v>0</v>
      </c>
      <c r="O164" s="57">
        <v>0</v>
      </c>
      <c r="P164" s="63">
        <v>0</v>
      </c>
      <c r="Q164" s="35"/>
      <c r="R164" s="73" t="s">
        <v>12576</v>
      </c>
      <c r="S164" s="94" t="s">
        <v>8315</v>
      </c>
      <c r="T164" s="57">
        <v>0</v>
      </c>
      <c r="U164" s="57">
        <v>0</v>
      </c>
      <c r="V164" s="57">
        <v>0</v>
      </c>
      <c r="W164" s="57">
        <v>0</v>
      </c>
      <c r="X164" s="57">
        <v>0</v>
      </c>
      <c r="Y164" s="57">
        <v>0</v>
      </c>
      <c r="Z164" s="57">
        <v>0</v>
      </c>
      <c r="AA164" s="57">
        <v>1</v>
      </c>
      <c r="AB164" s="57">
        <v>0</v>
      </c>
      <c r="AC164" s="57">
        <v>0</v>
      </c>
      <c r="AD164" s="57">
        <v>0</v>
      </c>
      <c r="AE164" s="63">
        <v>0</v>
      </c>
    </row>
    <row r="165" spans="1:31" ht="188.5">
      <c r="A165" s="79"/>
      <c r="B165" s="35"/>
      <c r="C165" s="47" t="s">
        <v>12667</v>
      </c>
      <c r="D165" s="48" t="s">
        <v>12668</v>
      </c>
      <c r="E165" s="57">
        <v>1</v>
      </c>
      <c r="F165" s="57">
        <v>0</v>
      </c>
      <c r="G165" s="57">
        <v>0</v>
      </c>
      <c r="H165" s="57">
        <v>0</v>
      </c>
      <c r="I165" s="57">
        <v>0</v>
      </c>
      <c r="J165" s="57">
        <v>0</v>
      </c>
      <c r="K165" s="57">
        <v>0</v>
      </c>
      <c r="L165" s="57">
        <v>1</v>
      </c>
      <c r="M165" s="57">
        <v>0</v>
      </c>
      <c r="N165" s="57">
        <v>0</v>
      </c>
      <c r="O165" s="57">
        <v>0</v>
      </c>
      <c r="P165" s="63">
        <v>0</v>
      </c>
      <c r="Q165" s="35"/>
      <c r="R165" s="73" t="s">
        <v>12577</v>
      </c>
      <c r="S165" s="94" t="s">
        <v>8323</v>
      </c>
      <c r="T165" s="57">
        <v>1</v>
      </c>
      <c r="U165" s="57">
        <v>0</v>
      </c>
      <c r="V165" s="57">
        <v>0</v>
      </c>
      <c r="W165" s="57">
        <v>0</v>
      </c>
      <c r="X165" s="57">
        <v>0</v>
      </c>
      <c r="Y165" s="57">
        <v>0</v>
      </c>
      <c r="Z165" s="57">
        <v>0</v>
      </c>
      <c r="AA165" s="57">
        <v>1</v>
      </c>
      <c r="AB165" s="57">
        <v>0</v>
      </c>
      <c r="AC165" s="57">
        <v>0</v>
      </c>
      <c r="AD165" s="57">
        <v>0</v>
      </c>
      <c r="AE165" s="63">
        <v>0</v>
      </c>
    </row>
    <row r="166" spans="1:31" ht="43.5">
      <c r="A166" s="79"/>
      <c r="B166" s="35"/>
      <c r="C166" s="47" t="s">
        <v>8350</v>
      </c>
      <c r="D166" s="48" t="s">
        <v>12669</v>
      </c>
      <c r="E166" s="57">
        <v>0</v>
      </c>
      <c r="F166" s="57">
        <v>0</v>
      </c>
      <c r="G166" s="57">
        <v>0</v>
      </c>
      <c r="H166" s="57">
        <v>0</v>
      </c>
      <c r="I166" s="57">
        <v>0</v>
      </c>
      <c r="J166" s="57">
        <v>0</v>
      </c>
      <c r="K166" s="57">
        <v>0</v>
      </c>
      <c r="L166" s="57">
        <v>0</v>
      </c>
      <c r="M166" s="57">
        <v>0</v>
      </c>
      <c r="N166" s="57">
        <v>0</v>
      </c>
      <c r="O166" s="57">
        <v>1</v>
      </c>
      <c r="P166" s="63">
        <v>0</v>
      </c>
      <c r="Q166" s="35"/>
      <c r="R166" s="73" t="s">
        <v>8350</v>
      </c>
      <c r="S166" s="94" t="s">
        <v>8351</v>
      </c>
      <c r="T166" s="57">
        <v>0</v>
      </c>
      <c r="U166" s="57">
        <v>0</v>
      </c>
      <c r="V166" s="57">
        <v>0</v>
      </c>
      <c r="W166" s="57">
        <v>0</v>
      </c>
      <c r="X166" s="57">
        <v>0</v>
      </c>
      <c r="Y166" s="57">
        <v>0</v>
      </c>
      <c r="Z166" s="57">
        <v>0</v>
      </c>
      <c r="AA166" s="57">
        <v>0</v>
      </c>
      <c r="AB166" s="57">
        <v>0</v>
      </c>
      <c r="AC166" s="57">
        <v>0</v>
      </c>
      <c r="AD166" s="57">
        <v>1</v>
      </c>
      <c r="AE166" s="63">
        <v>0</v>
      </c>
    </row>
    <row r="167" spans="1:31" ht="87">
      <c r="A167" s="79"/>
      <c r="B167" s="35"/>
      <c r="C167" s="47" t="s">
        <v>12670</v>
      </c>
      <c r="D167" s="48" t="s">
        <v>12671</v>
      </c>
      <c r="E167" s="57">
        <v>0</v>
      </c>
      <c r="F167" s="57">
        <v>0</v>
      </c>
      <c r="G167" s="57">
        <v>0</v>
      </c>
      <c r="H167" s="57">
        <v>0</v>
      </c>
      <c r="I167" s="57">
        <v>0</v>
      </c>
      <c r="J167" s="57">
        <v>0</v>
      </c>
      <c r="K167" s="57">
        <v>0</v>
      </c>
      <c r="L167" s="57">
        <v>1</v>
      </c>
      <c r="M167" s="57">
        <v>0</v>
      </c>
      <c r="N167" s="57">
        <v>0</v>
      </c>
      <c r="O167" s="57">
        <v>0</v>
      </c>
      <c r="P167" s="63">
        <v>0</v>
      </c>
      <c r="Q167" s="35"/>
      <c r="R167" s="73" t="s">
        <v>8354</v>
      </c>
      <c r="S167" s="94" t="s">
        <v>8355</v>
      </c>
      <c r="T167" s="57">
        <v>0</v>
      </c>
      <c r="U167" s="57">
        <v>0</v>
      </c>
      <c r="V167" s="57">
        <v>0</v>
      </c>
      <c r="W167" s="57">
        <v>0</v>
      </c>
      <c r="X167" s="57">
        <v>0</v>
      </c>
      <c r="Y167" s="57">
        <v>0</v>
      </c>
      <c r="Z167" s="57">
        <v>0</v>
      </c>
      <c r="AA167" s="57">
        <v>1</v>
      </c>
      <c r="AB167" s="57">
        <v>0</v>
      </c>
      <c r="AC167" s="57">
        <v>0</v>
      </c>
      <c r="AD167" s="57">
        <v>0</v>
      </c>
      <c r="AE167" s="63">
        <v>0</v>
      </c>
    </row>
    <row r="168" spans="1:31" ht="101.5">
      <c r="A168" s="79"/>
      <c r="B168" s="35"/>
      <c r="C168" s="47" t="s">
        <v>8358</v>
      </c>
      <c r="D168" s="48" t="s">
        <v>12672</v>
      </c>
      <c r="E168" s="57">
        <v>0</v>
      </c>
      <c r="F168" s="57">
        <v>0</v>
      </c>
      <c r="G168" s="57">
        <v>0</v>
      </c>
      <c r="H168" s="57">
        <v>0</v>
      </c>
      <c r="I168" s="57">
        <v>0</v>
      </c>
      <c r="J168" s="57">
        <v>0</v>
      </c>
      <c r="K168" s="57">
        <v>0</v>
      </c>
      <c r="L168" s="57">
        <v>0</v>
      </c>
      <c r="M168" s="57">
        <v>0</v>
      </c>
      <c r="N168" s="57">
        <v>1</v>
      </c>
      <c r="O168" s="57">
        <v>0</v>
      </c>
      <c r="P168" s="63">
        <v>0</v>
      </c>
      <c r="Q168" s="35"/>
      <c r="R168" s="73" t="s">
        <v>8358</v>
      </c>
      <c r="S168" s="94" t="s">
        <v>8359</v>
      </c>
      <c r="T168" s="57">
        <v>0</v>
      </c>
      <c r="U168" s="57">
        <v>0</v>
      </c>
      <c r="V168" s="57">
        <v>0</v>
      </c>
      <c r="W168" s="57">
        <v>0</v>
      </c>
      <c r="X168" s="57">
        <v>0</v>
      </c>
      <c r="Y168" s="57">
        <v>0</v>
      </c>
      <c r="Z168" s="57">
        <v>0</v>
      </c>
      <c r="AA168" s="57">
        <v>0</v>
      </c>
      <c r="AB168" s="57">
        <v>0</v>
      </c>
      <c r="AC168" s="57">
        <v>1</v>
      </c>
      <c r="AD168" s="57">
        <v>0</v>
      </c>
      <c r="AE168" s="63">
        <v>0</v>
      </c>
    </row>
    <row r="169" spans="1:31" ht="101.5">
      <c r="A169" s="79"/>
      <c r="B169" s="35"/>
      <c r="C169" s="47" t="s">
        <v>12673</v>
      </c>
      <c r="D169" s="48" t="s">
        <v>8371</v>
      </c>
      <c r="E169" s="57">
        <v>1</v>
      </c>
      <c r="F169" s="57">
        <v>0</v>
      </c>
      <c r="G169" s="57">
        <v>0</v>
      </c>
      <c r="H169" s="57">
        <v>1</v>
      </c>
      <c r="I169" s="57">
        <v>0</v>
      </c>
      <c r="J169" s="57">
        <v>0</v>
      </c>
      <c r="K169" s="57">
        <v>0</v>
      </c>
      <c r="L169" s="57">
        <v>0</v>
      </c>
      <c r="M169" s="57">
        <v>1</v>
      </c>
      <c r="N169" s="57">
        <v>0</v>
      </c>
      <c r="O169" s="57">
        <v>1</v>
      </c>
      <c r="P169" s="63">
        <v>0</v>
      </c>
      <c r="Q169" s="35"/>
      <c r="R169" s="80" t="s">
        <v>8370</v>
      </c>
      <c r="S169" s="94" t="s">
        <v>8371</v>
      </c>
      <c r="T169" s="57">
        <v>1</v>
      </c>
      <c r="U169" s="57">
        <v>0</v>
      </c>
      <c r="V169" s="57">
        <v>0</v>
      </c>
      <c r="W169" s="57">
        <v>1</v>
      </c>
      <c r="X169" s="57">
        <v>0</v>
      </c>
      <c r="Y169" s="57">
        <v>0</v>
      </c>
      <c r="Z169" s="57">
        <v>0</v>
      </c>
      <c r="AA169" s="57">
        <v>0</v>
      </c>
      <c r="AB169" s="57">
        <v>1</v>
      </c>
      <c r="AC169" s="57">
        <v>0</v>
      </c>
      <c r="AD169" s="57">
        <v>1</v>
      </c>
      <c r="AE169" s="63">
        <v>0</v>
      </c>
    </row>
    <row r="170" spans="1:31" ht="43.5">
      <c r="A170" s="79"/>
      <c r="B170" s="35"/>
      <c r="C170" s="47" t="s">
        <v>8382</v>
      </c>
      <c r="D170" s="48" t="s">
        <v>12674</v>
      </c>
      <c r="E170" s="57">
        <v>0</v>
      </c>
      <c r="F170" s="57">
        <v>0</v>
      </c>
      <c r="G170" s="57">
        <v>0</v>
      </c>
      <c r="H170" s="57">
        <v>0</v>
      </c>
      <c r="I170" s="57">
        <v>0</v>
      </c>
      <c r="J170" s="57">
        <v>0</v>
      </c>
      <c r="K170" s="57">
        <v>0</v>
      </c>
      <c r="L170" s="57">
        <v>0</v>
      </c>
      <c r="M170" s="57">
        <v>0</v>
      </c>
      <c r="N170" s="57">
        <v>0</v>
      </c>
      <c r="O170" s="57">
        <v>0</v>
      </c>
      <c r="P170" s="63">
        <v>1</v>
      </c>
      <c r="Q170" s="35"/>
      <c r="R170" s="73" t="s">
        <v>8382</v>
      </c>
      <c r="S170" s="94" t="s">
        <v>8383</v>
      </c>
      <c r="T170" s="57">
        <v>0</v>
      </c>
      <c r="U170" s="57">
        <v>0</v>
      </c>
      <c r="V170" s="57">
        <v>0</v>
      </c>
      <c r="W170" s="57">
        <v>0</v>
      </c>
      <c r="X170" s="57">
        <v>0</v>
      </c>
      <c r="Y170" s="57">
        <v>0</v>
      </c>
      <c r="Z170" s="57">
        <v>0</v>
      </c>
      <c r="AA170" s="57">
        <v>0</v>
      </c>
      <c r="AB170" s="57">
        <v>0</v>
      </c>
      <c r="AC170" s="57">
        <v>0</v>
      </c>
      <c r="AD170" s="57">
        <v>0</v>
      </c>
      <c r="AE170" s="63">
        <v>1</v>
      </c>
    </row>
    <row r="171" spans="1:31">
      <c r="A171" s="79"/>
      <c r="B171" s="35"/>
      <c r="C171" s="47" t="s">
        <v>8390</v>
      </c>
      <c r="D171" s="48" t="s">
        <v>12675</v>
      </c>
      <c r="E171" s="57">
        <v>1</v>
      </c>
      <c r="F171" s="57">
        <v>0</v>
      </c>
      <c r="G171" s="57">
        <v>0</v>
      </c>
      <c r="H171" s="57">
        <v>0</v>
      </c>
      <c r="I171" s="57">
        <v>0</v>
      </c>
      <c r="J171" s="57">
        <v>0</v>
      </c>
      <c r="K171" s="57">
        <v>0</v>
      </c>
      <c r="L171" s="57">
        <v>0</v>
      </c>
      <c r="M171" s="57">
        <v>0</v>
      </c>
      <c r="N171" s="57">
        <v>0</v>
      </c>
      <c r="O171" s="57">
        <v>0</v>
      </c>
      <c r="P171" s="63">
        <v>0</v>
      </c>
      <c r="Q171" s="35"/>
      <c r="R171" s="73" t="s">
        <v>3957</v>
      </c>
      <c r="S171" s="94" t="s">
        <v>3590</v>
      </c>
      <c r="T171" s="57">
        <v>1</v>
      </c>
      <c r="U171" s="57">
        <v>0</v>
      </c>
      <c r="V171" s="57">
        <v>0</v>
      </c>
      <c r="W171" s="57">
        <v>0</v>
      </c>
      <c r="X171" s="57">
        <v>0</v>
      </c>
      <c r="Y171" s="57">
        <v>0</v>
      </c>
      <c r="Z171" s="57">
        <v>0</v>
      </c>
      <c r="AA171" s="57">
        <v>0</v>
      </c>
      <c r="AB171" s="57">
        <v>0</v>
      </c>
      <c r="AC171" s="57">
        <v>0</v>
      </c>
      <c r="AD171" s="57">
        <v>0</v>
      </c>
      <c r="AE171" s="63">
        <v>0</v>
      </c>
    </row>
    <row r="172" spans="1:31" ht="29">
      <c r="A172" s="79"/>
      <c r="B172" s="35"/>
      <c r="C172" s="47" t="s">
        <v>8445</v>
      </c>
      <c r="D172" s="48" t="s">
        <v>12676</v>
      </c>
      <c r="E172" s="57">
        <v>0</v>
      </c>
      <c r="F172" s="57">
        <v>0</v>
      </c>
      <c r="G172" s="57">
        <v>0</v>
      </c>
      <c r="H172" s="57">
        <v>0</v>
      </c>
      <c r="I172" s="57">
        <v>0</v>
      </c>
      <c r="J172" s="57">
        <v>0</v>
      </c>
      <c r="K172" s="57">
        <v>0</v>
      </c>
      <c r="L172" s="57">
        <v>0</v>
      </c>
      <c r="M172" s="57">
        <v>0</v>
      </c>
      <c r="N172" s="57">
        <v>0</v>
      </c>
      <c r="O172" s="57">
        <v>1</v>
      </c>
      <c r="P172" s="63">
        <v>0</v>
      </c>
      <c r="Q172" s="35"/>
      <c r="R172" s="73" t="s">
        <v>8445</v>
      </c>
      <c r="S172" s="94" t="s">
        <v>8446</v>
      </c>
      <c r="T172" s="57">
        <v>0</v>
      </c>
      <c r="U172" s="57">
        <v>0</v>
      </c>
      <c r="V172" s="57">
        <v>0</v>
      </c>
      <c r="W172" s="57">
        <v>0</v>
      </c>
      <c r="X172" s="57">
        <v>0</v>
      </c>
      <c r="Y172" s="57">
        <v>0</v>
      </c>
      <c r="Z172" s="57">
        <v>0</v>
      </c>
      <c r="AA172" s="57">
        <v>0</v>
      </c>
      <c r="AB172" s="57">
        <v>0</v>
      </c>
      <c r="AC172" s="57">
        <v>0</v>
      </c>
      <c r="AD172" s="57">
        <v>1</v>
      </c>
      <c r="AE172" s="63">
        <v>0</v>
      </c>
    </row>
    <row r="173" spans="1:31" ht="43.5">
      <c r="A173" s="79"/>
      <c r="B173" s="35"/>
      <c r="C173" s="47" t="s">
        <v>8453</v>
      </c>
      <c r="D173" s="48" t="s">
        <v>12677</v>
      </c>
      <c r="E173" s="57">
        <v>0</v>
      </c>
      <c r="F173" s="57">
        <v>0</v>
      </c>
      <c r="G173" s="57">
        <v>0</v>
      </c>
      <c r="H173" s="57">
        <v>0</v>
      </c>
      <c r="I173" s="57">
        <v>0</v>
      </c>
      <c r="J173" s="57">
        <v>1</v>
      </c>
      <c r="K173" s="57">
        <v>0</v>
      </c>
      <c r="L173" s="57">
        <v>0</v>
      </c>
      <c r="M173" s="57">
        <v>0</v>
      </c>
      <c r="N173" s="57">
        <v>0</v>
      </c>
      <c r="O173" s="57">
        <v>0</v>
      </c>
      <c r="P173" s="63">
        <v>0</v>
      </c>
      <c r="Q173" s="35"/>
      <c r="R173" s="73" t="s">
        <v>12578</v>
      </c>
      <c r="S173" s="94" t="s">
        <v>8454</v>
      </c>
      <c r="T173" s="57">
        <v>0</v>
      </c>
      <c r="U173" s="57">
        <v>0</v>
      </c>
      <c r="V173" s="57">
        <v>0</v>
      </c>
      <c r="W173" s="57">
        <v>0</v>
      </c>
      <c r="X173" s="57">
        <v>0</v>
      </c>
      <c r="Y173" s="57">
        <v>1</v>
      </c>
      <c r="Z173" s="57">
        <v>0</v>
      </c>
      <c r="AA173" s="57">
        <v>0</v>
      </c>
      <c r="AB173" s="57">
        <v>0</v>
      </c>
      <c r="AC173" s="57">
        <v>0</v>
      </c>
      <c r="AD173" s="57">
        <v>0</v>
      </c>
      <c r="AE173" s="63">
        <v>0</v>
      </c>
    </row>
    <row r="174" spans="1:31" ht="43.5">
      <c r="A174" s="79"/>
      <c r="B174" s="35"/>
      <c r="C174" s="47" t="s">
        <v>8457</v>
      </c>
      <c r="D174" s="48" t="s">
        <v>12678</v>
      </c>
      <c r="E174" s="57">
        <v>0</v>
      </c>
      <c r="F174" s="57">
        <v>0</v>
      </c>
      <c r="G174" s="57">
        <v>0</v>
      </c>
      <c r="H174" s="57">
        <v>0</v>
      </c>
      <c r="I174" s="57">
        <v>1</v>
      </c>
      <c r="J174" s="57">
        <v>0</v>
      </c>
      <c r="K174" s="57">
        <v>1</v>
      </c>
      <c r="L174" s="57">
        <v>0</v>
      </c>
      <c r="M174" s="57">
        <v>0</v>
      </c>
      <c r="N174" s="57">
        <v>0</v>
      </c>
      <c r="O174" s="57">
        <v>0</v>
      </c>
      <c r="P174" s="63">
        <v>0</v>
      </c>
      <c r="Q174" s="35"/>
      <c r="R174" s="73" t="s">
        <v>8457</v>
      </c>
      <c r="S174" s="94" t="s">
        <v>8458</v>
      </c>
      <c r="T174" s="57">
        <v>0</v>
      </c>
      <c r="U174" s="57">
        <v>0</v>
      </c>
      <c r="V174" s="57">
        <v>0</v>
      </c>
      <c r="W174" s="57">
        <v>0</v>
      </c>
      <c r="X174" s="57">
        <v>1</v>
      </c>
      <c r="Y174" s="57">
        <v>0</v>
      </c>
      <c r="Z174" s="57">
        <v>1</v>
      </c>
      <c r="AA174" s="57">
        <v>0</v>
      </c>
      <c r="AB174" s="57">
        <v>0</v>
      </c>
      <c r="AC174" s="57">
        <v>0</v>
      </c>
      <c r="AD174" s="57">
        <v>0</v>
      </c>
      <c r="AE174" s="63">
        <v>0</v>
      </c>
    </row>
    <row r="175" spans="1:31">
      <c r="A175" s="79"/>
      <c r="B175" s="35"/>
      <c r="C175" s="47" t="s">
        <v>3630</v>
      </c>
      <c r="D175" s="48" t="s">
        <v>12679</v>
      </c>
      <c r="E175" s="57">
        <v>0</v>
      </c>
      <c r="F175" s="57">
        <v>0</v>
      </c>
      <c r="G175" s="57">
        <v>0</v>
      </c>
      <c r="H175" s="57">
        <v>0</v>
      </c>
      <c r="I175" s="57">
        <v>0</v>
      </c>
      <c r="J175" s="57">
        <v>0</v>
      </c>
      <c r="K175" s="57">
        <v>0</v>
      </c>
      <c r="L175" s="57">
        <v>1</v>
      </c>
      <c r="M175" s="57">
        <v>0</v>
      </c>
      <c r="N175" s="57">
        <v>0</v>
      </c>
      <c r="O175" s="57">
        <v>0</v>
      </c>
      <c r="P175" s="63">
        <v>0</v>
      </c>
      <c r="Q175" s="35"/>
      <c r="R175" s="73" t="s">
        <v>3630</v>
      </c>
      <c r="S175" s="94" t="s">
        <v>381</v>
      </c>
      <c r="T175" s="57">
        <v>0</v>
      </c>
      <c r="U175" s="57">
        <v>0</v>
      </c>
      <c r="V175" s="57">
        <v>0</v>
      </c>
      <c r="W175" s="57">
        <v>0</v>
      </c>
      <c r="X175" s="57">
        <v>0</v>
      </c>
      <c r="Y175" s="57">
        <v>0</v>
      </c>
      <c r="Z175" s="57">
        <v>0</v>
      </c>
      <c r="AA175" s="57">
        <v>1</v>
      </c>
      <c r="AB175" s="57">
        <v>0</v>
      </c>
      <c r="AC175" s="57">
        <v>0</v>
      </c>
      <c r="AD175" s="57">
        <v>0</v>
      </c>
      <c r="AE175" s="63">
        <v>0</v>
      </c>
    </row>
    <row r="176" spans="1:31" ht="29">
      <c r="A176" s="79"/>
      <c r="B176" s="35"/>
      <c r="C176" s="47" t="s">
        <v>12680</v>
      </c>
      <c r="D176" s="48" t="s">
        <v>12681</v>
      </c>
      <c r="E176" s="57">
        <v>0</v>
      </c>
      <c r="F176" s="57">
        <v>0</v>
      </c>
      <c r="G176" s="57">
        <v>0</v>
      </c>
      <c r="H176" s="57">
        <v>0</v>
      </c>
      <c r="I176" s="57">
        <v>0</v>
      </c>
      <c r="J176" s="57">
        <v>0</v>
      </c>
      <c r="K176" s="57">
        <v>0</v>
      </c>
      <c r="L176" s="57">
        <v>0</v>
      </c>
      <c r="M176" s="57">
        <v>0</v>
      </c>
      <c r="N176" s="57">
        <v>0</v>
      </c>
      <c r="O176" s="57">
        <v>0</v>
      </c>
      <c r="P176" s="63">
        <v>1</v>
      </c>
      <c r="Q176" s="35"/>
      <c r="R176" s="73" t="s">
        <v>8491</v>
      </c>
      <c r="S176" s="94" t="s">
        <v>8492</v>
      </c>
      <c r="T176" s="57">
        <v>0</v>
      </c>
      <c r="U176" s="57">
        <v>0</v>
      </c>
      <c r="V176" s="57">
        <v>0</v>
      </c>
      <c r="W176" s="57">
        <v>0</v>
      </c>
      <c r="X176" s="57">
        <v>0</v>
      </c>
      <c r="Y176" s="57">
        <v>0</v>
      </c>
      <c r="Z176" s="57">
        <v>0</v>
      </c>
      <c r="AA176" s="57">
        <v>0</v>
      </c>
      <c r="AB176" s="57">
        <v>0</v>
      </c>
      <c r="AC176" s="57">
        <v>0</v>
      </c>
      <c r="AD176" s="57">
        <v>0</v>
      </c>
      <c r="AE176" s="63">
        <v>1</v>
      </c>
    </row>
    <row r="177" spans="1:31" ht="145">
      <c r="A177" s="79"/>
      <c r="B177" s="35"/>
      <c r="C177" s="47" t="s">
        <v>12682</v>
      </c>
      <c r="D177" s="48" t="s">
        <v>12683</v>
      </c>
      <c r="E177" s="57">
        <v>0</v>
      </c>
      <c r="F177" s="57">
        <v>0</v>
      </c>
      <c r="G177" s="57">
        <v>0</v>
      </c>
      <c r="H177" s="57">
        <v>0</v>
      </c>
      <c r="I177" s="57">
        <v>1</v>
      </c>
      <c r="J177" s="57">
        <v>1</v>
      </c>
      <c r="K177" s="57">
        <v>0</v>
      </c>
      <c r="L177" s="57">
        <v>0</v>
      </c>
      <c r="M177" s="57">
        <v>0</v>
      </c>
      <c r="N177" s="57">
        <v>1</v>
      </c>
      <c r="O177" s="57">
        <v>0</v>
      </c>
      <c r="P177" s="63">
        <v>0</v>
      </c>
      <c r="Q177" s="35"/>
      <c r="R177" s="73" t="s">
        <v>8519</v>
      </c>
      <c r="S177" s="94" t="s">
        <v>8520</v>
      </c>
      <c r="T177" s="57">
        <v>0</v>
      </c>
      <c r="U177" s="57">
        <v>0</v>
      </c>
      <c r="V177" s="57">
        <v>0</v>
      </c>
      <c r="W177" s="57">
        <v>0</v>
      </c>
      <c r="X177" s="57">
        <v>1</v>
      </c>
      <c r="Y177" s="57">
        <v>1</v>
      </c>
      <c r="Z177" s="57">
        <v>0</v>
      </c>
      <c r="AA177" s="57">
        <v>0</v>
      </c>
      <c r="AB177" s="57">
        <v>0</v>
      </c>
      <c r="AC177" s="57">
        <v>1</v>
      </c>
      <c r="AD177" s="57">
        <v>0</v>
      </c>
      <c r="AE177" s="63">
        <v>0</v>
      </c>
    </row>
    <row r="178" spans="1:31" ht="43.5">
      <c r="A178" s="79"/>
      <c r="B178" s="35"/>
      <c r="C178" s="47" t="s">
        <v>8540</v>
      </c>
      <c r="D178" s="48" t="s">
        <v>8541</v>
      </c>
      <c r="E178" s="57">
        <v>0</v>
      </c>
      <c r="F178" s="57">
        <v>1</v>
      </c>
      <c r="G178" s="57">
        <v>0</v>
      </c>
      <c r="H178" s="57">
        <v>0</v>
      </c>
      <c r="I178" s="57">
        <v>0</v>
      </c>
      <c r="J178" s="57">
        <v>1</v>
      </c>
      <c r="K178" s="57">
        <v>0</v>
      </c>
      <c r="L178" s="57">
        <v>0</v>
      </c>
      <c r="M178" s="57">
        <v>0</v>
      </c>
      <c r="N178" s="57">
        <v>0</v>
      </c>
      <c r="O178" s="57">
        <v>0</v>
      </c>
      <c r="P178" s="63">
        <v>0</v>
      </c>
      <c r="Q178" s="35"/>
      <c r="R178" s="73" t="s">
        <v>8540</v>
      </c>
      <c r="S178" s="94" t="s">
        <v>8541</v>
      </c>
      <c r="T178" s="57">
        <v>0</v>
      </c>
      <c r="U178" s="57">
        <v>1</v>
      </c>
      <c r="V178" s="57">
        <v>0</v>
      </c>
      <c r="W178" s="57">
        <v>0</v>
      </c>
      <c r="X178" s="57">
        <v>0</v>
      </c>
      <c r="Y178" s="57">
        <v>1</v>
      </c>
      <c r="Z178" s="57">
        <v>0</v>
      </c>
      <c r="AA178" s="57">
        <v>0</v>
      </c>
      <c r="AB178" s="57">
        <v>0</v>
      </c>
      <c r="AC178" s="57">
        <v>0</v>
      </c>
      <c r="AD178" s="57">
        <v>0</v>
      </c>
      <c r="AE178" s="63">
        <v>0</v>
      </c>
    </row>
    <row r="179" spans="1:31">
      <c r="A179" s="79"/>
      <c r="B179" s="35"/>
      <c r="C179" s="47" t="s">
        <v>8558</v>
      </c>
      <c r="D179" s="48" t="s">
        <v>12684</v>
      </c>
      <c r="E179" s="57">
        <v>0</v>
      </c>
      <c r="F179" s="57">
        <v>0</v>
      </c>
      <c r="G179" s="57">
        <v>0</v>
      </c>
      <c r="H179" s="57">
        <v>0</v>
      </c>
      <c r="I179" s="57">
        <v>0</v>
      </c>
      <c r="J179" s="57">
        <v>0</v>
      </c>
      <c r="K179" s="57">
        <v>0</v>
      </c>
      <c r="L179" s="57">
        <v>0</v>
      </c>
      <c r="M179" s="57">
        <v>0</v>
      </c>
      <c r="N179" s="57">
        <v>1</v>
      </c>
      <c r="O179" s="57">
        <v>1</v>
      </c>
      <c r="P179" s="63">
        <v>0</v>
      </c>
      <c r="Q179" s="35"/>
      <c r="R179" s="73" t="s">
        <v>8558</v>
      </c>
      <c r="S179" s="94" t="s">
        <v>8559</v>
      </c>
      <c r="T179" s="57">
        <v>0</v>
      </c>
      <c r="U179" s="57">
        <v>0</v>
      </c>
      <c r="V179" s="57">
        <v>0</v>
      </c>
      <c r="W179" s="57">
        <v>0</v>
      </c>
      <c r="X179" s="57">
        <v>0</v>
      </c>
      <c r="Y179" s="57">
        <v>0</v>
      </c>
      <c r="Z179" s="57">
        <v>0</v>
      </c>
      <c r="AA179" s="57">
        <v>0</v>
      </c>
      <c r="AB179" s="57">
        <v>0</v>
      </c>
      <c r="AC179" s="57">
        <v>1</v>
      </c>
      <c r="AD179" s="57">
        <v>1</v>
      </c>
      <c r="AE179" s="63">
        <v>0</v>
      </c>
    </row>
    <row r="180" spans="1:31" ht="58">
      <c r="A180" s="79"/>
      <c r="B180" s="35"/>
      <c r="C180" s="47" t="s">
        <v>8566</v>
      </c>
      <c r="D180" s="48" t="s">
        <v>12685</v>
      </c>
      <c r="E180" s="57">
        <v>1</v>
      </c>
      <c r="F180" s="57">
        <v>0</v>
      </c>
      <c r="G180" s="57">
        <v>0</v>
      </c>
      <c r="H180" s="57">
        <v>0</v>
      </c>
      <c r="I180" s="57">
        <v>0</v>
      </c>
      <c r="J180" s="57">
        <v>0</v>
      </c>
      <c r="K180" s="57">
        <v>0</v>
      </c>
      <c r="L180" s="57">
        <v>0</v>
      </c>
      <c r="M180" s="57">
        <v>0</v>
      </c>
      <c r="N180" s="57">
        <v>1</v>
      </c>
      <c r="O180" s="57">
        <v>0</v>
      </c>
      <c r="P180" s="63">
        <v>0</v>
      </c>
      <c r="Q180" s="35"/>
      <c r="R180" s="73" t="s">
        <v>12579</v>
      </c>
      <c r="S180" s="94" t="s">
        <v>8567</v>
      </c>
      <c r="T180" s="57">
        <v>1</v>
      </c>
      <c r="U180" s="57">
        <v>0</v>
      </c>
      <c r="V180" s="57">
        <v>0</v>
      </c>
      <c r="W180" s="57">
        <v>0</v>
      </c>
      <c r="X180" s="57">
        <v>0</v>
      </c>
      <c r="Y180" s="57">
        <v>0</v>
      </c>
      <c r="Z180" s="57">
        <v>0</v>
      </c>
      <c r="AA180" s="57">
        <v>0</v>
      </c>
      <c r="AB180" s="57">
        <v>0</v>
      </c>
      <c r="AC180" s="57">
        <v>1</v>
      </c>
      <c r="AD180" s="57">
        <v>0</v>
      </c>
      <c r="AE180" s="63">
        <v>0</v>
      </c>
    </row>
    <row r="181" spans="1:31">
      <c r="A181" s="79"/>
      <c r="B181" s="35"/>
      <c r="C181" s="47" t="s">
        <v>8581</v>
      </c>
      <c r="D181" s="48" t="s">
        <v>12686</v>
      </c>
      <c r="E181" s="57">
        <v>0</v>
      </c>
      <c r="F181" s="57">
        <v>0</v>
      </c>
      <c r="G181" s="57">
        <v>0</v>
      </c>
      <c r="H181" s="57">
        <v>0</v>
      </c>
      <c r="I181" s="57">
        <v>0</v>
      </c>
      <c r="J181" s="57">
        <v>1</v>
      </c>
      <c r="K181" s="57">
        <v>0</v>
      </c>
      <c r="L181" s="57">
        <v>0</v>
      </c>
      <c r="M181" s="57">
        <v>0</v>
      </c>
      <c r="N181" s="57">
        <v>0</v>
      </c>
      <c r="O181" s="57">
        <v>0</v>
      </c>
      <c r="P181" s="63">
        <v>0</v>
      </c>
      <c r="Q181" s="35"/>
      <c r="R181" s="73" t="s">
        <v>8581</v>
      </c>
      <c r="S181" s="94" t="s">
        <v>1855</v>
      </c>
      <c r="T181" s="57">
        <v>0</v>
      </c>
      <c r="U181" s="57">
        <v>0</v>
      </c>
      <c r="V181" s="57">
        <v>0</v>
      </c>
      <c r="W181" s="57">
        <v>0</v>
      </c>
      <c r="X181" s="57">
        <v>0</v>
      </c>
      <c r="Y181" s="57">
        <v>1</v>
      </c>
      <c r="Z181" s="57">
        <v>0</v>
      </c>
      <c r="AA181" s="57">
        <v>0</v>
      </c>
      <c r="AB181" s="57">
        <v>0</v>
      </c>
      <c r="AC181" s="57">
        <v>0</v>
      </c>
      <c r="AD181" s="57">
        <v>0</v>
      </c>
      <c r="AE181" s="63">
        <v>0</v>
      </c>
    </row>
    <row r="182" spans="1:31" ht="29">
      <c r="A182" s="79"/>
      <c r="B182" s="35"/>
      <c r="C182" s="47" t="s">
        <v>8596</v>
      </c>
      <c r="D182" s="48" t="s">
        <v>12687</v>
      </c>
      <c r="E182" s="57">
        <v>0</v>
      </c>
      <c r="F182" s="57">
        <v>0</v>
      </c>
      <c r="G182" s="57">
        <v>1</v>
      </c>
      <c r="H182" s="57">
        <v>0</v>
      </c>
      <c r="I182" s="57">
        <v>0</v>
      </c>
      <c r="J182" s="57">
        <v>0</v>
      </c>
      <c r="K182" s="57">
        <v>0</v>
      </c>
      <c r="L182" s="57">
        <v>0</v>
      </c>
      <c r="M182" s="57">
        <v>0</v>
      </c>
      <c r="N182" s="57">
        <v>1</v>
      </c>
      <c r="O182" s="57">
        <v>0</v>
      </c>
      <c r="P182" s="63">
        <v>0</v>
      </c>
      <c r="Q182" s="35"/>
      <c r="R182" s="73" t="s">
        <v>8596</v>
      </c>
      <c r="S182" s="94" t="s">
        <v>8597</v>
      </c>
      <c r="T182" s="57">
        <v>0</v>
      </c>
      <c r="U182" s="57">
        <v>0</v>
      </c>
      <c r="V182" s="57">
        <v>1</v>
      </c>
      <c r="W182" s="57">
        <v>0</v>
      </c>
      <c r="X182" s="57">
        <v>0</v>
      </c>
      <c r="Y182" s="57">
        <v>0</v>
      </c>
      <c r="Z182" s="57">
        <v>0</v>
      </c>
      <c r="AA182" s="57">
        <v>0</v>
      </c>
      <c r="AB182" s="57">
        <v>0</v>
      </c>
      <c r="AC182" s="57">
        <v>1</v>
      </c>
      <c r="AD182" s="57">
        <v>0</v>
      </c>
      <c r="AE182" s="63">
        <v>0</v>
      </c>
    </row>
    <row r="183" spans="1:31" ht="58">
      <c r="A183" s="79"/>
      <c r="B183" s="35"/>
      <c r="C183" s="47" t="s">
        <v>8604</v>
      </c>
      <c r="D183" s="48" t="s">
        <v>12688</v>
      </c>
      <c r="E183" s="57">
        <v>0</v>
      </c>
      <c r="F183" s="57">
        <v>0</v>
      </c>
      <c r="G183" s="57">
        <v>0</v>
      </c>
      <c r="H183" s="57">
        <v>0</v>
      </c>
      <c r="I183" s="57">
        <v>0</v>
      </c>
      <c r="J183" s="57">
        <v>0</v>
      </c>
      <c r="K183" s="57">
        <v>0</v>
      </c>
      <c r="L183" s="57">
        <v>0</v>
      </c>
      <c r="M183" s="57">
        <v>0</v>
      </c>
      <c r="N183" s="57">
        <v>1</v>
      </c>
      <c r="O183" s="57">
        <v>1</v>
      </c>
      <c r="P183" s="63">
        <v>0</v>
      </c>
      <c r="Q183" s="35"/>
      <c r="R183" s="80" t="s">
        <v>12607</v>
      </c>
      <c r="S183" s="94" t="s">
        <v>8605</v>
      </c>
      <c r="T183" s="57">
        <v>0</v>
      </c>
      <c r="U183" s="57">
        <v>0</v>
      </c>
      <c r="V183" s="57">
        <v>0</v>
      </c>
      <c r="W183" s="57">
        <v>0</v>
      </c>
      <c r="X183" s="57">
        <v>0</v>
      </c>
      <c r="Y183" s="57">
        <v>0</v>
      </c>
      <c r="Z183" s="57">
        <v>0</v>
      </c>
      <c r="AA183" s="57">
        <v>0</v>
      </c>
      <c r="AB183" s="57">
        <v>0</v>
      </c>
      <c r="AC183" s="57">
        <v>1</v>
      </c>
      <c r="AD183" s="57">
        <v>1</v>
      </c>
      <c r="AE183" s="63">
        <v>0</v>
      </c>
    </row>
    <row r="184" spans="1:31" ht="29">
      <c r="A184" s="79"/>
      <c r="B184" s="35"/>
      <c r="C184" s="47" t="s">
        <v>8612</v>
      </c>
      <c r="D184" s="48" t="s">
        <v>12689</v>
      </c>
      <c r="E184" s="57">
        <v>1</v>
      </c>
      <c r="F184" s="57">
        <v>0</v>
      </c>
      <c r="G184" s="57">
        <v>0</v>
      </c>
      <c r="H184" s="57">
        <v>0</v>
      </c>
      <c r="I184" s="57">
        <v>0</v>
      </c>
      <c r="J184" s="57">
        <v>0</v>
      </c>
      <c r="K184" s="57">
        <v>0</v>
      </c>
      <c r="L184" s="57">
        <v>1</v>
      </c>
      <c r="M184" s="57">
        <v>0</v>
      </c>
      <c r="N184" s="57">
        <v>0</v>
      </c>
      <c r="O184" s="57">
        <v>0</v>
      </c>
      <c r="P184" s="63">
        <v>0</v>
      </c>
      <c r="Q184" s="35"/>
      <c r="R184" s="73" t="s">
        <v>8612</v>
      </c>
      <c r="S184" s="94" t="s">
        <v>8613</v>
      </c>
      <c r="T184" s="57">
        <v>1</v>
      </c>
      <c r="U184" s="57">
        <v>0</v>
      </c>
      <c r="V184" s="57">
        <v>0</v>
      </c>
      <c r="W184" s="57">
        <v>0</v>
      </c>
      <c r="X184" s="57">
        <v>0</v>
      </c>
      <c r="Y184" s="57">
        <v>0</v>
      </c>
      <c r="Z184" s="57">
        <v>0</v>
      </c>
      <c r="AA184" s="57">
        <v>1</v>
      </c>
      <c r="AB184" s="57">
        <v>0</v>
      </c>
      <c r="AC184" s="57">
        <v>0</v>
      </c>
      <c r="AD184" s="57">
        <v>0</v>
      </c>
      <c r="AE184" s="63">
        <v>0</v>
      </c>
    </row>
    <row r="185" spans="1:31" ht="159.5">
      <c r="A185" s="79"/>
      <c r="B185" s="35"/>
      <c r="C185" s="47" t="s">
        <v>12690</v>
      </c>
      <c r="D185" s="48" t="s">
        <v>8625</v>
      </c>
      <c r="E185" s="57">
        <v>0</v>
      </c>
      <c r="F185" s="57">
        <v>0</v>
      </c>
      <c r="G185" s="57">
        <v>0</v>
      </c>
      <c r="H185" s="57">
        <v>0</v>
      </c>
      <c r="I185" s="57">
        <v>0</v>
      </c>
      <c r="J185" s="57">
        <v>1</v>
      </c>
      <c r="K185" s="57">
        <v>0</v>
      </c>
      <c r="L185" s="57">
        <v>1</v>
      </c>
      <c r="M185" s="57">
        <v>1</v>
      </c>
      <c r="N185" s="57">
        <v>1</v>
      </c>
      <c r="O185" s="57">
        <v>0</v>
      </c>
      <c r="P185" s="63">
        <v>0</v>
      </c>
      <c r="Q185" s="35"/>
      <c r="R185" s="80" t="s">
        <v>8624</v>
      </c>
      <c r="S185" s="94" t="s">
        <v>8625</v>
      </c>
      <c r="T185" s="57">
        <v>0</v>
      </c>
      <c r="U185" s="57">
        <v>0</v>
      </c>
      <c r="V185" s="57">
        <v>0</v>
      </c>
      <c r="W185" s="57">
        <v>0</v>
      </c>
      <c r="X185" s="57">
        <v>0</v>
      </c>
      <c r="Y185" s="57">
        <v>1</v>
      </c>
      <c r="Z185" s="57">
        <v>0</v>
      </c>
      <c r="AA185" s="57">
        <v>1</v>
      </c>
      <c r="AB185" s="57">
        <v>1</v>
      </c>
      <c r="AC185" s="57">
        <v>1</v>
      </c>
      <c r="AD185" s="57">
        <v>0</v>
      </c>
      <c r="AE185" s="63">
        <v>0</v>
      </c>
    </row>
    <row r="186" spans="1:31" ht="72.5">
      <c r="A186" s="79"/>
      <c r="B186" s="35"/>
      <c r="C186" s="47" t="s">
        <v>12691</v>
      </c>
      <c r="D186" s="48" t="s">
        <v>8649</v>
      </c>
      <c r="E186" s="57">
        <v>0</v>
      </c>
      <c r="F186" s="57">
        <v>1</v>
      </c>
      <c r="G186" s="57">
        <v>1</v>
      </c>
      <c r="H186" s="57">
        <v>0</v>
      </c>
      <c r="I186" s="57">
        <v>0</v>
      </c>
      <c r="J186" s="57">
        <v>0</v>
      </c>
      <c r="K186" s="57">
        <v>0</v>
      </c>
      <c r="L186" s="57">
        <v>0</v>
      </c>
      <c r="M186" s="57">
        <v>0</v>
      </c>
      <c r="N186" s="57">
        <v>0</v>
      </c>
      <c r="O186" s="57">
        <v>0</v>
      </c>
      <c r="P186" s="63">
        <v>0</v>
      </c>
      <c r="Q186" s="35"/>
      <c r="R186" s="73" t="s">
        <v>8648</v>
      </c>
      <c r="S186" s="94" t="s">
        <v>8649</v>
      </c>
      <c r="T186" s="57">
        <v>0</v>
      </c>
      <c r="U186" s="57">
        <v>1</v>
      </c>
      <c r="V186" s="57">
        <v>1</v>
      </c>
      <c r="W186" s="57">
        <v>0</v>
      </c>
      <c r="X186" s="57">
        <v>0</v>
      </c>
      <c r="Y186" s="57">
        <v>0</v>
      </c>
      <c r="Z186" s="57">
        <v>0</v>
      </c>
      <c r="AA186" s="57">
        <v>0</v>
      </c>
      <c r="AB186" s="57">
        <v>0</v>
      </c>
      <c r="AC186" s="57">
        <v>0</v>
      </c>
      <c r="AD186" s="57">
        <v>0</v>
      </c>
      <c r="AE186" s="63">
        <v>0</v>
      </c>
    </row>
    <row r="187" spans="1:31">
      <c r="A187" s="79"/>
      <c r="B187" s="35"/>
      <c r="C187" s="47" t="s">
        <v>23</v>
      </c>
      <c r="D187" s="48" t="s">
        <v>12692</v>
      </c>
      <c r="E187" s="57">
        <v>1</v>
      </c>
      <c r="F187" s="57">
        <v>0</v>
      </c>
      <c r="G187" s="57">
        <v>0</v>
      </c>
      <c r="H187" s="57">
        <v>0</v>
      </c>
      <c r="I187" s="57">
        <v>0</v>
      </c>
      <c r="J187" s="57">
        <v>0</v>
      </c>
      <c r="K187" s="57">
        <v>0</v>
      </c>
      <c r="L187" s="57">
        <v>0</v>
      </c>
      <c r="M187" s="57">
        <v>0</v>
      </c>
      <c r="N187" s="57">
        <v>0</v>
      </c>
      <c r="O187" s="57">
        <v>0</v>
      </c>
      <c r="P187" s="63">
        <v>0</v>
      </c>
      <c r="Q187" s="35"/>
      <c r="R187" s="73" t="s">
        <v>39</v>
      </c>
      <c r="S187" s="94" t="s">
        <v>24</v>
      </c>
      <c r="T187" s="57">
        <v>1</v>
      </c>
      <c r="U187" s="57">
        <v>0</v>
      </c>
      <c r="V187" s="57">
        <v>0</v>
      </c>
      <c r="W187" s="57">
        <v>0</v>
      </c>
      <c r="X187" s="57">
        <v>0</v>
      </c>
      <c r="Y187" s="57">
        <v>0</v>
      </c>
      <c r="Z187" s="57">
        <v>0</v>
      </c>
      <c r="AA187" s="57">
        <v>0</v>
      </c>
      <c r="AB187" s="57">
        <v>0</v>
      </c>
      <c r="AC187" s="57">
        <v>0</v>
      </c>
      <c r="AD187" s="57">
        <v>0</v>
      </c>
      <c r="AE187" s="63">
        <v>0</v>
      </c>
    </row>
    <row r="188" spans="1:31" ht="43.5">
      <c r="A188" s="79"/>
      <c r="B188" s="35"/>
      <c r="C188" s="47" t="s">
        <v>12693</v>
      </c>
      <c r="D188" s="48" t="s">
        <v>12694</v>
      </c>
      <c r="E188" s="57">
        <v>0</v>
      </c>
      <c r="F188" s="57">
        <v>0</v>
      </c>
      <c r="G188" s="57">
        <v>0</v>
      </c>
      <c r="H188" s="57">
        <v>0</v>
      </c>
      <c r="I188" s="57">
        <v>0</v>
      </c>
      <c r="J188" s="57">
        <v>0</v>
      </c>
      <c r="K188" s="57">
        <v>0</v>
      </c>
      <c r="L188" s="57">
        <v>0</v>
      </c>
      <c r="M188" s="57">
        <v>0</v>
      </c>
      <c r="N188" s="57">
        <v>0</v>
      </c>
      <c r="O188" s="57">
        <v>1</v>
      </c>
      <c r="P188" s="63">
        <v>0</v>
      </c>
      <c r="Q188" s="35"/>
      <c r="R188" s="80" t="s">
        <v>8658</v>
      </c>
      <c r="S188" s="94" t="s">
        <v>8659</v>
      </c>
      <c r="T188" s="57">
        <v>0</v>
      </c>
      <c r="U188" s="57">
        <v>0</v>
      </c>
      <c r="V188" s="57">
        <v>0</v>
      </c>
      <c r="W188" s="57">
        <v>0</v>
      </c>
      <c r="X188" s="57">
        <v>0</v>
      </c>
      <c r="Y188" s="57">
        <v>0</v>
      </c>
      <c r="Z188" s="57">
        <v>0</v>
      </c>
      <c r="AA188" s="57">
        <v>0</v>
      </c>
      <c r="AB188" s="57">
        <v>0</v>
      </c>
      <c r="AC188" s="57">
        <v>0</v>
      </c>
      <c r="AD188" s="57">
        <v>1</v>
      </c>
      <c r="AE188" s="63">
        <v>0</v>
      </c>
    </row>
    <row r="189" spans="1:31">
      <c r="A189" s="79"/>
      <c r="B189" s="35"/>
      <c r="C189" s="47" t="s">
        <v>484</v>
      </c>
      <c r="D189" s="48" t="s">
        <v>13</v>
      </c>
      <c r="E189" s="57">
        <v>0</v>
      </c>
      <c r="F189" s="57">
        <v>0</v>
      </c>
      <c r="G189" s="57">
        <v>0</v>
      </c>
      <c r="H189" s="57">
        <v>0</v>
      </c>
      <c r="I189" s="57"/>
      <c r="J189" s="57"/>
      <c r="K189" s="57">
        <v>0</v>
      </c>
      <c r="L189" s="57">
        <v>0</v>
      </c>
      <c r="M189" s="57">
        <v>0</v>
      </c>
      <c r="N189" s="57">
        <v>1</v>
      </c>
      <c r="O189" s="57"/>
      <c r="P189" s="63">
        <v>0</v>
      </c>
      <c r="Q189" s="35"/>
      <c r="R189" s="73" t="s">
        <v>484</v>
      </c>
      <c r="S189" s="94" t="s">
        <v>485</v>
      </c>
      <c r="T189" s="57">
        <v>0</v>
      </c>
      <c r="U189" s="57">
        <v>0</v>
      </c>
      <c r="V189" s="57">
        <v>0</v>
      </c>
      <c r="W189" s="57">
        <v>0</v>
      </c>
      <c r="X189" s="57">
        <v>0</v>
      </c>
      <c r="Y189" s="57">
        <v>0</v>
      </c>
      <c r="Z189" s="57">
        <v>0</v>
      </c>
      <c r="AA189" s="57">
        <v>0</v>
      </c>
      <c r="AB189" s="57">
        <v>0</v>
      </c>
      <c r="AC189" s="57">
        <v>1</v>
      </c>
      <c r="AD189" s="57">
        <v>0</v>
      </c>
      <c r="AE189" s="63">
        <v>0</v>
      </c>
    </row>
    <row r="190" spans="1:31" ht="43.5">
      <c r="A190" s="79"/>
      <c r="B190" s="35"/>
      <c r="C190" s="47" t="s">
        <v>8680</v>
      </c>
      <c r="D190" s="48" t="s">
        <v>12695</v>
      </c>
      <c r="E190" s="57">
        <v>0</v>
      </c>
      <c r="F190" s="57">
        <v>1</v>
      </c>
      <c r="G190" s="57">
        <v>0</v>
      </c>
      <c r="H190" s="57">
        <v>0</v>
      </c>
      <c r="I190" s="57">
        <v>0</v>
      </c>
      <c r="J190" s="57">
        <v>1</v>
      </c>
      <c r="K190" s="57">
        <v>0</v>
      </c>
      <c r="L190" s="57">
        <v>0</v>
      </c>
      <c r="M190" s="57">
        <v>0</v>
      </c>
      <c r="N190" s="57">
        <v>0</v>
      </c>
      <c r="O190" s="57">
        <v>1</v>
      </c>
      <c r="P190" s="63">
        <v>0</v>
      </c>
      <c r="Q190" s="35"/>
      <c r="R190" s="73" t="s">
        <v>8680</v>
      </c>
      <c r="S190" s="94" t="s">
        <v>8681</v>
      </c>
      <c r="T190" s="57">
        <v>0</v>
      </c>
      <c r="U190" s="57">
        <v>1</v>
      </c>
      <c r="V190" s="57">
        <v>0</v>
      </c>
      <c r="W190" s="57">
        <v>0</v>
      </c>
      <c r="X190" s="57">
        <v>0</v>
      </c>
      <c r="Y190" s="57">
        <v>1</v>
      </c>
      <c r="Z190" s="57">
        <v>0</v>
      </c>
      <c r="AA190" s="57">
        <v>0</v>
      </c>
      <c r="AB190" s="57">
        <v>0</v>
      </c>
      <c r="AC190" s="57">
        <v>0</v>
      </c>
      <c r="AD190" s="57">
        <v>1</v>
      </c>
      <c r="AE190" s="63">
        <v>0</v>
      </c>
    </row>
    <row r="191" spans="1:31">
      <c r="A191" s="79"/>
      <c r="B191" s="35"/>
      <c r="C191" s="47" t="s">
        <v>8684</v>
      </c>
      <c r="D191" s="48" t="s">
        <v>12696</v>
      </c>
      <c r="E191" s="57">
        <v>1</v>
      </c>
      <c r="F191" s="57">
        <v>0</v>
      </c>
      <c r="G191" s="57">
        <v>0</v>
      </c>
      <c r="H191" s="57">
        <v>0</v>
      </c>
      <c r="I191" s="57">
        <v>0</v>
      </c>
      <c r="J191" s="57">
        <v>0</v>
      </c>
      <c r="K191" s="57">
        <v>0</v>
      </c>
      <c r="L191" s="57">
        <v>0</v>
      </c>
      <c r="M191" s="57">
        <v>0</v>
      </c>
      <c r="N191" s="57">
        <v>0</v>
      </c>
      <c r="O191" s="57">
        <v>0</v>
      </c>
      <c r="P191" s="63">
        <v>0</v>
      </c>
      <c r="Q191" s="35"/>
      <c r="R191" s="73" t="s">
        <v>12580</v>
      </c>
      <c r="S191" s="94" t="s">
        <v>8685</v>
      </c>
      <c r="T191" s="57">
        <v>1</v>
      </c>
      <c r="U191" s="57">
        <v>0</v>
      </c>
      <c r="V191" s="57">
        <v>0</v>
      </c>
      <c r="W191" s="57">
        <v>0</v>
      </c>
      <c r="X191" s="57">
        <v>0</v>
      </c>
      <c r="Y191" s="57">
        <v>0</v>
      </c>
      <c r="Z191" s="57">
        <v>0</v>
      </c>
      <c r="AA191" s="57">
        <v>0</v>
      </c>
      <c r="AB191" s="57">
        <v>0</v>
      </c>
      <c r="AC191" s="57">
        <v>0</v>
      </c>
      <c r="AD191" s="57">
        <v>0</v>
      </c>
      <c r="AE191" s="63">
        <v>0</v>
      </c>
    </row>
    <row r="192" spans="1:31" ht="43.5">
      <c r="A192" s="79"/>
      <c r="B192" s="35"/>
      <c r="C192" s="47" t="s">
        <v>8688</v>
      </c>
      <c r="D192" s="48" t="s">
        <v>12697</v>
      </c>
      <c r="E192" s="57">
        <v>0</v>
      </c>
      <c r="F192" s="57">
        <v>0</v>
      </c>
      <c r="G192" s="57">
        <v>0</v>
      </c>
      <c r="H192" s="57">
        <v>0</v>
      </c>
      <c r="I192" s="57">
        <v>0</v>
      </c>
      <c r="J192" s="57">
        <v>1</v>
      </c>
      <c r="K192" s="57">
        <v>0</v>
      </c>
      <c r="L192" s="57">
        <v>0</v>
      </c>
      <c r="M192" s="57">
        <v>0</v>
      </c>
      <c r="N192" s="57">
        <v>0</v>
      </c>
      <c r="O192" s="57">
        <v>1</v>
      </c>
      <c r="P192" s="63">
        <v>0</v>
      </c>
      <c r="Q192" s="35"/>
      <c r="R192" s="80" t="s">
        <v>12581</v>
      </c>
      <c r="S192" s="94" t="s">
        <v>8689</v>
      </c>
      <c r="T192" s="57">
        <v>0</v>
      </c>
      <c r="U192" s="57">
        <v>0</v>
      </c>
      <c r="V192" s="57">
        <v>0</v>
      </c>
      <c r="W192" s="57">
        <v>0</v>
      </c>
      <c r="X192" s="57">
        <v>0</v>
      </c>
      <c r="Y192" s="57">
        <v>1</v>
      </c>
      <c r="Z192" s="57">
        <v>0</v>
      </c>
      <c r="AA192" s="57">
        <v>0</v>
      </c>
      <c r="AB192" s="57">
        <v>0</v>
      </c>
      <c r="AC192" s="57">
        <v>0</v>
      </c>
      <c r="AD192" s="57">
        <v>1</v>
      </c>
      <c r="AE192" s="63">
        <v>0</v>
      </c>
    </row>
    <row r="193" spans="1:31" ht="188.5">
      <c r="A193" s="79"/>
      <c r="B193" s="35"/>
      <c r="C193" s="47" t="s">
        <v>12698</v>
      </c>
      <c r="D193" s="48" t="s">
        <v>12699</v>
      </c>
      <c r="E193" s="57">
        <v>0</v>
      </c>
      <c r="F193" s="57">
        <v>0</v>
      </c>
      <c r="G193" s="57">
        <v>0</v>
      </c>
      <c r="H193" s="57">
        <v>1</v>
      </c>
      <c r="I193" s="57">
        <v>0</v>
      </c>
      <c r="J193" s="57">
        <v>0</v>
      </c>
      <c r="K193" s="57">
        <v>0</v>
      </c>
      <c r="L193" s="57">
        <v>0</v>
      </c>
      <c r="M193" s="57">
        <v>1</v>
      </c>
      <c r="N193" s="57">
        <v>0</v>
      </c>
      <c r="O193" s="57">
        <v>0</v>
      </c>
      <c r="P193" s="63">
        <v>0</v>
      </c>
      <c r="Q193" s="35"/>
      <c r="R193" s="96" t="s">
        <v>8692</v>
      </c>
      <c r="S193" s="94" t="s">
        <v>8693</v>
      </c>
      <c r="T193" s="57">
        <v>0</v>
      </c>
      <c r="U193" s="57">
        <v>0</v>
      </c>
      <c r="V193" s="57">
        <v>0</v>
      </c>
      <c r="W193" s="57">
        <v>1</v>
      </c>
      <c r="X193" s="57">
        <v>0</v>
      </c>
      <c r="Y193" s="57">
        <v>0</v>
      </c>
      <c r="Z193" s="57">
        <v>0</v>
      </c>
      <c r="AA193" s="57">
        <v>0</v>
      </c>
      <c r="AB193" s="57">
        <v>1</v>
      </c>
      <c r="AC193" s="57">
        <v>0</v>
      </c>
      <c r="AD193" s="57">
        <v>0</v>
      </c>
      <c r="AE193" s="63">
        <v>0</v>
      </c>
    </row>
    <row r="194" spans="1:31" ht="43.5">
      <c r="A194" s="79"/>
      <c r="B194" s="35"/>
      <c r="C194" s="47" t="s">
        <v>8712</v>
      </c>
      <c r="D194" s="48" t="s">
        <v>8713</v>
      </c>
      <c r="E194" s="57">
        <v>0</v>
      </c>
      <c r="F194" s="57">
        <v>1</v>
      </c>
      <c r="G194" s="57">
        <v>0</v>
      </c>
      <c r="H194" s="57">
        <v>0</v>
      </c>
      <c r="I194" s="57">
        <v>0</v>
      </c>
      <c r="J194" s="57">
        <v>0</v>
      </c>
      <c r="K194" s="57">
        <v>0</v>
      </c>
      <c r="L194" s="57">
        <v>0</v>
      </c>
      <c r="M194" s="57">
        <v>0</v>
      </c>
      <c r="N194" s="57">
        <v>0</v>
      </c>
      <c r="O194" s="57">
        <v>0</v>
      </c>
      <c r="P194" s="63">
        <v>0</v>
      </c>
      <c r="Q194" s="35"/>
      <c r="R194" s="73" t="s">
        <v>8712</v>
      </c>
      <c r="S194" s="94" t="s">
        <v>8713</v>
      </c>
      <c r="T194" s="57">
        <v>0</v>
      </c>
      <c r="U194" s="57">
        <v>1</v>
      </c>
      <c r="V194" s="57">
        <v>0</v>
      </c>
      <c r="W194" s="57">
        <v>0</v>
      </c>
      <c r="X194" s="57">
        <v>0</v>
      </c>
      <c r="Y194" s="57">
        <v>0</v>
      </c>
      <c r="Z194" s="57">
        <v>0</v>
      </c>
      <c r="AA194" s="57">
        <v>0</v>
      </c>
      <c r="AB194" s="57">
        <v>0</v>
      </c>
      <c r="AC194" s="57">
        <v>0</v>
      </c>
      <c r="AD194" s="57">
        <v>0</v>
      </c>
      <c r="AE194" s="63">
        <v>0</v>
      </c>
    </row>
    <row r="195" spans="1:31" ht="319">
      <c r="A195" s="79"/>
      <c r="B195" s="35"/>
      <c r="C195" s="64" t="s">
        <v>12700</v>
      </c>
      <c r="D195" s="58" t="s">
        <v>8733</v>
      </c>
      <c r="E195" s="57">
        <v>1</v>
      </c>
      <c r="F195" s="57">
        <v>1</v>
      </c>
      <c r="G195" s="57">
        <v>1</v>
      </c>
      <c r="H195" s="57">
        <v>0</v>
      </c>
      <c r="I195" s="57">
        <v>0</v>
      </c>
      <c r="J195" s="57">
        <v>1</v>
      </c>
      <c r="K195" s="57">
        <v>0</v>
      </c>
      <c r="L195" s="57">
        <v>0</v>
      </c>
      <c r="M195" s="57">
        <v>1</v>
      </c>
      <c r="N195" s="57">
        <v>0</v>
      </c>
      <c r="O195" s="57">
        <v>1</v>
      </c>
      <c r="P195" s="63">
        <v>0</v>
      </c>
      <c r="Q195" s="35"/>
      <c r="R195" s="105" t="s">
        <v>12582</v>
      </c>
      <c r="S195" s="102" t="s">
        <v>8733</v>
      </c>
      <c r="T195" s="57">
        <v>1</v>
      </c>
      <c r="U195" s="57">
        <v>1</v>
      </c>
      <c r="V195" s="57">
        <v>1</v>
      </c>
      <c r="W195" s="57">
        <v>0</v>
      </c>
      <c r="X195" s="57">
        <v>0</v>
      </c>
      <c r="Y195" s="57">
        <v>1</v>
      </c>
      <c r="Z195" s="57">
        <v>0</v>
      </c>
      <c r="AA195" s="57">
        <v>0</v>
      </c>
      <c r="AB195" s="57">
        <v>1</v>
      </c>
      <c r="AC195" s="57">
        <v>0</v>
      </c>
      <c r="AD195" s="57">
        <v>1</v>
      </c>
      <c r="AE195" s="63">
        <v>0</v>
      </c>
    </row>
    <row r="196" spans="1:31" ht="29">
      <c r="A196" s="79"/>
      <c r="B196" s="35"/>
      <c r="C196" s="47" t="s">
        <v>8772</v>
      </c>
      <c r="D196" s="48" t="s">
        <v>8773</v>
      </c>
      <c r="E196" s="57">
        <v>1</v>
      </c>
      <c r="F196" s="57">
        <v>1</v>
      </c>
      <c r="G196" s="57">
        <v>0</v>
      </c>
      <c r="H196" s="57">
        <v>0</v>
      </c>
      <c r="I196" s="57">
        <v>0</v>
      </c>
      <c r="J196" s="57">
        <v>0</v>
      </c>
      <c r="K196" s="57">
        <v>0</v>
      </c>
      <c r="L196" s="57">
        <v>0</v>
      </c>
      <c r="M196" s="57">
        <v>0</v>
      </c>
      <c r="N196" s="57">
        <v>0</v>
      </c>
      <c r="O196" s="57">
        <v>0</v>
      </c>
      <c r="P196" s="63">
        <v>0</v>
      </c>
      <c r="Q196" s="35"/>
      <c r="R196" s="73" t="s">
        <v>8772</v>
      </c>
      <c r="S196" s="94" t="s">
        <v>8773</v>
      </c>
      <c r="T196" s="57">
        <v>1</v>
      </c>
      <c r="U196" s="57">
        <v>1</v>
      </c>
      <c r="V196" s="57">
        <v>0</v>
      </c>
      <c r="W196" s="57">
        <v>0</v>
      </c>
      <c r="X196" s="57">
        <v>0</v>
      </c>
      <c r="Y196" s="57">
        <v>0</v>
      </c>
      <c r="Z196" s="57">
        <v>0</v>
      </c>
      <c r="AA196" s="57">
        <v>0</v>
      </c>
      <c r="AB196" s="57">
        <v>0</v>
      </c>
      <c r="AC196" s="57">
        <v>0</v>
      </c>
      <c r="AD196" s="57">
        <v>0</v>
      </c>
      <c r="AE196" s="63">
        <v>0</v>
      </c>
    </row>
    <row r="197" spans="1:31" ht="72.5">
      <c r="A197" s="79"/>
      <c r="B197" s="35"/>
      <c r="C197" s="47" t="s">
        <v>8780</v>
      </c>
      <c r="D197" s="48" t="s">
        <v>8781</v>
      </c>
      <c r="E197" s="57">
        <v>0</v>
      </c>
      <c r="F197" s="57">
        <v>1</v>
      </c>
      <c r="G197" s="57">
        <v>0</v>
      </c>
      <c r="H197" s="57">
        <v>0</v>
      </c>
      <c r="I197" s="57">
        <v>1</v>
      </c>
      <c r="J197" s="57">
        <v>0</v>
      </c>
      <c r="K197" s="57">
        <v>0</v>
      </c>
      <c r="L197" s="57">
        <v>0</v>
      </c>
      <c r="M197" s="57">
        <v>0</v>
      </c>
      <c r="N197" s="57">
        <v>0</v>
      </c>
      <c r="O197" s="57">
        <v>1</v>
      </c>
      <c r="P197" s="63">
        <v>0</v>
      </c>
      <c r="Q197" s="35"/>
      <c r="R197" s="73" t="s">
        <v>8780</v>
      </c>
      <c r="S197" s="94" t="s">
        <v>8781</v>
      </c>
      <c r="T197" s="57">
        <v>0</v>
      </c>
      <c r="U197" s="57">
        <v>1</v>
      </c>
      <c r="V197" s="57">
        <v>0</v>
      </c>
      <c r="W197" s="57">
        <v>0</v>
      </c>
      <c r="X197" s="57">
        <v>1</v>
      </c>
      <c r="Y197" s="57">
        <v>0</v>
      </c>
      <c r="Z197" s="57">
        <v>0</v>
      </c>
      <c r="AA197" s="57">
        <v>0</v>
      </c>
      <c r="AB197" s="57">
        <v>0</v>
      </c>
      <c r="AC197" s="57">
        <v>0</v>
      </c>
      <c r="AD197" s="57">
        <v>1</v>
      </c>
      <c r="AE197" s="63">
        <v>0</v>
      </c>
    </row>
    <row r="198" spans="1:31" ht="72.5">
      <c r="A198" s="79"/>
      <c r="B198" s="35"/>
      <c r="C198" s="47" t="s">
        <v>8857</v>
      </c>
      <c r="D198" s="48" t="s">
        <v>8858</v>
      </c>
      <c r="E198" s="57">
        <v>0</v>
      </c>
      <c r="F198" s="57">
        <v>1</v>
      </c>
      <c r="G198" s="57">
        <v>0</v>
      </c>
      <c r="H198" s="57">
        <v>1</v>
      </c>
      <c r="I198" s="57">
        <v>0</v>
      </c>
      <c r="J198" s="57">
        <v>1</v>
      </c>
      <c r="K198" s="57">
        <v>0</v>
      </c>
      <c r="L198" s="57">
        <v>0</v>
      </c>
      <c r="M198" s="57">
        <v>0</v>
      </c>
      <c r="N198" s="57">
        <v>0</v>
      </c>
      <c r="O198" s="57">
        <v>0</v>
      </c>
      <c r="P198" s="63">
        <v>0</v>
      </c>
      <c r="Q198" s="35"/>
      <c r="R198" s="73" t="s">
        <v>8857</v>
      </c>
      <c r="S198" s="94" t="s">
        <v>8858</v>
      </c>
      <c r="T198" s="57">
        <v>0</v>
      </c>
      <c r="U198" s="57">
        <v>1</v>
      </c>
      <c r="V198" s="57">
        <v>0</v>
      </c>
      <c r="W198" s="57">
        <v>1</v>
      </c>
      <c r="X198" s="57">
        <v>0</v>
      </c>
      <c r="Y198" s="57">
        <v>1</v>
      </c>
      <c r="Z198" s="57">
        <v>0</v>
      </c>
      <c r="AA198" s="57">
        <v>0</v>
      </c>
      <c r="AB198" s="57">
        <v>0</v>
      </c>
      <c r="AC198" s="57">
        <v>0</v>
      </c>
      <c r="AD198" s="57">
        <v>0</v>
      </c>
      <c r="AE198" s="63">
        <v>0</v>
      </c>
    </row>
    <row r="199" spans="1:31" ht="43.5">
      <c r="A199" s="79"/>
      <c r="B199" s="35"/>
      <c r="C199" s="47" t="s">
        <v>12701</v>
      </c>
      <c r="D199" s="48" t="s">
        <v>8874</v>
      </c>
      <c r="E199" s="57">
        <v>0</v>
      </c>
      <c r="F199" s="57">
        <v>0</v>
      </c>
      <c r="G199" s="57">
        <v>0</v>
      </c>
      <c r="H199" s="57">
        <v>0</v>
      </c>
      <c r="I199" s="57">
        <v>1</v>
      </c>
      <c r="J199" s="57">
        <v>0</v>
      </c>
      <c r="K199" s="57">
        <v>0</v>
      </c>
      <c r="L199" s="57">
        <v>0</v>
      </c>
      <c r="M199" s="57">
        <v>0</v>
      </c>
      <c r="N199" s="57">
        <v>0</v>
      </c>
      <c r="O199" s="57">
        <v>0</v>
      </c>
      <c r="P199" s="63">
        <v>0</v>
      </c>
      <c r="Q199" s="35"/>
      <c r="R199" s="73" t="s">
        <v>8873</v>
      </c>
      <c r="S199" s="94" t="s">
        <v>8874</v>
      </c>
      <c r="T199" s="57">
        <v>0</v>
      </c>
      <c r="U199" s="57">
        <v>0</v>
      </c>
      <c r="V199" s="57">
        <v>0</v>
      </c>
      <c r="W199" s="57">
        <v>0</v>
      </c>
      <c r="X199" s="57">
        <v>1</v>
      </c>
      <c r="Y199" s="57">
        <v>0</v>
      </c>
      <c r="Z199" s="57">
        <v>0</v>
      </c>
      <c r="AA199" s="57">
        <v>0</v>
      </c>
      <c r="AB199" s="57">
        <v>0</v>
      </c>
      <c r="AC199" s="57">
        <v>0</v>
      </c>
      <c r="AD199" s="57">
        <v>0</v>
      </c>
      <c r="AE199" s="63">
        <v>0</v>
      </c>
    </row>
    <row r="200" spans="1:31" ht="29">
      <c r="A200" s="79"/>
      <c r="B200" s="35"/>
      <c r="C200" s="47" t="s">
        <v>8921</v>
      </c>
      <c r="D200" s="48" t="s">
        <v>12702</v>
      </c>
      <c r="E200" s="57">
        <v>0</v>
      </c>
      <c r="F200" s="57">
        <v>0</v>
      </c>
      <c r="G200" s="57">
        <v>0</v>
      </c>
      <c r="H200" s="57">
        <v>0</v>
      </c>
      <c r="I200" s="57">
        <v>1</v>
      </c>
      <c r="J200" s="57">
        <v>0</v>
      </c>
      <c r="K200" s="57">
        <v>0</v>
      </c>
      <c r="L200" s="57">
        <v>0</v>
      </c>
      <c r="M200" s="57">
        <v>0</v>
      </c>
      <c r="N200" s="57">
        <v>0</v>
      </c>
      <c r="O200" s="57">
        <v>0</v>
      </c>
      <c r="P200" s="63">
        <v>0</v>
      </c>
      <c r="Q200" s="35"/>
      <c r="R200" s="73" t="s">
        <v>8921</v>
      </c>
      <c r="S200" s="94" t="s">
        <v>1811</v>
      </c>
      <c r="T200" s="57">
        <v>0</v>
      </c>
      <c r="U200" s="57">
        <v>0</v>
      </c>
      <c r="V200" s="57">
        <v>0</v>
      </c>
      <c r="W200" s="57">
        <v>0</v>
      </c>
      <c r="X200" s="57">
        <v>1</v>
      </c>
      <c r="Y200" s="57">
        <v>0</v>
      </c>
      <c r="Z200" s="57">
        <v>0</v>
      </c>
      <c r="AA200" s="57">
        <v>0</v>
      </c>
      <c r="AB200" s="57">
        <v>0</v>
      </c>
      <c r="AC200" s="57">
        <v>0</v>
      </c>
      <c r="AD200" s="57">
        <v>0</v>
      </c>
      <c r="AE200" s="63">
        <v>0</v>
      </c>
    </row>
    <row r="201" spans="1:31" ht="29">
      <c r="A201" s="79"/>
      <c r="B201" s="35"/>
      <c r="C201" s="47" t="s">
        <v>8955</v>
      </c>
      <c r="D201" s="48" t="s">
        <v>12703</v>
      </c>
      <c r="E201" s="57">
        <v>0</v>
      </c>
      <c r="F201" s="57">
        <v>1</v>
      </c>
      <c r="G201" s="57">
        <v>0</v>
      </c>
      <c r="H201" s="57">
        <v>0</v>
      </c>
      <c r="I201" s="57">
        <v>1</v>
      </c>
      <c r="J201" s="57">
        <v>0</v>
      </c>
      <c r="K201" s="57">
        <v>0</v>
      </c>
      <c r="L201" s="57">
        <v>0</v>
      </c>
      <c r="M201" s="57">
        <v>0</v>
      </c>
      <c r="N201" s="57">
        <v>0</v>
      </c>
      <c r="O201" s="57">
        <v>0</v>
      </c>
      <c r="P201" s="63">
        <v>0</v>
      </c>
      <c r="Q201" s="35"/>
      <c r="R201" s="73" t="s">
        <v>12583</v>
      </c>
      <c r="S201" s="94" t="s">
        <v>8956</v>
      </c>
      <c r="T201" s="57">
        <v>0</v>
      </c>
      <c r="U201" s="57">
        <v>1</v>
      </c>
      <c r="V201" s="57">
        <v>0</v>
      </c>
      <c r="W201" s="57">
        <v>0</v>
      </c>
      <c r="X201" s="57">
        <v>1</v>
      </c>
      <c r="Y201" s="57">
        <v>0</v>
      </c>
      <c r="Z201" s="57">
        <v>0</v>
      </c>
      <c r="AA201" s="57">
        <v>0</v>
      </c>
      <c r="AB201" s="57">
        <v>0</v>
      </c>
      <c r="AC201" s="57">
        <v>0</v>
      </c>
      <c r="AD201" s="57">
        <v>0</v>
      </c>
      <c r="AE201" s="63">
        <v>0</v>
      </c>
    </row>
    <row r="202" spans="1:31" ht="72.5">
      <c r="A202" s="79"/>
      <c r="B202" s="35"/>
      <c r="C202" s="47" t="s">
        <v>12704</v>
      </c>
      <c r="D202" s="48" t="s">
        <v>8960</v>
      </c>
      <c r="E202" s="57">
        <v>0</v>
      </c>
      <c r="F202" s="57">
        <v>0</v>
      </c>
      <c r="G202" s="57">
        <v>0</v>
      </c>
      <c r="H202" s="57">
        <v>0</v>
      </c>
      <c r="I202" s="57">
        <v>1</v>
      </c>
      <c r="J202" s="57">
        <v>1</v>
      </c>
      <c r="K202" s="57">
        <v>0</v>
      </c>
      <c r="L202" s="57">
        <v>0</v>
      </c>
      <c r="M202" s="57">
        <v>1</v>
      </c>
      <c r="N202" s="57">
        <v>0</v>
      </c>
      <c r="O202" s="57">
        <v>0</v>
      </c>
      <c r="P202" s="63">
        <v>0</v>
      </c>
      <c r="Q202" s="35"/>
      <c r="R202" s="80" t="s">
        <v>8959</v>
      </c>
      <c r="S202" s="94" t="s">
        <v>8960</v>
      </c>
      <c r="T202" s="57">
        <v>0</v>
      </c>
      <c r="U202" s="57">
        <v>0</v>
      </c>
      <c r="V202" s="57">
        <v>0</v>
      </c>
      <c r="W202" s="57">
        <v>0</v>
      </c>
      <c r="X202" s="57">
        <v>1</v>
      </c>
      <c r="Y202" s="57">
        <v>1</v>
      </c>
      <c r="Z202" s="57">
        <v>0</v>
      </c>
      <c r="AA202" s="57">
        <v>0</v>
      </c>
      <c r="AB202" s="57">
        <v>1</v>
      </c>
      <c r="AC202" s="57">
        <v>0</v>
      </c>
      <c r="AD202" s="57">
        <v>0</v>
      </c>
      <c r="AE202" s="63">
        <v>0</v>
      </c>
    </row>
    <row r="203" spans="1:31" ht="145">
      <c r="A203" s="79"/>
      <c r="B203" s="35"/>
      <c r="C203" s="47" t="s">
        <v>12705</v>
      </c>
      <c r="D203" s="48" t="s">
        <v>8964</v>
      </c>
      <c r="E203" s="57">
        <v>0</v>
      </c>
      <c r="F203" s="57">
        <v>0</v>
      </c>
      <c r="G203" s="57">
        <v>0</v>
      </c>
      <c r="H203" s="57">
        <v>0</v>
      </c>
      <c r="I203" s="57">
        <v>0</v>
      </c>
      <c r="J203" s="57">
        <v>1</v>
      </c>
      <c r="K203" s="57">
        <v>0</v>
      </c>
      <c r="L203" s="57">
        <v>0</v>
      </c>
      <c r="M203" s="57">
        <v>0</v>
      </c>
      <c r="N203" s="57">
        <v>0</v>
      </c>
      <c r="O203" s="57">
        <v>0</v>
      </c>
      <c r="P203" s="63">
        <v>0</v>
      </c>
      <c r="Q203" s="35"/>
      <c r="R203" s="73" t="s">
        <v>12608</v>
      </c>
      <c r="S203" s="94" t="s">
        <v>8964</v>
      </c>
      <c r="T203" s="57">
        <v>0</v>
      </c>
      <c r="U203" s="57">
        <v>0</v>
      </c>
      <c r="V203" s="57">
        <v>0</v>
      </c>
      <c r="W203" s="57">
        <v>0</v>
      </c>
      <c r="X203" s="57">
        <v>0</v>
      </c>
      <c r="Y203" s="57">
        <v>1</v>
      </c>
      <c r="Z203" s="57">
        <v>0</v>
      </c>
      <c r="AA203" s="57">
        <v>0</v>
      </c>
      <c r="AB203" s="57">
        <v>0</v>
      </c>
      <c r="AC203" s="57">
        <v>0</v>
      </c>
      <c r="AD203" s="57">
        <v>0</v>
      </c>
      <c r="AE203" s="63">
        <v>0</v>
      </c>
    </row>
    <row r="204" spans="1:31" ht="174">
      <c r="A204" s="79"/>
      <c r="B204" s="35"/>
      <c r="C204" s="47" t="s">
        <v>8975</v>
      </c>
      <c r="D204" s="48" t="s">
        <v>12706</v>
      </c>
      <c r="E204" s="57">
        <v>0</v>
      </c>
      <c r="F204" s="57">
        <v>1</v>
      </c>
      <c r="G204" s="57">
        <v>0</v>
      </c>
      <c r="H204" s="57">
        <v>0</v>
      </c>
      <c r="I204" s="57">
        <v>0</v>
      </c>
      <c r="J204" s="57">
        <v>1</v>
      </c>
      <c r="K204" s="57">
        <v>0</v>
      </c>
      <c r="L204" s="57">
        <v>1</v>
      </c>
      <c r="M204" s="57">
        <v>0</v>
      </c>
      <c r="N204" s="57">
        <v>0</v>
      </c>
      <c r="O204" s="57">
        <v>1</v>
      </c>
      <c r="P204" s="63">
        <v>0</v>
      </c>
      <c r="Q204" s="35"/>
      <c r="R204" s="73" t="s">
        <v>8975</v>
      </c>
      <c r="S204" s="94" t="s">
        <v>8976</v>
      </c>
      <c r="T204" s="57">
        <v>0</v>
      </c>
      <c r="U204" s="57">
        <v>1</v>
      </c>
      <c r="V204" s="57">
        <v>0</v>
      </c>
      <c r="W204" s="57">
        <v>0</v>
      </c>
      <c r="X204" s="57">
        <v>0</v>
      </c>
      <c r="Y204" s="57">
        <v>1</v>
      </c>
      <c r="Z204" s="57">
        <v>0</v>
      </c>
      <c r="AA204" s="57">
        <v>1</v>
      </c>
      <c r="AB204" s="57">
        <v>0</v>
      </c>
      <c r="AC204" s="57">
        <v>0</v>
      </c>
      <c r="AD204" s="57">
        <v>1</v>
      </c>
      <c r="AE204" s="63">
        <v>0</v>
      </c>
    </row>
    <row r="205" spans="1:31" ht="43.5">
      <c r="A205" s="79"/>
      <c r="B205" s="35"/>
      <c r="C205" s="47" t="s">
        <v>8986</v>
      </c>
      <c r="D205" s="48" t="s">
        <v>12707</v>
      </c>
      <c r="E205" s="57">
        <v>0</v>
      </c>
      <c r="F205" s="57">
        <v>0</v>
      </c>
      <c r="G205" s="57">
        <v>1</v>
      </c>
      <c r="H205" s="57">
        <v>0</v>
      </c>
      <c r="I205" s="57">
        <v>0</v>
      </c>
      <c r="J205" s="57">
        <v>0</v>
      </c>
      <c r="K205" s="57">
        <v>0</v>
      </c>
      <c r="L205" s="57">
        <v>0</v>
      </c>
      <c r="M205" s="57">
        <v>0</v>
      </c>
      <c r="N205" s="57">
        <v>0</v>
      </c>
      <c r="O205" s="57">
        <v>0</v>
      </c>
      <c r="P205" s="63">
        <v>0</v>
      </c>
      <c r="Q205" s="35"/>
      <c r="R205" s="73" t="s">
        <v>12584</v>
      </c>
      <c r="S205" s="94" t="s">
        <v>8987</v>
      </c>
      <c r="T205" s="57">
        <v>0</v>
      </c>
      <c r="U205" s="57">
        <v>0</v>
      </c>
      <c r="V205" s="57">
        <v>1</v>
      </c>
      <c r="W205" s="57">
        <v>0</v>
      </c>
      <c r="X205" s="57">
        <v>0</v>
      </c>
      <c r="Y205" s="57">
        <v>0</v>
      </c>
      <c r="Z205" s="57">
        <v>0</v>
      </c>
      <c r="AA205" s="57">
        <v>0</v>
      </c>
      <c r="AB205" s="57">
        <v>0</v>
      </c>
      <c r="AC205" s="57">
        <v>0</v>
      </c>
      <c r="AD205" s="57">
        <v>0</v>
      </c>
      <c r="AE205" s="63">
        <v>0</v>
      </c>
    </row>
    <row r="206" spans="1:31">
      <c r="A206" s="79"/>
      <c r="B206" s="35"/>
      <c r="C206" s="47" t="s">
        <v>4611</v>
      </c>
      <c r="D206" s="48" t="s">
        <v>12708</v>
      </c>
      <c r="E206" s="57">
        <v>0</v>
      </c>
      <c r="F206" s="57">
        <v>1</v>
      </c>
      <c r="G206" s="57">
        <v>0</v>
      </c>
      <c r="H206" s="57">
        <v>0</v>
      </c>
      <c r="I206" s="57">
        <v>0</v>
      </c>
      <c r="J206" s="57">
        <v>0</v>
      </c>
      <c r="K206" s="57">
        <v>0</v>
      </c>
      <c r="L206" s="57">
        <v>0</v>
      </c>
      <c r="M206" s="57">
        <v>0</v>
      </c>
      <c r="N206" s="57">
        <v>0</v>
      </c>
      <c r="O206" s="57">
        <v>0</v>
      </c>
      <c r="P206" s="63">
        <v>0</v>
      </c>
      <c r="Q206" s="35"/>
      <c r="R206" s="73" t="s">
        <v>1467</v>
      </c>
      <c r="S206" s="94" t="s">
        <v>164</v>
      </c>
      <c r="T206" s="57">
        <v>0</v>
      </c>
      <c r="U206" s="57">
        <v>1</v>
      </c>
      <c r="V206" s="57">
        <v>0</v>
      </c>
      <c r="W206" s="57">
        <v>0</v>
      </c>
      <c r="X206" s="57">
        <v>0</v>
      </c>
      <c r="Y206" s="57">
        <v>0</v>
      </c>
      <c r="Z206" s="57">
        <v>0</v>
      </c>
      <c r="AA206" s="57">
        <v>0</v>
      </c>
      <c r="AB206" s="57">
        <v>0</v>
      </c>
      <c r="AC206" s="57">
        <v>0</v>
      </c>
      <c r="AD206" s="57">
        <v>0</v>
      </c>
      <c r="AE206" s="63">
        <v>0</v>
      </c>
    </row>
    <row r="207" spans="1:31" ht="348">
      <c r="A207" s="79"/>
      <c r="B207" s="35"/>
      <c r="C207" s="64" t="s">
        <v>9115</v>
      </c>
      <c r="D207" s="58" t="s">
        <v>12709</v>
      </c>
      <c r="E207" s="57">
        <v>0</v>
      </c>
      <c r="F207" s="57">
        <v>0</v>
      </c>
      <c r="G207" s="57">
        <v>0</v>
      </c>
      <c r="H207" s="57">
        <v>1</v>
      </c>
      <c r="I207" s="57">
        <v>1</v>
      </c>
      <c r="J207" s="57">
        <v>1</v>
      </c>
      <c r="K207" s="57">
        <v>1</v>
      </c>
      <c r="L207" s="57">
        <v>1</v>
      </c>
      <c r="M207" s="57">
        <v>0</v>
      </c>
      <c r="N207" s="57">
        <v>0</v>
      </c>
      <c r="O207" s="57">
        <v>0</v>
      </c>
      <c r="P207" s="63">
        <v>0</v>
      </c>
      <c r="Q207" s="35"/>
      <c r="R207" s="106" t="s">
        <v>9115</v>
      </c>
      <c r="S207" s="102" t="s">
        <v>9116</v>
      </c>
      <c r="T207" s="57">
        <v>0</v>
      </c>
      <c r="U207" s="57">
        <v>0</v>
      </c>
      <c r="V207" s="57">
        <v>0</v>
      </c>
      <c r="W207" s="57">
        <v>1</v>
      </c>
      <c r="X207" s="57">
        <v>1</v>
      </c>
      <c r="Y207" s="57">
        <v>1</v>
      </c>
      <c r="Z207" s="57">
        <v>1</v>
      </c>
      <c r="AA207" s="57">
        <v>1</v>
      </c>
      <c r="AB207" s="57">
        <v>0</v>
      </c>
      <c r="AC207" s="57">
        <v>0</v>
      </c>
      <c r="AD207" s="57">
        <v>0</v>
      </c>
      <c r="AE207" s="63">
        <v>0</v>
      </c>
    </row>
    <row r="208" spans="1:31" ht="72.5">
      <c r="A208" s="79"/>
      <c r="B208" s="35"/>
      <c r="C208" s="47" t="s">
        <v>12710</v>
      </c>
      <c r="D208" s="48" t="s">
        <v>12711</v>
      </c>
      <c r="E208" s="57">
        <v>0</v>
      </c>
      <c r="F208" s="57">
        <v>1</v>
      </c>
      <c r="G208" s="57">
        <v>0</v>
      </c>
      <c r="H208" s="57">
        <v>0</v>
      </c>
      <c r="I208" s="57">
        <v>0</v>
      </c>
      <c r="J208" s="57">
        <v>0</v>
      </c>
      <c r="K208" s="57">
        <v>0</v>
      </c>
      <c r="L208" s="57">
        <v>0</v>
      </c>
      <c r="M208" s="57">
        <v>0</v>
      </c>
      <c r="N208" s="57">
        <v>1</v>
      </c>
      <c r="O208" s="57">
        <v>1</v>
      </c>
      <c r="P208" s="63">
        <v>0</v>
      </c>
      <c r="Q208" s="35"/>
      <c r="R208" s="80" t="s">
        <v>9149</v>
      </c>
      <c r="S208" s="94" t="s">
        <v>9150</v>
      </c>
      <c r="T208" s="57">
        <v>0</v>
      </c>
      <c r="U208" s="57">
        <v>1</v>
      </c>
      <c r="V208" s="57">
        <v>0</v>
      </c>
      <c r="W208" s="57">
        <v>0</v>
      </c>
      <c r="X208" s="57">
        <v>0</v>
      </c>
      <c r="Y208" s="57">
        <v>0</v>
      </c>
      <c r="Z208" s="57">
        <v>0</v>
      </c>
      <c r="AA208" s="57">
        <v>0</v>
      </c>
      <c r="AB208" s="57">
        <v>0</v>
      </c>
      <c r="AC208" s="57">
        <v>1</v>
      </c>
      <c r="AD208" s="57">
        <v>1</v>
      </c>
      <c r="AE208" s="63">
        <v>0</v>
      </c>
    </row>
    <row r="209" spans="1:31">
      <c r="A209" s="79"/>
      <c r="B209" s="35"/>
      <c r="C209" s="47" t="s">
        <v>23</v>
      </c>
      <c r="D209" s="48" t="s">
        <v>12692</v>
      </c>
      <c r="E209" s="57">
        <v>1</v>
      </c>
      <c r="F209" s="57">
        <v>0</v>
      </c>
      <c r="G209" s="57">
        <v>0</v>
      </c>
      <c r="H209" s="57">
        <v>0</v>
      </c>
      <c r="I209" s="57">
        <v>0</v>
      </c>
      <c r="J209" s="57">
        <v>0</v>
      </c>
      <c r="K209" s="57">
        <v>0</v>
      </c>
      <c r="L209" s="57">
        <v>0</v>
      </c>
      <c r="M209" s="57">
        <v>0</v>
      </c>
      <c r="N209" s="57">
        <v>0</v>
      </c>
      <c r="O209" s="57">
        <v>0</v>
      </c>
      <c r="P209" s="63">
        <v>0</v>
      </c>
      <c r="Q209" s="35"/>
      <c r="R209" s="73" t="s">
        <v>39</v>
      </c>
      <c r="S209" s="94" t="s">
        <v>24</v>
      </c>
      <c r="T209" s="57">
        <v>1</v>
      </c>
      <c r="U209" s="57">
        <v>0</v>
      </c>
      <c r="V209" s="57">
        <v>0</v>
      </c>
      <c r="W209" s="57">
        <v>0</v>
      </c>
      <c r="X209" s="57">
        <v>0</v>
      </c>
      <c r="Y209" s="57">
        <v>0</v>
      </c>
      <c r="Z209" s="57">
        <v>0</v>
      </c>
      <c r="AA209" s="57">
        <v>0</v>
      </c>
      <c r="AB209" s="57">
        <v>0</v>
      </c>
      <c r="AC209" s="57">
        <v>0</v>
      </c>
      <c r="AD209" s="57">
        <v>0</v>
      </c>
      <c r="AE209" s="63">
        <v>0</v>
      </c>
    </row>
    <row r="210" spans="1:31" ht="58">
      <c r="A210" s="79"/>
      <c r="B210" s="35"/>
      <c r="C210" s="47" t="s">
        <v>9229</v>
      </c>
      <c r="D210" s="48" t="s">
        <v>9230</v>
      </c>
      <c r="E210" s="57">
        <v>0</v>
      </c>
      <c r="F210" s="57">
        <v>1</v>
      </c>
      <c r="G210" s="57">
        <v>0</v>
      </c>
      <c r="H210" s="57">
        <v>0</v>
      </c>
      <c r="I210" s="57">
        <v>0</v>
      </c>
      <c r="J210" s="57">
        <v>1</v>
      </c>
      <c r="K210" s="57">
        <v>0</v>
      </c>
      <c r="L210" s="57">
        <v>0</v>
      </c>
      <c r="M210" s="57">
        <v>0</v>
      </c>
      <c r="N210" s="57">
        <v>0</v>
      </c>
      <c r="O210" s="57">
        <v>0</v>
      </c>
      <c r="P210" s="63">
        <v>0</v>
      </c>
      <c r="Q210" s="35"/>
      <c r="R210" s="73" t="s">
        <v>9229</v>
      </c>
      <c r="S210" s="94" t="s">
        <v>9230</v>
      </c>
      <c r="T210" s="57">
        <v>0</v>
      </c>
      <c r="U210" s="57">
        <v>1</v>
      </c>
      <c r="V210" s="57">
        <v>0</v>
      </c>
      <c r="W210" s="57">
        <v>0</v>
      </c>
      <c r="X210" s="57">
        <v>0</v>
      </c>
      <c r="Y210" s="57">
        <v>1</v>
      </c>
      <c r="Z210" s="57">
        <v>0</v>
      </c>
      <c r="AA210" s="57">
        <v>0</v>
      </c>
      <c r="AB210" s="57">
        <v>0</v>
      </c>
      <c r="AC210" s="57">
        <v>0</v>
      </c>
      <c r="AD210" s="57">
        <v>0</v>
      </c>
      <c r="AE210" s="63">
        <v>0</v>
      </c>
    </row>
    <row r="211" spans="1:31" ht="58">
      <c r="A211" s="79"/>
      <c r="B211" s="35"/>
      <c r="C211" s="47" t="s">
        <v>9243</v>
      </c>
      <c r="D211" s="48" t="s">
        <v>9244</v>
      </c>
      <c r="E211" s="57">
        <v>1</v>
      </c>
      <c r="F211" s="57">
        <v>0</v>
      </c>
      <c r="G211" s="57">
        <v>0</v>
      </c>
      <c r="H211" s="57">
        <v>0</v>
      </c>
      <c r="I211" s="57">
        <v>0</v>
      </c>
      <c r="J211" s="57">
        <v>1</v>
      </c>
      <c r="K211" s="57">
        <v>0</v>
      </c>
      <c r="L211" s="57">
        <v>0</v>
      </c>
      <c r="M211" s="57">
        <v>0</v>
      </c>
      <c r="N211" s="57">
        <v>0</v>
      </c>
      <c r="O211" s="57">
        <v>0</v>
      </c>
      <c r="P211" s="63">
        <v>0</v>
      </c>
      <c r="Q211" s="35"/>
      <c r="R211" s="73" t="s">
        <v>12585</v>
      </c>
      <c r="S211" s="94" t="s">
        <v>9244</v>
      </c>
      <c r="T211" s="57">
        <v>1</v>
      </c>
      <c r="U211" s="57">
        <v>0</v>
      </c>
      <c r="V211" s="57">
        <v>0</v>
      </c>
      <c r="W211" s="57">
        <v>0</v>
      </c>
      <c r="X211" s="57">
        <v>0</v>
      </c>
      <c r="Y211" s="57">
        <v>1</v>
      </c>
      <c r="Z211" s="57">
        <v>0</v>
      </c>
      <c r="AA211" s="57">
        <v>0</v>
      </c>
      <c r="AB211" s="57">
        <v>0</v>
      </c>
      <c r="AC211" s="57">
        <v>0</v>
      </c>
      <c r="AD211" s="57">
        <v>0</v>
      </c>
      <c r="AE211" s="63">
        <v>0</v>
      </c>
    </row>
    <row r="212" spans="1:31" ht="87">
      <c r="A212" s="79"/>
      <c r="B212" s="35"/>
      <c r="C212" s="47" t="s">
        <v>9257</v>
      </c>
      <c r="D212" s="48" t="s">
        <v>12712</v>
      </c>
      <c r="E212" s="57">
        <v>0</v>
      </c>
      <c r="F212" s="57">
        <v>0</v>
      </c>
      <c r="G212" s="57">
        <v>0</v>
      </c>
      <c r="H212" s="57">
        <v>1</v>
      </c>
      <c r="I212" s="57">
        <v>0</v>
      </c>
      <c r="J212" s="57">
        <v>0</v>
      </c>
      <c r="K212" s="57">
        <v>0</v>
      </c>
      <c r="L212" s="57">
        <v>0</v>
      </c>
      <c r="M212" s="57">
        <v>0</v>
      </c>
      <c r="N212" s="57">
        <v>0</v>
      </c>
      <c r="O212" s="57">
        <v>0</v>
      </c>
      <c r="P212" s="63">
        <v>0</v>
      </c>
      <c r="Q212" s="35"/>
      <c r="R212" s="73" t="s">
        <v>9257</v>
      </c>
      <c r="S212" s="94" t="s">
        <v>9258</v>
      </c>
      <c r="T212" s="57">
        <v>0</v>
      </c>
      <c r="U212" s="57">
        <v>0</v>
      </c>
      <c r="V212" s="57">
        <v>0</v>
      </c>
      <c r="W212" s="57">
        <v>1</v>
      </c>
      <c r="X212" s="57">
        <v>0</v>
      </c>
      <c r="Y212" s="57">
        <v>0</v>
      </c>
      <c r="Z212" s="57">
        <v>0</v>
      </c>
      <c r="AA212" s="57">
        <v>0</v>
      </c>
      <c r="AB212" s="57">
        <v>0</v>
      </c>
      <c r="AC212" s="57">
        <v>0</v>
      </c>
      <c r="AD212" s="57">
        <v>0</v>
      </c>
      <c r="AE212" s="63">
        <v>0</v>
      </c>
    </row>
    <row r="213" spans="1:31" ht="29">
      <c r="A213" s="79"/>
      <c r="B213" s="35"/>
      <c r="C213" s="47" t="s">
        <v>9293</v>
      </c>
      <c r="D213" s="48" t="s">
        <v>9294</v>
      </c>
      <c r="E213" s="57">
        <v>1</v>
      </c>
      <c r="F213" s="57">
        <v>0</v>
      </c>
      <c r="G213" s="57">
        <v>0</v>
      </c>
      <c r="H213" s="57">
        <v>0</v>
      </c>
      <c r="I213" s="57">
        <v>0</v>
      </c>
      <c r="J213" s="57">
        <v>0</v>
      </c>
      <c r="K213" s="57">
        <v>0</v>
      </c>
      <c r="L213" s="57">
        <v>0</v>
      </c>
      <c r="M213" s="57">
        <v>0</v>
      </c>
      <c r="N213" s="57">
        <v>0</v>
      </c>
      <c r="O213" s="57">
        <v>0</v>
      </c>
      <c r="P213" s="63">
        <v>0</v>
      </c>
      <c r="Q213" s="35"/>
      <c r="R213" s="73" t="s">
        <v>9293</v>
      </c>
      <c r="S213" s="94" t="s">
        <v>9294</v>
      </c>
      <c r="T213" s="57">
        <v>1</v>
      </c>
      <c r="U213" s="57">
        <v>0</v>
      </c>
      <c r="V213" s="57">
        <v>0</v>
      </c>
      <c r="W213" s="57">
        <v>0</v>
      </c>
      <c r="X213" s="57">
        <v>0</v>
      </c>
      <c r="Y213" s="57">
        <v>0</v>
      </c>
      <c r="Z213" s="57">
        <v>0</v>
      </c>
      <c r="AA213" s="57">
        <v>0</v>
      </c>
      <c r="AB213" s="57">
        <v>0</v>
      </c>
      <c r="AC213" s="57">
        <v>0</v>
      </c>
      <c r="AD213" s="57">
        <v>0</v>
      </c>
      <c r="AE213" s="63">
        <v>0</v>
      </c>
    </row>
    <row r="214" spans="1:31" ht="87">
      <c r="A214" s="79"/>
      <c r="B214" s="35"/>
      <c r="C214" s="47" t="s">
        <v>9328</v>
      </c>
      <c r="D214" s="48" t="s">
        <v>9329</v>
      </c>
      <c r="E214" s="57">
        <v>0</v>
      </c>
      <c r="F214" s="57">
        <v>1</v>
      </c>
      <c r="G214" s="57">
        <v>0</v>
      </c>
      <c r="H214" s="57">
        <v>1</v>
      </c>
      <c r="I214" s="57">
        <v>1</v>
      </c>
      <c r="J214" s="57">
        <v>1</v>
      </c>
      <c r="K214" s="57">
        <v>0</v>
      </c>
      <c r="L214" s="57">
        <v>0</v>
      </c>
      <c r="M214" s="57">
        <v>0</v>
      </c>
      <c r="N214" s="57">
        <v>0</v>
      </c>
      <c r="O214" s="57">
        <v>1</v>
      </c>
      <c r="P214" s="63">
        <v>0</v>
      </c>
      <c r="Q214" s="35"/>
      <c r="R214" s="96" t="s">
        <v>12586</v>
      </c>
      <c r="S214" s="94" t="s">
        <v>9329</v>
      </c>
      <c r="T214" s="57">
        <v>0</v>
      </c>
      <c r="U214" s="57">
        <v>1</v>
      </c>
      <c r="V214" s="57">
        <v>0</v>
      </c>
      <c r="W214" s="57">
        <v>1</v>
      </c>
      <c r="X214" s="57">
        <v>1</v>
      </c>
      <c r="Y214" s="57">
        <v>1</v>
      </c>
      <c r="Z214" s="57">
        <v>0</v>
      </c>
      <c r="AA214" s="57">
        <v>0</v>
      </c>
      <c r="AB214" s="57">
        <v>0</v>
      </c>
      <c r="AC214" s="57">
        <v>0</v>
      </c>
      <c r="AD214" s="57">
        <v>1</v>
      </c>
      <c r="AE214" s="63">
        <v>0</v>
      </c>
    </row>
    <row r="215" spans="1:31" ht="29">
      <c r="A215" s="79"/>
      <c r="B215" s="35"/>
      <c r="C215" s="47" t="s">
        <v>9356</v>
      </c>
      <c r="D215" s="48" t="s">
        <v>12713</v>
      </c>
      <c r="E215" s="57">
        <v>0</v>
      </c>
      <c r="F215" s="57">
        <v>1</v>
      </c>
      <c r="G215" s="57">
        <v>0</v>
      </c>
      <c r="H215" s="57">
        <v>0</v>
      </c>
      <c r="I215" s="57">
        <v>1</v>
      </c>
      <c r="J215" s="57">
        <v>0</v>
      </c>
      <c r="K215" s="57">
        <v>0</v>
      </c>
      <c r="L215" s="57">
        <v>0</v>
      </c>
      <c r="M215" s="57">
        <v>0</v>
      </c>
      <c r="N215" s="57">
        <v>0</v>
      </c>
      <c r="O215" s="57">
        <v>1</v>
      </c>
      <c r="P215" s="63">
        <v>0</v>
      </c>
      <c r="Q215" s="35"/>
      <c r="R215" s="73" t="s">
        <v>9356</v>
      </c>
      <c r="S215" s="94" t="s">
        <v>9357</v>
      </c>
      <c r="T215" s="57">
        <v>0</v>
      </c>
      <c r="U215" s="57">
        <v>1</v>
      </c>
      <c r="V215" s="57">
        <v>0</v>
      </c>
      <c r="W215" s="57">
        <v>0</v>
      </c>
      <c r="X215" s="57">
        <v>1</v>
      </c>
      <c r="Y215" s="57">
        <v>0</v>
      </c>
      <c r="Z215" s="57">
        <v>0</v>
      </c>
      <c r="AA215" s="57">
        <v>0</v>
      </c>
      <c r="AB215" s="57">
        <v>0</v>
      </c>
      <c r="AC215" s="57">
        <v>0</v>
      </c>
      <c r="AD215" s="57">
        <v>1</v>
      </c>
      <c r="AE215" s="63">
        <v>0</v>
      </c>
    </row>
    <row r="216" spans="1:31" ht="43.5">
      <c r="A216" s="79"/>
      <c r="B216" s="35"/>
      <c r="C216" s="47" t="s">
        <v>9388</v>
      </c>
      <c r="D216" s="48" t="s">
        <v>12714</v>
      </c>
      <c r="E216" s="57">
        <v>0</v>
      </c>
      <c r="F216" s="57">
        <v>1</v>
      </c>
      <c r="G216" s="57">
        <v>0</v>
      </c>
      <c r="H216" s="57">
        <v>0</v>
      </c>
      <c r="I216" s="57">
        <v>0</v>
      </c>
      <c r="J216" s="57">
        <v>1</v>
      </c>
      <c r="K216" s="57">
        <v>0</v>
      </c>
      <c r="L216" s="57">
        <v>0</v>
      </c>
      <c r="M216" s="57">
        <v>0</v>
      </c>
      <c r="N216" s="57">
        <v>0</v>
      </c>
      <c r="O216" s="57">
        <v>0</v>
      </c>
      <c r="P216" s="63">
        <v>0</v>
      </c>
      <c r="Q216" s="35"/>
      <c r="R216" s="73" t="s">
        <v>9388</v>
      </c>
      <c r="S216" s="94" t="s">
        <v>9389</v>
      </c>
      <c r="T216" s="57">
        <v>0</v>
      </c>
      <c r="U216" s="57">
        <v>1</v>
      </c>
      <c r="V216" s="57">
        <v>0</v>
      </c>
      <c r="W216" s="57">
        <v>0</v>
      </c>
      <c r="X216" s="57">
        <v>0</v>
      </c>
      <c r="Y216" s="57">
        <v>1</v>
      </c>
      <c r="Z216" s="57">
        <v>0</v>
      </c>
      <c r="AA216" s="57">
        <v>0</v>
      </c>
      <c r="AB216" s="57">
        <v>0</v>
      </c>
      <c r="AC216" s="57">
        <v>0</v>
      </c>
      <c r="AD216" s="57">
        <v>0</v>
      </c>
      <c r="AE216" s="63">
        <v>0</v>
      </c>
    </row>
    <row r="217" spans="1:31" ht="101.5">
      <c r="A217" s="79"/>
      <c r="B217" s="35"/>
      <c r="C217" s="47" t="s">
        <v>12715</v>
      </c>
      <c r="D217" s="48" t="s">
        <v>9498</v>
      </c>
      <c r="E217" s="57">
        <v>0</v>
      </c>
      <c r="F217" s="57">
        <v>1</v>
      </c>
      <c r="G217" s="57">
        <v>0</v>
      </c>
      <c r="H217" s="57">
        <v>1</v>
      </c>
      <c r="I217" s="57">
        <v>0</v>
      </c>
      <c r="J217" s="57">
        <v>0</v>
      </c>
      <c r="K217" s="57">
        <v>0</v>
      </c>
      <c r="L217" s="57">
        <v>0</v>
      </c>
      <c r="M217" s="57">
        <v>0</v>
      </c>
      <c r="N217" s="57">
        <v>0</v>
      </c>
      <c r="O217" s="57">
        <v>0</v>
      </c>
      <c r="P217" s="63">
        <v>0</v>
      </c>
      <c r="Q217" s="35"/>
      <c r="R217" s="96" t="s">
        <v>9497</v>
      </c>
      <c r="S217" s="94" t="s">
        <v>9498</v>
      </c>
      <c r="T217" s="57">
        <v>0</v>
      </c>
      <c r="U217" s="57">
        <v>1</v>
      </c>
      <c r="V217" s="57">
        <v>0</v>
      </c>
      <c r="W217" s="57">
        <v>1</v>
      </c>
      <c r="X217" s="57">
        <v>0</v>
      </c>
      <c r="Y217" s="57">
        <v>0</v>
      </c>
      <c r="Z217" s="57">
        <v>0</v>
      </c>
      <c r="AA217" s="57">
        <v>0</v>
      </c>
      <c r="AB217" s="57">
        <v>0</v>
      </c>
      <c r="AC217" s="57">
        <v>0</v>
      </c>
      <c r="AD217" s="57">
        <v>0</v>
      </c>
      <c r="AE217" s="63">
        <v>0</v>
      </c>
    </row>
    <row r="218" spans="1:31" ht="29">
      <c r="A218" s="79"/>
      <c r="B218" s="35"/>
      <c r="C218" s="47" t="s">
        <v>425</v>
      </c>
      <c r="D218" s="48" t="s">
        <v>12716</v>
      </c>
      <c r="E218" s="57">
        <v>0</v>
      </c>
      <c r="F218" s="57">
        <v>0</v>
      </c>
      <c r="G218" s="57">
        <v>0</v>
      </c>
      <c r="H218" s="57">
        <v>0</v>
      </c>
      <c r="I218" s="57">
        <v>1</v>
      </c>
      <c r="J218" s="57">
        <v>0</v>
      </c>
      <c r="K218" s="57">
        <v>0</v>
      </c>
      <c r="L218" s="57">
        <v>0</v>
      </c>
      <c r="M218" s="57">
        <v>0</v>
      </c>
      <c r="N218" s="57">
        <v>0</v>
      </c>
      <c r="O218" s="57">
        <v>0</v>
      </c>
      <c r="P218" s="63">
        <v>0</v>
      </c>
      <c r="Q218" s="35"/>
      <c r="R218" s="73" t="s">
        <v>425</v>
      </c>
      <c r="S218" s="94" t="s">
        <v>276</v>
      </c>
      <c r="T218" s="57">
        <v>0</v>
      </c>
      <c r="U218" s="57">
        <v>0</v>
      </c>
      <c r="V218" s="57">
        <v>0</v>
      </c>
      <c r="W218" s="57">
        <v>0</v>
      </c>
      <c r="X218" s="57">
        <v>1</v>
      </c>
      <c r="Y218" s="57">
        <v>0</v>
      </c>
      <c r="Z218" s="57">
        <v>0</v>
      </c>
      <c r="AA218" s="57">
        <v>0</v>
      </c>
      <c r="AB218" s="57">
        <v>0</v>
      </c>
      <c r="AC218" s="57">
        <v>0</v>
      </c>
      <c r="AD218" s="57">
        <v>0</v>
      </c>
      <c r="AE218" s="63">
        <v>0</v>
      </c>
    </row>
    <row r="219" spans="1:31" ht="29">
      <c r="A219" s="79"/>
      <c r="B219" s="35"/>
      <c r="C219" s="47" t="s">
        <v>9607</v>
      </c>
      <c r="D219" s="48" t="s">
        <v>12717</v>
      </c>
      <c r="E219" s="57">
        <v>0</v>
      </c>
      <c r="F219" s="57">
        <v>0</v>
      </c>
      <c r="G219" s="57">
        <v>0</v>
      </c>
      <c r="H219" s="57">
        <v>0</v>
      </c>
      <c r="I219" s="57">
        <v>1</v>
      </c>
      <c r="J219" s="57">
        <v>1</v>
      </c>
      <c r="K219" s="57">
        <v>0</v>
      </c>
      <c r="L219" s="57">
        <v>0</v>
      </c>
      <c r="M219" s="57">
        <v>0</v>
      </c>
      <c r="N219" s="57">
        <v>0</v>
      </c>
      <c r="O219" s="57">
        <v>0</v>
      </c>
      <c r="P219" s="63">
        <v>0</v>
      </c>
      <c r="Q219" s="35"/>
      <c r="R219" s="73" t="s">
        <v>9607</v>
      </c>
      <c r="S219" s="94" t="s">
        <v>9608</v>
      </c>
      <c r="T219" s="57">
        <v>0</v>
      </c>
      <c r="U219" s="57">
        <v>0</v>
      </c>
      <c r="V219" s="57">
        <v>0</v>
      </c>
      <c r="W219" s="57">
        <v>0</v>
      </c>
      <c r="X219" s="57">
        <v>1</v>
      </c>
      <c r="Y219" s="57">
        <v>1</v>
      </c>
      <c r="Z219" s="57">
        <v>0</v>
      </c>
      <c r="AA219" s="57">
        <v>0</v>
      </c>
      <c r="AB219" s="57">
        <v>0</v>
      </c>
      <c r="AC219" s="57">
        <v>0</v>
      </c>
      <c r="AD219" s="57">
        <v>0</v>
      </c>
      <c r="AE219" s="63">
        <v>0</v>
      </c>
    </row>
    <row r="220" spans="1:31">
      <c r="A220" s="79"/>
      <c r="B220" s="35"/>
      <c r="C220" s="47" t="s">
        <v>9641</v>
      </c>
      <c r="D220" s="48" t="s">
        <v>12718</v>
      </c>
      <c r="E220" s="57">
        <v>0</v>
      </c>
      <c r="F220" s="57">
        <v>0</v>
      </c>
      <c r="G220" s="57">
        <v>0</v>
      </c>
      <c r="H220" s="57">
        <v>0</v>
      </c>
      <c r="I220" s="57"/>
      <c r="J220" s="57">
        <v>1</v>
      </c>
      <c r="K220" s="57">
        <v>0</v>
      </c>
      <c r="L220" s="57">
        <v>0</v>
      </c>
      <c r="M220" s="57">
        <v>0</v>
      </c>
      <c r="N220" s="57">
        <v>0</v>
      </c>
      <c r="O220" s="57">
        <v>0</v>
      </c>
      <c r="P220" s="63">
        <v>0</v>
      </c>
      <c r="Q220" s="35"/>
      <c r="R220" s="73" t="s">
        <v>9641</v>
      </c>
      <c r="S220" s="94" t="s">
        <v>9642</v>
      </c>
      <c r="T220" s="57">
        <v>0</v>
      </c>
      <c r="U220" s="57">
        <v>0</v>
      </c>
      <c r="V220" s="57">
        <v>0</v>
      </c>
      <c r="W220" s="57">
        <v>0</v>
      </c>
      <c r="X220" s="57">
        <v>0</v>
      </c>
      <c r="Y220" s="57">
        <v>1</v>
      </c>
      <c r="Z220" s="57">
        <v>0</v>
      </c>
      <c r="AA220" s="57">
        <v>0</v>
      </c>
      <c r="AB220" s="57">
        <v>0</v>
      </c>
      <c r="AC220" s="57">
        <v>0</v>
      </c>
      <c r="AD220" s="57">
        <v>0</v>
      </c>
      <c r="AE220" s="63">
        <v>0</v>
      </c>
    </row>
    <row r="221" spans="1:31" ht="58">
      <c r="A221" s="79"/>
      <c r="B221" s="35"/>
      <c r="C221" s="47" t="s">
        <v>9647</v>
      </c>
      <c r="D221" s="48" t="s">
        <v>12719</v>
      </c>
      <c r="E221" s="57">
        <v>0</v>
      </c>
      <c r="F221" s="57">
        <v>0</v>
      </c>
      <c r="G221" s="57">
        <v>0</v>
      </c>
      <c r="H221" s="57">
        <v>0</v>
      </c>
      <c r="I221" s="57">
        <v>1</v>
      </c>
      <c r="J221" s="57">
        <v>0</v>
      </c>
      <c r="K221" s="57">
        <v>0</v>
      </c>
      <c r="L221" s="57">
        <v>0</v>
      </c>
      <c r="M221" s="57">
        <v>0</v>
      </c>
      <c r="N221" s="57">
        <v>0</v>
      </c>
      <c r="O221" s="57">
        <v>0</v>
      </c>
      <c r="P221" s="63">
        <v>0</v>
      </c>
      <c r="Q221" s="35"/>
      <c r="R221" s="73" t="s">
        <v>9647</v>
      </c>
      <c r="S221" s="94" t="s">
        <v>9648</v>
      </c>
      <c r="T221" s="57">
        <v>0</v>
      </c>
      <c r="U221" s="57">
        <v>0</v>
      </c>
      <c r="V221" s="57">
        <v>0</v>
      </c>
      <c r="W221" s="57">
        <v>0</v>
      </c>
      <c r="X221" s="57">
        <v>1</v>
      </c>
      <c r="Y221" s="57">
        <v>0</v>
      </c>
      <c r="Z221" s="57">
        <v>0</v>
      </c>
      <c r="AA221" s="57">
        <v>0</v>
      </c>
      <c r="AB221" s="57">
        <v>0</v>
      </c>
      <c r="AC221" s="57">
        <v>0</v>
      </c>
      <c r="AD221" s="57">
        <v>0</v>
      </c>
      <c r="AE221" s="63">
        <v>0</v>
      </c>
    </row>
    <row r="222" spans="1:31" ht="43.5">
      <c r="A222" s="79"/>
      <c r="B222" s="35"/>
      <c r="C222" s="47" t="s">
        <v>9651</v>
      </c>
      <c r="D222" s="48" t="s">
        <v>9652</v>
      </c>
      <c r="E222" s="57">
        <v>1</v>
      </c>
      <c r="F222" s="57">
        <v>0</v>
      </c>
      <c r="G222" s="57">
        <v>0</v>
      </c>
      <c r="H222" s="57">
        <v>0</v>
      </c>
      <c r="I222" s="57">
        <v>1</v>
      </c>
      <c r="J222" s="57">
        <v>0</v>
      </c>
      <c r="K222" s="57">
        <v>0</v>
      </c>
      <c r="L222" s="57">
        <v>0</v>
      </c>
      <c r="M222" s="57">
        <v>0</v>
      </c>
      <c r="N222" s="57">
        <v>0</v>
      </c>
      <c r="O222" s="57">
        <v>0</v>
      </c>
      <c r="P222" s="63">
        <v>0</v>
      </c>
      <c r="Q222" s="35"/>
      <c r="R222" s="73" t="s">
        <v>9651</v>
      </c>
      <c r="S222" s="94" t="s">
        <v>9652</v>
      </c>
      <c r="T222" s="57">
        <v>1</v>
      </c>
      <c r="U222" s="57">
        <v>0</v>
      </c>
      <c r="V222" s="57">
        <v>0</v>
      </c>
      <c r="W222" s="57">
        <v>0</v>
      </c>
      <c r="X222" s="57">
        <v>1</v>
      </c>
      <c r="Y222" s="57">
        <v>0</v>
      </c>
      <c r="Z222" s="57">
        <v>0</v>
      </c>
      <c r="AA222" s="57">
        <v>0</v>
      </c>
      <c r="AB222" s="57">
        <v>0</v>
      </c>
      <c r="AC222" s="57">
        <v>0</v>
      </c>
      <c r="AD222" s="57">
        <v>0</v>
      </c>
      <c r="AE222" s="63">
        <v>0</v>
      </c>
    </row>
    <row r="223" spans="1:31">
      <c r="A223" s="79"/>
      <c r="B223" s="35"/>
      <c r="C223" s="47" t="s">
        <v>9655</v>
      </c>
      <c r="D223" s="48" t="s">
        <v>12720</v>
      </c>
      <c r="E223" s="57">
        <v>0</v>
      </c>
      <c r="F223" s="57">
        <v>0</v>
      </c>
      <c r="G223" s="57">
        <v>0</v>
      </c>
      <c r="H223" s="57">
        <v>0</v>
      </c>
      <c r="I223" s="57">
        <v>0</v>
      </c>
      <c r="J223" s="57">
        <v>0</v>
      </c>
      <c r="K223" s="57">
        <v>0</v>
      </c>
      <c r="L223" s="57">
        <v>0</v>
      </c>
      <c r="M223" s="57">
        <v>0</v>
      </c>
      <c r="N223" s="57">
        <v>1</v>
      </c>
      <c r="O223" s="57">
        <v>0</v>
      </c>
      <c r="P223" s="63">
        <v>0</v>
      </c>
      <c r="Q223" s="35"/>
      <c r="R223" s="73" t="s">
        <v>4942</v>
      </c>
      <c r="S223" s="94" t="s">
        <v>2783</v>
      </c>
      <c r="T223" s="57">
        <v>0</v>
      </c>
      <c r="U223" s="57">
        <v>0</v>
      </c>
      <c r="V223" s="57">
        <v>0</v>
      </c>
      <c r="W223" s="57">
        <v>0</v>
      </c>
      <c r="X223" s="57">
        <v>0</v>
      </c>
      <c r="Y223" s="57">
        <v>0</v>
      </c>
      <c r="Z223" s="57">
        <v>0</v>
      </c>
      <c r="AA223" s="57">
        <v>0</v>
      </c>
      <c r="AB223" s="57">
        <v>0</v>
      </c>
      <c r="AC223" s="57">
        <v>1</v>
      </c>
      <c r="AD223" s="57">
        <v>0</v>
      </c>
      <c r="AE223" s="63">
        <v>0</v>
      </c>
    </row>
    <row r="224" spans="1:31" ht="43.5">
      <c r="A224" s="79"/>
      <c r="B224" s="35"/>
      <c r="C224" s="47" t="s">
        <v>9688</v>
      </c>
      <c r="D224" s="48" t="s">
        <v>12721</v>
      </c>
      <c r="E224" s="57">
        <v>1</v>
      </c>
      <c r="F224" s="57">
        <v>1</v>
      </c>
      <c r="G224" s="57">
        <v>0</v>
      </c>
      <c r="H224" s="57">
        <v>0</v>
      </c>
      <c r="I224" s="57">
        <v>1</v>
      </c>
      <c r="J224" s="57">
        <v>0</v>
      </c>
      <c r="K224" s="57">
        <v>0</v>
      </c>
      <c r="L224" s="57">
        <v>0</v>
      </c>
      <c r="M224" s="57">
        <v>0</v>
      </c>
      <c r="N224" s="57">
        <v>0</v>
      </c>
      <c r="O224" s="57">
        <v>0</v>
      </c>
      <c r="P224" s="63">
        <v>0</v>
      </c>
      <c r="Q224" s="35"/>
      <c r="R224" s="73" t="s">
        <v>12587</v>
      </c>
      <c r="S224" s="94" t="s">
        <v>9689</v>
      </c>
      <c r="T224" s="57">
        <v>1</v>
      </c>
      <c r="U224" s="57">
        <v>1</v>
      </c>
      <c r="V224" s="57">
        <v>0</v>
      </c>
      <c r="W224" s="57">
        <v>0</v>
      </c>
      <c r="X224" s="57">
        <v>1</v>
      </c>
      <c r="Y224" s="57">
        <v>0</v>
      </c>
      <c r="Z224" s="57">
        <v>0</v>
      </c>
      <c r="AA224" s="57">
        <v>0</v>
      </c>
      <c r="AB224" s="57">
        <v>0</v>
      </c>
      <c r="AC224" s="57">
        <v>0</v>
      </c>
      <c r="AD224" s="57">
        <v>0</v>
      </c>
      <c r="AE224" s="63">
        <v>0</v>
      </c>
    </row>
    <row r="225" spans="1:31" ht="29">
      <c r="A225" s="79"/>
      <c r="B225" s="35"/>
      <c r="C225" s="47" t="s">
        <v>9754</v>
      </c>
      <c r="D225" s="48" t="s">
        <v>12722</v>
      </c>
      <c r="E225" s="57">
        <v>0</v>
      </c>
      <c r="F225" s="57">
        <v>0</v>
      </c>
      <c r="G225" s="57">
        <v>0</v>
      </c>
      <c r="H225" s="57">
        <v>0</v>
      </c>
      <c r="I225" s="57">
        <v>0</v>
      </c>
      <c r="J225" s="57">
        <v>1</v>
      </c>
      <c r="K225" s="57">
        <v>0</v>
      </c>
      <c r="L225" s="57">
        <v>0</v>
      </c>
      <c r="M225" s="57">
        <v>0</v>
      </c>
      <c r="N225" s="57">
        <v>0</v>
      </c>
      <c r="O225" s="57">
        <v>0</v>
      </c>
      <c r="P225" s="63">
        <v>0</v>
      </c>
      <c r="Q225" s="35"/>
      <c r="R225" s="73" t="s">
        <v>9754</v>
      </c>
      <c r="S225" s="94" t="s">
        <v>9755</v>
      </c>
      <c r="T225" s="57">
        <v>0</v>
      </c>
      <c r="U225" s="57">
        <v>0</v>
      </c>
      <c r="V225" s="57">
        <v>0</v>
      </c>
      <c r="W225" s="57">
        <v>0</v>
      </c>
      <c r="X225" s="57">
        <v>0</v>
      </c>
      <c r="Y225" s="57">
        <v>1</v>
      </c>
      <c r="Z225" s="57">
        <v>0</v>
      </c>
      <c r="AA225" s="57">
        <v>0</v>
      </c>
      <c r="AB225" s="57">
        <v>0</v>
      </c>
      <c r="AC225" s="57">
        <v>0</v>
      </c>
      <c r="AD225" s="57">
        <v>0</v>
      </c>
      <c r="AE225" s="63">
        <v>0</v>
      </c>
    </row>
    <row r="226" spans="1:31" ht="58">
      <c r="A226" s="79"/>
      <c r="B226" s="35"/>
      <c r="C226" s="47" t="s">
        <v>12723</v>
      </c>
      <c r="D226" s="48" t="s">
        <v>9767</v>
      </c>
      <c r="E226" s="57">
        <v>0</v>
      </c>
      <c r="F226" s="57">
        <v>0</v>
      </c>
      <c r="G226" s="57">
        <v>0</v>
      </c>
      <c r="H226" s="57">
        <v>0</v>
      </c>
      <c r="I226" s="57">
        <v>1</v>
      </c>
      <c r="J226" s="57">
        <v>0</v>
      </c>
      <c r="K226" s="57">
        <v>0</v>
      </c>
      <c r="L226" s="57">
        <v>0</v>
      </c>
      <c r="M226" s="57">
        <v>0</v>
      </c>
      <c r="N226" s="57">
        <v>0</v>
      </c>
      <c r="O226" s="57">
        <v>1</v>
      </c>
      <c r="P226" s="63">
        <v>0</v>
      </c>
      <c r="Q226" s="35"/>
      <c r="R226" s="73" t="s">
        <v>9766</v>
      </c>
      <c r="S226" s="94" t="s">
        <v>9767</v>
      </c>
      <c r="T226" s="57">
        <v>0</v>
      </c>
      <c r="U226" s="57">
        <v>0</v>
      </c>
      <c r="V226" s="57">
        <v>0</v>
      </c>
      <c r="W226" s="57">
        <v>0</v>
      </c>
      <c r="X226" s="57">
        <v>1</v>
      </c>
      <c r="Y226" s="57">
        <v>0</v>
      </c>
      <c r="Z226" s="57">
        <v>0</v>
      </c>
      <c r="AA226" s="57">
        <v>0</v>
      </c>
      <c r="AB226" s="57">
        <v>0</v>
      </c>
      <c r="AC226" s="57">
        <v>0</v>
      </c>
      <c r="AD226" s="57">
        <v>1</v>
      </c>
      <c r="AE226" s="63">
        <v>0</v>
      </c>
    </row>
    <row r="227" spans="1:31">
      <c r="A227" s="79"/>
      <c r="B227" s="35"/>
      <c r="C227" s="47" t="s">
        <v>9790</v>
      </c>
      <c r="D227" s="48" t="s">
        <v>12724</v>
      </c>
      <c r="E227" s="57">
        <v>0</v>
      </c>
      <c r="F227" s="57">
        <v>0</v>
      </c>
      <c r="G227" s="57">
        <v>0</v>
      </c>
      <c r="H227" s="57">
        <v>0</v>
      </c>
      <c r="I227" s="57">
        <v>0</v>
      </c>
      <c r="J227" s="57">
        <v>1</v>
      </c>
      <c r="K227" s="57">
        <v>0</v>
      </c>
      <c r="L227" s="57">
        <v>0</v>
      </c>
      <c r="M227" s="57">
        <v>0</v>
      </c>
      <c r="N227" s="57">
        <v>0</v>
      </c>
      <c r="O227" s="57">
        <v>0</v>
      </c>
      <c r="P227" s="63">
        <v>0</v>
      </c>
      <c r="Q227" s="35"/>
      <c r="R227" s="73" t="s">
        <v>9790</v>
      </c>
      <c r="S227" s="94" t="s">
        <v>9791</v>
      </c>
      <c r="T227" s="57">
        <v>0</v>
      </c>
      <c r="U227" s="57">
        <v>0</v>
      </c>
      <c r="V227" s="57">
        <v>0</v>
      </c>
      <c r="W227" s="57">
        <v>0</v>
      </c>
      <c r="X227" s="57">
        <v>0</v>
      </c>
      <c r="Y227" s="57">
        <v>1</v>
      </c>
      <c r="Z227" s="57">
        <v>0</v>
      </c>
      <c r="AA227" s="57">
        <v>0</v>
      </c>
      <c r="AB227" s="57">
        <v>0</v>
      </c>
      <c r="AC227" s="57">
        <v>0</v>
      </c>
      <c r="AD227" s="57">
        <v>0</v>
      </c>
      <c r="AE227" s="63">
        <v>0</v>
      </c>
    </row>
    <row r="228" spans="1:31" ht="43.5">
      <c r="A228" s="79"/>
      <c r="B228" s="35"/>
      <c r="C228" s="47" t="s">
        <v>9794</v>
      </c>
      <c r="D228" s="48" t="s">
        <v>12725</v>
      </c>
      <c r="E228" s="57">
        <v>1</v>
      </c>
      <c r="F228" s="57">
        <v>0</v>
      </c>
      <c r="G228" s="57">
        <v>0</v>
      </c>
      <c r="H228" s="57">
        <v>0</v>
      </c>
      <c r="I228" s="57">
        <v>0</v>
      </c>
      <c r="J228" s="57">
        <v>1</v>
      </c>
      <c r="K228" s="57">
        <v>0</v>
      </c>
      <c r="L228" s="57">
        <v>0</v>
      </c>
      <c r="M228" s="57">
        <v>0</v>
      </c>
      <c r="N228" s="57">
        <v>0</v>
      </c>
      <c r="O228" s="57">
        <v>0</v>
      </c>
      <c r="P228" s="63">
        <v>0</v>
      </c>
      <c r="Q228" s="35"/>
      <c r="R228" s="73" t="s">
        <v>9794</v>
      </c>
      <c r="S228" s="94" t="s">
        <v>9795</v>
      </c>
      <c r="T228" s="57">
        <v>1</v>
      </c>
      <c r="U228" s="57">
        <v>0</v>
      </c>
      <c r="V228" s="57">
        <v>0</v>
      </c>
      <c r="W228" s="57">
        <v>0</v>
      </c>
      <c r="X228" s="57">
        <v>0</v>
      </c>
      <c r="Y228" s="57">
        <v>1</v>
      </c>
      <c r="Z228" s="57">
        <v>0</v>
      </c>
      <c r="AA228" s="57">
        <v>0</v>
      </c>
      <c r="AB228" s="57">
        <v>0</v>
      </c>
      <c r="AC228" s="57">
        <v>0</v>
      </c>
      <c r="AD228" s="57">
        <v>0</v>
      </c>
      <c r="AE228" s="63">
        <v>0</v>
      </c>
    </row>
    <row r="229" spans="1:31" ht="188.5">
      <c r="A229" s="79"/>
      <c r="B229" s="35"/>
      <c r="C229" s="47" t="s">
        <v>12726</v>
      </c>
      <c r="D229" s="48" t="s">
        <v>9837</v>
      </c>
      <c r="E229" s="57">
        <v>1</v>
      </c>
      <c r="F229" s="57">
        <v>0</v>
      </c>
      <c r="G229" s="57">
        <v>0</v>
      </c>
      <c r="H229" s="57">
        <v>0</v>
      </c>
      <c r="I229" s="57">
        <v>0</v>
      </c>
      <c r="J229" s="57">
        <v>0</v>
      </c>
      <c r="K229" s="57">
        <v>0</v>
      </c>
      <c r="L229" s="57">
        <v>0</v>
      </c>
      <c r="M229" s="57">
        <v>0</v>
      </c>
      <c r="N229" s="57">
        <v>0</v>
      </c>
      <c r="O229" s="57">
        <v>0</v>
      </c>
      <c r="P229" s="63">
        <v>0</v>
      </c>
      <c r="Q229" s="35"/>
      <c r="R229" s="73" t="s">
        <v>9836</v>
      </c>
      <c r="S229" s="94" t="s">
        <v>9837</v>
      </c>
      <c r="T229" s="57">
        <v>1</v>
      </c>
      <c r="U229" s="57">
        <v>0</v>
      </c>
      <c r="V229" s="57">
        <v>0</v>
      </c>
      <c r="W229" s="57">
        <v>0</v>
      </c>
      <c r="X229" s="57">
        <v>0</v>
      </c>
      <c r="Y229" s="57">
        <v>0</v>
      </c>
      <c r="Z229" s="57">
        <v>0</v>
      </c>
      <c r="AA229" s="57">
        <v>0</v>
      </c>
      <c r="AB229" s="57">
        <v>0</v>
      </c>
      <c r="AC229" s="57">
        <v>0</v>
      </c>
      <c r="AD229" s="57">
        <v>0</v>
      </c>
      <c r="AE229" s="63">
        <v>0</v>
      </c>
    </row>
    <row r="230" spans="1:31" ht="58">
      <c r="A230" s="79"/>
      <c r="B230" s="35"/>
      <c r="C230" s="47" t="s">
        <v>12727</v>
      </c>
      <c r="D230" s="48" t="s">
        <v>9861</v>
      </c>
      <c r="E230" s="57">
        <v>0</v>
      </c>
      <c r="F230" s="57">
        <v>1</v>
      </c>
      <c r="G230" s="57">
        <v>0</v>
      </c>
      <c r="H230" s="57">
        <v>1</v>
      </c>
      <c r="I230" s="57">
        <v>0</v>
      </c>
      <c r="J230" s="57">
        <v>1</v>
      </c>
      <c r="K230" s="57">
        <v>0</v>
      </c>
      <c r="L230" s="57">
        <v>0</v>
      </c>
      <c r="M230" s="57">
        <v>0</v>
      </c>
      <c r="N230" s="57">
        <v>0</v>
      </c>
      <c r="O230" s="57">
        <v>0</v>
      </c>
      <c r="P230" s="63">
        <v>0</v>
      </c>
      <c r="Q230" s="35"/>
      <c r="R230" s="73" t="s">
        <v>9860</v>
      </c>
      <c r="S230" s="94" t="s">
        <v>9861</v>
      </c>
      <c r="T230" s="57">
        <v>0</v>
      </c>
      <c r="U230" s="57">
        <v>1</v>
      </c>
      <c r="V230" s="57">
        <v>0</v>
      </c>
      <c r="W230" s="57">
        <v>1</v>
      </c>
      <c r="X230" s="57">
        <v>0</v>
      </c>
      <c r="Y230" s="57">
        <v>1</v>
      </c>
      <c r="Z230" s="57">
        <v>0</v>
      </c>
      <c r="AA230" s="57">
        <v>0</v>
      </c>
      <c r="AB230" s="57">
        <v>0</v>
      </c>
      <c r="AC230" s="57">
        <v>0</v>
      </c>
      <c r="AD230" s="57">
        <v>0</v>
      </c>
      <c r="AE230" s="63">
        <v>0</v>
      </c>
    </row>
    <row r="231" spans="1:31" ht="145">
      <c r="A231" s="79"/>
      <c r="B231" s="35"/>
      <c r="C231" s="47" t="s">
        <v>9880</v>
      </c>
      <c r="D231" s="48" t="s">
        <v>12728</v>
      </c>
      <c r="E231" s="57">
        <v>0</v>
      </c>
      <c r="F231" s="57">
        <v>0</v>
      </c>
      <c r="G231" s="57">
        <v>0</v>
      </c>
      <c r="H231" s="57">
        <v>0</v>
      </c>
      <c r="I231" s="57">
        <v>1</v>
      </c>
      <c r="J231" s="57">
        <v>1</v>
      </c>
      <c r="K231" s="57">
        <v>0</v>
      </c>
      <c r="L231" s="57">
        <v>0</v>
      </c>
      <c r="M231" s="57">
        <v>0</v>
      </c>
      <c r="N231" s="57">
        <v>0</v>
      </c>
      <c r="O231" s="57">
        <v>1</v>
      </c>
      <c r="P231" s="63">
        <v>0</v>
      </c>
      <c r="Q231" s="35"/>
      <c r="R231" s="73" t="s">
        <v>12588</v>
      </c>
      <c r="S231" s="94" t="s">
        <v>9881</v>
      </c>
      <c r="T231" s="57">
        <v>0</v>
      </c>
      <c r="U231" s="57">
        <v>0</v>
      </c>
      <c r="V231" s="57">
        <v>0</v>
      </c>
      <c r="W231" s="57">
        <v>0</v>
      </c>
      <c r="X231" s="57">
        <v>1</v>
      </c>
      <c r="Y231" s="57">
        <v>1</v>
      </c>
      <c r="Z231" s="57">
        <v>0</v>
      </c>
      <c r="AA231" s="57">
        <v>0</v>
      </c>
      <c r="AB231" s="57">
        <v>0</v>
      </c>
      <c r="AC231" s="57">
        <v>0</v>
      </c>
      <c r="AD231" s="57">
        <v>1</v>
      </c>
      <c r="AE231" s="63">
        <v>0</v>
      </c>
    </row>
    <row r="232" spans="1:31">
      <c r="A232" s="79"/>
      <c r="B232" s="35"/>
      <c r="C232" s="47" t="s">
        <v>39</v>
      </c>
      <c r="D232" s="48" t="s">
        <v>12692</v>
      </c>
      <c r="E232" s="57">
        <v>1</v>
      </c>
      <c r="F232" s="57">
        <v>0</v>
      </c>
      <c r="G232" s="57">
        <v>0</v>
      </c>
      <c r="H232" s="57">
        <v>0</v>
      </c>
      <c r="I232" s="57">
        <v>0</v>
      </c>
      <c r="J232" s="57">
        <v>0</v>
      </c>
      <c r="K232" s="57">
        <v>0</v>
      </c>
      <c r="L232" s="57">
        <v>0</v>
      </c>
      <c r="M232" s="57">
        <v>0</v>
      </c>
      <c r="N232" s="57">
        <v>0</v>
      </c>
      <c r="O232" s="57">
        <v>0</v>
      </c>
      <c r="P232" s="63">
        <v>0</v>
      </c>
      <c r="Q232" s="35"/>
      <c r="R232" s="73" t="s">
        <v>39</v>
      </c>
      <c r="S232" s="94" t="s">
        <v>24</v>
      </c>
      <c r="T232" s="57">
        <v>1</v>
      </c>
      <c r="U232" s="57">
        <v>0</v>
      </c>
      <c r="V232" s="57">
        <v>0</v>
      </c>
      <c r="W232" s="57">
        <v>0</v>
      </c>
      <c r="X232" s="57">
        <v>0</v>
      </c>
      <c r="Y232" s="57">
        <v>0</v>
      </c>
      <c r="Z232" s="57">
        <v>0</v>
      </c>
      <c r="AA232" s="57">
        <v>0</v>
      </c>
      <c r="AB232" s="57">
        <v>0</v>
      </c>
      <c r="AC232" s="57">
        <v>0</v>
      </c>
      <c r="AD232" s="57">
        <v>0</v>
      </c>
      <c r="AE232" s="63">
        <v>0</v>
      </c>
    </row>
    <row r="233" spans="1:31" ht="58">
      <c r="A233" s="79"/>
      <c r="B233" s="35"/>
      <c r="C233" s="47" t="s">
        <v>9923</v>
      </c>
      <c r="D233" s="48" t="s">
        <v>9924</v>
      </c>
      <c r="E233" s="57">
        <v>0</v>
      </c>
      <c r="F233" s="57">
        <v>0</v>
      </c>
      <c r="G233" s="57">
        <v>0</v>
      </c>
      <c r="H233" s="57">
        <v>0</v>
      </c>
      <c r="I233" s="57">
        <v>1</v>
      </c>
      <c r="J233" s="57">
        <v>1</v>
      </c>
      <c r="K233" s="57">
        <v>0</v>
      </c>
      <c r="L233" s="57">
        <v>0</v>
      </c>
      <c r="M233" s="57">
        <v>0</v>
      </c>
      <c r="N233" s="57">
        <v>0</v>
      </c>
      <c r="O233" s="57">
        <v>0</v>
      </c>
      <c r="P233" s="63">
        <v>0</v>
      </c>
      <c r="Q233" s="35"/>
      <c r="R233" s="80" t="s">
        <v>9923</v>
      </c>
      <c r="S233" s="94" t="s">
        <v>9924</v>
      </c>
      <c r="T233" s="57">
        <v>0</v>
      </c>
      <c r="U233" s="57">
        <v>0</v>
      </c>
      <c r="V233" s="57">
        <v>0</v>
      </c>
      <c r="W233" s="57">
        <v>0</v>
      </c>
      <c r="X233" s="57">
        <v>1</v>
      </c>
      <c r="Y233" s="57">
        <v>1</v>
      </c>
      <c r="Z233" s="57">
        <v>0</v>
      </c>
      <c r="AA233" s="57">
        <v>0</v>
      </c>
      <c r="AB233" s="57">
        <v>0</v>
      </c>
      <c r="AC233" s="57">
        <v>0</v>
      </c>
      <c r="AD233" s="57">
        <v>0</v>
      </c>
      <c r="AE233" s="63">
        <v>0</v>
      </c>
    </row>
    <row r="234" spans="1:31" ht="72.5">
      <c r="A234" s="79"/>
      <c r="B234" s="35"/>
      <c r="C234" s="47" t="s">
        <v>9931</v>
      </c>
      <c r="D234" s="48" t="s">
        <v>9932</v>
      </c>
      <c r="E234" s="57">
        <v>1</v>
      </c>
      <c r="F234" s="57">
        <v>0</v>
      </c>
      <c r="G234" s="57">
        <v>0</v>
      </c>
      <c r="H234" s="57">
        <v>0</v>
      </c>
      <c r="I234" s="57">
        <v>0</v>
      </c>
      <c r="J234" s="57">
        <v>1</v>
      </c>
      <c r="K234" s="57">
        <v>0</v>
      </c>
      <c r="L234" s="57">
        <v>0</v>
      </c>
      <c r="M234" s="57">
        <v>1</v>
      </c>
      <c r="N234" s="57">
        <v>0</v>
      </c>
      <c r="O234" s="57">
        <v>0</v>
      </c>
      <c r="P234" s="63">
        <v>0</v>
      </c>
      <c r="Q234" s="35"/>
      <c r="R234" s="73" t="s">
        <v>9931</v>
      </c>
      <c r="S234" s="94" t="s">
        <v>9932</v>
      </c>
      <c r="T234" s="57">
        <v>1</v>
      </c>
      <c r="U234" s="57">
        <v>0</v>
      </c>
      <c r="V234" s="57">
        <v>0</v>
      </c>
      <c r="W234" s="57">
        <v>0</v>
      </c>
      <c r="X234" s="57">
        <v>0</v>
      </c>
      <c r="Y234" s="57">
        <v>1</v>
      </c>
      <c r="Z234" s="57">
        <v>0</v>
      </c>
      <c r="AA234" s="57">
        <v>0</v>
      </c>
      <c r="AB234" s="57">
        <v>1</v>
      </c>
      <c r="AC234" s="57">
        <v>0</v>
      </c>
      <c r="AD234" s="57">
        <v>0</v>
      </c>
      <c r="AE234" s="63">
        <v>0</v>
      </c>
    </row>
    <row r="235" spans="1:31" ht="58">
      <c r="A235" s="79"/>
      <c r="B235" s="35"/>
      <c r="C235" s="47" t="s">
        <v>9935</v>
      </c>
      <c r="D235" s="48" t="s">
        <v>9936</v>
      </c>
      <c r="E235" s="57">
        <v>1</v>
      </c>
      <c r="F235" s="57">
        <v>0</v>
      </c>
      <c r="G235" s="57">
        <v>0</v>
      </c>
      <c r="H235" s="57">
        <v>0</v>
      </c>
      <c r="I235" s="57">
        <v>0</v>
      </c>
      <c r="J235" s="57">
        <v>0</v>
      </c>
      <c r="K235" s="57">
        <v>0</v>
      </c>
      <c r="L235" s="57">
        <v>0</v>
      </c>
      <c r="M235" s="57">
        <v>0</v>
      </c>
      <c r="N235" s="57">
        <v>0</v>
      </c>
      <c r="O235" s="57">
        <v>0</v>
      </c>
      <c r="P235" s="63">
        <v>0</v>
      </c>
      <c r="Q235" s="35"/>
      <c r="R235" s="73" t="s">
        <v>9935</v>
      </c>
      <c r="S235" s="94" t="s">
        <v>9936</v>
      </c>
      <c r="T235" s="57">
        <v>1</v>
      </c>
      <c r="U235" s="57">
        <v>0</v>
      </c>
      <c r="V235" s="57">
        <v>0</v>
      </c>
      <c r="W235" s="57">
        <v>0</v>
      </c>
      <c r="X235" s="57">
        <v>0</v>
      </c>
      <c r="Y235" s="57">
        <v>0</v>
      </c>
      <c r="Z235" s="57">
        <v>0</v>
      </c>
      <c r="AA235" s="57">
        <v>0</v>
      </c>
      <c r="AB235" s="57">
        <v>0</v>
      </c>
      <c r="AC235" s="57">
        <v>0</v>
      </c>
      <c r="AD235" s="57">
        <v>0</v>
      </c>
      <c r="AE235" s="63">
        <v>0</v>
      </c>
    </row>
    <row r="236" spans="1:31" ht="58">
      <c r="A236" s="79"/>
      <c r="B236" s="35"/>
      <c r="C236" s="47" t="s">
        <v>12729</v>
      </c>
      <c r="D236" s="48" t="s">
        <v>12730</v>
      </c>
      <c r="E236" s="57">
        <v>0</v>
      </c>
      <c r="F236" s="57">
        <v>0</v>
      </c>
      <c r="G236" s="57">
        <v>0</v>
      </c>
      <c r="H236" s="57">
        <v>0</v>
      </c>
      <c r="I236" s="57">
        <v>0</v>
      </c>
      <c r="J236" s="57">
        <v>1</v>
      </c>
      <c r="K236" s="57">
        <v>0</v>
      </c>
      <c r="L236" s="57">
        <v>0</v>
      </c>
      <c r="M236" s="57">
        <v>1</v>
      </c>
      <c r="N236" s="57">
        <v>0</v>
      </c>
      <c r="O236" s="57">
        <v>0</v>
      </c>
      <c r="P236" s="63">
        <v>0</v>
      </c>
      <c r="Q236" s="35"/>
      <c r="R236" s="73" t="s">
        <v>12589</v>
      </c>
      <c r="S236" s="94" t="s">
        <v>9956</v>
      </c>
      <c r="T236" s="57">
        <v>0</v>
      </c>
      <c r="U236" s="57">
        <v>0</v>
      </c>
      <c r="V236" s="57">
        <v>0</v>
      </c>
      <c r="W236" s="57">
        <v>0</v>
      </c>
      <c r="X236" s="57">
        <v>0</v>
      </c>
      <c r="Y236" s="57">
        <v>1</v>
      </c>
      <c r="Z236" s="57">
        <v>0</v>
      </c>
      <c r="AA236" s="57">
        <v>0</v>
      </c>
      <c r="AB236" s="57">
        <v>1</v>
      </c>
      <c r="AC236" s="57">
        <v>0</v>
      </c>
      <c r="AD236" s="57">
        <v>0</v>
      </c>
      <c r="AE236" s="63">
        <v>0</v>
      </c>
    </row>
    <row r="237" spans="1:31" ht="87">
      <c r="A237" s="79"/>
      <c r="B237" s="35"/>
      <c r="C237" s="47" t="s">
        <v>12731</v>
      </c>
      <c r="D237" s="48" t="s">
        <v>9979</v>
      </c>
      <c r="E237" s="57">
        <v>0</v>
      </c>
      <c r="F237" s="57">
        <v>0</v>
      </c>
      <c r="G237" s="57">
        <v>0</v>
      </c>
      <c r="H237" s="57">
        <v>0</v>
      </c>
      <c r="I237" s="57">
        <v>0</v>
      </c>
      <c r="J237" s="57">
        <v>0</v>
      </c>
      <c r="K237" s="57">
        <v>0</v>
      </c>
      <c r="L237" s="57">
        <v>0</v>
      </c>
      <c r="M237" s="57">
        <v>1</v>
      </c>
      <c r="N237" s="57">
        <v>0</v>
      </c>
      <c r="O237" s="57">
        <v>0</v>
      </c>
      <c r="P237" s="63">
        <v>0</v>
      </c>
      <c r="Q237" s="35"/>
      <c r="R237" s="73" t="s">
        <v>9978</v>
      </c>
      <c r="S237" s="94" t="s">
        <v>9979</v>
      </c>
      <c r="T237" s="57">
        <v>0</v>
      </c>
      <c r="U237" s="57">
        <v>0</v>
      </c>
      <c r="V237" s="57">
        <v>0</v>
      </c>
      <c r="W237" s="57">
        <v>0</v>
      </c>
      <c r="X237" s="57">
        <v>0</v>
      </c>
      <c r="Y237" s="57">
        <v>0</v>
      </c>
      <c r="Z237" s="57">
        <v>0</v>
      </c>
      <c r="AA237" s="57">
        <v>0</v>
      </c>
      <c r="AB237" s="57">
        <v>1</v>
      </c>
      <c r="AC237" s="57">
        <v>0</v>
      </c>
      <c r="AD237" s="57">
        <v>0</v>
      </c>
      <c r="AE237" s="63">
        <v>0</v>
      </c>
    </row>
    <row r="238" spans="1:31" ht="43.5">
      <c r="A238" s="79"/>
      <c r="B238" s="35"/>
      <c r="C238" s="47" t="s">
        <v>12732</v>
      </c>
      <c r="D238" s="48" t="s">
        <v>12733</v>
      </c>
      <c r="E238" s="57">
        <v>1</v>
      </c>
      <c r="F238" s="57">
        <v>0</v>
      </c>
      <c r="G238" s="57">
        <v>0</v>
      </c>
      <c r="H238" s="57">
        <v>0</v>
      </c>
      <c r="I238" s="57">
        <v>0</v>
      </c>
      <c r="J238" s="57">
        <v>0</v>
      </c>
      <c r="K238" s="57">
        <v>0</v>
      </c>
      <c r="L238" s="57">
        <v>0</v>
      </c>
      <c r="M238" s="57">
        <v>0</v>
      </c>
      <c r="N238" s="57">
        <v>0</v>
      </c>
      <c r="O238" s="57">
        <v>0</v>
      </c>
      <c r="P238" s="63">
        <v>0</v>
      </c>
      <c r="Q238" s="35"/>
      <c r="R238" s="73" t="s">
        <v>12590</v>
      </c>
      <c r="S238" s="94" t="s">
        <v>10036</v>
      </c>
      <c r="T238" s="57">
        <v>1</v>
      </c>
      <c r="U238" s="57">
        <v>0</v>
      </c>
      <c r="V238" s="57">
        <v>0</v>
      </c>
      <c r="W238" s="57">
        <v>0</v>
      </c>
      <c r="X238" s="57">
        <v>0</v>
      </c>
      <c r="Y238" s="57">
        <v>0</v>
      </c>
      <c r="Z238" s="57">
        <v>0</v>
      </c>
      <c r="AA238" s="57">
        <v>0</v>
      </c>
      <c r="AB238" s="57">
        <v>0</v>
      </c>
      <c r="AC238" s="57">
        <v>0</v>
      </c>
      <c r="AD238" s="57">
        <v>0</v>
      </c>
      <c r="AE238" s="63">
        <v>0</v>
      </c>
    </row>
    <row r="239" spans="1:31" ht="72.5">
      <c r="A239" s="79"/>
      <c r="B239" s="35"/>
      <c r="C239" s="47" t="s">
        <v>10039</v>
      </c>
      <c r="D239" s="48" t="s">
        <v>12734</v>
      </c>
      <c r="E239" s="57">
        <v>0</v>
      </c>
      <c r="F239" s="57">
        <v>0</v>
      </c>
      <c r="G239" s="57">
        <v>0</v>
      </c>
      <c r="H239" s="57">
        <v>0</v>
      </c>
      <c r="I239" s="57">
        <v>0</v>
      </c>
      <c r="J239" s="57">
        <v>1</v>
      </c>
      <c r="K239" s="57">
        <v>0</v>
      </c>
      <c r="L239" s="57">
        <v>0</v>
      </c>
      <c r="M239" s="57">
        <v>0</v>
      </c>
      <c r="N239" s="57">
        <v>0</v>
      </c>
      <c r="O239" s="57">
        <v>0</v>
      </c>
      <c r="P239" s="63">
        <v>0</v>
      </c>
      <c r="Q239" s="35"/>
      <c r="R239" s="73" t="s">
        <v>10039</v>
      </c>
      <c r="S239" s="94" t="s">
        <v>10040</v>
      </c>
      <c r="T239" s="57">
        <v>0</v>
      </c>
      <c r="U239" s="57">
        <v>0</v>
      </c>
      <c r="V239" s="57">
        <v>0</v>
      </c>
      <c r="W239" s="57">
        <v>0</v>
      </c>
      <c r="X239" s="57">
        <v>0</v>
      </c>
      <c r="Y239" s="57">
        <v>1</v>
      </c>
      <c r="Z239" s="57">
        <v>0</v>
      </c>
      <c r="AA239" s="57">
        <v>0</v>
      </c>
      <c r="AB239" s="57">
        <v>0</v>
      </c>
      <c r="AC239" s="57">
        <v>0</v>
      </c>
      <c r="AD239" s="57">
        <v>0</v>
      </c>
      <c r="AE239" s="63">
        <v>0</v>
      </c>
    </row>
    <row r="240" spans="1:31" ht="58">
      <c r="A240" s="79"/>
      <c r="B240" s="35"/>
      <c r="C240" s="47" t="s">
        <v>10047</v>
      </c>
      <c r="D240" s="48" t="s">
        <v>10048</v>
      </c>
      <c r="E240" s="57">
        <v>0</v>
      </c>
      <c r="F240" s="57">
        <v>1</v>
      </c>
      <c r="G240" s="57">
        <v>1</v>
      </c>
      <c r="H240" s="57">
        <v>0</v>
      </c>
      <c r="I240" s="57">
        <v>0</v>
      </c>
      <c r="J240" s="57">
        <v>0</v>
      </c>
      <c r="K240" s="57">
        <v>0</v>
      </c>
      <c r="L240" s="57">
        <v>0</v>
      </c>
      <c r="M240" s="57">
        <v>1</v>
      </c>
      <c r="N240" s="57">
        <v>0</v>
      </c>
      <c r="O240" s="57">
        <v>0</v>
      </c>
      <c r="P240" s="63">
        <v>0</v>
      </c>
      <c r="Q240" s="35"/>
      <c r="R240" s="80" t="s">
        <v>10047</v>
      </c>
      <c r="S240" s="94" t="s">
        <v>10048</v>
      </c>
      <c r="T240" s="57">
        <v>0</v>
      </c>
      <c r="U240" s="57">
        <v>1</v>
      </c>
      <c r="V240" s="57">
        <v>1</v>
      </c>
      <c r="W240" s="57">
        <v>0</v>
      </c>
      <c r="X240" s="57">
        <v>0</v>
      </c>
      <c r="Y240" s="57">
        <v>0</v>
      </c>
      <c r="Z240" s="57">
        <v>0</v>
      </c>
      <c r="AA240" s="57">
        <v>0</v>
      </c>
      <c r="AB240" s="57">
        <v>1</v>
      </c>
      <c r="AC240" s="57">
        <v>0</v>
      </c>
      <c r="AD240" s="57">
        <v>0</v>
      </c>
      <c r="AE240" s="63">
        <v>0</v>
      </c>
    </row>
    <row r="241" spans="1:31" ht="29">
      <c r="A241" s="79"/>
      <c r="B241" s="35"/>
      <c r="C241" s="47" t="s">
        <v>10051</v>
      </c>
      <c r="D241" s="48" t="s">
        <v>12735</v>
      </c>
      <c r="E241" s="57">
        <v>0</v>
      </c>
      <c r="F241" s="57">
        <v>0</v>
      </c>
      <c r="G241" s="57">
        <v>0</v>
      </c>
      <c r="H241" s="57">
        <v>0</v>
      </c>
      <c r="I241" s="57">
        <v>0</v>
      </c>
      <c r="J241" s="57">
        <v>1</v>
      </c>
      <c r="K241" s="57">
        <v>0</v>
      </c>
      <c r="L241" s="57">
        <v>0</v>
      </c>
      <c r="M241" s="57">
        <v>0</v>
      </c>
      <c r="N241" s="57">
        <v>0</v>
      </c>
      <c r="O241" s="57">
        <v>0</v>
      </c>
      <c r="P241" s="63">
        <v>0</v>
      </c>
      <c r="Q241" s="35"/>
      <c r="R241" s="73" t="s">
        <v>10051</v>
      </c>
      <c r="S241" s="94" t="s">
        <v>10052</v>
      </c>
      <c r="T241" s="57">
        <v>0</v>
      </c>
      <c r="U241" s="57">
        <v>0</v>
      </c>
      <c r="V241" s="57">
        <v>0</v>
      </c>
      <c r="W241" s="57">
        <v>0</v>
      </c>
      <c r="X241" s="57">
        <v>0</v>
      </c>
      <c r="Y241" s="57">
        <v>1</v>
      </c>
      <c r="Z241" s="57">
        <v>0</v>
      </c>
      <c r="AA241" s="57">
        <v>0</v>
      </c>
      <c r="AB241" s="57">
        <v>0</v>
      </c>
      <c r="AC241" s="57">
        <v>0</v>
      </c>
      <c r="AD241" s="57">
        <v>0</v>
      </c>
      <c r="AE241" s="63">
        <v>0</v>
      </c>
    </row>
    <row r="242" spans="1:31" ht="58">
      <c r="A242" s="79"/>
      <c r="B242" s="35"/>
      <c r="C242" s="47" t="s">
        <v>10059</v>
      </c>
      <c r="D242" s="48" t="s">
        <v>12736</v>
      </c>
      <c r="E242" s="57">
        <v>0</v>
      </c>
      <c r="F242" s="57">
        <v>0</v>
      </c>
      <c r="G242" s="57">
        <v>0</v>
      </c>
      <c r="H242" s="57">
        <v>1</v>
      </c>
      <c r="I242" s="57">
        <v>1</v>
      </c>
      <c r="J242" s="57">
        <v>1</v>
      </c>
      <c r="K242" s="57">
        <v>0</v>
      </c>
      <c r="L242" s="57">
        <v>0</v>
      </c>
      <c r="M242" s="57">
        <v>0</v>
      </c>
      <c r="N242" s="57">
        <v>0</v>
      </c>
      <c r="O242" s="57">
        <v>0</v>
      </c>
      <c r="P242" s="63">
        <v>0</v>
      </c>
      <c r="Q242" s="35"/>
      <c r="R242" s="96" t="s">
        <v>10059</v>
      </c>
      <c r="S242" s="94" t="s">
        <v>10060</v>
      </c>
      <c r="T242" s="57">
        <v>0</v>
      </c>
      <c r="U242" s="57">
        <v>0</v>
      </c>
      <c r="V242" s="57">
        <v>0</v>
      </c>
      <c r="W242" s="57">
        <v>1</v>
      </c>
      <c r="X242" s="57">
        <v>1</v>
      </c>
      <c r="Y242" s="57">
        <v>1</v>
      </c>
      <c r="Z242" s="57">
        <v>0</v>
      </c>
      <c r="AA242" s="57">
        <v>0</v>
      </c>
      <c r="AB242" s="57">
        <v>0</v>
      </c>
      <c r="AC242" s="57">
        <v>0</v>
      </c>
      <c r="AD242" s="57">
        <v>0</v>
      </c>
      <c r="AE242" s="63">
        <v>0</v>
      </c>
    </row>
    <row r="243" spans="1:31" ht="87">
      <c r="A243" s="79"/>
      <c r="B243" s="35"/>
      <c r="C243" s="47" t="s">
        <v>10080</v>
      </c>
      <c r="D243" s="48" t="s">
        <v>10081</v>
      </c>
      <c r="E243" s="57">
        <v>0</v>
      </c>
      <c r="F243" s="57">
        <v>0</v>
      </c>
      <c r="G243" s="57">
        <v>0</v>
      </c>
      <c r="H243" s="57">
        <v>0</v>
      </c>
      <c r="I243" s="57">
        <v>0</v>
      </c>
      <c r="J243" s="57">
        <v>1</v>
      </c>
      <c r="K243" s="57">
        <v>1</v>
      </c>
      <c r="L243" s="57">
        <v>0</v>
      </c>
      <c r="M243" s="57">
        <v>0</v>
      </c>
      <c r="N243" s="57">
        <v>0</v>
      </c>
      <c r="O243" s="57">
        <v>1</v>
      </c>
      <c r="P243" s="63">
        <v>0</v>
      </c>
      <c r="Q243" s="35"/>
      <c r="R243" s="80" t="s">
        <v>12591</v>
      </c>
      <c r="S243" s="94" t="s">
        <v>10081</v>
      </c>
      <c r="T243" s="57">
        <v>0</v>
      </c>
      <c r="U243" s="57">
        <v>0</v>
      </c>
      <c r="V243" s="57">
        <v>0</v>
      </c>
      <c r="W243" s="57">
        <v>0</v>
      </c>
      <c r="X243" s="57">
        <v>0</v>
      </c>
      <c r="Y243" s="57">
        <v>1</v>
      </c>
      <c r="Z243" s="57">
        <v>1</v>
      </c>
      <c r="AA243" s="57">
        <v>0</v>
      </c>
      <c r="AB243" s="57">
        <v>0</v>
      </c>
      <c r="AC243" s="57">
        <v>0</v>
      </c>
      <c r="AD243" s="57">
        <v>1</v>
      </c>
      <c r="AE243" s="63">
        <v>0</v>
      </c>
    </row>
    <row r="244" spans="1:31" ht="174">
      <c r="A244" s="79"/>
      <c r="B244" s="35"/>
      <c r="C244" s="47" t="s">
        <v>12737</v>
      </c>
      <c r="D244" s="48" t="s">
        <v>12738</v>
      </c>
      <c r="E244" s="57">
        <v>0</v>
      </c>
      <c r="F244" s="57">
        <v>0</v>
      </c>
      <c r="G244" s="57">
        <v>0</v>
      </c>
      <c r="H244" s="57">
        <v>1</v>
      </c>
      <c r="I244" s="57">
        <v>1</v>
      </c>
      <c r="J244" s="57">
        <v>0</v>
      </c>
      <c r="K244" s="57">
        <v>0</v>
      </c>
      <c r="L244" s="57">
        <v>0</v>
      </c>
      <c r="M244" s="57">
        <v>1</v>
      </c>
      <c r="N244" s="57">
        <v>0</v>
      </c>
      <c r="O244" s="57">
        <v>1</v>
      </c>
      <c r="P244" s="63">
        <v>0</v>
      </c>
      <c r="Q244" s="35"/>
      <c r="R244" s="80" t="s">
        <v>12592</v>
      </c>
      <c r="S244" s="94" t="s">
        <v>10095</v>
      </c>
      <c r="T244" s="57">
        <v>0</v>
      </c>
      <c r="U244" s="57">
        <v>0</v>
      </c>
      <c r="V244" s="57">
        <v>0</v>
      </c>
      <c r="W244" s="57">
        <v>1</v>
      </c>
      <c r="X244" s="57">
        <v>1</v>
      </c>
      <c r="Y244" s="57">
        <v>0</v>
      </c>
      <c r="Z244" s="57">
        <v>0</v>
      </c>
      <c r="AA244" s="57">
        <v>0</v>
      </c>
      <c r="AB244" s="57">
        <v>1</v>
      </c>
      <c r="AC244" s="57">
        <v>0</v>
      </c>
      <c r="AD244" s="57">
        <v>1</v>
      </c>
      <c r="AE244" s="63">
        <v>0</v>
      </c>
    </row>
    <row r="245" spans="1:31" ht="72.5">
      <c r="A245" s="79"/>
      <c r="B245" s="35"/>
      <c r="C245" s="47" t="s">
        <v>10142</v>
      </c>
      <c r="D245" s="48" t="s">
        <v>12739</v>
      </c>
      <c r="E245" s="57">
        <v>0</v>
      </c>
      <c r="F245" s="57">
        <v>1</v>
      </c>
      <c r="G245" s="57">
        <v>0</v>
      </c>
      <c r="H245" s="57">
        <v>0</v>
      </c>
      <c r="I245" s="57">
        <v>0</v>
      </c>
      <c r="J245" s="57">
        <v>1</v>
      </c>
      <c r="K245" s="57">
        <v>0</v>
      </c>
      <c r="L245" s="57">
        <v>0</v>
      </c>
      <c r="M245" s="57">
        <v>0</v>
      </c>
      <c r="N245" s="57">
        <v>0</v>
      </c>
      <c r="O245" s="57">
        <v>0</v>
      </c>
      <c r="P245" s="63">
        <v>0</v>
      </c>
      <c r="Q245" s="35"/>
      <c r="R245" s="96" t="s">
        <v>10142</v>
      </c>
      <c r="S245" s="94" t="s">
        <v>10143</v>
      </c>
      <c r="T245" s="57">
        <v>0</v>
      </c>
      <c r="U245" s="57">
        <v>1</v>
      </c>
      <c r="V245" s="57">
        <v>0</v>
      </c>
      <c r="W245" s="57">
        <v>0</v>
      </c>
      <c r="X245" s="57">
        <v>0</v>
      </c>
      <c r="Y245" s="57">
        <v>1</v>
      </c>
      <c r="Z245" s="57">
        <v>0</v>
      </c>
      <c r="AA245" s="57">
        <v>0</v>
      </c>
      <c r="AB245" s="57">
        <v>0</v>
      </c>
      <c r="AC245" s="57">
        <v>0</v>
      </c>
      <c r="AD245" s="57">
        <v>0</v>
      </c>
      <c r="AE245" s="63">
        <v>0</v>
      </c>
    </row>
    <row r="246" spans="1:31" ht="72.5">
      <c r="A246" s="79"/>
      <c r="B246" s="35"/>
      <c r="C246" s="47" t="s">
        <v>12740</v>
      </c>
      <c r="D246" s="48" t="s">
        <v>12741</v>
      </c>
      <c r="E246" s="57">
        <v>0</v>
      </c>
      <c r="F246" s="57">
        <v>0</v>
      </c>
      <c r="G246" s="57">
        <v>0</v>
      </c>
      <c r="H246" s="57">
        <v>0</v>
      </c>
      <c r="I246" s="57">
        <v>1</v>
      </c>
      <c r="J246" s="57">
        <v>1</v>
      </c>
      <c r="K246" s="57">
        <v>0</v>
      </c>
      <c r="L246" s="57">
        <v>0</v>
      </c>
      <c r="M246" s="57">
        <v>0</v>
      </c>
      <c r="N246" s="57">
        <v>1</v>
      </c>
      <c r="O246" s="57">
        <v>0</v>
      </c>
      <c r="P246" s="63">
        <v>0</v>
      </c>
      <c r="Q246" s="35"/>
      <c r="R246" s="73" t="s">
        <v>10154</v>
      </c>
      <c r="S246" s="94" t="s">
        <v>10155</v>
      </c>
      <c r="T246" s="57">
        <v>0</v>
      </c>
      <c r="U246" s="57">
        <v>0</v>
      </c>
      <c r="V246" s="57">
        <v>0</v>
      </c>
      <c r="W246" s="57">
        <v>0</v>
      </c>
      <c r="X246" s="57">
        <v>1</v>
      </c>
      <c r="Y246" s="57">
        <v>1</v>
      </c>
      <c r="Z246" s="57">
        <v>0</v>
      </c>
      <c r="AA246" s="57">
        <v>0</v>
      </c>
      <c r="AB246" s="57">
        <v>0</v>
      </c>
      <c r="AC246" s="57">
        <v>1</v>
      </c>
      <c r="AD246" s="57">
        <v>0</v>
      </c>
      <c r="AE246" s="63">
        <v>0</v>
      </c>
    </row>
    <row r="247" spans="1:31" ht="188.5">
      <c r="A247" s="79"/>
      <c r="B247" s="35"/>
      <c r="C247" s="47" t="s">
        <v>12742</v>
      </c>
      <c r="D247" s="48" t="s">
        <v>12743</v>
      </c>
      <c r="E247" s="57">
        <v>0</v>
      </c>
      <c r="F247" s="57">
        <v>0</v>
      </c>
      <c r="G247" s="57">
        <v>0</v>
      </c>
      <c r="H247" s="57">
        <v>0</v>
      </c>
      <c r="I247" s="57">
        <v>0</v>
      </c>
      <c r="J247" s="57">
        <v>0</v>
      </c>
      <c r="K247" s="57">
        <v>0</v>
      </c>
      <c r="L247" s="57">
        <v>0</v>
      </c>
      <c r="M247" s="57">
        <v>0</v>
      </c>
      <c r="N247" s="57">
        <v>0</v>
      </c>
      <c r="O247" s="57">
        <v>0</v>
      </c>
      <c r="P247" s="63">
        <v>1</v>
      </c>
      <c r="Q247" s="35"/>
      <c r="R247" s="73" t="s">
        <v>10162</v>
      </c>
      <c r="S247" s="94" t="s">
        <v>10163</v>
      </c>
      <c r="T247" s="57">
        <v>0</v>
      </c>
      <c r="U247" s="57">
        <v>0</v>
      </c>
      <c r="V247" s="57">
        <v>0</v>
      </c>
      <c r="W247" s="57">
        <v>0</v>
      </c>
      <c r="X247" s="57">
        <v>0</v>
      </c>
      <c r="Y247" s="57">
        <v>0</v>
      </c>
      <c r="Z247" s="57">
        <v>0</v>
      </c>
      <c r="AA247" s="57">
        <v>0</v>
      </c>
      <c r="AB247" s="57">
        <v>0</v>
      </c>
      <c r="AC247" s="57">
        <v>0</v>
      </c>
      <c r="AD247" s="57">
        <v>0</v>
      </c>
      <c r="AE247" s="63">
        <v>1</v>
      </c>
    </row>
    <row r="248" spans="1:31" ht="43.5">
      <c r="A248" s="79"/>
      <c r="B248" s="35"/>
      <c r="C248" s="47" t="s">
        <v>10170</v>
      </c>
      <c r="D248" s="48" t="s">
        <v>10171</v>
      </c>
      <c r="E248" s="57">
        <v>0</v>
      </c>
      <c r="F248" s="57">
        <v>0</v>
      </c>
      <c r="G248" s="57">
        <v>0</v>
      </c>
      <c r="H248" s="57">
        <v>0</v>
      </c>
      <c r="I248" s="57">
        <v>0</v>
      </c>
      <c r="J248" s="57">
        <v>0</v>
      </c>
      <c r="K248" s="57">
        <v>0</v>
      </c>
      <c r="L248" s="57">
        <v>0</v>
      </c>
      <c r="M248" s="57">
        <v>0</v>
      </c>
      <c r="N248" s="57">
        <v>0</v>
      </c>
      <c r="O248" s="57">
        <v>0</v>
      </c>
      <c r="P248" s="63">
        <v>1</v>
      </c>
      <c r="Q248" s="35"/>
      <c r="R248" s="73" t="s">
        <v>10170</v>
      </c>
      <c r="S248" s="94" t="s">
        <v>10171</v>
      </c>
      <c r="T248" s="57">
        <v>0</v>
      </c>
      <c r="U248" s="57">
        <v>0</v>
      </c>
      <c r="V248" s="57">
        <v>0</v>
      </c>
      <c r="W248" s="57">
        <v>0</v>
      </c>
      <c r="X248" s="57">
        <v>0</v>
      </c>
      <c r="Y248" s="57">
        <v>0</v>
      </c>
      <c r="Z248" s="57">
        <v>0</v>
      </c>
      <c r="AA248" s="57">
        <v>0</v>
      </c>
      <c r="AB248" s="57">
        <v>0</v>
      </c>
      <c r="AC248" s="57">
        <v>0</v>
      </c>
      <c r="AD248" s="57">
        <v>0</v>
      </c>
      <c r="AE248" s="63">
        <v>1</v>
      </c>
    </row>
    <row r="249" spans="1:31" ht="43.5">
      <c r="A249" s="79"/>
      <c r="B249" s="35"/>
      <c r="C249" s="47" t="s">
        <v>10230</v>
      </c>
      <c r="D249" s="48" t="s">
        <v>12744</v>
      </c>
      <c r="E249" s="57">
        <v>0</v>
      </c>
      <c r="F249" s="57">
        <v>0</v>
      </c>
      <c r="G249" s="57">
        <v>0</v>
      </c>
      <c r="H249" s="57">
        <v>0</v>
      </c>
      <c r="I249" s="57">
        <v>0</v>
      </c>
      <c r="J249" s="57">
        <v>0</v>
      </c>
      <c r="K249" s="57">
        <v>0</v>
      </c>
      <c r="L249" s="57">
        <v>0</v>
      </c>
      <c r="M249" s="57">
        <v>0</v>
      </c>
      <c r="N249" s="57">
        <v>0</v>
      </c>
      <c r="O249" s="57">
        <v>0</v>
      </c>
      <c r="P249" s="63">
        <v>1</v>
      </c>
      <c r="Q249" s="35"/>
      <c r="R249" s="73" t="s">
        <v>10230</v>
      </c>
      <c r="S249" s="94" t="s">
        <v>10231</v>
      </c>
      <c r="T249" s="57">
        <v>0</v>
      </c>
      <c r="U249" s="57">
        <v>0</v>
      </c>
      <c r="V249" s="57">
        <v>0</v>
      </c>
      <c r="W249" s="57">
        <v>0</v>
      </c>
      <c r="X249" s="57">
        <v>0</v>
      </c>
      <c r="Y249" s="57">
        <v>0</v>
      </c>
      <c r="Z249" s="57">
        <v>0</v>
      </c>
      <c r="AA249" s="57">
        <v>0</v>
      </c>
      <c r="AB249" s="57">
        <v>0</v>
      </c>
      <c r="AC249" s="57">
        <v>0</v>
      </c>
      <c r="AD249" s="57">
        <v>0</v>
      </c>
      <c r="AE249" s="63">
        <v>1</v>
      </c>
    </row>
    <row r="250" spans="1:31" ht="159.5">
      <c r="A250" s="79"/>
      <c r="B250" s="35"/>
      <c r="C250" s="47" t="s">
        <v>12745</v>
      </c>
      <c r="D250" s="48" t="s">
        <v>10285</v>
      </c>
      <c r="E250" s="57">
        <v>0</v>
      </c>
      <c r="F250" s="57">
        <v>0</v>
      </c>
      <c r="G250" s="57">
        <v>0</v>
      </c>
      <c r="H250" s="57">
        <v>0</v>
      </c>
      <c r="I250" s="57">
        <v>0</v>
      </c>
      <c r="J250" s="57">
        <v>1</v>
      </c>
      <c r="K250" s="57">
        <v>0</v>
      </c>
      <c r="L250" s="57">
        <v>0</v>
      </c>
      <c r="M250" s="57">
        <v>1</v>
      </c>
      <c r="N250" s="57">
        <v>0</v>
      </c>
      <c r="O250" s="57">
        <v>1</v>
      </c>
      <c r="P250" s="63">
        <v>0</v>
      </c>
      <c r="Q250" s="35"/>
      <c r="R250" s="73" t="s">
        <v>10284</v>
      </c>
      <c r="S250" s="94" t="s">
        <v>10285</v>
      </c>
      <c r="T250" s="57">
        <v>0</v>
      </c>
      <c r="U250" s="57">
        <v>0</v>
      </c>
      <c r="V250" s="57">
        <v>0</v>
      </c>
      <c r="W250" s="57">
        <v>0</v>
      </c>
      <c r="X250" s="57">
        <v>0</v>
      </c>
      <c r="Y250" s="57">
        <v>1</v>
      </c>
      <c r="Z250" s="57">
        <v>0</v>
      </c>
      <c r="AA250" s="57">
        <v>0</v>
      </c>
      <c r="AB250" s="57">
        <v>1</v>
      </c>
      <c r="AC250" s="57">
        <v>0</v>
      </c>
      <c r="AD250" s="57">
        <v>1</v>
      </c>
      <c r="AE250" s="63">
        <v>0</v>
      </c>
    </row>
    <row r="251" spans="1:31" ht="130.5">
      <c r="A251" s="79"/>
      <c r="B251" s="35"/>
      <c r="C251" s="47" t="s">
        <v>12746</v>
      </c>
      <c r="D251" s="48" t="s">
        <v>12747</v>
      </c>
      <c r="E251" s="57">
        <v>0</v>
      </c>
      <c r="F251" s="57">
        <v>1</v>
      </c>
      <c r="G251" s="57">
        <v>0</v>
      </c>
      <c r="H251" s="57">
        <v>0</v>
      </c>
      <c r="I251" s="57">
        <v>0</v>
      </c>
      <c r="J251" s="57">
        <v>1</v>
      </c>
      <c r="K251" s="57">
        <v>0</v>
      </c>
      <c r="L251" s="57">
        <v>0</v>
      </c>
      <c r="M251" s="57">
        <v>0</v>
      </c>
      <c r="N251" s="57">
        <v>0</v>
      </c>
      <c r="O251" s="57">
        <v>1</v>
      </c>
      <c r="P251" s="63">
        <v>0</v>
      </c>
      <c r="Q251" s="35"/>
      <c r="R251" s="73" t="s">
        <v>10315</v>
      </c>
      <c r="S251" s="94" t="s">
        <v>10316</v>
      </c>
      <c r="T251" s="57">
        <v>0</v>
      </c>
      <c r="U251" s="57">
        <v>1</v>
      </c>
      <c r="V251" s="57">
        <v>0</v>
      </c>
      <c r="W251" s="57">
        <v>0</v>
      </c>
      <c r="X251" s="57">
        <v>0</v>
      </c>
      <c r="Y251" s="57">
        <v>1</v>
      </c>
      <c r="Z251" s="57">
        <v>0</v>
      </c>
      <c r="AA251" s="57">
        <v>0</v>
      </c>
      <c r="AB251" s="57">
        <v>0</v>
      </c>
      <c r="AC251" s="57">
        <v>0</v>
      </c>
      <c r="AD251" s="57">
        <v>1</v>
      </c>
      <c r="AE251" s="63">
        <v>0</v>
      </c>
    </row>
    <row r="252" spans="1:31" ht="159.5">
      <c r="A252" s="79"/>
      <c r="B252" s="35"/>
      <c r="C252" s="47" t="s">
        <v>12748</v>
      </c>
      <c r="D252" s="48" t="s">
        <v>12749</v>
      </c>
      <c r="E252" s="57">
        <v>0</v>
      </c>
      <c r="F252" s="57">
        <v>1</v>
      </c>
      <c r="G252" s="57">
        <v>0</v>
      </c>
      <c r="H252" s="57">
        <v>0</v>
      </c>
      <c r="I252" s="57">
        <v>1</v>
      </c>
      <c r="J252" s="57">
        <v>1</v>
      </c>
      <c r="K252" s="57">
        <v>0</v>
      </c>
      <c r="L252" s="57">
        <v>0</v>
      </c>
      <c r="M252" s="57">
        <v>0</v>
      </c>
      <c r="N252" s="57">
        <v>0</v>
      </c>
      <c r="O252" s="57">
        <v>1</v>
      </c>
      <c r="P252" s="63">
        <v>0</v>
      </c>
      <c r="Q252" s="35"/>
      <c r="R252" s="73" t="s">
        <v>10319</v>
      </c>
      <c r="S252" s="94" t="s">
        <v>10320</v>
      </c>
      <c r="T252" s="57">
        <v>0</v>
      </c>
      <c r="U252" s="57">
        <v>1</v>
      </c>
      <c r="V252" s="57">
        <v>0</v>
      </c>
      <c r="W252" s="57">
        <v>0</v>
      </c>
      <c r="X252" s="57">
        <v>1</v>
      </c>
      <c r="Y252" s="57">
        <v>1</v>
      </c>
      <c r="Z252" s="57">
        <v>0</v>
      </c>
      <c r="AA252" s="57">
        <v>0</v>
      </c>
      <c r="AB252" s="57">
        <v>0</v>
      </c>
      <c r="AC252" s="57">
        <v>0</v>
      </c>
      <c r="AD252" s="57">
        <v>1</v>
      </c>
      <c r="AE252" s="63">
        <v>0</v>
      </c>
    </row>
    <row r="253" spans="1:31" ht="232">
      <c r="A253" s="79"/>
      <c r="B253" s="35"/>
      <c r="C253" s="47" t="s">
        <v>12750</v>
      </c>
      <c r="D253" s="48" t="s">
        <v>10324</v>
      </c>
      <c r="E253" s="57">
        <v>0</v>
      </c>
      <c r="F253" s="57">
        <v>0</v>
      </c>
      <c r="G253" s="57">
        <v>0</v>
      </c>
      <c r="H253" s="57">
        <v>0</v>
      </c>
      <c r="I253" s="57">
        <v>1</v>
      </c>
      <c r="J253" s="57">
        <v>0</v>
      </c>
      <c r="K253" s="57">
        <v>1</v>
      </c>
      <c r="L253" s="57">
        <v>0</v>
      </c>
      <c r="M253" s="57">
        <v>0</v>
      </c>
      <c r="N253" s="57">
        <v>0</v>
      </c>
      <c r="O253" s="57">
        <v>1</v>
      </c>
      <c r="P253" s="63">
        <v>0</v>
      </c>
      <c r="Q253" s="35"/>
      <c r="R253" s="73" t="s">
        <v>10323</v>
      </c>
      <c r="S253" s="94" t="s">
        <v>10324</v>
      </c>
      <c r="T253" s="57">
        <v>0</v>
      </c>
      <c r="U253" s="57">
        <v>0</v>
      </c>
      <c r="V253" s="57">
        <v>0</v>
      </c>
      <c r="W253" s="57">
        <v>0</v>
      </c>
      <c r="X253" s="57">
        <v>1</v>
      </c>
      <c r="Y253" s="57">
        <v>0</v>
      </c>
      <c r="Z253" s="57">
        <v>1</v>
      </c>
      <c r="AA253" s="57">
        <v>0</v>
      </c>
      <c r="AB253" s="57">
        <v>0</v>
      </c>
      <c r="AC253" s="57">
        <v>0</v>
      </c>
      <c r="AD253" s="57">
        <v>1</v>
      </c>
      <c r="AE253" s="63">
        <v>0</v>
      </c>
    </row>
    <row r="254" spans="1:31" ht="29">
      <c r="A254" s="79"/>
      <c r="B254" s="35"/>
      <c r="C254" s="47" t="s">
        <v>1620</v>
      </c>
      <c r="D254" s="48" t="s">
        <v>12716</v>
      </c>
      <c r="E254" s="57">
        <v>0</v>
      </c>
      <c r="F254" s="57">
        <v>0</v>
      </c>
      <c r="G254" s="57">
        <v>0</v>
      </c>
      <c r="H254" s="57">
        <v>0</v>
      </c>
      <c r="I254" s="57">
        <v>1</v>
      </c>
      <c r="J254" s="57">
        <v>0</v>
      </c>
      <c r="K254" s="57">
        <v>0</v>
      </c>
      <c r="L254" s="57">
        <v>0</v>
      </c>
      <c r="M254" s="57">
        <v>0</v>
      </c>
      <c r="N254" s="57">
        <v>0</v>
      </c>
      <c r="O254" s="57">
        <v>0</v>
      </c>
      <c r="P254" s="63">
        <v>0</v>
      </c>
      <c r="Q254" s="35"/>
      <c r="R254" s="73" t="s">
        <v>275</v>
      </c>
      <c r="S254" s="94" t="s">
        <v>276</v>
      </c>
      <c r="T254" s="57">
        <v>0</v>
      </c>
      <c r="U254" s="57">
        <v>0</v>
      </c>
      <c r="V254" s="57">
        <v>0</v>
      </c>
      <c r="W254" s="57">
        <v>0</v>
      </c>
      <c r="X254" s="57">
        <v>1</v>
      </c>
      <c r="Y254" s="57">
        <v>0</v>
      </c>
      <c r="Z254" s="57">
        <v>0</v>
      </c>
      <c r="AA254" s="57">
        <v>0</v>
      </c>
      <c r="AB254" s="57">
        <v>0</v>
      </c>
      <c r="AC254" s="57">
        <v>0</v>
      </c>
      <c r="AD254" s="57">
        <v>0</v>
      </c>
      <c r="AE254" s="63">
        <v>0</v>
      </c>
    </row>
    <row r="255" spans="1:31" ht="43.5">
      <c r="A255" s="79"/>
      <c r="B255" s="35"/>
      <c r="C255" s="47" t="s">
        <v>10391</v>
      </c>
      <c r="D255" s="48" t="s">
        <v>10392</v>
      </c>
      <c r="E255" s="57">
        <v>0</v>
      </c>
      <c r="F255" s="57">
        <v>0</v>
      </c>
      <c r="G255" s="57">
        <v>0</v>
      </c>
      <c r="H255" s="57">
        <v>0</v>
      </c>
      <c r="I255" s="57">
        <v>0</v>
      </c>
      <c r="J255" s="57">
        <v>0</v>
      </c>
      <c r="K255" s="57">
        <v>1</v>
      </c>
      <c r="L255" s="57">
        <v>0</v>
      </c>
      <c r="M255" s="57">
        <v>0</v>
      </c>
      <c r="N255" s="57">
        <v>0</v>
      </c>
      <c r="O255" s="57">
        <v>1</v>
      </c>
      <c r="P255" s="63">
        <v>0</v>
      </c>
      <c r="Q255" s="35"/>
      <c r="R255" s="73" t="s">
        <v>10391</v>
      </c>
      <c r="S255" s="94" t="s">
        <v>10392</v>
      </c>
      <c r="T255" s="57">
        <v>0</v>
      </c>
      <c r="U255" s="57">
        <v>0</v>
      </c>
      <c r="V255" s="57">
        <v>0</v>
      </c>
      <c r="W255" s="57">
        <v>0</v>
      </c>
      <c r="X255" s="57">
        <v>0</v>
      </c>
      <c r="Y255" s="57">
        <v>0</v>
      </c>
      <c r="Z255" s="57">
        <v>1</v>
      </c>
      <c r="AA255" s="57">
        <v>0</v>
      </c>
      <c r="AB255" s="57">
        <v>0</v>
      </c>
      <c r="AC255" s="57">
        <v>0</v>
      </c>
      <c r="AD255" s="57">
        <v>1</v>
      </c>
      <c r="AE255" s="63">
        <v>0</v>
      </c>
    </row>
    <row r="256" spans="1:31" ht="58">
      <c r="A256" s="79"/>
      <c r="B256" s="35"/>
      <c r="C256" s="47" t="s">
        <v>10423</v>
      </c>
      <c r="D256" s="48" t="s">
        <v>12751</v>
      </c>
      <c r="E256" s="57">
        <v>1</v>
      </c>
      <c r="F256" s="57">
        <v>1</v>
      </c>
      <c r="G256" s="57">
        <v>0</v>
      </c>
      <c r="H256" s="57">
        <v>0</v>
      </c>
      <c r="I256" s="57">
        <v>0</v>
      </c>
      <c r="J256" s="57">
        <v>1</v>
      </c>
      <c r="K256" s="57">
        <v>0</v>
      </c>
      <c r="L256" s="57">
        <v>0</v>
      </c>
      <c r="M256" s="57">
        <v>0</v>
      </c>
      <c r="N256" s="57">
        <v>0</v>
      </c>
      <c r="O256" s="57">
        <v>0</v>
      </c>
      <c r="P256" s="63">
        <v>0</v>
      </c>
      <c r="Q256" s="35"/>
      <c r="R256" s="73" t="s">
        <v>12593</v>
      </c>
      <c r="S256" s="94" t="s">
        <v>10424</v>
      </c>
      <c r="T256" s="57">
        <v>1</v>
      </c>
      <c r="U256" s="57">
        <v>1</v>
      </c>
      <c r="V256" s="57">
        <v>0</v>
      </c>
      <c r="W256" s="57">
        <v>0</v>
      </c>
      <c r="X256" s="57">
        <v>0</v>
      </c>
      <c r="Y256" s="57">
        <v>1</v>
      </c>
      <c r="Z256" s="57">
        <v>0</v>
      </c>
      <c r="AA256" s="57">
        <v>0</v>
      </c>
      <c r="AB256" s="57">
        <v>0</v>
      </c>
      <c r="AC256" s="57">
        <v>0</v>
      </c>
      <c r="AD256" s="57">
        <v>0</v>
      </c>
      <c r="AE256" s="63">
        <v>0</v>
      </c>
    </row>
    <row r="257" spans="1:31" ht="43.5">
      <c r="A257" s="79"/>
      <c r="B257" s="35"/>
      <c r="C257" s="47" t="s">
        <v>12752</v>
      </c>
      <c r="D257" s="48" t="s">
        <v>12753</v>
      </c>
      <c r="E257" s="57">
        <v>0</v>
      </c>
      <c r="F257" s="57">
        <v>1</v>
      </c>
      <c r="G257" s="57">
        <v>0</v>
      </c>
      <c r="H257" s="57">
        <v>0</v>
      </c>
      <c r="I257" s="57">
        <v>0</v>
      </c>
      <c r="J257" s="57">
        <v>1</v>
      </c>
      <c r="K257" s="57">
        <v>0</v>
      </c>
      <c r="L257" s="57">
        <v>0</v>
      </c>
      <c r="M257" s="57">
        <v>0</v>
      </c>
      <c r="N257" s="57">
        <v>0</v>
      </c>
      <c r="O257" s="57">
        <v>0</v>
      </c>
      <c r="P257" s="63">
        <v>0</v>
      </c>
      <c r="Q257" s="35"/>
      <c r="R257" s="73" t="s">
        <v>10435</v>
      </c>
      <c r="S257" s="94" t="s">
        <v>10436</v>
      </c>
      <c r="T257" s="57">
        <v>0</v>
      </c>
      <c r="U257" s="57">
        <v>1</v>
      </c>
      <c r="V257" s="57">
        <v>0</v>
      </c>
      <c r="W257" s="57">
        <v>0</v>
      </c>
      <c r="X257" s="57">
        <v>0</v>
      </c>
      <c r="Y257" s="57">
        <v>1</v>
      </c>
      <c r="Z257" s="57">
        <v>0</v>
      </c>
      <c r="AA257" s="57">
        <v>0</v>
      </c>
      <c r="AB257" s="57">
        <v>0</v>
      </c>
      <c r="AC257" s="57">
        <v>0</v>
      </c>
      <c r="AD257" s="57">
        <v>0</v>
      </c>
      <c r="AE257" s="63">
        <v>0</v>
      </c>
    </row>
    <row r="258" spans="1:31" ht="43.5">
      <c r="A258" s="79"/>
      <c r="B258" s="35"/>
      <c r="C258" s="47" t="s">
        <v>10439</v>
      </c>
      <c r="D258" s="48" t="s">
        <v>12754</v>
      </c>
      <c r="E258" s="57">
        <v>0</v>
      </c>
      <c r="F258" s="57">
        <v>0</v>
      </c>
      <c r="G258" s="57">
        <v>0</v>
      </c>
      <c r="H258" s="57">
        <v>0</v>
      </c>
      <c r="I258" s="57">
        <v>0</v>
      </c>
      <c r="J258" s="57">
        <v>1</v>
      </c>
      <c r="K258" s="57">
        <v>0</v>
      </c>
      <c r="L258" s="57">
        <v>0</v>
      </c>
      <c r="M258" s="57">
        <v>0</v>
      </c>
      <c r="N258" s="57">
        <v>0</v>
      </c>
      <c r="O258" s="57">
        <v>0</v>
      </c>
      <c r="P258" s="63">
        <v>0</v>
      </c>
      <c r="Q258" s="35"/>
      <c r="R258" s="73" t="s">
        <v>10439</v>
      </c>
      <c r="S258" s="94" t="s">
        <v>10440</v>
      </c>
      <c r="T258" s="57">
        <v>0</v>
      </c>
      <c r="U258" s="57">
        <v>0</v>
      </c>
      <c r="V258" s="57">
        <v>0</v>
      </c>
      <c r="W258" s="57">
        <v>0</v>
      </c>
      <c r="X258" s="57">
        <v>0</v>
      </c>
      <c r="Y258" s="57">
        <v>1</v>
      </c>
      <c r="Z258" s="57">
        <v>0</v>
      </c>
      <c r="AA258" s="57">
        <v>0</v>
      </c>
      <c r="AB258" s="57">
        <v>0</v>
      </c>
      <c r="AC258" s="57">
        <v>0</v>
      </c>
      <c r="AD258" s="57">
        <v>0</v>
      </c>
      <c r="AE258" s="63">
        <v>0</v>
      </c>
    </row>
    <row r="259" spans="1:31" ht="58">
      <c r="A259" s="79"/>
      <c r="B259" s="35"/>
      <c r="C259" s="47" t="s">
        <v>10443</v>
      </c>
      <c r="D259" s="48" t="s">
        <v>10444</v>
      </c>
      <c r="E259" s="57">
        <v>0</v>
      </c>
      <c r="F259" s="57">
        <v>0</v>
      </c>
      <c r="G259" s="57">
        <v>0</v>
      </c>
      <c r="H259" s="57">
        <v>0</v>
      </c>
      <c r="I259" s="57">
        <v>0</v>
      </c>
      <c r="J259" s="57">
        <v>0</v>
      </c>
      <c r="K259" s="57">
        <v>0</v>
      </c>
      <c r="L259" s="57">
        <v>0</v>
      </c>
      <c r="M259" s="57">
        <v>0</v>
      </c>
      <c r="N259" s="57">
        <v>1</v>
      </c>
      <c r="O259" s="57">
        <v>0</v>
      </c>
      <c r="P259" s="63">
        <v>0</v>
      </c>
      <c r="Q259" s="35"/>
      <c r="R259" s="73" t="s">
        <v>10443</v>
      </c>
      <c r="S259" s="94" t="s">
        <v>10444</v>
      </c>
      <c r="T259" s="57">
        <v>0</v>
      </c>
      <c r="U259" s="57">
        <v>0</v>
      </c>
      <c r="V259" s="57">
        <v>0</v>
      </c>
      <c r="W259" s="57">
        <v>0</v>
      </c>
      <c r="X259" s="57">
        <v>0</v>
      </c>
      <c r="Y259" s="57">
        <v>0</v>
      </c>
      <c r="Z259" s="57">
        <v>0</v>
      </c>
      <c r="AA259" s="57">
        <v>0</v>
      </c>
      <c r="AB259" s="57">
        <v>0</v>
      </c>
      <c r="AC259" s="57">
        <v>1</v>
      </c>
      <c r="AD259" s="57">
        <v>0</v>
      </c>
      <c r="AE259" s="63">
        <v>0</v>
      </c>
    </row>
    <row r="260" spans="1:31" ht="58">
      <c r="A260" s="79"/>
      <c r="B260" s="35"/>
      <c r="C260" s="47" t="s">
        <v>10447</v>
      </c>
      <c r="D260" s="48" t="s">
        <v>12755</v>
      </c>
      <c r="E260" s="57">
        <v>0</v>
      </c>
      <c r="F260" s="57">
        <v>1</v>
      </c>
      <c r="G260" s="57">
        <v>0</v>
      </c>
      <c r="H260" s="57">
        <v>0</v>
      </c>
      <c r="I260" s="57">
        <v>0</v>
      </c>
      <c r="J260" s="57">
        <v>1</v>
      </c>
      <c r="K260" s="57">
        <v>0</v>
      </c>
      <c r="L260" s="57">
        <v>0</v>
      </c>
      <c r="M260" s="57">
        <v>0</v>
      </c>
      <c r="N260" s="57">
        <v>0</v>
      </c>
      <c r="O260" s="57">
        <v>0</v>
      </c>
      <c r="P260" s="63">
        <v>0</v>
      </c>
      <c r="Q260" s="35"/>
      <c r="R260" s="73" t="s">
        <v>10447</v>
      </c>
      <c r="S260" s="94" t="s">
        <v>10448</v>
      </c>
      <c r="T260" s="57">
        <v>0</v>
      </c>
      <c r="U260" s="57">
        <v>1</v>
      </c>
      <c r="V260" s="57">
        <v>0</v>
      </c>
      <c r="W260" s="57">
        <v>0</v>
      </c>
      <c r="X260" s="57">
        <v>0</v>
      </c>
      <c r="Y260" s="57">
        <v>1</v>
      </c>
      <c r="Z260" s="57">
        <v>0</v>
      </c>
      <c r="AA260" s="57">
        <v>0</v>
      </c>
      <c r="AB260" s="57">
        <v>0</v>
      </c>
      <c r="AC260" s="57">
        <v>0</v>
      </c>
      <c r="AD260" s="57">
        <v>0</v>
      </c>
      <c r="AE260" s="63">
        <v>0</v>
      </c>
    </row>
    <row r="261" spans="1:31" ht="29">
      <c r="A261" s="79"/>
      <c r="B261" s="35"/>
      <c r="C261" s="47" t="s">
        <v>10463</v>
      </c>
      <c r="D261" s="48" t="s">
        <v>12756</v>
      </c>
      <c r="E261" s="57">
        <v>0</v>
      </c>
      <c r="F261" s="57">
        <v>0</v>
      </c>
      <c r="G261" s="57">
        <v>1</v>
      </c>
      <c r="H261" s="57">
        <v>0</v>
      </c>
      <c r="I261" s="57">
        <v>0</v>
      </c>
      <c r="J261" s="57">
        <v>0</v>
      </c>
      <c r="K261" s="57">
        <v>0</v>
      </c>
      <c r="L261" s="57">
        <v>0</v>
      </c>
      <c r="M261" s="57">
        <v>0</v>
      </c>
      <c r="N261" s="57">
        <v>0</v>
      </c>
      <c r="O261" s="57">
        <v>0</v>
      </c>
      <c r="P261" s="63">
        <v>0</v>
      </c>
      <c r="Q261" s="35"/>
      <c r="R261" s="96" t="s">
        <v>12594</v>
      </c>
      <c r="S261" s="94" t="s">
        <v>10464</v>
      </c>
      <c r="T261" s="57">
        <v>0</v>
      </c>
      <c r="U261" s="57">
        <v>0</v>
      </c>
      <c r="V261" s="57">
        <v>1</v>
      </c>
      <c r="W261" s="57">
        <v>0</v>
      </c>
      <c r="X261" s="57">
        <v>0</v>
      </c>
      <c r="Y261" s="57">
        <v>0</v>
      </c>
      <c r="Z261" s="57">
        <v>0</v>
      </c>
      <c r="AA261" s="57">
        <v>0</v>
      </c>
      <c r="AB261" s="57">
        <v>0</v>
      </c>
      <c r="AC261" s="57">
        <v>0</v>
      </c>
      <c r="AD261" s="57">
        <v>0</v>
      </c>
      <c r="AE261" s="63">
        <v>0</v>
      </c>
    </row>
    <row r="262" spans="1:31" ht="43.5">
      <c r="A262" s="79"/>
      <c r="B262" s="35"/>
      <c r="C262" s="47" t="s">
        <v>10493</v>
      </c>
      <c r="D262" s="48" t="s">
        <v>12757</v>
      </c>
      <c r="E262" s="57">
        <v>0</v>
      </c>
      <c r="F262" s="57">
        <v>0</v>
      </c>
      <c r="G262" s="57">
        <v>0</v>
      </c>
      <c r="H262" s="57">
        <v>0</v>
      </c>
      <c r="I262" s="57">
        <v>1</v>
      </c>
      <c r="J262" s="57">
        <v>0</v>
      </c>
      <c r="K262" s="57">
        <v>0</v>
      </c>
      <c r="L262" s="57">
        <v>0</v>
      </c>
      <c r="M262" s="57">
        <v>0</v>
      </c>
      <c r="N262" s="57">
        <v>1</v>
      </c>
      <c r="O262" s="57">
        <v>0</v>
      </c>
      <c r="P262" s="63">
        <v>0</v>
      </c>
      <c r="Q262" s="35"/>
      <c r="R262" s="73" t="s">
        <v>10493</v>
      </c>
      <c r="S262" s="94" t="s">
        <v>10494</v>
      </c>
      <c r="T262" s="57">
        <v>0</v>
      </c>
      <c r="U262" s="57">
        <v>0</v>
      </c>
      <c r="V262" s="57">
        <v>0</v>
      </c>
      <c r="W262" s="57">
        <v>0</v>
      </c>
      <c r="X262" s="57">
        <v>1</v>
      </c>
      <c r="Y262" s="57">
        <v>0</v>
      </c>
      <c r="Z262" s="57">
        <v>0</v>
      </c>
      <c r="AA262" s="57">
        <v>0</v>
      </c>
      <c r="AB262" s="57">
        <v>0</v>
      </c>
      <c r="AC262" s="57">
        <v>1</v>
      </c>
      <c r="AD262" s="57">
        <v>0</v>
      </c>
      <c r="AE262" s="63">
        <v>0</v>
      </c>
    </row>
    <row r="263" spans="1:31" ht="101.5">
      <c r="A263" s="79"/>
      <c r="B263" s="35"/>
      <c r="C263" s="47" t="s">
        <v>12758</v>
      </c>
      <c r="D263" s="48" t="s">
        <v>12759</v>
      </c>
      <c r="E263" s="57">
        <v>0</v>
      </c>
      <c r="F263" s="57">
        <v>1</v>
      </c>
      <c r="G263" s="57">
        <v>0</v>
      </c>
      <c r="H263" s="57">
        <v>0</v>
      </c>
      <c r="I263" s="57">
        <v>0</v>
      </c>
      <c r="J263" s="57">
        <v>1</v>
      </c>
      <c r="K263" s="57">
        <v>0</v>
      </c>
      <c r="L263" s="57">
        <v>0</v>
      </c>
      <c r="M263" s="57">
        <v>0</v>
      </c>
      <c r="N263" s="57">
        <v>0</v>
      </c>
      <c r="O263" s="57">
        <v>0</v>
      </c>
      <c r="P263" s="63">
        <v>0</v>
      </c>
      <c r="Q263" s="35"/>
      <c r="R263" s="73" t="s">
        <v>10541</v>
      </c>
      <c r="S263" s="94" t="s">
        <v>10542</v>
      </c>
      <c r="T263" s="57">
        <v>0</v>
      </c>
      <c r="U263" s="57">
        <v>1</v>
      </c>
      <c r="V263" s="57">
        <v>0</v>
      </c>
      <c r="W263" s="57">
        <v>0</v>
      </c>
      <c r="X263" s="57">
        <v>0</v>
      </c>
      <c r="Y263" s="57">
        <v>1</v>
      </c>
      <c r="Z263" s="57">
        <v>0</v>
      </c>
      <c r="AA263" s="57">
        <v>0</v>
      </c>
      <c r="AB263" s="57">
        <v>0</v>
      </c>
      <c r="AC263" s="57">
        <v>0</v>
      </c>
      <c r="AD263" s="57">
        <v>0</v>
      </c>
      <c r="AE263" s="63">
        <v>0</v>
      </c>
    </row>
    <row r="264" spans="1:31" ht="232">
      <c r="A264" s="79"/>
      <c r="B264" s="35"/>
      <c r="C264" s="47" t="s">
        <v>10545</v>
      </c>
      <c r="D264" s="48" t="s">
        <v>10546</v>
      </c>
      <c r="E264" s="57">
        <v>1</v>
      </c>
      <c r="F264" s="57">
        <v>0</v>
      </c>
      <c r="G264" s="57">
        <v>0</v>
      </c>
      <c r="H264" s="57">
        <v>0</v>
      </c>
      <c r="I264" s="57">
        <v>0</v>
      </c>
      <c r="J264" s="57">
        <v>1</v>
      </c>
      <c r="K264" s="57">
        <v>1</v>
      </c>
      <c r="L264" s="57">
        <v>0</v>
      </c>
      <c r="M264" s="57">
        <v>0</v>
      </c>
      <c r="N264" s="57">
        <v>0</v>
      </c>
      <c r="O264" s="57">
        <v>0</v>
      </c>
      <c r="P264" s="63">
        <v>0</v>
      </c>
      <c r="Q264" s="35"/>
      <c r="R264" s="73" t="s">
        <v>10545</v>
      </c>
      <c r="S264" s="94" t="s">
        <v>10546</v>
      </c>
      <c r="T264" s="57">
        <v>1</v>
      </c>
      <c r="U264" s="57">
        <v>0</v>
      </c>
      <c r="V264" s="57">
        <v>0</v>
      </c>
      <c r="W264" s="57">
        <v>0</v>
      </c>
      <c r="X264" s="57">
        <v>0</v>
      </c>
      <c r="Y264" s="57">
        <v>1</v>
      </c>
      <c r="Z264" s="57">
        <v>1</v>
      </c>
      <c r="AA264" s="57">
        <v>0</v>
      </c>
      <c r="AB264" s="57">
        <v>0</v>
      </c>
      <c r="AC264" s="57">
        <v>0</v>
      </c>
      <c r="AD264" s="57">
        <v>0</v>
      </c>
      <c r="AE264" s="63">
        <v>0</v>
      </c>
    </row>
    <row r="265" spans="1:31" ht="29">
      <c r="A265" s="79"/>
      <c r="B265" s="35"/>
      <c r="C265" s="47" t="s">
        <v>10647</v>
      </c>
      <c r="D265" s="48" t="s">
        <v>12760</v>
      </c>
      <c r="E265" s="57">
        <v>1</v>
      </c>
      <c r="F265" s="57">
        <v>1</v>
      </c>
      <c r="G265" s="57">
        <v>0</v>
      </c>
      <c r="H265" s="57">
        <v>0</v>
      </c>
      <c r="I265" s="57">
        <v>0</v>
      </c>
      <c r="J265" s="57">
        <v>0</v>
      </c>
      <c r="K265" s="57">
        <v>0</v>
      </c>
      <c r="L265" s="57">
        <v>0</v>
      </c>
      <c r="M265" s="57">
        <v>0</v>
      </c>
      <c r="N265" s="57">
        <v>0</v>
      </c>
      <c r="O265" s="57">
        <v>0</v>
      </c>
      <c r="P265" s="63">
        <v>0</v>
      </c>
      <c r="Q265" s="35"/>
      <c r="R265" s="73" t="s">
        <v>10647</v>
      </c>
      <c r="S265" s="94" t="s">
        <v>10648</v>
      </c>
      <c r="T265" s="57">
        <v>1</v>
      </c>
      <c r="U265" s="57">
        <v>1</v>
      </c>
      <c r="V265" s="57">
        <v>0</v>
      </c>
      <c r="W265" s="57">
        <v>0</v>
      </c>
      <c r="X265" s="57">
        <v>0</v>
      </c>
      <c r="Y265" s="57">
        <v>0</v>
      </c>
      <c r="Z265" s="57">
        <v>0</v>
      </c>
      <c r="AA265" s="57">
        <v>0</v>
      </c>
      <c r="AB265" s="57">
        <v>0</v>
      </c>
      <c r="AC265" s="57">
        <v>0</v>
      </c>
      <c r="AD265" s="57">
        <v>0</v>
      </c>
      <c r="AE265" s="63">
        <v>0</v>
      </c>
    </row>
    <row r="266" spans="1:31" ht="188.5">
      <c r="A266" s="79"/>
      <c r="B266" s="35"/>
      <c r="C266" s="47" t="s">
        <v>10655</v>
      </c>
      <c r="D266" s="48" t="s">
        <v>10656</v>
      </c>
      <c r="E266" s="57">
        <v>0</v>
      </c>
      <c r="F266" s="57">
        <v>0</v>
      </c>
      <c r="G266" s="57">
        <v>0</v>
      </c>
      <c r="H266" s="57">
        <v>0</v>
      </c>
      <c r="I266" s="57">
        <v>0</v>
      </c>
      <c r="J266" s="57">
        <v>1</v>
      </c>
      <c r="K266" s="57">
        <v>0</v>
      </c>
      <c r="L266" s="57">
        <v>0</v>
      </c>
      <c r="M266" s="57">
        <v>0</v>
      </c>
      <c r="N266" s="57">
        <v>0</v>
      </c>
      <c r="O266" s="57">
        <v>0</v>
      </c>
      <c r="P266" s="63">
        <v>0</v>
      </c>
      <c r="Q266" s="35"/>
      <c r="R266" s="73" t="s">
        <v>10655</v>
      </c>
      <c r="S266" s="94" t="s">
        <v>10656</v>
      </c>
      <c r="T266" s="57">
        <v>0</v>
      </c>
      <c r="U266" s="57">
        <v>0</v>
      </c>
      <c r="V266" s="57">
        <v>0</v>
      </c>
      <c r="W266" s="57">
        <v>0</v>
      </c>
      <c r="X266" s="57">
        <v>0</v>
      </c>
      <c r="Y266" s="57">
        <v>1</v>
      </c>
      <c r="Z266" s="57">
        <v>0</v>
      </c>
      <c r="AA266" s="57">
        <v>0</v>
      </c>
      <c r="AB266" s="57">
        <v>0</v>
      </c>
      <c r="AC266" s="57">
        <v>0</v>
      </c>
      <c r="AD266" s="57">
        <v>0</v>
      </c>
      <c r="AE266" s="63">
        <v>0</v>
      </c>
    </row>
    <row r="267" spans="1:31" ht="29">
      <c r="A267" s="79"/>
      <c r="B267" s="35"/>
      <c r="C267" s="47" t="s">
        <v>10699</v>
      </c>
      <c r="D267" s="48" t="s">
        <v>12761</v>
      </c>
      <c r="E267" s="57">
        <v>1</v>
      </c>
      <c r="F267" s="57">
        <v>0</v>
      </c>
      <c r="G267" s="57">
        <v>0</v>
      </c>
      <c r="H267" s="57">
        <v>0</v>
      </c>
      <c r="I267" s="57">
        <v>0</v>
      </c>
      <c r="J267" s="57">
        <v>0</v>
      </c>
      <c r="K267" s="57">
        <v>0</v>
      </c>
      <c r="L267" s="57">
        <v>0</v>
      </c>
      <c r="M267" s="57">
        <v>0</v>
      </c>
      <c r="N267" s="57">
        <v>0</v>
      </c>
      <c r="O267" s="57">
        <v>0</v>
      </c>
      <c r="P267" s="63">
        <v>0</v>
      </c>
      <c r="Q267" s="35"/>
      <c r="R267" s="73" t="s">
        <v>10699</v>
      </c>
      <c r="S267" s="94" t="s">
        <v>10700</v>
      </c>
      <c r="T267" s="57">
        <v>1</v>
      </c>
      <c r="U267" s="57">
        <v>0</v>
      </c>
      <c r="V267" s="57">
        <v>0</v>
      </c>
      <c r="W267" s="57">
        <v>0</v>
      </c>
      <c r="X267" s="57">
        <v>0</v>
      </c>
      <c r="Y267" s="57">
        <v>0</v>
      </c>
      <c r="Z267" s="57">
        <v>0</v>
      </c>
      <c r="AA267" s="57">
        <v>0</v>
      </c>
      <c r="AB267" s="57">
        <v>0</v>
      </c>
      <c r="AC267" s="57">
        <v>0</v>
      </c>
      <c r="AD267" s="57">
        <v>0</v>
      </c>
      <c r="AE267" s="63">
        <v>0</v>
      </c>
    </row>
    <row r="268" spans="1:31" ht="43.5">
      <c r="A268" s="79"/>
      <c r="B268" s="35"/>
      <c r="C268" s="47" t="s">
        <v>10722</v>
      </c>
      <c r="D268" s="48" t="s">
        <v>12762</v>
      </c>
      <c r="E268" s="57">
        <v>0</v>
      </c>
      <c r="F268" s="57">
        <v>1</v>
      </c>
      <c r="G268" s="57">
        <v>0</v>
      </c>
      <c r="H268" s="57">
        <v>0</v>
      </c>
      <c r="I268" s="57">
        <v>0</v>
      </c>
      <c r="J268" s="57">
        <v>1</v>
      </c>
      <c r="K268" s="57">
        <v>0</v>
      </c>
      <c r="L268" s="57">
        <v>0</v>
      </c>
      <c r="M268" s="57">
        <v>0</v>
      </c>
      <c r="N268" s="57">
        <v>0</v>
      </c>
      <c r="O268" s="57">
        <v>0</v>
      </c>
      <c r="P268" s="63">
        <v>0</v>
      </c>
      <c r="Q268" s="35"/>
      <c r="R268" s="73" t="s">
        <v>12595</v>
      </c>
      <c r="S268" s="94" t="s">
        <v>10723</v>
      </c>
      <c r="T268" s="57">
        <v>0</v>
      </c>
      <c r="U268" s="57">
        <v>1</v>
      </c>
      <c r="V268" s="57">
        <v>0</v>
      </c>
      <c r="W268" s="57">
        <v>0</v>
      </c>
      <c r="X268" s="57">
        <v>0</v>
      </c>
      <c r="Y268" s="57">
        <v>1</v>
      </c>
      <c r="Z268" s="57">
        <v>0</v>
      </c>
      <c r="AA268" s="57">
        <v>0</v>
      </c>
      <c r="AB268" s="57">
        <v>0</v>
      </c>
      <c r="AC268" s="57">
        <v>0</v>
      </c>
      <c r="AD268" s="57">
        <v>0</v>
      </c>
      <c r="AE268" s="63">
        <v>0</v>
      </c>
    </row>
    <row r="269" spans="1:31" ht="87">
      <c r="A269" s="79"/>
      <c r="B269" s="35"/>
      <c r="C269" s="47" t="s">
        <v>12763</v>
      </c>
      <c r="D269" s="48" t="s">
        <v>12764</v>
      </c>
      <c r="E269" s="57">
        <v>0</v>
      </c>
      <c r="F269" s="57">
        <v>0</v>
      </c>
      <c r="G269" s="57">
        <v>0</v>
      </c>
      <c r="H269" s="57">
        <v>0</v>
      </c>
      <c r="I269" s="57">
        <v>1</v>
      </c>
      <c r="J269" s="57">
        <v>1</v>
      </c>
      <c r="K269" s="57">
        <v>1</v>
      </c>
      <c r="L269" s="57">
        <v>0</v>
      </c>
      <c r="M269" s="57">
        <v>0</v>
      </c>
      <c r="N269" s="57">
        <v>0</v>
      </c>
      <c r="O269" s="57">
        <v>1</v>
      </c>
      <c r="P269" s="63">
        <v>0</v>
      </c>
      <c r="Q269" s="35"/>
      <c r="R269" s="96" t="s">
        <v>10734</v>
      </c>
      <c r="S269" s="94" t="s">
        <v>10735</v>
      </c>
      <c r="T269" s="57">
        <v>0</v>
      </c>
      <c r="U269" s="57">
        <v>0</v>
      </c>
      <c r="V269" s="57">
        <v>0</v>
      </c>
      <c r="W269" s="57">
        <v>0</v>
      </c>
      <c r="X269" s="57">
        <v>1</v>
      </c>
      <c r="Y269" s="57">
        <v>1</v>
      </c>
      <c r="Z269" s="57">
        <v>1</v>
      </c>
      <c r="AA269" s="57">
        <v>0</v>
      </c>
      <c r="AB269" s="57">
        <v>0</v>
      </c>
      <c r="AC269" s="57">
        <v>0</v>
      </c>
      <c r="AD269" s="57">
        <v>1</v>
      </c>
      <c r="AE269" s="63">
        <v>0</v>
      </c>
    </row>
    <row r="270" spans="1:31" ht="174">
      <c r="A270" s="79"/>
      <c r="B270" s="35"/>
      <c r="C270" s="47" t="s">
        <v>12765</v>
      </c>
      <c r="D270" s="48" t="s">
        <v>10746</v>
      </c>
      <c r="E270" s="57">
        <v>0</v>
      </c>
      <c r="F270" s="57">
        <v>1</v>
      </c>
      <c r="G270" s="57">
        <v>0</v>
      </c>
      <c r="H270" s="57">
        <v>0</v>
      </c>
      <c r="I270" s="57">
        <v>0</v>
      </c>
      <c r="J270" s="57">
        <v>1</v>
      </c>
      <c r="K270" s="57">
        <v>0</v>
      </c>
      <c r="L270" s="57">
        <v>0</v>
      </c>
      <c r="M270" s="57">
        <v>1</v>
      </c>
      <c r="N270" s="57">
        <v>0</v>
      </c>
      <c r="O270" s="57">
        <v>1</v>
      </c>
      <c r="P270" s="63">
        <v>0</v>
      </c>
      <c r="Q270" s="35"/>
      <c r="R270" s="73" t="s">
        <v>10745</v>
      </c>
      <c r="S270" s="94" t="s">
        <v>10746</v>
      </c>
      <c r="T270" s="57">
        <v>0</v>
      </c>
      <c r="U270" s="57">
        <v>1</v>
      </c>
      <c r="V270" s="57">
        <v>0</v>
      </c>
      <c r="W270" s="57">
        <v>0</v>
      </c>
      <c r="X270" s="57">
        <v>0</v>
      </c>
      <c r="Y270" s="57">
        <v>1</v>
      </c>
      <c r="Z270" s="57">
        <v>0</v>
      </c>
      <c r="AA270" s="57">
        <v>0</v>
      </c>
      <c r="AB270" s="57">
        <v>1</v>
      </c>
      <c r="AC270" s="57">
        <v>0</v>
      </c>
      <c r="AD270" s="57">
        <v>1</v>
      </c>
      <c r="AE270" s="63">
        <v>0</v>
      </c>
    </row>
    <row r="271" spans="1:31" ht="29">
      <c r="A271" s="79"/>
      <c r="B271" s="35"/>
      <c r="C271" s="47" t="s">
        <v>10860</v>
      </c>
      <c r="D271" s="48" t="s">
        <v>10861</v>
      </c>
      <c r="E271" s="57">
        <v>1</v>
      </c>
      <c r="F271" s="57">
        <v>1</v>
      </c>
      <c r="G271" s="57">
        <v>0</v>
      </c>
      <c r="H271" s="57">
        <v>0</v>
      </c>
      <c r="I271" s="57">
        <v>0</v>
      </c>
      <c r="J271" s="57">
        <v>0</v>
      </c>
      <c r="K271" s="57">
        <v>0</v>
      </c>
      <c r="L271" s="57">
        <v>0</v>
      </c>
      <c r="M271" s="57">
        <v>0</v>
      </c>
      <c r="N271" s="57">
        <v>0</v>
      </c>
      <c r="O271" s="57">
        <v>0</v>
      </c>
      <c r="P271" s="63">
        <v>0</v>
      </c>
      <c r="Q271" s="35"/>
      <c r="R271" s="73" t="s">
        <v>10860</v>
      </c>
      <c r="S271" s="94" t="s">
        <v>10861</v>
      </c>
      <c r="T271" s="57">
        <v>1</v>
      </c>
      <c r="U271" s="57">
        <v>1</v>
      </c>
      <c r="V271" s="57">
        <v>0</v>
      </c>
      <c r="W271" s="57">
        <v>0</v>
      </c>
      <c r="X271" s="57">
        <v>0</v>
      </c>
      <c r="Y271" s="57">
        <v>0</v>
      </c>
      <c r="Z271" s="57">
        <v>0</v>
      </c>
      <c r="AA271" s="57">
        <v>0</v>
      </c>
      <c r="AB271" s="57">
        <v>0</v>
      </c>
      <c r="AC271" s="57">
        <v>0</v>
      </c>
      <c r="AD271" s="57">
        <v>0</v>
      </c>
      <c r="AE271" s="63">
        <v>0</v>
      </c>
    </row>
    <row r="272" spans="1:31" ht="29">
      <c r="A272" s="79"/>
      <c r="B272" s="35"/>
      <c r="C272" s="47" t="s">
        <v>10872</v>
      </c>
      <c r="D272" s="48" t="s">
        <v>12766</v>
      </c>
      <c r="E272" s="57">
        <v>0</v>
      </c>
      <c r="F272" s="57">
        <v>1</v>
      </c>
      <c r="G272" s="57">
        <v>0</v>
      </c>
      <c r="H272" s="57">
        <v>0</v>
      </c>
      <c r="I272" s="57">
        <v>1</v>
      </c>
      <c r="J272" s="57">
        <v>0</v>
      </c>
      <c r="K272" s="57">
        <v>0</v>
      </c>
      <c r="L272" s="57">
        <v>0</v>
      </c>
      <c r="M272" s="57">
        <v>0</v>
      </c>
      <c r="N272" s="57">
        <v>0</v>
      </c>
      <c r="O272" s="57">
        <v>1</v>
      </c>
      <c r="P272" s="63">
        <v>0</v>
      </c>
      <c r="Q272" s="35"/>
      <c r="R272" s="73" t="s">
        <v>12596</v>
      </c>
      <c r="S272" s="94" t="s">
        <v>10873</v>
      </c>
      <c r="T272" s="57">
        <v>0</v>
      </c>
      <c r="U272" s="57">
        <v>1</v>
      </c>
      <c r="V272" s="57">
        <v>0</v>
      </c>
      <c r="W272" s="57">
        <v>0</v>
      </c>
      <c r="X272" s="57">
        <v>1</v>
      </c>
      <c r="Y272" s="57">
        <v>0</v>
      </c>
      <c r="Z272" s="57">
        <v>0</v>
      </c>
      <c r="AA272" s="57">
        <v>0</v>
      </c>
      <c r="AB272" s="57">
        <v>0</v>
      </c>
      <c r="AC272" s="57">
        <v>0</v>
      </c>
      <c r="AD272" s="57">
        <v>1</v>
      </c>
      <c r="AE272" s="63">
        <v>0</v>
      </c>
    </row>
    <row r="273" spans="1:31" ht="43.5">
      <c r="A273" s="79"/>
      <c r="B273" s="35"/>
      <c r="C273" s="47" t="s">
        <v>10891</v>
      </c>
      <c r="D273" s="48" t="s">
        <v>12767</v>
      </c>
      <c r="E273" s="57">
        <v>0</v>
      </c>
      <c r="F273" s="57">
        <v>0</v>
      </c>
      <c r="G273" s="57">
        <v>0</v>
      </c>
      <c r="H273" s="57">
        <v>1</v>
      </c>
      <c r="I273" s="57">
        <v>1</v>
      </c>
      <c r="J273" s="57">
        <v>0</v>
      </c>
      <c r="K273" s="57">
        <v>0</v>
      </c>
      <c r="L273" s="57">
        <v>0</v>
      </c>
      <c r="M273" s="57">
        <v>0</v>
      </c>
      <c r="N273" s="57">
        <v>0</v>
      </c>
      <c r="O273" s="57">
        <v>0</v>
      </c>
      <c r="P273" s="63">
        <v>0</v>
      </c>
      <c r="Q273" s="35"/>
      <c r="R273" s="73" t="s">
        <v>10891</v>
      </c>
      <c r="S273" s="94" t="s">
        <v>10892</v>
      </c>
      <c r="T273" s="57">
        <v>0</v>
      </c>
      <c r="U273" s="57">
        <v>0</v>
      </c>
      <c r="V273" s="57">
        <v>0</v>
      </c>
      <c r="W273" s="57">
        <v>1</v>
      </c>
      <c r="X273" s="57">
        <v>1</v>
      </c>
      <c r="Y273" s="57">
        <v>0</v>
      </c>
      <c r="Z273" s="57">
        <v>0</v>
      </c>
      <c r="AA273" s="57">
        <v>0</v>
      </c>
      <c r="AB273" s="57">
        <v>0</v>
      </c>
      <c r="AC273" s="57">
        <v>0</v>
      </c>
      <c r="AD273" s="57">
        <v>0</v>
      </c>
      <c r="AE273" s="63">
        <v>0</v>
      </c>
    </row>
    <row r="274" spans="1:31" ht="159.5">
      <c r="A274" s="79"/>
      <c r="B274" s="35"/>
      <c r="C274" s="47" t="s">
        <v>12768</v>
      </c>
      <c r="D274" s="48" t="s">
        <v>10896</v>
      </c>
      <c r="E274" s="57">
        <v>0</v>
      </c>
      <c r="F274" s="57">
        <v>1</v>
      </c>
      <c r="G274" s="57">
        <v>0</v>
      </c>
      <c r="H274" s="57">
        <v>0</v>
      </c>
      <c r="I274" s="57">
        <v>0</v>
      </c>
      <c r="J274" s="57">
        <v>1</v>
      </c>
      <c r="K274" s="57">
        <v>0</v>
      </c>
      <c r="L274" s="57">
        <v>0</v>
      </c>
      <c r="M274" s="57">
        <v>0</v>
      </c>
      <c r="N274" s="57">
        <v>0</v>
      </c>
      <c r="O274" s="57">
        <v>0</v>
      </c>
      <c r="P274" s="63">
        <v>0</v>
      </c>
      <c r="Q274" s="35"/>
      <c r="R274" s="100" t="s">
        <v>10895</v>
      </c>
      <c r="S274" s="94" t="s">
        <v>10896</v>
      </c>
      <c r="T274" s="57">
        <v>0</v>
      </c>
      <c r="U274" s="57">
        <v>1</v>
      </c>
      <c r="V274" s="57">
        <v>0</v>
      </c>
      <c r="W274" s="57">
        <v>0</v>
      </c>
      <c r="X274" s="57">
        <v>0</v>
      </c>
      <c r="Y274" s="57">
        <v>1</v>
      </c>
      <c r="Z274" s="57">
        <v>0</v>
      </c>
      <c r="AA274" s="57">
        <v>0</v>
      </c>
      <c r="AB274" s="57">
        <v>0</v>
      </c>
      <c r="AC274" s="57">
        <v>0</v>
      </c>
      <c r="AD274" s="57">
        <v>0</v>
      </c>
      <c r="AE274" s="63">
        <v>0</v>
      </c>
    </row>
    <row r="275" spans="1:31" ht="43.5">
      <c r="A275" s="79"/>
      <c r="B275" s="35"/>
      <c r="C275" s="47" t="s">
        <v>10919</v>
      </c>
      <c r="D275" s="48" t="s">
        <v>12769</v>
      </c>
      <c r="E275" s="57">
        <v>0</v>
      </c>
      <c r="F275" s="57">
        <v>0</v>
      </c>
      <c r="G275" s="57">
        <v>0</v>
      </c>
      <c r="H275" s="57">
        <v>0</v>
      </c>
      <c r="I275" s="57">
        <v>0</v>
      </c>
      <c r="J275" s="57">
        <v>1</v>
      </c>
      <c r="K275" s="57">
        <v>0</v>
      </c>
      <c r="L275" s="57">
        <v>0</v>
      </c>
      <c r="M275" s="57">
        <v>0</v>
      </c>
      <c r="N275" s="57">
        <v>0</v>
      </c>
      <c r="O275" s="57">
        <v>0</v>
      </c>
      <c r="P275" s="63">
        <v>0</v>
      </c>
      <c r="Q275" s="35"/>
      <c r="R275" s="73" t="s">
        <v>12597</v>
      </c>
      <c r="S275" s="94" t="s">
        <v>10920</v>
      </c>
      <c r="T275" s="57">
        <v>0</v>
      </c>
      <c r="U275" s="57">
        <v>0</v>
      </c>
      <c r="V275" s="57">
        <v>0</v>
      </c>
      <c r="W275" s="57">
        <v>0</v>
      </c>
      <c r="X275" s="57">
        <v>0</v>
      </c>
      <c r="Y275" s="57">
        <v>1</v>
      </c>
      <c r="Z275" s="57">
        <v>0</v>
      </c>
      <c r="AA275" s="57">
        <v>0</v>
      </c>
      <c r="AB275" s="57">
        <v>0</v>
      </c>
      <c r="AC275" s="57">
        <v>0</v>
      </c>
      <c r="AD275" s="57">
        <v>0</v>
      </c>
      <c r="AE275" s="63">
        <v>0</v>
      </c>
    </row>
    <row r="276" spans="1:31">
      <c r="A276" s="79"/>
      <c r="B276" s="35"/>
      <c r="C276" s="47" t="s">
        <v>682</v>
      </c>
      <c r="D276" s="48" t="s">
        <v>12644</v>
      </c>
      <c r="E276" s="57">
        <v>1</v>
      </c>
      <c r="F276" s="57">
        <v>0</v>
      </c>
      <c r="G276" s="57">
        <v>0</v>
      </c>
      <c r="H276" s="57">
        <v>0</v>
      </c>
      <c r="I276" s="57">
        <v>0</v>
      </c>
      <c r="J276" s="57">
        <v>0</v>
      </c>
      <c r="K276" s="57">
        <v>0</v>
      </c>
      <c r="L276" s="57">
        <v>0</v>
      </c>
      <c r="M276" s="57">
        <v>0</v>
      </c>
      <c r="N276" s="57">
        <v>0</v>
      </c>
      <c r="O276" s="57">
        <v>0</v>
      </c>
      <c r="P276" s="63">
        <v>0</v>
      </c>
      <c r="Q276" s="35"/>
      <c r="R276" s="73" t="s">
        <v>682</v>
      </c>
      <c r="S276" s="94" t="s">
        <v>315</v>
      </c>
      <c r="T276" s="57">
        <v>1</v>
      </c>
      <c r="U276" s="57">
        <v>0</v>
      </c>
      <c r="V276" s="57">
        <v>0</v>
      </c>
      <c r="W276" s="57">
        <v>0</v>
      </c>
      <c r="X276" s="57">
        <v>0</v>
      </c>
      <c r="Y276" s="57">
        <v>0</v>
      </c>
      <c r="Z276" s="57">
        <v>0</v>
      </c>
      <c r="AA276" s="57">
        <v>0</v>
      </c>
      <c r="AB276" s="57">
        <v>0</v>
      </c>
      <c r="AC276" s="57">
        <v>0</v>
      </c>
      <c r="AD276" s="57">
        <v>0</v>
      </c>
      <c r="AE276" s="63">
        <v>0</v>
      </c>
    </row>
    <row r="277" spans="1:31">
      <c r="A277" s="79"/>
      <c r="B277" s="35"/>
      <c r="C277" s="47" t="s">
        <v>1467</v>
      </c>
      <c r="D277" s="48" t="s">
        <v>12708</v>
      </c>
      <c r="E277" s="57">
        <v>0</v>
      </c>
      <c r="F277" s="57">
        <v>1</v>
      </c>
      <c r="G277" s="57">
        <v>0</v>
      </c>
      <c r="H277" s="57">
        <v>0</v>
      </c>
      <c r="I277" s="57">
        <v>0</v>
      </c>
      <c r="J277" s="57">
        <v>0</v>
      </c>
      <c r="K277" s="57">
        <v>0</v>
      </c>
      <c r="L277" s="57">
        <v>0</v>
      </c>
      <c r="M277" s="57">
        <v>0</v>
      </c>
      <c r="N277" s="57">
        <v>0</v>
      </c>
      <c r="O277" s="57">
        <v>0</v>
      </c>
      <c r="P277" s="63">
        <v>0</v>
      </c>
      <c r="Q277" s="35"/>
      <c r="R277" s="73" t="s">
        <v>1467</v>
      </c>
      <c r="S277" s="94" t="s">
        <v>164</v>
      </c>
      <c r="T277" s="57">
        <v>0</v>
      </c>
      <c r="U277" s="57">
        <v>1</v>
      </c>
      <c r="V277" s="57">
        <v>0</v>
      </c>
      <c r="W277" s="57">
        <v>0</v>
      </c>
      <c r="X277" s="57">
        <v>0</v>
      </c>
      <c r="Y277" s="57">
        <v>0</v>
      </c>
      <c r="Z277" s="57">
        <v>0</v>
      </c>
      <c r="AA277" s="57">
        <v>0</v>
      </c>
      <c r="AB277" s="57">
        <v>0</v>
      </c>
      <c r="AC277" s="57">
        <v>0</v>
      </c>
      <c r="AD277" s="57">
        <v>0</v>
      </c>
      <c r="AE277" s="63">
        <v>0</v>
      </c>
    </row>
    <row r="278" spans="1:31">
      <c r="A278" s="79"/>
      <c r="B278" s="35"/>
      <c r="C278" s="47" t="s">
        <v>769</v>
      </c>
      <c r="D278" s="48" t="s">
        <v>12692</v>
      </c>
      <c r="E278" s="57">
        <v>1</v>
      </c>
      <c r="F278" s="57">
        <v>0</v>
      </c>
      <c r="G278" s="57">
        <v>0</v>
      </c>
      <c r="H278" s="57">
        <v>0</v>
      </c>
      <c r="I278" s="57">
        <v>0</v>
      </c>
      <c r="J278" s="57">
        <v>0</v>
      </c>
      <c r="K278" s="57">
        <v>0</v>
      </c>
      <c r="L278" s="57">
        <v>0</v>
      </c>
      <c r="M278" s="57">
        <v>0</v>
      </c>
      <c r="N278" s="57">
        <v>0</v>
      </c>
      <c r="O278" s="57">
        <v>0</v>
      </c>
      <c r="P278" s="63">
        <v>0</v>
      </c>
      <c r="Q278" s="35"/>
      <c r="R278" s="73" t="s">
        <v>769</v>
      </c>
      <c r="S278" s="94" t="s">
        <v>24</v>
      </c>
      <c r="T278" s="57">
        <v>1</v>
      </c>
      <c r="U278" s="57">
        <v>0</v>
      </c>
      <c r="V278" s="57">
        <v>0</v>
      </c>
      <c r="W278" s="57">
        <v>0</v>
      </c>
      <c r="X278" s="57">
        <v>0</v>
      </c>
      <c r="Y278" s="57">
        <v>0</v>
      </c>
      <c r="Z278" s="57">
        <v>0</v>
      </c>
      <c r="AA278" s="57">
        <v>0</v>
      </c>
      <c r="AB278" s="57">
        <v>0</v>
      </c>
      <c r="AC278" s="57">
        <v>0</v>
      </c>
      <c r="AD278" s="57">
        <v>0</v>
      </c>
      <c r="AE278" s="63">
        <v>0</v>
      </c>
    </row>
    <row r="279" spans="1:31" ht="58">
      <c r="A279" s="79"/>
      <c r="B279" s="35"/>
      <c r="C279" s="47" t="s">
        <v>11022</v>
      </c>
      <c r="D279" s="48" t="s">
        <v>11023</v>
      </c>
      <c r="E279" s="57">
        <v>1</v>
      </c>
      <c r="F279" s="57">
        <v>0</v>
      </c>
      <c r="G279" s="57">
        <v>0</v>
      </c>
      <c r="H279" s="57">
        <v>0</v>
      </c>
      <c r="I279" s="57">
        <v>0</v>
      </c>
      <c r="J279" s="57">
        <v>0</v>
      </c>
      <c r="K279" s="57">
        <v>0</v>
      </c>
      <c r="L279" s="57">
        <v>0</v>
      </c>
      <c r="M279" s="57">
        <v>1</v>
      </c>
      <c r="N279" s="57">
        <v>0</v>
      </c>
      <c r="O279" s="57">
        <v>0</v>
      </c>
      <c r="P279" s="63">
        <v>0</v>
      </c>
      <c r="Q279" s="35"/>
      <c r="R279" s="96" t="s">
        <v>11022</v>
      </c>
      <c r="S279" s="94" t="s">
        <v>11023</v>
      </c>
      <c r="T279" s="57">
        <v>1</v>
      </c>
      <c r="U279" s="57">
        <v>0</v>
      </c>
      <c r="V279" s="57">
        <v>0</v>
      </c>
      <c r="W279" s="57">
        <v>0</v>
      </c>
      <c r="X279" s="57">
        <v>0</v>
      </c>
      <c r="Y279" s="57">
        <v>0</v>
      </c>
      <c r="Z279" s="57">
        <v>0</v>
      </c>
      <c r="AA279" s="57">
        <v>0</v>
      </c>
      <c r="AB279" s="57">
        <v>1</v>
      </c>
      <c r="AC279" s="57">
        <v>0</v>
      </c>
      <c r="AD279" s="57">
        <v>0</v>
      </c>
      <c r="AE279" s="63">
        <v>0</v>
      </c>
    </row>
    <row r="280" spans="1:31" ht="29">
      <c r="A280" s="79"/>
      <c r="B280" s="35"/>
      <c r="C280" s="47" t="s">
        <v>11088</v>
      </c>
      <c r="D280" s="48" t="s">
        <v>11089</v>
      </c>
      <c r="E280" s="57">
        <v>0</v>
      </c>
      <c r="F280" s="57">
        <v>1</v>
      </c>
      <c r="G280" s="57">
        <v>0</v>
      </c>
      <c r="H280" s="57">
        <v>0</v>
      </c>
      <c r="I280" s="57">
        <v>0</v>
      </c>
      <c r="J280" s="57">
        <v>0</v>
      </c>
      <c r="K280" s="57">
        <v>0</v>
      </c>
      <c r="L280" s="57">
        <v>0</v>
      </c>
      <c r="M280" s="57">
        <v>0</v>
      </c>
      <c r="N280" s="57">
        <v>0</v>
      </c>
      <c r="O280" s="57">
        <v>0</v>
      </c>
      <c r="P280" s="63">
        <v>0</v>
      </c>
      <c r="Q280" s="35"/>
      <c r="R280" s="73" t="s">
        <v>11088</v>
      </c>
      <c r="S280" s="94" t="s">
        <v>11089</v>
      </c>
      <c r="T280" s="57">
        <v>0</v>
      </c>
      <c r="U280" s="57">
        <v>1</v>
      </c>
      <c r="V280" s="57">
        <v>0</v>
      </c>
      <c r="W280" s="57">
        <v>0</v>
      </c>
      <c r="X280" s="57">
        <v>0</v>
      </c>
      <c r="Y280" s="57">
        <v>0</v>
      </c>
      <c r="Z280" s="57">
        <v>0</v>
      </c>
      <c r="AA280" s="57">
        <v>0</v>
      </c>
      <c r="AB280" s="57">
        <v>0</v>
      </c>
      <c r="AC280" s="57">
        <v>0</v>
      </c>
      <c r="AD280" s="57">
        <v>0</v>
      </c>
      <c r="AE280" s="63">
        <v>0</v>
      </c>
    </row>
    <row r="281" spans="1:31" ht="87">
      <c r="A281" s="79"/>
      <c r="B281" s="35"/>
      <c r="C281" s="47" t="s">
        <v>11142</v>
      </c>
      <c r="D281" s="48" t="s">
        <v>12770</v>
      </c>
      <c r="E281" s="57">
        <v>1</v>
      </c>
      <c r="F281" s="57">
        <v>0</v>
      </c>
      <c r="G281" s="57">
        <v>0</v>
      </c>
      <c r="H281" s="57">
        <v>0</v>
      </c>
      <c r="I281" s="57">
        <v>0</v>
      </c>
      <c r="J281" s="57">
        <v>0</v>
      </c>
      <c r="K281" s="57">
        <v>0</v>
      </c>
      <c r="L281" s="57">
        <v>0</v>
      </c>
      <c r="M281" s="57">
        <v>0</v>
      </c>
      <c r="N281" s="57">
        <v>0</v>
      </c>
      <c r="O281" s="57">
        <v>0</v>
      </c>
      <c r="P281" s="63">
        <v>0</v>
      </c>
      <c r="Q281" s="35"/>
      <c r="R281" s="73" t="s">
        <v>11142</v>
      </c>
      <c r="S281" s="94" t="s">
        <v>11143</v>
      </c>
      <c r="T281" s="57">
        <v>1</v>
      </c>
      <c r="U281" s="57">
        <v>0</v>
      </c>
      <c r="V281" s="57">
        <v>0</v>
      </c>
      <c r="W281" s="57">
        <v>0</v>
      </c>
      <c r="X281" s="57">
        <v>0</v>
      </c>
      <c r="Y281" s="57">
        <v>0</v>
      </c>
      <c r="Z281" s="57">
        <v>0</v>
      </c>
      <c r="AA281" s="57">
        <v>0</v>
      </c>
      <c r="AB281" s="57">
        <v>0</v>
      </c>
      <c r="AC281" s="57">
        <v>0</v>
      </c>
      <c r="AD281" s="57">
        <v>0</v>
      </c>
      <c r="AE281" s="63">
        <v>0</v>
      </c>
    </row>
    <row r="282" spans="1:31" ht="29">
      <c r="A282" s="79"/>
      <c r="B282" s="35"/>
      <c r="C282" s="47" t="s">
        <v>11187</v>
      </c>
      <c r="D282" s="48" t="s">
        <v>11188</v>
      </c>
      <c r="E282" s="57">
        <v>0</v>
      </c>
      <c r="F282" s="57">
        <v>0</v>
      </c>
      <c r="G282" s="57">
        <v>0</v>
      </c>
      <c r="H282" s="57">
        <v>1</v>
      </c>
      <c r="I282" s="57">
        <v>1</v>
      </c>
      <c r="J282" s="57">
        <v>0</v>
      </c>
      <c r="K282" s="57">
        <v>0</v>
      </c>
      <c r="L282" s="57">
        <v>0</v>
      </c>
      <c r="M282" s="57">
        <v>0</v>
      </c>
      <c r="N282" s="57">
        <v>0</v>
      </c>
      <c r="O282" s="57">
        <v>0</v>
      </c>
      <c r="P282" s="63">
        <v>0</v>
      </c>
      <c r="Q282" s="35"/>
      <c r="R282" s="73" t="s">
        <v>11187</v>
      </c>
      <c r="S282" s="94" t="s">
        <v>11188</v>
      </c>
      <c r="T282" s="57">
        <v>0</v>
      </c>
      <c r="U282" s="57">
        <v>0</v>
      </c>
      <c r="V282" s="57">
        <v>0</v>
      </c>
      <c r="W282" s="57">
        <v>1</v>
      </c>
      <c r="X282" s="57">
        <v>1</v>
      </c>
      <c r="Y282" s="57">
        <v>0</v>
      </c>
      <c r="Z282" s="57">
        <v>0</v>
      </c>
      <c r="AA282" s="57">
        <v>0</v>
      </c>
      <c r="AB282" s="57">
        <v>0</v>
      </c>
      <c r="AC282" s="57">
        <v>0</v>
      </c>
      <c r="AD282" s="57">
        <v>0</v>
      </c>
      <c r="AE282" s="63">
        <v>0</v>
      </c>
    </row>
    <row r="283" spans="1:31" ht="29">
      <c r="A283" s="79"/>
      <c r="B283" s="35"/>
      <c r="C283" s="47" t="s">
        <v>11346</v>
      </c>
      <c r="D283" s="48" t="s">
        <v>12771</v>
      </c>
      <c r="E283" s="57">
        <v>1</v>
      </c>
      <c r="F283" s="57">
        <v>0</v>
      </c>
      <c r="G283" s="57">
        <v>0</v>
      </c>
      <c r="H283" s="57">
        <v>0</v>
      </c>
      <c r="I283" s="57">
        <v>0</v>
      </c>
      <c r="J283" s="57">
        <v>0</v>
      </c>
      <c r="K283" s="57">
        <v>0</v>
      </c>
      <c r="L283" s="57">
        <v>0</v>
      </c>
      <c r="M283" s="57">
        <v>0</v>
      </c>
      <c r="N283" s="57">
        <v>0</v>
      </c>
      <c r="O283" s="57">
        <v>0</v>
      </c>
      <c r="P283" s="63">
        <v>0</v>
      </c>
      <c r="Q283" s="35"/>
      <c r="R283" s="73" t="s">
        <v>12598</v>
      </c>
      <c r="S283" s="94" t="s">
        <v>11347</v>
      </c>
      <c r="T283" s="57">
        <v>1</v>
      </c>
      <c r="U283" s="57">
        <v>0</v>
      </c>
      <c r="V283" s="57">
        <v>0</v>
      </c>
      <c r="W283" s="57">
        <v>0</v>
      </c>
      <c r="X283" s="57">
        <v>0</v>
      </c>
      <c r="Y283" s="57">
        <v>0</v>
      </c>
      <c r="Z283" s="57">
        <v>0</v>
      </c>
      <c r="AA283" s="57">
        <v>0</v>
      </c>
      <c r="AB283" s="57">
        <v>0</v>
      </c>
      <c r="AC283" s="57">
        <v>0</v>
      </c>
      <c r="AD283" s="57">
        <v>0</v>
      </c>
      <c r="AE283" s="63">
        <v>0</v>
      </c>
    </row>
    <row r="284" spans="1:31" ht="43.5">
      <c r="A284" s="79"/>
      <c r="B284" s="35"/>
      <c r="C284" s="47" t="s">
        <v>11379</v>
      </c>
      <c r="D284" s="48" t="s">
        <v>12772</v>
      </c>
      <c r="E284" s="57">
        <v>0</v>
      </c>
      <c r="F284" s="57">
        <v>0</v>
      </c>
      <c r="G284" s="57">
        <v>0</v>
      </c>
      <c r="H284" s="57">
        <v>0</v>
      </c>
      <c r="I284" s="57">
        <v>1</v>
      </c>
      <c r="J284" s="57">
        <v>0</v>
      </c>
      <c r="K284" s="57">
        <v>0</v>
      </c>
      <c r="L284" s="57">
        <v>0</v>
      </c>
      <c r="M284" s="57">
        <v>0</v>
      </c>
      <c r="N284" s="57">
        <v>0</v>
      </c>
      <c r="O284" s="57">
        <v>0</v>
      </c>
      <c r="P284" s="63">
        <v>0</v>
      </c>
      <c r="Q284" s="35"/>
      <c r="R284" s="96" t="s">
        <v>12599</v>
      </c>
      <c r="S284" s="94" t="s">
        <v>11380</v>
      </c>
      <c r="T284" s="57">
        <v>0</v>
      </c>
      <c r="U284" s="57">
        <v>0</v>
      </c>
      <c r="V284" s="57">
        <v>0</v>
      </c>
      <c r="W284" s="57">
        <v>0</v>
      </c>
      <c r="X284" s="57">
        <v>1</v>
      </c>
      <c r="Y284" s="57">
        <v>0</v>
      </c>
      <c r="Z284" s="57">
        <v>0</v>
      </c>
      <c r="AA284" s="57">
        <v>0</v>
      </c>
      <c r="AB284" s="57">
        <v>0</v>
      </c>
      <c r="AC284" s="57">
        <v>0</v>
      </c>
      <c r="AD284" s="57">
        <v>0</v>
      </c>
      <c r="AE284" s="63">
        <v>0</v>
      </c>
    </row>
    <row r="285" spans="1:31" ht="29">
      <c r="A285" s="79"/>
      <c r="B285" s="35"/>
      <c r="C285" s="47" t="s">
        <v>11423</v>
      </c>
      <c r="D285" s="48" t="s">
        <v>12773</v>
      </c>
      <c r="E285" s="57">
        <v>0</v>
      </c>
      <c r="F285" s="57">
        <v>1</v>
      </c>
      <c r="G285" s="57">
        <v>0</v>
      </c>
      <c r="H285" s="57">
        <v>0</v>
      </c>
      <c r="I285" s="57">
        <v>0</v>
      </c>
      <c r="J285" s="57">
        <v>0</v>
      </c>
      <c r="K285" s="57">
        <v>0</v>
      </c>
      <c r="L285" s="57">
        <v>0</v>
      </c>
      <c r="M285" s="57">
        <v>0</v>
      </c>
      <c r="N285" s="57">
        <v>0</v>
      </c>
      <c r="O285" s="57">
        <v>1</v>
      </c>
      <c r="P285" s="63">
        <v>0</v>
      </c>
      <c r="Q285" s="35"/>
      <c r="R285" s="80" t="s">
        <v>11423</v>
      </c>
      <c r="S285" s="94" t="s">
        <v>11424</v>
      </c>
      <c r="T285" s="57">
        <v>0</v>
      </c>
      <c r="U285" s="57">
        <v>1</v>
      </c>
      <c r="V285" s="57">
        <v>0</v>
      </c>
      <c r="W285" s="57">
        <v>0</v>
      </c>
      <c r="X285" s="57">
        <v>0</v>
      </c>
      <c r="Y285" s="57">
        <v>0</v>
      </c>
      <c r="Z285" s="57">
        <v>0</v>
      </c>
      <c r="AA285" s="57">
        <v>0</v>
      </c>
      <c r="AB285" s="57">
        <v>0</v>
      </c>
      <c r="AC285" s="57">
        <v>0</v>
      </c>
      <c r="AD285" s="57">
        <v>1</v>
      </c>
      <c r="AE285" s="63">
        <v>0</v>
      </c>
    </row>
    <row r="286" spans="1:31">
      <c r="A286" s="79"/>
      <c r="B286" s="35"/>
      <c r="C286" s="47" t="s">
        <v>461</v>
      </c>
      <c r="D286" s="48" t="s">
        <v>12774</v>
      </c>
      <c r="E286" s="57">
        <v>0</v>
      </c>
      <c r="F286" s="57">
        <v>0</v>
      </c>
      <c r="G286" s="57">
        <v>0</v>
      </c>
      <c r="H286" s="57">
        <v>0</v>
      </c>
      <c r="I286" s="57">
        <v>0</v>
      </c>
      <c r="J286" s="57">
        <v>1</v>
      </c>
      <c r="K286" s="57">
        <v>0</v>
      </c>
      <c r="L286" s="57">
        <v>0</v>
      </c>
      <c r="M286" s="57">
        <v>0</v>
      </c>
      <c r="N286" s="57">
        <v>0</v>
      </c>
      <c r="O286" s="57">
        <v>0</v>
      </c>
      <c r="P286" s="63">
        <v>0</v>
      </c>
      <c r="Q286" s="35"/>
      <c r="R286" s="73" t="s">
        <v>461</v>
      </c>
      <c r="S286" s="94" t="s">
        <v>462</v>
      </c>
      <c r="T286" s="57">
        <v>0</v>
      </c>
      <c r="U286" s="57">
        <v>0</v>
      </c>
      <c r="V286" s="57">
        <v>0</v>
      </c>
      <c r="W286" s="57">
        <v>0</v>
      </c>
      <c r="X286" s="57">
        <v>0</v>
      </c>
      <c r="Y286" s="57">
        <v>1</v>
      </c>
      <c r="Z286" s="57">
        <v>0</v>
      </c>
      <c r="AA286" s="57">
        <v>0</v>
      </c>
      <c r="AB286" s="57">
        <v>0</v>
      </c>
      <c r="AC286" s="57">
        <v>0</v>
      </c>
      <c r="AD286" s="57">
        <v>0</v>
      </c>
      <c r="AE286" s="63">
        <v>0</v>
      </c>
    </row>
    <row r="287" spans="1:31" ht="29">
      <c r="A287" s="79"/>
      <c r="B287" s="35"/>
      <c r="C287" s="47" t="s">
        <v>11521</v>
      </c>
      <c r="D287" s="48" t="s">
        <v>12775</v>
      </c>
      <c r="E287" s="57">
        <v>0</v>
      </c>
      <c r="F287" s="57">
        <v>0</v>
      </c>
      <c r="G287" s="57">
        <v>0</v>
      </c>
      <c r="H287" s="57">
        <v>0</v>
      </c>
      <c r="I287" s="57">
        <v>0</v>
      </c>
      <c r="J287" s="57">
        <v>0</v>
      </c>
      <c r="K287" s="57">
        <v>1</v>
      </c>
      <c r="L287" s="57">
        <v>0</v>
      </c>
      <c r="M287" s="57">
        <v>0</v>
      </c>
      <c r="N287" s="57">
        <v>0</v>
      </c>
      <c r="O287" s="57">
        <v>1</v>
      </c>
      <c r="P287" s="63">
        <v>0</v>
      </c>
      <c r="Q287" s="35"/>
      <c r="R287" s="96" t="s">
        <v>11521</v>
      </c>
      <c r="S287" s="94" t="s">
        <v>11522</v>
      </c>
      <c r="T287" s="57">
        <v>0</v>
      </c>
      <c r="U287" s="57">
        <v>0</v>
      </c>
      <c r="V287" s="57">
        <v>0</v>
      </c>
      <c r="W287" s="57">
        <v>0</v>
      </c>
      <c r="X287" s="57">
        <v>0</v>
      </c>
      <c r="Y287" s="57">
        <v>0</v>
      </c>
      <c r="Z287" s="57">
        <v>1</v>
      </c>
      <c r="AA287" s="57">
        <v>0</v>
      </c>
      <c r="AB287" s="57">
        <v>0</v>
      </c>
      <c r="AC287" s="57">
        <v>0</v>
      </c>
      <c r="AD287" s="57">
        <v>1</v>
      </c>
      <c r="AE287" s="63">
        <v>0</v>
      </c>
    </row>
    <row r="288" spans="1:31" ht="58">
      <c r="A288" s="79"/>
      <c r="B288" s="35"/>
      <c r="C288" s="47" t="s">
        <v>11533</v>
      </c>
      <c r="D288" s="48" t="s">
        <v>12776</v>
      </c>
      <c r="E288" s="57">
        <v>0</v>
      </c>
      <c r="F288" s="57">
        <v>0</v>
      </c>
      <c r="G288" s="57">
        <v>0</v>
      </c>
      <c r="H288" s="57">
        <v>0</v>
      </c>
      <c r="I288" s="57">
        <v>1</v>
      </c>
      <c r="J288" s="57">
        <v>1</v>
      </c>
      <c r="K288" s="57">
        <v>0</v>
      </c>
      <c r="L288" s="57">
        <v>0</v>
      </c>
      <c r="M288" s="57">
        <v>0</v>
      </c>
      <c r="N288" s="57">
        <v>0</v>
      </c>
      <c r="O288" s="57">
        <v>0</v>
      </c>
      <c r="P288" s="63">
        <v>0</v>
      </c>
      <c r="Q288" s="35"/>
      <c r="R288" s="73" t="s">
        <v>11533</v>
      </c>
      <c r="S288" s="94" t="s">
        <v>11534</v>
      </c>
      <c r="T288" s="57">
        <v>0</v>
      </c>
      <c r="U288" s="57">
        <v>0</v>
      </c>
      <c r="V288" s="57">
        <v>0</v>
      </c>
      <c r="W288" s="57">
        <v>0</v>
      </c>
      <c r="X288" s="57">
        <v>1</v>
      </c>
      <c r="Y288" s="57">
        <v>1</v>
      </c>
      <c r="Z288" s="57">
        <v>0</v>
      </c>
      <c r="AA288" s="57">
        <v>0</v>
      </c>
      <c r="AB288" s="57">
        <v>0</v>
      </c>
      <c r="AC288" s="57">
        <v>0</v>
      </c>
      <c r="AD288" s="57">
        <v>0</v>
      </c>
      <c r="AE288" s="63">
        <v>0</v>
      </c>
    </row>
    <row r="289" spans="1:31" ht="29">
      <c r="A289" s="79"/>
      <c r="B289" s="35"/>
      <c r="C289" s="47" t="s">
        <v>11575</v>
      </c>
      <c r="D289" s="48" t="s">
        <v>12777</v>
      </c>
      <c r="E289" s="57">
        <v>0</v>
      </c>
      <c r="F289" s="57">
        <v>0</v>
      </c>
      <c r="G289" s="57">
        <v>0</v>
      </c>
      <c r="H289" s="57">
        <v>0</v>
      </c>
      <c r="I289" s="57">
        <v>0</v>
      </c>
      <c r="J289" s="57">
        <v>1</v>
      </c>
      <c r="K289" s="57">
        <v>0</v>
      </c>
      <c r="L289" s="57">
        <v>0</v>
      </c>
      <c r="M289" s="57">
        <v>0</v>
      </c>
      <c r="N289" s="57">
        <v>0</v>
      </c>
      <c r="O289" s="57">
        <v>0</v>
      </c>
      <c r="P289" s="63">
        <v>0</v>
      </c>
      <c r="Q289" s="35"/>
      <c r="R289" s="73" t="s">
        <v>12600</v>
      </c>
      <c r="S289" s="94" t="s">
        <v>11576</v>
      </c>
      <c r="T289" s="57">
        <v>0</v>
      </c>
      <c r="U289" s="57">
        <v>0</v>
      </c>
      <c r="V289" s="57">
        <v>0</v>
      </c>
      <c r="W289" s="57">
        <v>0</v>
      </c>
      <c r="X289" s="57">
        <v>0</v>
      </c>
      <c r="Y289" s="57">
        <v>1</v>
      </c>
      <c r="Z289" s="57">
        <v>0</v>
      </c>
      <c r="AA289" s="57">
        <v>0</v>
      </c>
      <c r="AB289" s="57">
        <v>0</v>
      </c>
      <c r="AC289" s="57">
        <v>0</v>
      </c>
      <c r="AD289" s="57">
        <v>0</v>
      </c>
      <c r="AE289" s="63">
        <v>0</v>
      </c>
    </row>
    <row r="290" spans="1:31" ht="43.5">
      <c r="A290" s="79"/>
      <c r="B290" s="35"/>
      <c r="C290" s="47" t="s">
        <v>11599</v>
      </c>
      <c r="D290" s="48" t="s">
        <v>11600</v>
      </c>
      <c r="E290" s="57">
        <v>0</v>
      </c>
      <c r="F290" s="57">
        <v>0</v>
      </c>
      <c r="G290" s="57">
        <v>0</v>
      </c>
      <c r="H290" s="57">
        <v>0</v>
      </c>
      <c r="I290" s="57">
        <v>1</v>
      </c>
      <c r="J290" s="57">
        <v>0</v>
      </c>
      <c r="K290" s="57">
        <v>0</v>
      </c>
      <c r="L290" s="57">
        <v>0</v>
      </c>
      <c r="M290" s="57">
        <v>0</v>
      </c>
      <c r="N290" s="57">
        <v>1</v>
      </c>
      <c r="O290" s="57">
        <v>1</v>
      </c>
      <c r="P290" s="63">
        <v>0</v>
      </c>
      <c r="Q290" s="35"/>
      <c r="R290" s="73" t="s">
        <v>11599</v>
      </c>
      <c r="S290" s="94" t="s">
        <v>11600</v>
      </c>
      <c r="T290" s="57">
        <v>0</v>
      </c>
      <c r="U290" s="57">
        <v>0</v>
      </c>
      <c r="V290" s="57">
        <v>0</v>
      </c>
      <c r="W290" s="57">
        <v>0</v>
      </c>
      <c r="X290" s="57">
        <v>1</v>
      </c>
      <c r="Y290" s="57">
        <v>0</v>
      </c>
      <c r="Z290" s="57">
        <v>0</v>
      </c>
      <c r="AA290" s="57">
        <v>0</v>
      </c>
      <c r="AB290" s="57">
        <v>0</v>
      </c>
      <c r="AC290" s="57">
        <v>1</v>
      </c>
      <c r="AD290" s="57">
        <v>1</v>
      </c>
      <c r="AE290" s="63">
        <v>0</v>
      </c>
    </row>
    <row r="291" spans="1:31" ht="29">
      <c r="A291" s="79"/>
      <c r="B291" s="35"/>
      <c r="C291" s="47" t="s">
        <v>11631</v>
      </c>
      <c r="D291" s="48" t="s">
        <v>11632</v>
      </c>
      <c r="E291" s="57">
        <v>1</v>
      </c>
      <c r="F291" s="57">
        <v>0</v>
      </c>
      <c r="G291" s="57">
        <v>0</v>
      </c>
      <c r="H291" s="57">
        <v>0</v>
      </c>
      <c r="I291" s="57">
        <v>0</v>
      </c>
      <c r="J291" s="57">
        <v>0</v>
      </c>
      <c r="K291" s="57">
        <v>0</v>
      </c>
      <c r="L291" s="57">
        <v>0</v>
      </c>
      <c r="M291" s="57">
        <v>0</v>
      </c>
      <c r="N291" s="57">
        <v>0</v>
      </c>
      <c r="O291" s="57">
        <v>0</v>
      </c>
      <c r="P291" s="63">
        <v>0</v>
      </c>
      <c r="Q291" s="35"/>
      <c r="R291" s="73" t="s">
        <v>11631</v>
      </c>
      <c r="S291" s="94" t="s">
        <v>11632</v>
      </c>
      <c r="T291" s="57">
        <v>1</v>
      </c>
      <c r="U291" s="57">
        <v>0</v>
      </c>
      <c r="V291" s="57">
        <v>0</v>
      </c>
      <c r="W291" s="57">
        <v>0</v>
      </c>
      <c r="X291" s="57">
        <v>0</v>
      </c>
      <c r="Y291" s="57">
        <v>0</v>
      </c>
      <c r="Z291" s="57">
        <v>0</v>
      </c>
      <c r="AA291" s="57">
        <v>0</v>
      </c>
      <c r="AB291" s="57">
        <v>0</v>
      </c>
      <c r="AC291" s="57">
        <v>0</v>
      </c>
      <c r="AD291" s="57">
        <v>0</v>
      </c>
      <c r="AE291" s="63">
        <v>0</v>
      </c>
    </row>
    <row r="292" spans="1:31" ht="43.5">
      <c r="A292" s="79"/>
      <c r="B292" s="35"/>
      <c r="C292" s="47" t="s">
        <v>11664</v>
      </c>
      <c r="D292" s="48" t="s">
        <v>12778</v>
      </c>
      <c r="E292" s="57">
        <v>0</v>
      </c>
      <c r="F292" s="57">
        <v>0</v>
      </c>
      <c r="G292" s="57">
        <v>0</v>
      </c>
      <c r="H292" s="57">
        <v>0</v>
      </c>
      <c r="I292" s="57">
        <v>1</v>
      </c>
      <c r="J292" s="57">
        <v>1</v>
      </c>
      <c r="K292" s="57">
        <v>0</v>
      </c>
      <c r="L292" s="57">
        <v>0</v>
      </c>
      <c r="M292" s="57">
        <v>0</v>
      </c>
      <c r="N292" s="57">
        <v>0</v>
      </c>
      <c r="O292" s="57">
        <v>0</v>
      </c>
      <c r="P292" s="63">
        <v>0</v>
      </c>
      <c r="Q292" s="35"/>
      <c r="R292" s="73" t="s">
        <v>12601</v>
      </c>
      <c r="S292" s="94" t="s">
        <v>11665</v>
      </c>
      <c r="T292" s="57">
        <v>0</v>
      </c>
      <c r="U292" s="57">
        <v>0</v>
      </c>
      <c r="V292" s="57">
        <v>0</v>
      </c>
      <c r="W292" s="57">
        <v>0</v>
      </c>
      <c r="X292" s="57">
        <v>1</v>
      </c>
      <c r="Y292" s="57">
        <v>1</v>
      </c>
      <c r="Z292" s="57">
        <v>0</v>
      </c>
      <c r="AA292" s="57">
        <v>0</v>
      </c>
      <c r="AB292" s="57">
        <v>0</v>
      </c>
      <c r="AC292" s="57">
        <v>0</v>
      </c>
      <c r="AD292" s="57">
        <v>0</v>
      </c>
      <c r="AE292" s="63">
        <v>0</v>
      </c>
    </row>
    <row r="293" spans="1:31" ht="58">
      <c r="A293" s="79"/>
      <c r="B293" s="35"/>
      <c r="C293" s="47" t="s">
        <v>11671</v>
      </c>
      <c r="D293" s="48" t="s">
        <v>11672</v>
      </c>
      <c r="E293" s="57">
        <v>1</v>
      </c>
      <c r="F293" s="57">
        <v>0</v>
      </c>
      <c r="G293" s="57">
        <v>0</v>
      </c>
      <c r="H293" s="57">
        <v>0</v>
      </c>
      <c r="I293" s="57">
        <v>0</v>
      </c>
      <c r="J293" s="57">
        <v>0</v>
      </c>
      <c r="K293" s="57">
        <v>0</v>
      </c>
      <c r="L293" s="57">
        <v>0</v>
      </c>
      <c r="M293" s="57">
        <v>0</v>
      </c>
      <c r="N293" s="57">
        <v>0</v>
      </c>
      <c r="O293" s="57">
        <v>0</v>
      </c>
      <c r="P293" s="63">
        <v>0</v>
      </c>
      <c r="Q293" s="35"/>
      <c r="R293" s="73" t="s">
        <v>11671</v>
      </c>
      <c r="S293" s="94" t="s">
        <v>11672</v>
      </c>
      <c r="T293" s="57">
        <v>1</v>
      </c>
      <c r="U293" s="57">
        <v>0</v>
      </c>
      <c r="V293" s="57">
        <v>0</v>
      </c>
      <c r="W293" s="57">
        <v>0</v>
      </c>
      <c r="X293" s="57">
        <v>0</v>
      </c>
      <c r="Y293" s="57">
        <v>0</v>
      </c>
      <c r="Z293" s="57">
        <v>0</v>
      </c>
      <c r="AA293" s="57">
        <v>0</v>
      </c>
      <c r="AB293" s="57">
        <v>0</v>
      </c>
      <c r="AC293" s="57">
        <v>0</v>
      </c>
      <c r="AD293" s="57">
        <v>0</v>
      </c>
      <c r="AE293" s="63">
        <v>0</v>
      </c>
    </row>
    <row r="294" spans="1:31" ht="116">
      <c r="A294" s="79"/>
      <c r="B294" s="35"/>
      <c r="C294" s="47" t="s">
        <v>11675</v>
      </c>
      <c r="D294" s="48" t="s">
        <v>12779</v>
      </c>
      <c r="E294" s="57">
        <v>1</v>
      </c>
      <c r="F294" s="57">
        <v>0</v>
      </c>
      <c r="G294" s="57">
        <v>0</v>
      </c>
      <c r="H294" s="57">
        <v>0</v>
      </c>
      <c r="I294" s="57">
        <v>1</v>
      </c>
      <c r="J294" s="57">
        <v>0</v>
      </c>
      <c r="K294" s="57">
        <v>0</v>
      </c>
      <c r="L294" s="57">
        <v>0</v>
      </c>
      <c r="M294" s="57">
        <v>0</v>
      </c>
      <c r="N294" s="57">
        <v>0</v>
      </c>
      <c r="O294" s="57">
        <v>0</v>
      </c>
      <c r="P294" s="63">
        <v>0</v>
      </c>
      <c r="Q294" s="35"/>
      <c r="R294" s="73" t="s">
        <v>11675</v>
      </c>
      <c r="S294" s="94" t="s">
        <v>11676</v>
      </c>
      <c r="T294" s="57">
        <v>1</v>
      </c>
      <c r="U294" s="57">
        <v>0</v>
      </c>
      <c r="V294" s="57">
        <v>0</v>
      </c>
      <c r="W294" s="57">
        <v>0</v>
      </c>
      <c r="X294" s="57">
        <v>1</v>
      </c>
      <c r="Y294" s="57">
        <v>0</v>
      </c>
      <c r="Z294" s="57">
        <v>0</v>
      </c>
      <c r="AA294" s="57">
        <v>0</v>
      </c>
      <c r="AB294" s="57">
        <v>0</v>
      </c>
      <c r="AC294" s="57">
        <v>0</v>
      </c>
      <c r="AD294" s="57">
        <v>0</v>
      </c>
      <c r="AE294" s="63">
        <v>0</v>
      </c>
    </row>
    <row r="295" spans="1:31" ht="43.5">
      <c r="A295" s="79"/>
      <c r="B295" s="35"/>
      <c r="C295" s="47" t="s">
        <v>11711</v>
      </c>
      <c r="D295" s="48" t="s">
        <v>12780</v>
      </c>
      <c r="E295" s="57">
        <v>1</v>
      </c>
      <c r="F295" s="57">
        <v>0</v>
      </c>
      <c r="G295" s="57">
        <v>0</v>
      </c>
      <c r="H295" s="57">
        <v>0</v>
      </c>
      <c r="I295" s="57">
        <v>0</v>
      </c>
      <c r="J295" s="57">
        <v>0</v>
      </c>
      <c r="K295" s="57">
        <v>0</v>
      </c>
      <c r="L295" s="57">
        <v>0</v>
      </c>
      <c r="M295" s="57">
        <v>0</v>
      </c>
      <c r="N295" s="57">
        <v>0</v>
      </c>
      <c r="O295" s="57">
        <v>1</v>
      </c>
      <c r="P295" s="63">
        <v>0</v>
      </c>
      <c r="Q295" s="35"/>
      <c r="R295" s="73" t="s">
        <v>12602</v>
      </c>
      <c r="S295" s="94" t="s">
        <v>11712</v>
      </c>
      <c r="T295" s="57">
        <v>1</v>
      </c>
      <c r="U295" s="57">
        <v>0</v>
      </c>
      <c r="V295" s="57">
        <v>0</v>
      </c>
      <c r="W295" s="57">
        <v>0</v>
      </c>
      <c r="X295" s="57">
        <v>0</v>
      </c>
      <c r="Y295" s="57">
        <v>0</v>
      </c>
      <c r="Z295" s="57">
        <v>0</v>
      </c>
      <c r="AA295" s="57">
        <v>0</v>
      </c>
      <c r="AB295" s="57">
        <v>0</v>
      </c>
      <c r="AC295" s="57">
        <v>0</v>
      </c>
      <c r="AD295" s="57">
        <v>1</v>
      </c>
      <c r="AE295" s="63">
        <v>0</v>
      </c>
    </row>
    <row r="296" spans="1:31" ht="43.5">
      <c r="A296" s="79"/>
      <c r="B296" s="35"/>
      <c r="C296" s="47" t="s">
        <v>11723</v>
      </c>
      <c r="D296" s="48" t="s">
        <v>11724</v>
      </c>
      <c r="E296" s="57">
        <v>1</v>
      </c>
      <c r="F296" s="57">
        <v>0</v>
      </c>
      <c r="G296" s="57">
        <v>0</v>
      </c>
      <c r="H296" s="57">
        <v>0</v>
      </c>
      <c r="I296" s="57">
        <v>1</v>
      </c>
      <c r="J296" s="57">
        <v>0</v>
      </c>
      <c r="K296" s="57">
        <v>1</v>
      </c>
      <c r="L296" s="57">
        <v>0</v>
      </c>
      <c r="M296" s="57">
        <v>0</v>
      </c>
      <c r="N296" s="57">
        <v>0</v>
      </c>
      <c r="O296" s="57">
        <v>0</v>
      </c>
      <c r="P296" s="63">
        <v>0</v>
      </c>
      <c r="Q296" s="35"/>
      <c r="R296" s="80" t="s">
        <v>12609</v>
      </c>
      <c r="S296" s="94" t="s">
        <v>11724</v>
      </c>
      <c r="T296" s="57">
        <v>1</v>
      </c>
      <c r="U296" s="57">
        <v>0</v>
      </c>
      <c r="V296" s="57">
        <v>0</v>
      </c>
      <c r="W296" s="57">
        <v>0</v>
      </c>
      <c r="X296" s="57">
        <v>1</v>
      </c>
      <c r="Y296" s="57">
        <v>0</v>
      </c>
      <c r="Z296" s="57">
        <v>1</v>
      </c>
      <c r="AA296" s="57">
        <v>0</v>
      </c>
      <c r="AB296" s="57">
        <v>0</v>
      </c>
      <c r="AC296" s="57">
        <v>0</v>
      </c>
      <c r="AD296" s="57">
        <v>0</v>
      </c>
      <c r="AE296" s="63">
        <v>0</v>
      </c>
    </row>
    <row r="297" spans="1:31" ht="43.5">
      <c r="A297" s="79"/>
      <c r="B297" s="35"/>
      <c r="C297" s="47" t="s">
        <v>11758</v>
      </c>
      <c r="D297" s="48" t="s">
        <v>12781</v>
      </c>
      <c r="E297" s="57">
        <v>0</v>
      </c>
      <c r="F297" s="57">
        <v>0</v>
      </c>
      <c r="G297" s="57">
        <v>1</v>
      </c>
      <c r="H297" s="57">
        <v>0</v>
      </c>
      <c r="I297" s="57">
        <v>1</v>
      </c>
      <c r="J297" s="57">
        <v>0</v>
      </c>
      <c r="K297" s="57">
        <v>0</v>
      </c>
      <c r="L297" s="57">
        <v>0</v>
      </c>
      <c r="M297" s="57">
        <v>0</v>
      </c>
      <c r="N297" s="57">
        <v>0</v>
      </c>
      <c r="O297" s="57">
        <v>0</v>
      </c>
      <c r="P297" s="63">
        <v>0</v>
      </c>
      <c r="Q297" s="35"/>
      <c r="R297" s="96" t="s">
        <v>12603</v>
      </c>
      <c r="S297" s="94" t="s">
        <v>11759</v>
      </c>
      <c r="T297" s="57">
        <v>0</v>
      </c>
      <c r="U297" s="57">
        <v>0</v>
      </c>
      <c r="V297" s="57">
        <v>1</v>
      </c>
      <c r="W297" s="57">
        <v>0</v>
      </c>
      <c r="X297" s="57">
        <v>1</v>
      </c>
      <c r="Y297" s="57">
        <v>0</v>
      </c>
      <c r="Z297" s="57">
        <v>0</v>
      </c>
      <c r="AA297" s="57">
        <v>0</v>
      </c>
      <c r="AB297" s="57">
        <v>0</v>
      </c>
      <c r="AC297" s="57">
        <v>0</v>
      </c>
      <c r="AD297" s="57">
        <v>0</v>
      </c>
      <c r="AE297" s="63">
        <v>0</v>
      </c>
    </row>
    <row r="298" spans="1:31" ht="43.5">
      <c r="A298" s="79"/>
      <c r="B298" s="35"/>
      <c r="C298" s="47" t="s">
        <v>11778</v>
      </c>
      <c r="D298" s="48" t="s">
        <v>12782</v>
      </c>
      <c r="E298" s="57">
        <v>0</v>
      </c>
      <c r="F298" s="57">
        <v>0</v>
      </c>
      <c r="G298" s="57">
        <v>0</v>
      </c>
      <c r="H298" s="57">
        <v>0</v>
      </c>
      <c r="I298" s="57">
        <v>0</v>
      </c>
      <c r="J298" s="57">
        <v>0</v>
      </c>
      <c r="K298" s="57">
        <v>0</v>
      </c>
      <c r="L298" s="57">
        <v>0</v>
      </c>
      <c r="M298" s="57">
        <v>1</v>
      </c>
      <c r="N298" s="57">
        <v>0</v>
      </c>
      <c r="O298" s="57">
        <v>0</v>
      </c>
      <c r="P298" s="63">
        <v>0</v>
      </c>
      <c r="Q298" s="35"/>
      <c r="R298" s="96" t="s">
        <v>11778</v>
      </c>
      <c r="S298" s="94" t="s">
        <v>11779</v>
      </c>
      <c r="T298" s="57">
        <v>0</v>
      </c>
      <c r="U298" s="57">
        <v>0</v>
      </c>
      <c r="V298" s="57">
        <v>0</v>
      </c>
      <c r="W298" s="57">
        <v>0</v>
      </c>
      <c r="X298" s="57">
        <v>0</v>
      </c>
      <c r="Y298" s="57">
        <v>0</v>
      </c>
      <c r="Z298" s="57">
        <v>0</v>
      </c>
      <c r="AA298" s="57">
        <v>0</v>
      </c>
      <c r="AB298" s="57">
        <v>1</v>
      </c>
      <c r="AC298" s="57">
        <v>0</v>
      </c>
      <c r="AD298" s="57">
        <v>0</v>
      </c>
      <c r="AE298" s="63">
        <v>0</v>
      </c>
    </row>
    <row r="299" spans="1:31" ht="101.5">
      <c r="A299" s="79"/>
      <c r="B299" s="35"/>
      <c r="C299" s="47" t="s">
        <v>12783</v>
      </c>
      <c r="D299" s="48" t="s">
        <v>12784</v>
      </c>
      <c r="E299" s="57">
        <v>0</v>
      </c>
      <c r="F299" s="57">
        <v>0</v>
      </c>
      <c r="G299" s="57">
        <v>0</v>
      </c>
      <c r="H299" s="57">
        <v>0</v>
      </c>
      <c r="I299" s="57">
        <v>0</v>
      </c>
      <c r="J299" s="57">
        <v>1</v>
      </c>
      <c r="K299" s="57">
        <v>1</v>
      </c>
      <c r="L299" s="57">
        <v>0</v>
      </c>
      <c r="M299" s="57">
        <v>0</v>
      </c>
      <c r="N299" s="57">
        <v>0</v>
      </c>
      <c r="O299" s="57">
        <v>1</v>
      </c>
      <c r="P299" s="63">
        <v>0</v>
      </c>
      <c r="Q299" s="35"/>
      <c r="R299" s="73" t="s">
        <v>11786</v>
      </c>
      <c r="S299" s="94" t="s">
        <v>11787</v>
      </c>
      <c r="T299" s="57">
        <v>0</v>
      </c>
      <c r="U299" s="57">
        <v>0</v>
      </c>
      <c r="V299" s="57">
        <v>0</v>
      </c>
      <c r="W299" s="57">
        <v>0</v>
      </c>
      <c r="X299" s="57">
        <v>0</v>
      </c>
      <c r="Y299" s="57">
        <v>1</v>
      </c>
      <c r="Z299" s="57">
        <v>1</v>
      </c>
      <c r="AA299" s="57">
        <v>0</v>
      </c>
      <c r="AB299" s="57">
        <v>0</v>
      </c>
      <c r="AC299" s="57">
        <v>0</v>
      </c>
      <c r="AD299" s="57">
        <v>1</v>
      </c>
      <c r="AE299" s="63">
        <v>0</v>
      </c>
    </row>
    <row r="300" spans="1:31">
      <c r="A300" s="79"/>
      <c r="B300" s="35"/>
      <c r="C300" s="47" t="s">
        <v>11817</v>
      </c>
      <c r="D300" s="48" t="s">
        <v>12785</v>
      </c>
      <c r="E300" s="57">
        <v>0</v>
      </c>
      <c r="F300" s="57">
        <v>0</v>
      </c>
      <c r="G300" s="57">
        <v>0</v>
      </c>
      <c r="H300" s="57">
        <v>0</v>
      </c>
      <c r="I300" s="57">
        <v>0</v>
      </c>
      <c r="J300" s="57">
        <v>0</v>
      </c>
      <c r="K300" s="57">
        <v>0</v>
      </c>
      <c r="L300" s="57">
        <v>0</v>
      </c>
      <c r="M300" s="57">
        <v>0</v>
      </c>
      <c r="N300" s="57">
        <v>0</v>
      </c>
      <c r="O300" s="57">
        <v>0</v>
      </c>
      <c r="P300" s="63">
        <v>1</v>
      </c>
      <c r="Q300" s="35"/>
      <c r="R300" s="73" t="s">
        <v>11817</v>
      </c>
      <c r="S300" s="94" t="s">
        <v>11818</v>
      </c>
      <c r="T300" s="57">
        <v>0</v>
      </c>
      <c r="U300" s="57">
        <v>0</v>
      </c>
      <c r="V300" s="57">
        <v>0</v>
      </c>
      <c r="W300" s="57">
        <v>0</v>
      </c>
      <c r="X300" s="57">
        <v>0</v>
      </c>
      <c r="Y300" s="57">
        <v>0</v>
      </c>
      <c r="Z300" s="57">
        <v>0</v>
      </c>
      <c r="AA300" s="57">
        <v>0</v>
      </c>
      <c r="AB300" s="57">
        <v>0</v>
      </c>
      <c r="AC300" s="57">
        <v>0</v>
      </c>
      <c r="AD300" s="57">
        <v>0</v>
      </c>
      <c r="AE300" s="63">
        <v>1</v>
      </c>
    </row>
    <row r="301" spans="1:31" ht="29.5" thickBot="1">
      <c r="A301" s="79"/>
      <c r="B301" s="35"/>
      <c r="C301" s="51" t="s">
        <v>11832</v>
      </c>
      <c r="D301" s="52" t="s">
        <v>12786</v>
      </c>
      <c r="E301" s="65">
        <v>0</v>
      </c>
      <c r="F301" s="65">
        <v>1</v>
      </c>
      <c r="G301" s="65">
        <v>0</v>
      </c>
      <c r="H301" s="65">
        <v>0</v>
      </c>
      <c r="I301" s="65">
        <v>0</v>
      </c>
      <c r="J301" s="65">
        <v>0</v>
      </c>
      <c r="K301" s="65">
        <v>0</v>
      </c>
      <c r="L301" s="65">
        <v>0</v>
      </c>
      <c r="M301" s="65">
        <v>0</v>
      </c>
      <c r="N301" s="65">
        <v>0</v>
      </c>
      <c r="O301" s="65">
        <v>0</v>
      </c>
      <c r="P301" s="66">
        <v>0</v>
      </c>
      <c r="Q301" s="35"/>
      <c r="R301" s="103" t="s">
        <v>12604</v>
      </c>
      <c r="S301" s="104" t="s">
        <v>11833</v>
      </c>
      <c r="T301" s="65">
        <v>0</v>
      </c>
      <c r="U301" s="65">
        <v>1</v>
      </c>
      <c r="V301" s="65">
        <v>0</v>
      </c>
      <c r="W301" s="65">
        <v>0</v>
      </c>
      <c r="X301" s="65">
        <v>0</v>
      </c>
      <c r="Y301" s="65">
        <v>0</v>
      </c>
      <c r="Z301" s="65">
        <v>0</v>
      </c>
      <c r="AA301" s="65">
        <v>0</v>
      </c>
      <c r="AB301" s="65">
        <v>0</v>
      </c>
      <c r="AC301" s="65">
        <v>0</v>
      </c>
      <c r="AD301" s="65">
        <v>0</v>
      </c>
      <c r="AE301" s="66">
        <v>0</v>
      </c>
    </row>
  </sheetData>
  <conditionalFormatting sqref="E2:E301 T2:T500">
    <cfRule type="expression" dxfId="275" priority="36">
      <formula>$T2=$E2</formula>
    </cfRule>
  </conditionalFormatting>
  <conditionalFormatting sqref="F2:F301 U2:U500">
    <cfRule type="expression" dxfId="274" priority="35">
      <formula>$U2=$F2</formula>
    </cfRule>
  </conditionalFormatting>
  <conditionalFormatting sqref="G2:G301 V2:V500">
    <cfRule type="expression" dxfId="273" priority="34">
      <formula>$V2=$G2</formula>
    </cfRule>
  </conditionalFormatting>
  <conditionalFormatting sqref="H2:H301 W2:W500">
    <cfRule type="expression" dxfId="272" priority="33">
      <formula>$W2=$H2</formula>
    </cfRule>
  </conditionalFormatting>
  <conditionalFormatting sqref="I2:I301 X2:X500">
    <cfRule type="expression" dxfId="271" priority="32">
      <formula>$X2=$I2</formula>
    </cfRule>
  </conditionalFormatting>
  <conditionalFormatting sqref="J2:J301 Y2:Y500">
    <cfRule type="expression" dxfId="270" priority="31">
      <formula>$Y2=$J2</formula>
    </cfRule>
  </conditionalFormatting>
  <conditionalFormatting sqref="K2:K301 Z2:Z500">
    <cfRule type="expression" dxfId="269" priority="30">
      <formula>$Z2=$K2</formula>
    </cfRule>
  </conditionalFormatting>
  <conditionalFormatting sqref="L2:L301 AA2:AA500">
    <cfRule type="expression" dxfId="268" priority="29">
      <formula>$AA2=$L2</formula>
    </cfRule>
  </conditionalFormatting>
  <conditionalFormatting sqref="M2:M301 AB2:AB500">
    <cfRule type="expression" dxfId="267" priority="28">
      <formula>$AB2=$M2</formula>
    </cfRule>
  </conditionalFormatting>
  <conditionalFormatting sqref="N2:N301 AC2:AC500">
    <cfRule type="expression" dxfId="266" priority="27">
      <formula>$AC2=$N2</formula>
    </cfRule>
  </conditionalFormatting>
  <conditionalFormatting sqref="O2:O301 AD2:AD500">
    <cfRule type="expression" dxfId="265" priority="26">
      <formula>$AD2=$O2</formula>
    </cfRule>
  </conditionalFormatting>
  <conditionalFormatting sqref="P2:P301 AE2:AE500">
    <cfRule type="expression" dxfId="264" priority="25">
      <formula>$AE2=$P2</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dimension ref="A1:AU309"/>
  <sheetViews>
    <sheetView topLeftCell="Q1" zoomScale="55" zoomScaleNormal="55" workbookViewId="0">
      <pane ySplit="1" topLeftCell="A289" activePane="bottomLeft" state="frozen"/>
      <selection pane="bottomLeft" activeCell="X308" sqref="X308"/>
    </sheetView>
  </sheetViews>
  <sheetFormatPr defaultRowHeight="14.5"/>
  <cols>
    <col min="1" max="2" width="8.7265625" style="84"/>
    <col min="3" max="3" width="24.90625" style="90" customWidth="1"/>
    <col min="4" max="4" width="18.08984375" style="84" hidden="1" customWidth="1"/>
    <col min="5" max="17" width="8.7265625" style="84"/>
    <col min="18" max="18" width="29.7265625" style="90" customWidth="1"/>
    <col min="19" max="19" width="17.1796875" style="95" customWidth="1"/>
    <col min="20" max="24" width="8.7265625" style="91"/>
    <col min="25" max="25" width="8.7265625" style="91" customWidth="1"/>
    <col min="26" max="28" width="8.7265625" style="91"/>
    <col min="29" max="29" width="8.7265625" style="91" customWidth="1"/>
    <col min="30" max="31" width="8.7265625" style="91"/>
    <col min="32" max="32" width="8.7265625" style="84"/>
    <col min="33" max="33" width="12.1796875" style="84" customWidth="1"/>
    <col min="34" max="34" width="8.7265625" style="84"/>
    <col min="35" max="35" width="11.453125" style="84" bestFit="1" customWidth="1"/>
    <col min="36" max="16384" width="8.7265625" style="84"/>
  </cols>
  <sheetData>
    <row r="1" spans="1:47" ht="43.5">
      <c r="A1" s="83"/>
      <c r="B1" s="42" t="s">
        <v>12808</v>
      </c>
      <c r="C1" s="43" t="s">
        <v>12539</v>
      </c>
      <c r="D1" s="44" t="s">
        <v>12789</v>
      </c>
      <c r="E1" s="45" t="s">
        <v>4</v>
      </c>
      <c r="F1" s="45" t="s">
        <v>5</v>
      </c>
      <c r="G1" s="45" t="s">
        <v>6</v>
      </c>
      <c r="H1" s="45" t="s">
        <v>7</v>
      </c>
      <c r="I1" s="45" t="s">
        <v>8</v>
      </c>
      <c r="J1" s="45" t="s">
        <v>9</v>
      </c>
      <c r="K1" s="45" t="s">
        <v>10</v>
      </c>
      <c r="L1" s="45" t="s">
        <v>11</v>
      </c>
      <c r="M1" s="45" t="s">
        <v>12</v>
      </c>
      <c r="N1" s="45" t="s">
        <v>13</v>
      </c>
      <c r="O1" s="45" t="s">
        <v>14</v>
      </c>
      <c r="P1" s="46" t="s">
        <v>15</v>
      </c>
      <c r="Q1" s="67"/>
      <c r="R1" s="98" t="s">
        <v>12539</v>
      </c>
      <c r="S1" s="99" t="s">
        <v>12540</v>
      </c>
      <c r="T1" s="61" t="s">
        <v>4</v>
      </c>
      <c r="U1" s="61" t="s">
        <v>5</v>
      </c>
      <c r="V1" s="61" t="s">
        <v>6</v>
      </c>
      <c r="W1" s="61" t="s">
        <v>7</v>
      </c>
      <c r="X1" s="61" t="s">
        <v>8</v>
      </c>
      <c r="Y1" s="61" t="s">
        <v>9</v>
      </c>
      <c r="Z1" s="61" t="s">
        <v>10</v>
      </c>
      <c r="AA1" s="61" t="s">
        <v>11</v>
      </c>
      <c r="AB1" s="61" t="s">
        <v>12</v>
      </c>
      <c r="AC1" s="61" t="s">
        <v>13</v>
      </c>
      <c r="AD1" s="61" t="s">
        <v>14</v>
      </c>
      <c r="AE1" s="62" t="s">
        <v>15</v>
      </c>
      <c r="AG1" s="85" t="s">
        <v>12801</v>
      </c>
    </row>
    <row r="2" spans="1:47">
      <c r="A2" s="72"/>
      <c r="B2" s="37" t="s">
        <v>12809</v>
      </c>
      <c r="C2" s="47" t="s">
        <v>23</v>
      </c>
      <c r="D2" s="48"/>
      <c r="E2" s="57">
        <v>1</v>
      </c>
      <c r="F2" s="57">
        <v>0</v>
      </c>
      <c r="G2" s="57">
        <v>0</v>
      </c>
      <c r="H2" s="57">
        <v>0</v>
      </c>
      <c r="I2" s="57">
        <v>0</v>
      </c>
      <c r="J2" s="57">
        <v>0</v>
      </c>
      <c r="K2" s="57">
        <v>0</v>
      </c>
      <c r="L2" s="57">
        <v>0</v>
      </c>
      <c r="M2" s="57">
        <v>0</v>
      </c>
      <c r="N2" s="57">
        <v>0</v>
      </c>
      <c r="O2" s="57">
        <v>0</v>
      </c>
      <c r="P2" s="63">
        <v>0</v>
      </c>
      <c r="Q2" s="37" t="s">
        <v>12800</v>
      </c>
      <c r="R2" s="73" t="s">
        <v>39</v>
      </c>
      <c r="S2" s="94" t="s">
        <v>24</v>
      </c>
      <c r="T2" s="55">
        <v>0</v>
      </c>
      <c r="U2" s="55">
        <v>0</v>
      </c>
      <c r="V2" s="55">
        <v>0</v>
      </c>
      <c r="W2" s="55">
        <v>0</v>
      </c>
      <c r="X2" s="55">
        <v>0</v>
      </c>
      <c r="Y2" s="55">
        <v>0</v>
      </c>
      <c r="Z2" s="55">
        <v>0</v>
      </c>
      <c r="AA2" s="55">
        <v>0</v>
      </c>
      <c r="AB2" s="55">
        <v>0</v>
      </c>
      <c r="AC2" s="55">
        <v>0</v>
      </c>
      <c r="AD2" s="55">
        <v>0</v>
      </c>
      <c r="AE2" s="55">
        <v>0</v>
      </c>
    </row>
    <row r="3" spans="1:47" s="2" customFormat="1" ht="43.5">
      <c r="A3" s="35"/>
      <c r="B3" s="35"/>
      <c r="C3" s="47" t="s">
        <v>72</v>
      </c>
      <c r="D3" s="48"/>
      <c r="E3" s="57">
        <v>0</v>
      </c>
      <c r="F3" s="57">
        <v>0</v>
      </c>
      <c r="G3" s="57">
        <v>0</v>
      </c>
      <c r="H3" s="57">
        <v>0</v>
      </c>
      <c r="I3" s="57">
        <v>0</v>
      </c>
      <c r="J3" s="57">
        <v>1</v>
      </c>
      <c r="K3" s="57">
        <v>0</v>
      </c>
      <c r="L3" s="57">
        <v>0</v>
      </c>
      <c r="M3" s="57">
        <v>0</v>
      </c>
      <c r="N3" s="57">
        <v>0</v>
      </c>
      <c r="O3" s="57">
        <v>1</v>
      </c>
      <c r="P3" s="63">
        <v>0</v>
      </c>
      <c r="Q3" s="35"/>
      <c r="R3" s="73" t="s">
        <v>12544</v>
      </c>
      <c r="S3" s="94" t="s">
        <v>73</v>
      </c>
      <c r="T3" s="55">
        <v>0</v>
      </c>
      <c r="U3" s="55">
        <v>0</v>
      </c>
      <c r="V3" s="55">
        <v>0</v>
      </c>
      <c r="W3" s="55">
        <v>0</v>
      </c>
      <c r="X3" s="55">
        <v>0</v>
      </c>
      <c r="Y3" s="55">
        <v>0</v>
      </c>
      <c r="Z3" s="55">
        <v>0</v>
      </c>
      <c r="AA3" s="55">
        <v>0</v>
      </c>
      <c r="AB3" s="55">
        <v>0</v>
      </c>
      <c r="AC3" s="55">
        <v>0</v>
      </c>
      <c r="AD3" s="55">
        <v>0</v>
      </c>
      <c r="AE3" s="55">
        <v>0</v>
      </c>
    </row>
    <row r="4" spans="1:47" ht="87">
      <c r="A4" s="79"/>
      <c r="B4" s="79"/>
      <c r="C4" s="73" t="s">
        <v>127</v>
      </c>
      <c r="D4" s="74"/>
      <c r="E4" s="75"/>
      <c r="F4" s="75">
        <v>1</v>
      </c>
      <c r="G4" s="75">
        <v>0</v>
      </c>
      <c r="H4" s="75">
        <v>1</v>
      </c>
      <c r="I4" s="75">
        <v>1</v>
      </c>
      <c r="J4" s="75">
        <v>0</v>
      </c>
      <c r="K4" s="75">
        <v>0</v>
      </c>
      <c r="L4" s="75">
        <v>0</v>
      </c>
      <c r="M4" s="75">
        <v>0</v>
      </c>
      <c r="N4" s="75">
        <v>0</v>
      </c>
      <c r="O4" s="75">
        <v>1</v>
      </c>
      <c r="P4" s="76">
        <v>0</v>
      </c>
      <c r="Q4" s="79"/>
      <c r="R4" s="73" t="s">
        <v>127</v>
      </c>
      <c r="S4" s="94" t="s">
        <v>128</v>
      </c>
      <c r="T4" s="55">
        <v>0</v>
      </c>
      <c r="U4" s="55">
        <v>0</v>
      </c>
      <c r="V4" s="55">
        <v>0</v>
      </c>
      <c r="W4" s="55">
        <v>0</v>
      </c>
      <c r="X4" s="55">
        <v>0</v>
      </c>
      <c r="Y4" s="55">
        <v>0</v>
      </c>
      <c r="Z4" s="55">
        <v>0</v>
      </c>
      <c r="AA4" s="55">
        <v>0</v>
      </c>
      <c r="AB4" s="55">
        <v>0</v>
      </c>
      <c r="AC4" s="55">
        <v>0</v>
      </c>
      <c r="AD4" s="55">
        <v>0</v>
      </c>
      <c r="AE4" s="55">
        <v>0</v>
      </c>
      <c r="AH4" s="84" t="s">
        <v>12806</v>
      </c>
      <c r="AI4" s="84" t="s">
        <v>12807</v>
      </c>
    </row>
    <row r="5" spans="1:47">
      <c r="A5" s="79"/>
      <c r="B5" s="35"/>
      <c r="C5" s="47" t="s">
        <v>279</v>
      </c>
      <c r="D5" s="48"/>
      <c r="E5" s="57">
        <v>0</v>
      </c>
      <c r="F5" s="57">
        <v>0</v>
      </c>
      <c r="G5" s="57">
        <v>0</v>
      </c>
      <c r="H5" s="57">
        <v>0</v>
      </c>
      <c r="I5" s="57">
        <v>0</v>
      </c>
      <c r="J5" s="57">
        <v>0</v>
      </c>
      <c r="K5" s="57">
        <v>0</v>
      </c>
      <c r="L5" s="57">
        <v>0</v>
      </c>
      <c r="M5" s="57">
        <v>0</v>
      </c>
      <c r="N5" s="57">
        <v>1</v>
      </c>
      <c r="O5" s="57">
        <v>0</v>
      </c>
      <c r="P5" s="63">
        <v>0</v>
      </c>
      <c r="Q5" s="35"/>
      <c r="R5" s="73" t="s">
        <v>279</v>
      </c>
      <c r="S5" s="94" t="s">
        <v>280</v>
      </c>
      <c r="T5" s="55">
        <v>0</v>
      </c>
      <c r="U5" s="55">
        <v>0</v>
      </c>
      <c r="V5" s="55">
        <v>0</v>
      </c>
      <c r="W5" s="55">
        <v>0</v>
      </c>
      <c r="X5" s="55">
        <v>0</v>
      </c>
      <c r="Y5" s="55">
        <v>0</v>
      </c>
      <c r="Z5" s="55">
        <v>0</v>
      </c>
      <c r="AA5" s="55">
        <v>0</v>
      </c>
      <c r="AB5" s="55">
        <v>0</v>
      </c>
      <c r="AC5" s="55">
        <v>0</v>
      </c>
      <c r="AD5" s="55">
        <v>0</v>
      </c>
      <c r="AE5" s="55">
        <v>0</v>
      </c>
      <c r="AG5" s="97" t="s">
        <v>12803</v>
      </c>
      <c r="AH5" s="84">
        <f>1+1+1+1+1+1</f>
        <v>6</v>
      </c>
      <c r="AI5" s="84">
        <f>(AH5/300)*100</f>
        <v>2</v>
      </c>
    </row>
    <row r="6" spans="1:47" ht="29">
      <c r="A6" s="79"/>
      <c r="B6" s="35"/>
      <c r="C6" s="47" t="s">
        <v>298</v>
      </c>
      <c r="D6" s="48"/>
      <c r="E6" s="57">
        <v>0</v>
      </c>
      <c r="F6" s="57">
        <v>0</v>
      </c>
      <c r="G6" s="57">
        <v>0</v>
      </c>
      <c r="H6" s="57">
        <v>0</v>
      </c>
      <c r="I6" s="57">
        <v>0</v>
      </c>
      <c r="J6" s="57">
        <v>1</v>
      </c>
      <c r="K6" s="57">
        <v>0</v>
      </c>
      <c r="L6" s="57">
        <v>0</v>
      </c>
      <c r="M6" s="57">
        <v>0</v>
      </c>
      <c r="N6" s="57">
        <v>0</v>
      </c>
      <c r="O6" s="57">
        <v>0</v>
      </c>
      <c r="P6" s="63">
        <v>0</v>
      </c>
      <c r="Q6" s="35"/>
      <c r="R6" s="73" t="s">
        <v>298</v>
      </c>
      <c r="S6" s="94" t="s">
        <v>299</v>
      </c>
      <c r="T6" s="55">
        <v>0</v>
      </c>
      <c r="U6" s="55">
        <v>0</v>
      </c>
      <c r="V6" s="55">
        <v>0</v>
      </c>
      <c r="W6" s="55">
        <v>0</v>
      </c>
      <c r="X6" s="55">
        <v>0</v>
      </c>
      <c r="Y6" s="55">
        <v>0</v>
      </c>
      <c r="Z6" s="55">
        <v>0</v>
      </c>
      <c r="AA6" s="55">
        <v>0</v>
      </c>
      <c r="AB6" s="55">
        <v>0</v>
      </c>
      <c r="AC6" s="55">
        <v>0</v>
      </c>
      <c r="AD6" s="55">
        <v>0</v>
      </c>
      <c r="AE6" s="55">
        <v>0</v>
      </c>
      <c r="AG6" s="87" t="s">
        <v>12795</v>
      </c>
      <c r="AH6" s="84">
        <f>1+1+1+1+1+1+1+1+2+1+1+1+2+2</f>
        <v>17</v>
      </c>
      <c r="AI6" s="84">
        <f>(AH6/300)*100</f>
        <v>5.6666666666666661</v>
      </c>
    </row>
    <row r="7" spans="1:47" ht="27" customHeight="1">
      <c r="A7" s="79"/>
      <c r="B7" s="35"/>
      <c r="C7" s="47" t="s">
        <v>310</v>
      </c>
      <c r="D7" s="48"/>
      <c r="E7" s="57">
        <v>0</v>
      </c>
      <c r="F7" s="57">
        <v>0</v>
      </c>
      <c r="G7" s="57">
        <v>0</v>
      </c>
      <c r="H7" s="57">
        <v>0</v>
      </c>
      <c r="I7" s="57">
        <v>0</v>
      </c>
      <c r="J7" s="57">
        <v>1</v>
      </c>
      <c r="K7" s="57">
        <v>0</v>
      </c>
      <c r="L7" s="57">
        <v>0</v>
      </c>
      <c r="M7" s="57">
        <v>0</v>
      </c>
      <c r="N7" s="57">
        <v>0</v>
      </c>
      <c r="O7" s="57">
        <v>0</v>
      </c>
      <c r="P7" s="63">
        <v>0</v>
      </c>
      <c r="Q7" s="35"/>
      <c r="R7" s="73" t="s">
        <v>310</v>
      </c>
      <c r="S7" s="94" t="s">
        <v>311</v>
      </c>
      <c r="T7" s="55">
        <v>0</v>
      </c>
      <c r="U7" s="55">
        <v>0</v>
      </c>
      <c r="V7" s="55">
        <v>0</v>
      </c>
      <c r="W7" s="55">
        <v>0</v>
      </c>
      <c r="X7" s="55">
        <v>0</v>
      </c>
      <c r="Y7" s="55">
        <v>0</v>
      </c>
      <c r="Z7" s="55">
        <v>0</v>
      </c>
      <c r="AA7" s="55">
        <v>0</v>
      </c>
      <c r="AB7" s="55">
        <v>0</v>
      </c>
      <c r="AC7" s="55">
        <v>0</v>
      </c>
      <c r="AD7" s="55">
        <v>0</v>
      </c>
      <c r="AE7" s="55">
        <v>0</v>
      </c>
      <c r="AG7" s="88" t="s">
        <v>12805</v>
      </c>
      <c r="AH7" s="84">
        <f>1+1+1+3+2+2+1+2+1+3+1+4+1+2+1+3+1+1</f>
        <v>31</v>
      </c>
      <c r="AI7" s="84">
        <f>(AH7/300)*100</f>
        <v>10.333333333333334</v>
      </c>
    </row>
    <row r="8" spans="1:47">
      <c r="A8" s="79"/>
      <c r="B8" s="35"/>
      <c r="C8" s="47" t="s">
        <v>414</v>
      </c>
      <c r="D8" s="48"/>
      <c r="E8" s="57">
        <v>1</v>
      </c>
      <c r="F8" s="57">
        <v>0</v>
      </c>
      <c r="G8" s="57">
        <v>0</v>
      </c>
      <c r="H8" s="57">
        <v>0</v>
      </c>
      <c r="I8" s="57">
        <v>0</v>
      </c>
      <c r="J8" s="57">
        <v>0</v>
      </c>
      <c r="K8" s="57">
        <v>0</v>
      </c>
      <c r="L8" s="57">
        <v>0</v>
      </c>
      <c r="M8" s="57">
        <v>0</v>
      </c>
      <c r="N8" s="57">
        <v>0</v>
      </c>
      <c r="O8" s="57">
        <v>0</v>
      </c>
      <c r="P8" s="63">
        <v>0</v>
      </c>
      <c r="Q8" s="35"/>
      <c r="R8" s="73" t="s">
        <v>414</v>
      </c>
      <c r="S8" s="94" t="s">
        <v>323</v>
      </c>
      <c r="T8" s="55">
        <v>0</v>
      </c>
      <c r="U8" s="55">
        <v>0</v>
      </c>
      <c r="V8" s="55">
        <v>0</v>
      </c>
      <c r="W8" s="55">
        <v>0</v>
      </c>
      <c r="X8" s="55">
        <v>0</v>
      </c>
      <c r="Y8" s="55">
        <v>0</v>
      </c>
      <c r="Z8" s="55">
        <v>0</v>
      </c>
      <c r="AA8" s="55">
        <v>0</v>
      </c>
      <c r="AB8" s="55">
        <v>0</v>
      </c>
      <c r="AC8" s="55">
        <v>0</v>
      </c>
      <c r="AD8" s="55">
        <v>0</v>
      </c>
      <c r="AE8" s="55">
        <v>0</v>
      </c>
      <c r="AG8" s="89" t="s">
        <v>12802</v>
      </c>
      <c r="AH8" s="84">
        <f>1+1+1+1+1+1</f>
        <v>6</v>
      </c>
      <c r="AI8" s="84">
        <f>(AH8/300)*100</f>
        <v>2</v>
      </c>
    </row>
    <row r="9" spans="1:47" ht="15" thickBot="1">
      <c r="A9" s="79"/>
      <c r="B9" s="35"/>
      <c r="C9" s="47" t="s">
        <v>461</v>
      </c>
      <c r="D9" s="48"/>
      <c r="E9" s="57">
        <v>0</v>
      </c>
      <c r="F9" s="57">
        <v>0</v>
      </c>
      <c r="G9" s="57">
        <v>0</v>
      </c>
      <c r="H9" s="57">
        <v>0</v>
      </c>
      <c r="I9" s="57">
        <v>0</v>
      </c>
      <c r="J9" s="57">
        <v>1</v>
      </c>
      <c r="K9" s="57">
        <v>0</v>
      </c>
      <c r="L9" s="57">
        <v>0</v>
      </c>
      <c r="M9" s="57">
        <v>0</v>
      </c>
      <c r="N9" s="57">
        <v>0</v>
      </c>
      <c r="O9" s="57">
        <v>0</v>
      </c>
      <c r="P9" s="63">
        <v>0</v>
      </c>
      <c r="Q9" s="35"/>
      <c r="R9" s="73" t="s">
        <v>461</v>
      </c>
      <c r="S9" s="94" t="s">
        <v>462</v>
      </c>
      <c r="T9" s="55">
        <v>0</v>
      </c>
      <c r="U9" s="55">
        <v>0</v>
      </c>
      <c r="V9" s="55">
        <v>0</v>
      </c>
      <c r="W9" s="55">
        <v>0</v>
      </c>
      <c r="X9" s="55">
        <v>0</v>
      </c>
      <c r="Y9" s="55">
        <v>0</v>
      </c>
      <c r="Z9" s="55">
        <v>0</v>
      </c>
      <c r="AA9" s="55">
        <v>0</v>
      </c>
      <c r="AB9" s="55">
        <v>0</v>
      </c>
      <c r="AC9" s="55">
        <v>0</v>
      </c>
      <c r="AD9" s="55">
        <v>0</v>
      </c>
      <c r="AE9" s="55">
        <v>0</v>
      </c>
    </row>
    <row r="10" spans="1:47" ht="232.5" thickBot="1">
      <c r="A10" s="79"/>
      <c r="B10" s="35"/>
      <c r="C10" s="47" t="s">
        <v>504</v>
      </c>
      <c r="D10" s="48"/>
      <c r="E10" s="57">
        <v>0</v>
      </c>
      <c r="F10" s="57">
        <v>0</v>
      </c>
      <c r="G10" s="57">
        <v>0</v>
      </c>
      <c r="H10" s="57">
        <v>0</v>
      </c>
      <c r="I10" s="57">
        <v>1</v>
      </c>
      <c r="J10" s="57">
        <v>0</v>
      </c>
      <c r="K10" s="57">
        <v>0</v>
      </c>
      <c r="L10" s="57">
        <v>0</v>
      </c>
      <c r="M10" s="57">
        <v>1</v>
      </c>
      <c r="N10" s="57">
        <v>1</v>
      </c>
      <c r="O10" s="57">
        <v>0</v>
      </c>
      <c r="P10" s="63">
        <v>0</v>
      </c>
      <c r="Q10" s="35"/>
      <c r="R10" s="73" t="s">
        <v>504</v>
      </c>
      <c r="S10" s="94" t="s">
        <v>505</v>
      </c>
      <c r="T10" s="55">
        <v>0</v>
      </c>
      <c r="U10" s="55">
        <v>0</v>
      </c>
      <c r="V10" s="55">
        <v>0</v>
      </c>
      <c r="W10" s="55">
        <v>0</v>
      </c>
      <c r="X10" s="55">
        <v>0</v>
      </c>
      <c r="Y10" s="55">
        <v>0</v>
      </c>
      <c r="Z10" s="55">
        <v>0</v>
      </c>
      <c r="AA10" s="55">
        <v>0</v>
      </c>
      <c r="AB10" s="55">
        <v>0</v>
      </c>
      <c r="AC10" s="55">
        <v>0</v>
      </c>
      <c r="AD10" s="55">
        <v>0</v>
      </c>
      <c r="AE10" s="55">
        <v>0</v>
      </c>
      <c r="AJ10" s="109">
        <v>1</v>
      </c>
      <c r="AK10" s="110">
        <v>0</v>
      </c>
      <c r="AL10" s="110">
        <v>0</v>
      </c>
      <c r="AM10" s="110">
        <v>0</v>
      </c>
      <c r="AN10" s="110">
        <v>0</v>
      </c>
      <c r="AO10" s="110">
        <v>0</v>
      </c>
      <c r="AP10" s="110">
        <v>0</v>
      </c>
      <c r="AQ10" s="110">
        <v>0</v>
      </c>
      <c r="AR10" s="110">
        <v>0</v>
      </c>
      <c r="AS10" s="110">
        <v>0</v>
      </c>
      <c r="AT10" s="110">
        <v>0</v>
      </c>
      <c r="AU10" s="110">
        <v>0</v>
      </c>
    </row>
    <row r="11" spans="1:47" ht="58.5" thickBot="1">
      <c r="A11" s="79"/>
      <c r="B11" s="35"/>
      <c r="C11" s="47" t="s">
        <v>556</v>
      </c>
      <c r="D11" s="48"/>
      <c r="E11" s="57">
        <v>0</v>
      </c>
      <c r="F11" s="57">
        <v>0</v>
      </c>
      <c r="G11" s="57">
        <v>0</v>
      </c>
      <c r="H11" s="57">
        <v>0</v>
      </c>
      <c r="I11" s="57">
        <v>0</v>
      </c>
      <c r="J11" s="57">
        <v>1</v>
      </c>
      <c r="K11" s="57">
        <v>1</v>
      </c>
      <c r="L11" s="57">
        <v>0</v>
      </c>
      <c r="M11" s="57">
        <v>0</v>
      </c>
      <c r="N11" s="57">
        <v>0</v>
      </c>
      <c r="O11" s="57">
        <v>0</v>
      </c>
      <c r="P11" s="63">
        <v>0</v>
      </c>
      <c r="Q11" s="35"/>
      <c r="R11" s="73" t="s">
        <v>556</v>
      </c>
      <c r="S11" s="94" t="s">
        <v>557</v>
      </c>
      <c r="T11" s="55">
        <v>0</v>
      </c>
      <c r="U11" s="55">
        <v>0</v>
      </c>
      <c r="V11" s="55">
        <v>0</v>
      </c>
      <c r="W11" s="55">
        <v>0</v>
      </c>
      <c r="X11" s="55">
        <v>0</v>
      </c>
      <c r="Y11" s="55">
        <v>0</v>
      </c>
      <c r="Z11" s="55">
        <v>0</v>
      </c>
      <c r="AA11" s="55">
        <v>0</v>
      </c>
      <c r="AB11" s="55">
        <v>0</v>
      </c>
      <c r="AC11" s="55">
        <v>0</v>
      </c>
      <c r="AD11" s="55">
        <v>0</v>
      </c>
      <c r="AE11" s="55">
        <v>0</v>
      </c>
      <c r="AJ11" s="111">
        <v>0</v>
      </c>
      <c r="AK11" s="112">
        <v>0</v>
      </c>
      <c r="AL11" s="112">
        <v>0</v>
      </c>
      <c r="AM11" s="112">
        <v>0</v>
      </c>
      <c r="AN11" s="112">
        <v>0</v>
      </c>
      <c r="AO11" s="113">
        <v>1</v>
      </c>
      <c r="AP11" s="112">
        <v>0</v>
      </c>
      <c r="AQ11" s="112">
        <v>0</v>
      </c>
      <c r="AR11" s="112">
        <v>0</v>
      </c>
      <c r="AS11" s="112">
        <v>0</v>
      </c>
      <c r="AT11" s="112">
        <v>0</v>
      </c>
      <c r="AU11" s="112">
        <v>0</v>
      </c>
    </row>
    <row r="12" spans="1:47" ht="73" thickBot="1">
      <c r="A12" s="79"/>
      <c r="B12" s="35"/>
      <c r="C12" s="47" t="s">
        <v>654</v>
      </c>
      <c r="D12" s="48"/>
      <c r="E12" s="57">
        <v>0</v>
      </c>
      <c r="F12" s="57">
        <v>1</v>
      </c>
      <c r="G12" s="57">
        <v>0</v>
      </c>
      <c r="H12" s="57">
        <v>0</v>
      </c>
      <c r="I12" s="57">
        <v>0</v>
      </c>
      <c r="J12" s="57">
        <v>0</v>
      </c>
      <c r="K12" s="57">
        <v>0</v>
      </c>
      <c r="L12" s="57">
        <v>0</v>
      </c>
      <c r="M12" s="57">
        <v>0</v>
      </c>
      <c r="N12" s="57">
        <v>0</v>
      </c>
      <c r="O12" s="57">
        <v>0</v>
      </c>
      <c r="P12" s="63">
        <v>0</v>
      </c>
      <c r="Q12" s="35"/>
      <c r="R12" s="73" t="s">
        <v>654</v>
      </c>
      <c r="S12" s="94" t="s">
        <v>655</v>
      </c>
      <c r="T12" s="55">
        <v>0</v>
      </c>
      <c r="U12" s="55">
        <v>0</v>
      </c>
      <c r="V12" s="55">
        <v>0</v>
      </c>
      <c r="W12" s="55">
        <v>0</v>
      </c>
      <c r="X12" s="55">
        <v>0</v>
      </c>
      <c r="Y12" s="55">
        <v>0</v>
      </c>
      <c r="Z12" s="55">
        <v>0</v>
      </c>
      <c r="AA12" s="55">
        <v>0</v>
      </c>
      <c r="AB12" s="55">
        <v>0</v>
      </c>
      <c r="AC12" s="55">
        <v>0</v>
      </c>
      <c r="AD12" s="55">
        <v>0</v>
      </c>
      <c r="AE12" s="55">
        <v>0</v>
      </c>
      <c r="AJ12" s="114">
        <v>0</v>
      </c>
      <c r="AK12" s="115">
        <v>1</v>
      </c>
      <c r="AL12" s="110">
        <v>0</v>
      </c>
      <c r="AM12" s="110">
        <v>0</v>
      </c>
      <c r="AN12" s="115">
        <v>1</v>
      </c>
      <c r="AO12" s="110">
        <v>0</v>
      </c>
      <c r="AP12" s="115">
        <v>1</v>
      </c>
      <c r="AQ12" s="110">
        <v>0</v>
      </c>
      <c r="AR12" s="110">
        <v>0</v>
      </c>
      <c r="AS12" s="110">
        <v>0</v>
      </c>
      <c r="AT12" s="110">
        <v>0</v>
      </c>
      <c r="AU12" s="110">
        <v>0</v>
      </c>
    </row>
    <row r="13" spans="1:47" ht="44" thickBot="1">
      <c r="A13" s="79"/>
      <c r="B13" s="35"/>
      <c r="C13" s="47" t="s">
        <v>754</v>
      </c>
      <c r="D13" s="48"/>
      <c r="E13" s="57">
        <v>0</v>
      </c>
      <c r="F13" s="57">
        <v>1</v>
      </c>
      <c r="G13" s="57">
        <v>1</v>
      </c>
      <c r="H13" s="57">
        <v>0</v>
      </c>
      <c r="I13" s="57">
        <v>0</v>
      </c>
      <c r="J13" s="57">
        <v>0</v>
      </c>
      <c r="K13" s="57">
        <v>0</v>
      </c>
      <c r="L13" s="57">
        <v>0</v>
      </c>
      <c r="M13" s="57">
        <v>0</v>
      </c>
      <c r="N13" s="57">
        <v>0</v>
      </c>
      <c r="O13" s="57">
        <v>0</v>
      </c>
      <c r="P13" s="63">
        <v>0</v>
      </c>
      <c r="Q13" s="35"/>
      <c r="R13" s="73" t="s">
        <v>754</v>
      </c>
      <c r="S13" s="94" t="s">
        <v>755</v>
      </c>
      <c r="T13" s="55">
        <v>0</v>
      </c>
      <c r="U13" s="55">
        <v>0</v>
      </c>
      <c r="V13" s="55">
        <v>0</v>
      </c>
      <c r="W13" s="55">
        <v>0</v>
      </c>
      <c r="X13" s="55">
        <v>0</v>
      </c>
      <c r="Y13" s="55">
        <v>0</v>
      </c>
      <c r="Z13" s="55">
        <v>0</v>
      </c>
      <c r="AA13" s="55">
        <v>0</v>
      </c>
      <c r="AB13" s="55">
        <v>0</v>
      </c>
      <c r="AC13" s="55">
        <v>0</v>
      </c>
      <c r="AD13" s="55">
        <v>0</v>
      </c>
      <c r="AE13" s="55">
        <v>0</v>
      </c>
      <c r="AJ13" s="111">
        <v>0</v>
      </c>
      <c r="AK13" s="112">
        <v>0</v>
      </c>
      <c r="AL13" s="112">
        <v>0</v>
      </c>
      <c r="AM13" s="112">
        <v>0</v>
      </c>
      <c r="AN13" s="112">
        <v>0</v>
      </c>
      <c r="AO13" s="112">
        <v>0</v>
      </c>
      <c r="AP13" s="112">
        <v>0</v>
      </c>
      <c r="AQ13" s="112">
        <v>0</v>
      </c>
      <c r="AR13" s="112">
        <v>0</v>
      </c>
      <c r="AS13" s="113">
        <v>1</v>
      </c>
      <c r="AT13" s="112">
        <v>0</v>
      </c>
      <c r="AU13" s="112">
        <v>0</v>
      </c>
    </row>
    <row r="14" spans="1:47" ht="29.5" thickBot="1">
      <c r="A14" s="79"/>
      <c r="B14" s="35"/>
      <c r="C14" s="47" t="s">
        <v>864</v>
      </c>
      <c r="D14" s="48"/>
      <c r="E14" s="57">
        <v>0</v>
      </c>
      <c r="F14" s="57">
        <v>0</v>
      </c>
      <c r="G14" s="57">
        <v>0</v>
      </c>
      <c r="H14" s="57">
        <v>0</v>
      </c>
      <c r="I14" s="57">
        <v>0</v>
      </c>
      <c r="J14" s="57">
        <v>0</v>
      </c>
      <c r="K14" s="57">
        <v>0</v>
      </c>
      <c r="L14" s="57">
        <v>0</v>
      </c>
      <c r="M14" s="57">
        <v>0</v>
      </c>
      <c r="N14" s="57">
        <v>0</v>
      </c>
      <c r="O14" s="57">
        <v>1</v>
      </c>
      <c r="P14" s="63">
        <v>0</v>
      </c>
      <c r="Q14" s="35"/>
      <c r="R14" s="73" t="s">
        <v>12545</v>
      </c>
      <c r="S14" s="94" t="s">
        <v>865</v>
      </c>
      <c r="T14" s="55">
        <v>0</v>
      </c>
      <c r="U14" s="55">
        <v>0</v>
      </c>
      <c r="V14" s="55">
        <v>0</v>
      </c>
      <c r="W14" s="55">
        <v>0</v>
      </c>
      <c r="X14" s="55">
        <v>0</v>
      </c>
      <c r="Y14" s="55">
        <v>0</v>
      </c>
      <c r="Z14" s="55">
        <v>0</v>
      </c>
      <c r="AA14" s="55">
        <v>0</v>
      </c>
      <c r="AB14" s="55">
        <v>0</v>
      </c>
      <c r="AC14" s="55">
        <v>0</v>
      </c>
      <c r="AD14" s="55">
        <v>0</v>
      </c>
      <c r="AE14" s="55">
        <v>0</v>
      </c>
      <c r="AJ14" s="114">
        <v>0</v>
      </c>
      <c r="AK14" s="110">
        <v>0</v>
      </c>
      <c r="AL14" s="110">
        <v>0</v>
      </c>
      <c r="AM14" s="110">
        <v>0</v>
      </c>
      <c r="AN14" s="110">
        <v>0</v>
      </c>
      <c r="AO14" s="115">
        <v>1</v>
      </c>
      <c r="AP14" s="110">
        <v>0</v>
      </c>
      <c r="AQ14" s="110">
        <v>0</v>
      </c>
      <c r="AR14" s="110">
        <v>0</v>
      </c>
      <c r="AS14" s="110">
        <v>0</v>
      </c>
      <c r="AT14" s="110">
        <v>0</v>
      </c>
      <c r="AU14" s="110">
        <v>0</v>
      </c>
    </row>
    <row r="15" spans="1:47" ht="15" thickBot="1">
      <c r="A15" s="79"/>
      <c r="B15" s="35"/>
      <c r="C15" s="47" t="s">
        <v>484</v>
      </c>
      <c r="D15" s="48"/>
      <c r="E15" s="57">
        <v>0</v>
      </c>
      <c r="F15" s="57">
        <v>0</v>
      </c>
      <c r="G15" s="57">
        <v>0</v>
      </c>
      <c r="H15" s="57">
        <v>0</v>
      </c>
      <c r="I15" s="57">
        <v>0</v>
      </c>
      <c r="J15" s="57">
        <v>0</v>
      </c>
      <c r="K15" s="57">
        <v>0</v>
      </c>
      <c r="L15" s="57">
        <v>0</v>
      </c>
      <c r="M15" s="57">
        <v>0</v>
      </c>
      <c r="N15" s="57">
        <v>1</v>
      </c>
      <c r="O15" s="57">
        <v>0</v>
      </c>
      <c r="P15" s="63">
        <v>0</v>
      </c>
      <c r="Q15" s="35"/>
      <c r="R15" s="73" t="s">
        <v>484</v>
      </c>
      <c r="S15" s="94" t="s">
        <v>485</v>
      </c>
      <c r="T15" s="55">
        <v>0</v>
      </c>
      <c r="U15" s="55">
        <v>0</v>
      </c>
      <c r="V15" s="55">
        <v>0</v>
      </c>
      <c r="W15" s="55">
        <v>0</v>
      </c>
      <c r="X15" s="55">
        <v>0</v>
      </c>
      <c r="Y15" s="55">
        <v>0</v>
      </c>
      <c r="Z15" s="55">
        <v>0</v>
      </c>
      <c r="AA15" s="55">
        <v>0</v>
      </c>
      <c r="AB15" s="55">
        <v>0</v>
      </c>
      <c r="AC15" s="55">
        <v>0</v>
      </c>
      <c r="AD15" s="55">
        <v>0</v>
      </c>
      <c r="AE15" s="55">
        <v>0</v>
      </c>
      <c r="AJ15" s="111">
        <v>0</v>
      </c>
      <c r="AK15" s="112">
        <v>0</v>
      </c>
      <c r="AL15" s="112">
        <v>0</v>
      </c>
      <c r="AM15" s="112">
        <v>0</v>
      </c>
      <c r="AN15" s="112">
        <v>0</v>
      </c>
      <c r="AO15" s="113">
        <v>1</v>
      </c>
      <c r="AP15" s="112">
        <v>0</v>
      </c>
      <c r="AQ15" s="112">
        <v>0</v>
      </c>
      <c r="AR15" s="112">
        <v>0</v>
      </c>
      <c r="AS15" s="112">
        <v>0</v>
      </c>
      <c r="AT15" s="112">
        <v>0</v>
      </c>
      <c r="AU15" s="112">
        <v>0</v>
      </c>
    </row>
    <row r="16" spans="1:47" ht="15" thickBot="1">
      <c r="A16" s="79"/>
      <c r="B16" s="35"/>
      <c r="C16" s="47" t="s">
        <v>484</v>
      </c>
      <c r="D16" s="48"/>
      <c r="E16" s="57">
        <v>0</v>
      </c>
      <c r="F16" s="57">
        <v>0</v>
      </c>
      <c r="G16" s="57">
        <v>0</v>
      </c>
      <c r="H16" s="57">
        <v>0</v>
      </c>
      <c r="I16" s="57">
        <v>0</v>
      </c>
      <c r="J16" s="57">
        <v>0</v>
      </c>
      <c r="K16" s="57">
        <v>0</v>
      </c>
      <c r="L16" s="57">
        <v>0</v>
      </c>
      <c r="M16" s="57">
        <v>0</v>
      </c>
      <c r="N16" s="57">
        <v>1</v>
      </c>
      <c r="O16" s="57">
        <v>0</v>
      </c>
      <c r="P16" s="63">
        <v>0</v>
      </c>
      <c r="Q16" s="35"/>
      <c r="R16" s="73" t="s">
        <v>484</v>
      </c>
      <c r="S16" s="94" t="s">
        <v>485</v>
      </c>
      <c r="T16" s="55">
        <v>0</v>
      </c>
      <c r="U16" s="55">
        <v>0</v>
      </c>
      <c r="V16" s="55">
        <v>0</v>
      </c>
      <c r="W16" s="55">
        <v>0</v>
      </c>
      <c r="X16" s="55">
        <v>0</v>
      </c>
      <c r="Y16" s="55">
        <v>0</v>
      </c>
      <c r="Z16" s="55">
        <v>0</v>
      </c>
      <c r="AA16" s="55">
        <v>0</v>
      </c>
      <c r="AB16" s="55">
        <v>0</v>
      </c>
      <c r="AC16" s="55">
        <v>0</v>
      </c>
      <c r="AD16" s="55">
        <v>0</v>
      </c>
      <c r="AE16" s="55">
        <v>0</v>
      </c>
      <c r="AJ16" s="109">
        <v>1</v>
      </c>
      <c r="AK16" s="110">
        <v>0</v>
      </c>
      <c r="AL16" s="110">
        <v>0</v>
      </c>
      <c r="AM16" s="110">
        <v>0</v>
      </c>
      <c r="AN16" s="110">
        <v>0</v>
      </c>
      <c r="AO16" s="110">
        <v>0</v>
      </c>
      <c r="AP16" s="110">
        <v>0</v>
      </c>
      <c r="AQ16" s="110">
        <v>0</v>
      </c>
      <c r="AR16" s="110">
        <v>0</v>
      </c>
      <c r="AS16" s="110">
        <v>0</v>
      </c>
      <c r="AT16" s="110">
        <v>0</v>
      </c>
      <c r="AU16" s="110">
        <v>0</v>
      </c>
    </row>
    <row r="17" spans="1:47" ht="44" thickBot="1">
      <c r="A17" s="79"/>
      <c r="B17" s="35"/>
      <c r="C17" s="47" t="s">
        <v>1075</v>
      </c>
      <c r="D17" s="48"/>
      <c r="E17" s="57">
        <v>0</v>
      </c>
      <c r="F17" s="57">
        <v>0</v>
      </c>
      <c r="G17" s="57">
        <v>0</v>
      </c>
      <c r="H17" s="57">
        <v>0</v>
      </c>
      <c r="I17" s="57">
        <v>0</v>
      </c>
      <c r="J17" s="57">
        <v>0</v>
      </c>
      <c r="K17" s="57">
        <v>0</v>
      </c>
      <c r="L17" s="57">
        <v>0</v>
      </c>
      <c r="M17" s="57">
        <v>0</v>
      </c>
      <c r="N17" s="57">
        <v>1</v>
      </c>
      <c r="O17" s="57">
        <v>0</v>
      </c>
      <c r="P17" s="63">
        <v>0</v>
      </c>
      <c r="Q17" s="35"/>
      <c r="R17" s="73" t="s">
        <v>12546</v>
      </c>
      <c r="S17" s="94" t="s">
        <v>1076</v>
      </c>
      <c r="T17" s="55">
        <v>0</v>
      </c>
      <c r="U17" s="55">
        <v>0</v>
      </c>
      <c r="V17" s="55">
        <v>0</v>
      </c>
      <c r="W17" s="55">
        <v>0</v>
      </c>
      <c r="X17" s="55">
        <v>0</v>
      </c>
      <c r="Y17" s="55">
        <v>0</v>
      </c>
      <c r="Z17" s="55">
        <v>0</v>
      </c>
      <c r="AA17" s="55">
        <v>0</v>
      </c>
      <c r="AB17" s="55">
        <v>0</v>
      </c>
      <c r="AC17" s="55">
        <v>0</v>
      </c>
      <c r="AD17" s="55">
        <v>0</v>
      </c>
      <c r="AE17" s="55">
        <v>0</v>
      </c>
      <c r="AJ17" s="111">
        <v>0</v>
      </c>
      <c r="AK17" s="112">
        <v>0</v>
      </c>
      <c r="AL17" s="112">
        <v>0</v>
      </c>
      <c r="AM17" s="112">
        <v>0</v>
      </c>
      <c r="AN17" s="112">
        <v>0</v>
      </c>
      <c r="AO17" s="113">
        <v>1</v>
      </c>
      <c r="AP17" s="112">
        <v>0</v>
      </c>
      <c r="AQ17" s="112">
        <v>0</v>
      </c>
      <c r="AR17" s="112">
        <v>0</v>
      </c>
      <c r="AS17" s="112">
        <v>0</v>
      </c>
      <c r="AT17" s="112">
        <v>0</v>
      </c>
      <c r="AU17" s="112">
        <v>0</v>
      </c>
    </row>
    <row r="18" spans="1:47" ht="58.5" thickBot="1">
      <c r="A18" s="79"/>
      <c r="B18" s="35"/>
      <c r="C18" s="47" t="s">
        <v>1104</v>
      </c>
      <c r="D18" s="48"/>
      <c r="E18" s="57">
        <v>0</v>
      </c>
      <c r="F18" s="57">
        <v>0</v>
      </c>
      <c r="G18" s="57">
        <v>0</v>
      </c>
      <c r="H18" s="57">
        <v>0</v>
      </c>
      <c r="I18" s="57">
        <v>0</v>
      </c>
      <c r="J18" s="57">
        <v>0</v>
      </c>
      <c r="K18" s="57">
        <v>0</v>
      </c>
      <c r="L18" s="57">
        <v>0</v>
      </c>
      <c r="M18" s="57">
        <v>0</v>
      </c>
      <c r="N18" s="57">
        <v>0</v>
      </c>
      <c r="O18" s="57">
        <v>0</v>
      </c>
      <c r="P18" s="63">
        <v>1</v>
      </c>
      <c r="Q18" s="35"/>
      <c r="R18" s="73" t="s">
        <v>1104</v>
      </c>
      <c r="S18" s="94" t="s">
        <v>1105</v>
      </c>
      <c r="T18" s="55">
        <v>0</v>
      </c>
      <c r="U18" s="55">
        <v>0</v>
      </c>
      <c r="V18" s="55">
        <v>0</v>
      </c>
      <c r="W18" s="55">
        <v>0</v>
      </c>
      <c r="X18" s="55">
        <v>0</v>
      </c>
      <c r="Y18" s="55">
        <v>0</v>
      </c>
      <c r="Z18" s="55">
        <v>0</v>
      </c>
      <c r="AA18" s="55">
        <v>0</v>
      </c>
      <c r="AB18" s="55">
        <v>0</v>
      </c>
      <c r="AC18" s="55">
        <v>0</v>
      </c>
      <c r="AD18" s="55">
        <v>0</v>
      </c>
      <c r="AE18" s="55">
        <v>0</v>
      </c>
      <c r="AJ18" s="114">
        <v>0</v>
      </c>
      <c r="AK18" s="110">
        <v>0</v>
      </c>
      <c r="AL18" s="110">
        <v>0</v>
      </c>
      <c r="AM18" s="110">
        <v>0</v>
      </c>
      <c r="AN18" s="115">
        <v>1</v>
      </c>
      <c r="AO18" s="110">
        <v>0</v>
      </c>
      <c r="AP18" s="110">
        <v>0</v>
      </c>
      <c r="AQ18" s="110">
        <v>0</v>
      </c>
      <c r="AR18" s="115">
        <v>1</v>
      </c>
      <c r="AS18" s="115">
        <v>1</v>
      </c>
      <c r="AT18" s="110">
        <v>0</v>
      </c>
      <c r="AU18" s="110">
        <v>0</v>
      </c>
    </row>
    <row r="19" spans="1:47" ht="102" thickBot="1">
      <c r="A19" s="79"/>
      <c r="B19" s="35"/>
      <c r="C19" s="47" t="s">
        <v>1125</v>
      </c>
      <c r="D19" s="48"/>
      <c r="E19" s="57">
        <v>1</v>
      </c>
      <c r="F19" s="57">
        <v>1</v>
      </c>
      <c r="G19" s="57">
        <v>0</v>
      </c>
      <c r="H19" s="57">
        <v>1</v>
      </c>
      <c r="I19" s="57">
        <v>0</v>
      </c>
      <c r="J19" s="57">
        <v>0</v>
      </c>
      <c r="K19" s="57">
        <v>0</v>
      </c>
      <c r="L19" s="57">
        <v>0</v>
      </c>
      <c r="M19" s="57">
        <v>0</v>
      </c>
      <c r="N19" s="57">
        <v>0</v>
      </c>
      <c r="O19" s="57">
        <v>0</v>
      </c>
      <c r="P19" s="63">
        <v>0</v>
      </c>
      <c r="Q19" s="35"/>
      <c r="R19" s="73" t="s">
        <v>1125</v>
      </c>
      <c r="S19" s="94" t="s">
        <v>1126</v>
      </c>
      <c r="T19" s="55">
        <v>0</v>
      </c>
      <c r="U19" s="55">
        <v>0</v>
      </c>
      <c r="V19" s="55">
        <v>0</v>
      </c>
      <c r="W19" s="55">
        <v>0</v>
      </c>
      <c r="X19" s="55">
        <v>0</v>
      </c>
      <c r="Y19" s="55">
        <v>0</v>
      </c>
      <c r="Z19" s="55">
        <v>0</v>
      </c>
      <c r="AA19" s="55">
        <v>0</v>
      </c>
      <c r="AB19" s="55">
        <v>0</v>
      </c>
      <c r="AC19" s="55">
        <v>0</v>
      </c>
      <c r="AD19" s="55">
        <v>0</v>
      </c>
      <c r="AE19" s="55">
        <v>0</v>
      </c>
      <c r="AJ19" s="111">
        <v>0</v>
      </c>
      <c r="AK19" s="112">
        <v>0</v>
      </c>
      <c r="AL19" s="112">
        <v>0</v>
      </c>
      <c r="AM19" s="112">
        <v>0</v>
      </c>
      <c r="AN19" s="112">
        <v>0</v>
      </c>
      <c r="AO19" s="113">
        <v>1</v>
      </c>
      <c r="AP19" s="112">
        <v>0</v>
      </c>
      <c r="AQ19" s="112">
        <v>0</v>
      </c>
      <c r="AR19" s="112">
        <v>0</v>
      </c>
      <c r="AS19" s="112">
        <v>0</v>
      </c>
      <c r="AT19" s="112">
        <v>0</v>
      </c>
      <c r="AU19" s="112">
        <v>0</v>
      </c>
    </row>
    <row r="20" spans="1:47" ht="15" thickBot="1">
      <c r="A20" s="79"/>
      <c r="B20" s="35"/>
      <c r="C20" s="47" t="s">
        <v>1319</v>
      </c>
      <c r="D20" s="48"/>
      <c r="E20" s="57">
        <v>0</v>
      </c>
      <c r="F20" s="57">
        <v>0</v>
      </c>
      <c r="G20" s="57">
        <v>0</v>
      </c>
      <c r="H20" s="57">
        <v>0</v>
      </c>
      <c r="I20" s="57">
        <v>0</v>
      </c>
      <c r="J20" s="57">
        <v>0</v>
      </c>
      <c r="K20" s="57">
        <v>0</v>
      </c>
      <c r="L20" s="57">
        <v>0</v>
      </c>
      <c r="M20" s="57">
        <v>0</v>
      </c>
      <c r="N20" s="57">
        <v>1</v>
      </c>
      <c r="O20" s="57">
        <v>0</v>
      </c>
      <c r="P20" s="63">
        <v>0</v>
      </c>
      <c r="Q20" s="35"/>
      <c r="R20" s="73" t="s">
        <v>1319</v>
      </c>
      <c r="S20" s="94" t="s">
        <v>485</v>
      </c>
      <c r="T20" s="55">
        <v>0</v>
      </c>
      <c r="U20" s="55">
        <v>0</v>
      </c>
      <c r="V20" s="55">
        <v>0</v>
      </c>
      <c r="W20" s="55">
        <v>0</v>
      </c>
      <c r="X20" s="55">
        <v>0</v>
      </c>
      <c r="Y20" s="55">
        <v>0</v>
      </c>
      <c r="Z20" s="55">
        <v>0</v>
      </c>
      <c r="AA20" s="55">
        <v>0</v>
      </c>
      <c r="AB20" s="55">
        <v>0</v>
      </c>
      <c r="AC20" s="55">
        <v>0</v>
      </c>
      <c r="AD20" s="55">
        <v>0</v>
      </c>
      <c r="AE20" s="55">
        <v>0</v>
      </c>
      <c r="AJ20" s="114">
        <v>0</v>
      </c>
      <c r="AK20" s="115">
        <v>1</v>
      </c>
      <c r="AL20" s="110">
        <v>0</v>
      </c>
      <c r="AM20" s="110">
        <v>0</v>
      </c>
      <c r="AN20" s="110">
        <v>0</v>
      </c>
      <c r="AO20" s="110">
        <v>0</v>
      </c>
      <c r="AP20" s="110">
        <v>0</v>
      </c>
      <c r="AQ20" s="110">
        <v>0</v>
      </c>
      <c r="AR20" s="110">
        <v>0</v>
      </c>
      <c r="AS20" s="110">
        <v>0</v>
      </c>
      <c r="AT20" s="110">
        <v>0</v>
      </c>
      <c r="AU20" s="110">
        <v>0</v>
      </c>
    </row>
    <row r="21" spans="1:47" ht="44" thickBot="1">
      <c r="A21" s="79"/>
      <c r="B21" s="35"/>
      <c r="C21" s="47" t="s">
        <v>1335</v>
      </c>
      <c r="D21" s="48"/>
      <c r="E21" s="57">
        <v>0</v>
      </c>
      <c r="F21" s="57">
        <v>0</v>
      </c>
      <c r="G21" s="57">
        <v>0</v>
      </c>
      <c r="H21" s="57">
        <v>0</v>
      </c>
      <c r="I21" s="57">
        <v>0</v>
      </c>
      <c r="J21" s="57">
        <v>0</v>
      </c>
      <c r="K21" s="57">
        <v>0</v>
      </c>
      <c r="L21" s="57">
        <v>0</v>
      </c>
      <c r="M21" s="57">
        <v>1</v>
      </c>
      <c r="N21" s="57">
        <v>0</v>
      </c>
      <c r="O21" s="57">
        <v>0</v>
      </c>
      <c r="P21" s="63">
        <v>0</v>
      </c>
      <c r="Q21" s="35"/>
      <c r="R21" s="73" t="s">
        <v>1335</v>
      </c>
      <c r="S21" s="94" t="s">
        <v>1336</v>
      </c>
      <c r="T21" s="55">
        <v>0</v>
      </c>
      <c r="U21" s="55">
        <v>0</v>
      </c>
      <c r="V21" s="55">
        <v>0</v>
      </c>
      <c r="W21" s="55">
        <v>0</v>
      </c>
      <c r="X21" s="55">
        <v>0</v>
      </c>
      <c r="Y21" s="55">
        <v>0</v>
      </c>
      <c r="Z21" s="55">
        <v>0</v>
      </c>
      <c r="AA21" s="55">
        <v>0</v>
      </c>
      <c r="AB21" s="55">
        <v>0</v>
      </c>
      <c r="AC21" s="55">
        <v>0</v>
      </c>
      <c r="AD21" s="55">
        <v>0</v>
      </c>
      <c r="AE21" s="55">
        <v>0</v>
      </c>
      <c r="AJ21" s="111">
        <v>0</v>
      </c>
      <c r="AK21" s="113">
        <v>1</v>
      </c>
      <c r="AL21" s="113">
        <v>1</v>
      </c>
      <c r="AM21" s="112">
        <v>0</v>
      </c>
      <c r="AN21" s="112">
        <v>0</v>
      </c>
      <c r="AO21" s="112">
        <v>0</v>
      </c>
      <c r="AP21" s="112">
        <v>0</v>
      </c>
      <c r="AQ21" s="112">
        <v>0</v>
      </c>
      <c r="AR21" s="112">
        <v>0</v>
      </c>
      <c r="AS21" s="112">
        <v>0</v>
      </c>
      <c r="AT21" s="112">
        <v>0</v>
      </c>
      <c r="AU21" s="112">
        <v>0</v>
      </c>
    </row>
    <row r="22" spans="1:47" ht="29.5" thickBot="1">
      <c r="A22" s="79"/>
      <c r="B22" s="35"/>
      <c r="C22" s="47" t="s">
        <v>1371</v>
      </c>
      <c r="D22" s="48"/>
      <c r="E22" s="57">
        <v>0</v>
      </c>
      <c r="F22" s="57">
        <v>0</v>
      </c>
      <c r="G22" s="57">
        <v>0</v>
      </c>
      <c r="H22" s="57">
        <v>0</v>
      </c>
      <c r="I22" s="57">
        <v>0</v>
      </c>
      <c r="J22" s="57">
        <v>0</v>
      </c>
      <c r="K22" s="57">
        <v>0</v>
      </c>
      <c r="L22" s="57">
        <v>0</v>
      </c>
      <c r="M22" s="57">
        <v>0</v>
      </c>
      <c r="N22" s="57">
        <v>0</v>
      </c>
      <c r="O22" s="57">
        <v>0</v>
      </c>
      <c r="P22" s="63">
        <v>1</v>
      </c>
      <c r="Q22" s="35"/>
      <c r="R22" s="73" t="s">
        <v>1371</v>
      </c>
      <c r="S22" s="94" t="s">
        <v>1372</v>
      </c>
      <c r="T22" s="55">
        <v>0</v>
      </c>
      <c r="U22" s="55">
        <v>0</v>
      </c>
      <c r="V22" s="55">
        <v>0</v>
      </c>
      <c r="W22" s="55">
        <v>0</v>
      </c>
      <c r="X22" s="55">
        <v>0</v>
      </c>
      <c r="Y22" s="55">
        <v>0</v>
      </c>
      <c r="Z22" s="55">
        <v>0</v>
      </c>
      <c r="AA22" s="55">
        <v>0</v>
      </c>
      <c r="AB22" s="55">
        <v>0</v>
      </c>
      <c r="AC22" s="55">
        <v>0</v>
      </c>
      <c r="AD22" s="55">
        <v>0</v>
      </c>
      <c r="AE22" s="55">
        <v>0</v>
      </c>
      <c r="AJ22" s="114">
        <v>0</v>
      </c>
      <c r="AK22" s="115">
        <v>1</v>
      </c>
      <c r="AL22" s="110">
        <v>0</v>
      </c>
      <c r="AM22" s="110">
        <v>0</v>
      </c>
      <c r="AN22" s="110">
        <v>0</v>
      </c>
      <c r="AO22" s="110">
        <v>0</v>
      </c>
      <c r="AP22" s="110">
        <v>0</v>
      </c>
      <c r="AQ22" s="110">
        <v>0</v>
      </c>
      <c r="AR22" s="110">
        <v>0</v>
      </c>
      <c r="AS22" s="110">
        <v>0</v>
      </c>
      <c r="AT22" s="110">
        <v>0</v>
      </c>
      <c r="AU22" s="110">
        <v>0</v>
      </c>
    </row>
    <row r="23" spans="1:47" ht="58.5" thickBot="1">
      <c r="A23" s="79"/>
      <c r="B23" s="35"/>
      <c r="C23" s="47" t="s">
        <v>1395</v>
      </c>
      <c r="D23" s="48"/>
      <c r="E23" s="57">
        <v>0</v>
      </c>
      <c r="F23" s="57">
        <v>0</v>
      </c>
      <c r="G23" s="57">
        <v>1</v>
      </c>
      <c r="H23" s="57">
        <v>0</v>
      </c>
      <c r="I23" s="57">
        <v>0</v>
      </c>
      <c r="J23" s="57">
        <v>0</v>
      </c>
      <c r="K23" s="57">
        <v>0</v>
      </c>
      <c r="L23" s="57">
        <v>0</v>
      </c>
      <c r="M23" s="57">
        <v>0</v>
      </c>
      <c r="N23" s="57">
        <v>0</v>
      </c>
      <c r="O23" s="57">
        <v>1</v>
      </c>
      <c r="P23" s="63">
        <v>0</v>
      </c>
      <c r="Q23" s="35"/>
      <c r="R23" s="73" t="s">
        <v>1395</v>
      </c>
      <c r="S23" s="94" t="s">
        <v>1396</v>
      </c>
      <c r="T23" s="55">
        <v>0</v>
      </c>
      <c r="U23" s="55">
        <v>0</v>
      </c>
      <c r="V23" s="55">
        <v>0</v>
      </c>
      <c r="W23" s="55">
        <v>0</v>
      </c>
      <c r="X23" s="55">
        <v>0</v>
      </c>
      <c r="Y23" s="55">
        <v>0</v>
      </c>
      <c r="Z23" s="55">
        <v>0</v>
      </c>
      <c r="AA23" s="55">
        <v>0</v>
      </c>
      <c r="AB23" s="55">
        <v>0</v>
      </c>
      <c r="AC23" s="55">
        <v>0</v>
      </c>
      <c r="AD23" s="55">
        <v>0</v>
      </c>
      <c r="AE23" s="55">
        <v>0</v>
      </c>
      <c r="AJ23" s="111">
        <v>0</v>
      </c>
      <c r="AK23" s="112">
        <v>0</v>
      </c>
      <c r="AL23" s="112">
        <v>0</v>
      </c>
      <c r="AM23" s="112">
        <v>0</v>
      </c>
      <c r="AN23" s="112">
        <v>0</v>
      </c>
      <c r="AO23" s="112">
        <v>0</v>
      </c>
      <c r="AP23" s="112">
        <v>0</v>
      </c>
      <c r="AQ23" s="112">
        <v>0</v>
      </c>
      <c r="AR23" s="112">
        <v>0</v>
      </c>
      <c r="AS23" s="113">
        <v>1</v>
      </c>
      <c r="AT23" s="112">
        <v>0</v>
      </c>
      <c r="AU23" s="112">
        <v>0</v>
      </c>
    </row>
    <row r="24" spans="1:47" ht="15" thickBot="1">
      <c r="A24" s="79"/>
      <c r="B24" s="35"/>
      <c r="C24" s="47" t="s">
        <v>1425</v>
      </c>
      <c r="D24" s="48"/>
      <c r="E24" s="57">
        <v>0</v>
      </c>
      <c r="F24" s="57">
        <v>1</v>
      </c>
      <c r="G24" s="57">
        <v>0</v>
      </c>
      <c r="H24" s="57">
        <v>1</v>
      </c>
      <c r="I24" s="57">
        <v>0</v>
      </c>
      <c r="J24" s="57">
        <v>0</v>
      </c>
      <c r="K24" s="57">
        <v>0</v>
      </c>
      <c r="L24" s="57">
        <v>0</v>
      </c>
      <c r="M24" s="57">
        <v>0</v>
      </c>
      <c r="N24" s="57">
        <v>0</v>
      </c>
      <c r="O24" s="57">
        <v>0</v>
      </c>
      <c r="P24" s="63">
        <v>0</v>
      </c>
      <c r="Q24" s="35"/>
      <c r="R24" s="73" t="s">
        <v>12547</v>
      </c>
      <c r="S24" s="94" t="s">
        <v>1426</v>
      </c>
      <c r="T24" s="55">
        <v>0</v>
      </c>
      <c r="U24" s="55">
        <v>0</v>
      </c>
      <c r="V24" s="55">
        <v>0</v>
      </c>
      <c r="W24" s="55">
        <v>0</v>
      </c>
      <c r="X24" s="55">
        <v>0</v>
      </c>
      <c r="Y24" s="55">
        <v>0</v>
      </c>
      <c r="Z24" s="55">
        <v>0</v>
      </c>
      <c r="AA24" s="55">
        <v>0</v>
      </c>
      <c r="AB24" s="55">
        <v>0</v>
      </c>
      <c r="AC24" s="55">
        <v>0</v>
      </c>
      <c r="AD24" s="55">
        <v>0</v>
      </c>
      <c r="AE24" s="55">
        <v>0</v>
      </c>
      <c r="AJ24" s="114">
        <v>0</v>
      </c>
      <c r="AK24" s="110">
        <v>0</v>
      </c>
      <c r="AL24" s="110">
        <v>0</v>
      </c>
      <c r="AM24" s="110">
        <v>0</v>
      </c>
      <c r="AN24" s="110">
        <v>0</v>
      </c>
      <c r="AO24" s="110">
        <v>0</v>
      </c>
      <c r="AP24" s="110">
        <v>0</v>
      </c>
      <c r="AQ24" s="110">
        <v>0</v>
      </c>
      <c r="AR24" s="110">
        <v>0</v>
      </c>
      <c r="AS24" s="115">
        <v>1</v>
      </c>
      <c r="AT24" s="110">
        <v>0</v>
      </c>
      <c r="AU24" s="110">
        <v>0</v>
      </c>
    </row>
    <row r="25" spans="1:47" ht="15" thickBot="1">
      <c r="A25" s="79"/>
      <c r="B25" s="35"/>
      <c r="C25" s="47" t="s">
        <v>310</v>
      </c>
      <c r="D25" s="48"/>
      <c r="E25" s="57">
        <v>0</v>
      </c>
      <c r="F25" s="57">
        <v>0</v>
      </c>
      <c r="G25" s="57">
        <v>0</v>
      </c>
      <c r="H25" s="57">
        <v>0</v>
      </c>
      <c r="I25" s="57">
        <v>0</v>
      </c>
      <c r="J25" s="57">
        <v>1</v>
      </c>
      <c r="K25" s="57">
        <v>0</v>
      </c>
      <c r="L25" s="57">
        <v>0</v>
      </c>
      <c r="M25" s="57">
        <v>0</v>
      </c>
      <c r="N25" s="57">
        <v>0</v>
      </c>
      <c r="O25" s="57">
        <v>0</v>
      </c>
      <c r="P25" s="63">
        <v>0</v>
      </c>
      <c r="Q25" s="35"/>
      <c r="R25" s="73" t="s">
        <v>310</v>
      </c>
      <c r="S25" s="94" t="s">
        <v>311</v>
      </c>
      <c r="T25" s="55">
        <v>0</v>
      </c>
      <c r="U25" s="55">
        <v>0</v>
      </c>
      <c r="V25" s="55">
        <v>0</v>
      </c>
      <c r="W25" s="55">
        <v>0</v>
      </c>
      <c r="X25" s="55">
        <v>0</v>
      </c>
      <c r="Y25" s="55">
        <v>0</v>
      </c>
      <c r="Z25" s="55">
        <v>0</v>
      </c>
      <c r="AA25" s="55">
        <v>0</v>
      </c>
      <c r="AB25" s="55">
        <v>0</v>
      </c>
      <c r="AC25" s="55">
        <v>0</v>
      </c>
      <c r="AD25" s="55">
        <v>0</v>
      </c>
      <c r="AE25" s="55">
        <v>0</v>
      </c>
      <c r="AJ25" s="111">
        <v>0</v>
      </c>
      <c r="AK25" s="112">
        <v>0</v>
      </c>
      <c r="AL25" s="112">
        <v>0</v>
      </c>
      <c r="AM25" s="112">
        <v>0</v>
      </c>
      <c r="AN25" s="112">
        <v>0</v>
      </c>
      <c r="AO25" s="112">
        <v>0</v>
      </c>
      <c r="AP25" s="112">
        <v>0</v>
      </c>
      <c r="AQ25" s="112">
        <v>0</v>
      </c>
      <c r="AR25" s="112">
        <v>0</v>
      </c>
      <c r="AS25" s="113">
        <v>1</v>
      </c>
      <c r="AT25" s="112">
        <v>0</v>
      </c>
      <c r="AU25" s="112">
        <v>0</v>
      </c>
    </row>
    <row r="26" spans="1:47" ht="15" thickBot="1">
      <c r="A26" s="79"/>
      <c r="B26" s="35"/>
      <c r="C26" s="47" t="s">
        <v>1450</v>
      </c>
      <c r="D26" s="48"/>
      <c r="E26" s="57">
        <v>0</v>
      </c>
      <c r="F26" s="57">
        <v>0</v>
      </c>
      <c r="G26" s="57">
        <v>0</v>
      </c>
      <c r="H26" s="57">
        <v>0</v>
      </c>
      <c r="I26" s="57">
        <v>0</v>
      </c>
      <c r="J26" s="57">
        <v>1</v>
      </c>
      <c r="K26" s="57">
        <v>0</v>
      </c>
      <c r="L26" s="57">
        <v>0</v>
      </c>
      <c r="M26" s="57">
        <v>0</v>
      </c>
      <c r="N26" s="57">
        <v>0</v>
      </c>
      <c r="O26" s="57">
        <v>0</v>
      </c>
      <c r="P26" s="63">
        <v>0</v>
      </c>
      <c r="Q26" s="35"/>
      <c r="R26" s="73" t="s">
        <v>1450</v>
      </c>
      <c r="S26" s="94" t="s">
        <v>462</v>
      </c>
      <c r="T26" s="55">
        <v>0</v>
      </c>
      <c r="U26" s="55">
        <v>0</v>
      </c>
      <c r="V26" s="55">
        <v>0</v>
      </c>
      <c r="W26" s="55">
        <v>0</v>
      </c>
      <c r="X26" s="55">
        <v>0</v>
      </c>
      <c r="Y26" s="55">
        <v>0</v>
      </c>
      <c r="Z26" s="55">
        <v>0</v>
      </c>
      <c r="AA26" s="55">
        <v>0</v>
      </c>
      <c r="AB26" s="55">
        <v>0</v>
      </c>
      <c r="AC26" s="55">
        <v>0</v>
      </c>
      <c r="AD26" s="55">
        <v>0</v>
      </c>
      <c r="AE26" s="55">
        <v>0</v>
      </c>
      <c r="AJ26" s="114">
        <v>0</v>
      </c>
      <c r="AK26" s="110">
        <v>0</v>
      </c>
      <c r="AL26" s="110">
        <v>0</v>
      </c>
      <c r="AM26" s="110">
        <v>0</v>
      </c>
      <c r="AN26" s="110">
        <v>0</v>
      </c>
      <c r="AO26" s="110">
        <v>0</v>
      </c>
      <c r="AP26" s="115">
        <v>1</v>
      </c>
      <c r="AQ26" s="110">
        <v>0</v>
      </c>
      <c r="AR26" s="110">
        <v>0</v>
      </c>
      <c r="AS26" s="110">
        <v>0</v>
      </c>
      <c r="AT26" s="110">
        <v>0</v>
      </c>
      <c r="AU26" s="110">
        <v>0</v>
      </c>
    </row>
    <row r="27" spans="1:47" ht="44" thickBot="1">
      <c r="A27" s="79"/>
      <c r="B27" s="35"/>
      <c r="C27" s="47" t="s">
        <v>1453</v>
      </c>
      <c r="D27" s="48"/>
      <c r="E27" s="57">
        <v>0</v>
      </c>
      <c r="F27" s="57">
        <v>1</v>
      </c>
      <c r="G27" s="57">
        <v>0</v>
      </c>
      <c r="H27" s="57">
        <v>0</v>
      </c>
      <c r="I27" s="57">
        <v>0</v>
      </c>
      <c r="J27" s="57">
        <v>1</v>
      </c>
      <c r="K27" s="57">
        <v>0</v>
      </c>
      <c r="L27" s="57">
        <v>0</v>
      </c>
      <c r="M27" s="57">
        <v>0</v>
      </c>
      <c r="N27" s="57">
        <v>0</v>
      </c>
      <c r="O27" s="57">
        <v>0</v>
      </c>
      <c r="P27" s="63">
        <v>0</v>
      </c>
      <c r="Q27" s="35"/>
      <c r="R27" s="73" t="s">
        <v>1453</v>
      </c>
      <c r="S27" s="94" t="s">
        <v>1454</v>
      </c>
      <c r="T27" s="55">
        <v>0</v>
      </c>
      <c r="U27" s="55">
        <v>0</v>
      </c>
      <c r="V27" s="55">
        <v>0</v>
      </c>
      <c r="W27" s="55">
        <v>0</v>
      </c>
      <c r="X27" s="55">
        <v>0</v>
      </c>
      <c r="Y27" s="55">
        <v>0</v>
      </c>
      <c r="Z27" s="55">
        <v>0</v>
      </c>
      <c r="AA27" s="55">
        <v>0</v>
      </c>
      <c r="AB27" s="55">
        <v>0</v>
      </c>
      <c r="AC27" s="55">
        <v>0</v>
      </c>
      <c r="AD27" s="55">
        <v>0</v>
      </c>
      <c r="AE27" s="55">
        <v>0</v>
      </c>
      <c r="AJ27" s="116">
        <v>1</v>
      </c>
      <c r="AK27" s="113">
        <v>1</v>
      </c>
      <c r="AL27" s="112">
        <v>0</v>
      </c>
      <c r="AM27" s="113">
        <v>1</v>
      </c>
      <c r="AN27" s="112">
        <v>0</v>
      </c>
      <c r="AO27" s="112">
        <v>0</v>
      </c>
      <c r="AP27" s="112">
        <v>0</v>
      </c>
      <c r="AQ27" s="112">
        <v>0</v>
      </c>
      <c r="AR27" s="112">
        <v>0</v>
      </c>
      <c r="AS27" s="112">
        <v>0</v>
      </c>
      <c r="AT27" s="112">
        <v>0</v>
      </c>
      <c r="AU27" s="112">
        <v>0</v>
      </c>
    </row>
    <row r="28" spans="1:47" ht="15" thickBot="1">
      <c r="A28" s="79"/>
      <c r="B28" s="35"/>
      <c r="C28" s="47" t="s">
        <v>1467</v>
      </c>
      <c r="D28" s="48"/>
      <c r="E28" s="57">
        <v>0</v>
      </c>
      <c r="F28" s="57">
        <v>1</v>
      </c>
      <c r="G28" s="57">
        <v>0</v>
      </c>
      <c r="H28" s="57">
        <v>0</v>
      </c>
      <c r="I28" s="57">
        <v>0</v>
      </c>
      <c r="J28" s="57">
        <v>0</v>
      </c>
      <c r="K28" s="57">
        <v>0</v>
      </c>
      <c r="L28" s="57">
        <v>0</v>
      </c>
      <c r="M28" s="57">
        <v>0</v>
      </c>
      <c r="N28" s="57">
        <v>0</v>
      </c>
      <c r="O28" s="57">
        <v>0</v>
      </c>
      <c r="P28" s="63">
        <v>0</v>
      </c>
      <c r="Q28" s="35"/>
      <c r="R28" s="73" t="s">
        <v>1467</v>
      </c>
      <c r="S28" s="94" t="s">
        <v>164</v>
      </c>
      <c r="T28" s="55">
        <v>0</v>
      </c>
      <c r="U28" s="55">
        <v>0</v>
      </c>
      <c r="V28" s="55">
        <v>0</v>
      </c>
      <c r="W28" s="55">
        <v>0</v>
      </c>
      <c r="X28" s="55">
        <v>0</v>
      </c>
      <c r="Y28" s="55">
        <v>0</v>
      </c>
      <c r="Z28" s="55">
        <v>0</v>
      </c>
      <c r="AA28" s="55">
        <v>0</v>
      </c>
      <c r="AB28" s="55">
        <v>0</v>
      </c>
      <c r="AC28" s="55">
        <v>0</v>
      </c>
      <c r="AD28" s="55">
        <v>0</v>
      </c>
      <c r="AE28" s="55">
        <v>0</v>
      </c>
      <c r="AJ28" s="114">
        <v>0</v>
      </c>
      <c r="AK28" s="110">
        <v>0</v>
      </c>
      <c r="AL28" s="110">
        <v>0</v>
      </c>
      <c r="AM28" s="110">
        <v>0</v>
      </c>
      <c r="AN28" s="110">
        <v>0</v>
      </c>
      <c r="AO28" s="110">
        <v>0</v>
      </c>
      <c r="AP28" s="110">
        <v>0</v>
      </c>
      <c r="AQ28" s="110">
        <v>0</v>
      </c>
      <c r="AR28" s="110">
        <v>0</v>
      </c>
      <c r="AS28" s="115">
        <v>1</v>
      </c>
      <c r="AT28" s="110">
        <v>0</v>
      </c>
      <c r="AU28" s="110">
        <v>0</v>
      </c>
    </row>
    <row r="29" spans="1:47" ht="44" thickBot="1">
      <c r="A29" s="79"/>
      <c r="B29" s="35"/>
      <c r="C29" s="47" t="s">
        <v>1484</v>
      </c>
      <c r="D29" s="48"/>
      <c r="E29" s="57">
        <v>0</v>
      </c>
      <c r="F29" s="57">
        <v>0</v>
      </c>
      <c r="G29" s="57">
        <v>0</v>
      </c>
      <c r="H29" s="57">
        <v>0</v>
      </c>
      <c r="I29" s="57">
        <v>0</v>
      </c>
      <c r="J29" s="57">
        <v>0</v>
      </c>
      <c r="K29" s="57">
        <v>0</v>
      </c>
      <c r="L29" s="57">
        <v>0</v>
      </c>
      <c r="M29" s="57">
        <v>0</v>
      </c>
      <c r="N29" s="57">
        <v>0</v>
      </c>
      <c r="O29" s="57">
        <v>1</v>
      </c>
      <c r="P29" s="63">
        <v>0</v>
      </c>
      <c r="Q29" s="35"/>
      <c r="R29" s="73" t="s">
        <v>12548</v>
      </c>
      <c r="S29" s="94" t="s">
        <v>1485</v>
      </c>
      <c r="T29" s="55">
        <v>0</v>
      </c>
      <c r="U29" s="55">
        <v>0</v>
      </c>
      <c r="V29" s="55">
        <v>0</v>
      </c>
      <c r="W29" s="55">
        <v>0</v>
      </c>
      <c r="X29" s="55">
        <v>0</v>
      </c>
      <c r="Y29" s="55">
        <v>0</v>
      </c>
      <c r="Z29" s="55">
        <v>0</v>
      </c>
      <c r="AA29" s="55">
        <v>0</v>
      </c>
      <c r="AB29" s="55">
        <v>0</v>
      </c>
      <c r="AC29" s="55">
        <v>0</v>
      </c>
      <c r="AD29" s="55">
        <v>0</v>
      </c>
      <c r="AE29" s="55">
        <v>0</v>
      </c>
      <c r="AJ29" s="111">
        <v>0</v>
      </c>
      <c r="AK29" s="112">
        <v>0</v>
      </c>
      <c r="AL29" s="112">
        <v>0</v>
      </c>
      <c r="AM29" s="112">
        <v>0</v>
      </c>
      <c r="AN29" s="112">
        <v>0</v>
      </c>
      <c r="AO29" s="112">
        <v>0</v>
      </c>
      <c r="AP29" s="112">
        <v>0</v>
      </c>
      <c r="AQ29" s="112">
        <v>0</v>
      </c>
      <c r="AR29" s="113">
        <v>1</v>
      </c>
      <c r="AS29" s="112">
        <v>0</v>
      </c>
      <c r="AT29" s="112">
        <v>0</v>
      </c>
      <c r="AU29" s="112">
        <v>0</v>
      </c>
    </row>
    <row r="30" spans="1:47" ht="73" thickBot="1">
      <c r="A30" s="79"/>
      <c r="B30" s="35"/>
      <c r="C30" s="47" t="s">
        <v>1509</v>
      </c>
      <c r="D30" s="48"/>
      <c r="E30" s="57">
        <v>0</v>
      </c>
      <c r="F30" s="57">
        <v>1</v>
      </c>
      <c r="G30" s="57">
        <v>0</v>
      </c>
      <c r="H30" s="57">
        <v>0</v>
      </c>
      <c r="I30" s="57">
        <v>0</v>
      </c>
      <c r="J30" s="57">
        <v>1</v>
      </c>
      <c r="K30" s="57">
        <v>0</v>
      </c>
      <c r="L30" s="57">
        <v>0</v>
      </c>
      <c r="M30" s="57">
        <v>0</v>
      </c>
      <c r="N30" s="57">
        <v>0</v>
      </c>
      <c r="O30" s="57">
        <v>0</v>
      </c>
      <c r="P30" s="63">
        <v>0</v>
      </c>
      <c r="Q30" s="35"/>
      <c r="R30" s="73" t="s">
        <v>1509</v>
      </c>
      <c r="S30" s="94" t="s">
        <v>1510</v>
      </c>
      <c r="T30" s="55">
        <v>0</v>
      </c>
      <c r="U30" s="55">
        <v>0</v>
      </c>
      <c r="V30" s="55">
        <v>0</v>
      </c>
      <c r="W30" s="55">
        <v>0</v>
      </c>
      <c r="X30" s="55">
        <v>0</v>
      </c>
      <c r="Y30" s="55">
        <v>0</v>
      </c>
      <c r="Z30" s="55">
        <v>0</v>
      </c>
      <c r="AA30" s="55">
        <v>0</v>
      </c>
      <c r="AB30" s="55">
        <v>0</v>
      </c>
      <c r="AC30" s="55">
        <v>0</v>
      </c>
      <c r="AD30" s="55">
        <v>0</v>
      </c>
      <c r="AE30" s="55">
        <v>0</v>
      </c>
      <c r="AJ30" s="114">
        <v>0</v>
      </c>
      <c r="AK30" s="110">
        <v>0</v>
      </c>
      <c r="AL30" s="110">
        <v>0</v>
      </c>
      <c r="AM30" s="110">
        <v>0</v>
      </c>
      <c r="AN30" s="110">
        <v>0</v>
      </c>
      <c r="AO30" s="110">
        <v>0</v>
      </c>
      <c r="AP30" s="110">
        <v>0</v>
      </c>
      <c r="AQ30" s="110">
        <v>0</v>
      </c>
      <c r="AR30" s="110">
        <v>0</v>
      </c>
      <c r="AS30" s="110">
        <v>0</v>
      </c>
      <c r="AT30" s="110">
        <v>0</v>
      </c>
      <c r="AU30" s="115">
        <v>1</v>
      </c>
    </row>
    <row r="31" spans="1:47" ht="73" thickBot="1">
      <c r="A31" s="79"/>
      <c r="B31" s="35"/>
      <c r="C31" s="47" t="s">
        <v>1541</v>
      </c>
      <c r="D31" s="48"/>
      <c r="E31" s="57">
        <v>0</v>
      </c>
      <c r="F31" s="57">
        <v>0</v>
      </c>
      <c r="G31" s="57">
        <v>0</v>
      </c>
      <c r="H31" s="57">
        <v>1</v>
      </c>
      <c r="I31" s="57">
        <v>1</v>
      </c>
      <c r="J31" s="57">
        <v>0</v>
      </c>
      <c r="K31" s="57">
        <v>0</v>
      </c>
      <c r="L31" s="57">
        <v>0</v>
      </c>
      <c r="M31" s="57">
        <v>0</v>
      </c>
      <c r="N31" s="57">
        <v>0</v>
      </c>
      <c r="O31" s="57">
        <v>0</v>
      </c>
      <c r="P31" s="63">
        <v>0</v>
      </c>
      <c r="Q31" s="35"/>
      <c r="R31" s="73" t="s">
        <v>1541</v>
      </c>
      <c r="S31" s="94" t="s">
        <v>1542</v>
      </c>
      <c r="T31" s="55">
        <v>0</v>
      </c>
      <c r="U31" s="55">
        <v>0</v>
      </c>
      <c r="V31" s="55">
        <v>0</v>
      </c>
      <c r="W31" s="55">
        <v>0</v>
      </c>
      <c r="X31" s="55">
        <v>0</v>
      </c>
      <c r="Y31" s="55">
        <v>0</v>
      </c>
      <c r="Z31" s="55">
        <v>0</v>
      </c>
      <c r="AA31" s="55">
        <v>0</v>
      </c>
      <c r="AB31" s="55">
        <v>0</v>
      </c>
      <c r="AC31" s="55">
        <v>0</v>
      </c>
      <c r="AD31" s="55">
        <v>0</v>
      </c>
      <c r="AE31" s="55">
        <v>0</v>
      </c>
      <c r="AJ31" s="111">
        <v>0</v>
      </c>
      <c r="AK31" s="112">
        <v>0</v>
      </c>
      <c r="AL31" s="113">
        <v>1</v>
      </c>
      <c r="AM31" s="112">
        <v>0</v>
      </c>
      <c r="AN31" s="113">
        <v>1</v>
      </c>
      <c r="AO31" s="113">
        <v>1</v>
      </c>
      <c r="AP31" s="112">
        <v>0</v>
      </c>
      <c r="AQ31" s="112">
        <v>0</v>
      </c>
      <c r="AR31" s="112">
        <v>0</v>
      </c>
      <c r="AS31" s="112">
        <v>0</v>
      </c>
      <c r="AT31" s="113">
        <v>1</v>
      </c>
      <c r="AU31" s="112">
        <v>0</v>
      </c>
    </row>
    <row r="32" spans="1:47" ht="15" thickBot="1">
      <c r="A32" s="79"/>
      <c r="B32" s="35"/>
      <c r="C32" s="47" t="s">
        <v>39</v>
      </c>
      <c r="D32" s="48"/>
      <c r="E32" s="57">
        <v>1</v>
      </c>
      <c r="F32" s="57">
        <v>0</v>
      </c>
      <c r="G32" s="57">
        <v>0</v>
      </c>
      <c r="H32" s="57">
        <v>0</v>
      </c>
      <c r="I32" s="57">
        <v>0</v>
      </c>
      <c r="J32" s="57">
        <v>0</v>
      </c>
      <c r="K32" s="57">
        <v>0</v>
      </c>
      <c r="L32" s="57">
        <v>0</v>
      </c>
      <c r="M32" s="57">
        <v>0</v>
      </c>
      <c r="N32" s="57">
        <v>0</v>
      </c>
      <c r="O32" s="57">
        <v>0</v>
      </c>
      <c r="P32" s="63">
        <v>0</v>
      </c>
      <c r="Q32" s="35"/>
      <c r="R32" s="73" t="s">
        <v>39</v>
      </c>
      <c r="S32" s="94" t="s">
        <v>24</v>
      </c>
      <c r="T32" s="55">
        <v>0</v>
      </c>
      <c r="U32" s="55">
        <v>0</v>
      </c>
      <c r="V32" s="55">
        <v>0</v>
      </c>
      <c r="W32" s="55">
        <v>0</v>
      </c>
      <c r="X32" s="55">
        <v>0</v>
      </c>
      <c r="Y32" s="55">
        <v>0</v>
      </c>
      <c r="Z32" s="55">
        <v>0</v>
      </c>
      <c r="AA32" s="55">
        <v>0</v>
      </c>
      <c r="AB32" s="55">
        <v>0</v>
      </c>
      <c r="AC32" s="55">
        <v>0</v>
      </c>
      <c r="AD32" s="55">
        <v>0</v>
      </c>
      <c r="AE32" s="55">
        <v>0</v>
      </c>
      <c r="AJ32" s="114">
        <v>0</v>
      </c>
      <c r="AK32" s="110">
        <v>0</v>
      </c>
      <c r="AL32" s="110">
        <v>0</v>
      </c>
      <c r="AM32" s="115">
        <v>1</v>
      </c>
      <c r="AN32" s="110">
        <v>0</v>
      </c>
      <c r="AO32" s="110">
        <v>0</v>
      </c>
      <c r="AP32" s="110">
        <v>0</v>
      </c>
      <c r="AQ32" s="110">
        <v>0</v>
      </c>
      <c r="AR32" s="110">
        <v>0</v>
      </c>
      <c r="AS32" s="110">
        <v>0</v>
      </c>
      <c r="AT32" s="110">
        <v>0</v>
      </c>
      <c r="AU32" s="110">
        <v>0</v>
      </c>
    </row>
    <row r="33" spans="1:47" ht="44" thickBot="1">
      <c r="A33" s="79"/>
      <c r="B33" s="35"/>
      <c r="C33" s="47" t="s">
        <v>1588</v>
      </c>
      <c r="D33" s="48"/>
      <c r="E33" s="57">
        <v>0</v>
      </c>
      <c r="F33" s="57">
        <v>0</v>
      </c>
      <c r="G33" s="57">
        <v>0</v>
      </c>
      <c r="H33" s="57">
        <v>0</v>
      </c>
      <c r="I33" s="57">
        <v>0</v>
      </c>
      <c r="J33" s="57">
        <v>0</v>
      </c>
      <c r="K33" s="57">
        <v>0</v>
      </c>
      <c r="L33" s="57">
        <v>0</v>
      </c>
      <c r="M33" s="57">
        <v>0</v>
      </c>
      <c r="N33" s="57">
        <v>0</v>
      </c>
      <c r="O33" s="57">
        <v>0</v>
      </c>
      <c r="P33" s="63">
        <v>1</v>
      </c>
      <c r="Q33" s="35"/>
      <c r="R33" s="73" t="s">
        <v>1588</v>
      </c>
      <c r="S33" s="94" t="s">
        <v>1589</v>
      </c>
      <c r="T33" s="55">
        <v>0</v>
      </c>
      <c r="U33" s="55">
        <v>0</v>
      </c>
      <c r="V33" s="55">
        <v>0</v>
      </c>
      <c r="W33" s="55">
        <v>0</v>
      </c>
      <c r="X33" s="55">
        <v>0</v>
      </c>
      <c r="Y33" s="55">
        <v>0</v>
      </c>
      <c r="Z33" s="55">
        <v>0</v>
      </c>
      <c r="AA33" s="55">
        <v>0</v>
      </c>
      <c r="AB33" s="55">
        <v>0</v>
      </c>
      <c r="AC33" s="55">
        <v>0</v>
      </c>
      <c r="AD33" s="55">
        <v>0</v>
      </c>
      <c r="AE33" s="55">
        <v>0</v>
      </c>
      <c r="AJ33" s="111">
        <v>0</v>
      </c>
      <c r="AK33" s="112">
        <v>0</v>
      </c>
      <c r="AL33" s="112">
        <v>0</v>
      </c>
      <c r="AM33" s="112">
        <v>0</v>
      </c>
      <c r="AN33" s="112">
        <v>0</v>
      </c>
      <c r="AO33" s="113">
        <v>1</v>
      </c>
      <c r="AP33" s="112">
        <v>0</v>
      </c>
      <c r="AQ33" s="112">
        <v>0</v>
      </c>
      <c r="AR33" s="112">
        <v>0</v>
      </c>
      <c r="AS33" s="112">
        <v>0</v>
      </c>
      <c r="AT33" s="112">
        <v>0</v>
      </c>
      <c r="AU33" s="112">
        <v>0</v>
      </c>
    </row>
    <row r="34" spans="1:47" ht="58.5" thickBot="1">
      <c r="A34" s="79"/>
      <c r="B34" s="35"/>
      <c r="C34" s="47" t="s">
        <v>1610</v>
      </c>
      <c r="D34" s="48"/>
      <c r="E34" s="57">
        <v>1</v>
      </c>
      <c r="F34" s="57">
        <v>0</v>
      </c>
      <c r="G34" s="57">
        <v>0</v>
      </c>
      <c r="H34" s="57">
        <v>0</v>
      </c>
      <c r="I34" s="57">
        <v>0</v>
      </c>
      <c r="J34" s="57">
        <v>0</v>
      </c>
      <c r="K34" s="57">
        <v>1</v>
      </c>
      <c r="L34" s="57">
        <v>0</v>
      </c>
      <c r="M34" s="57">
        <v>0</v>
      </c>
      <c r="N34" s="57">
        <v>0</v>
      </c>
      <c r="O34" s="57">
        <v>1</v>
      </c>
      <c r="P34" s="63">
        <v>0</v>
      </c>
      <c r="Q34" s="35"/>
      <c r="R34" s="73" t="s">
        <v>1610</v>
      </c>
      <c r="S34" s="94" t="s">
        <v>1611</v>
      </c>
      <c r="T34" s="55">
        <v>0</v>
      </c>
      <c r="U34" s="55">
        <v>0</v>
      </c>
      <c r="V34" s="55">
        <v>0</v>
      </c>
      <c r="W34" s="55">
        <v>0</v>
      </c>
      <c r="X34" s="55">
        <v>0</v>
      </c>
      <c r="Y34" s="55">
        <v>0</v>
      </c>
      <c r="Z34" s="55">
        <v>0</v>
      </c>
      <c r="AA34" s="55">
        <v>0</v>
      </c>
      <c r="AB34" s="55">
        <v>0</v>
      </c>
      <c r="AC34" s="55">
        <v>0</v>
      </c>
      <c r="AD34" s="55">
        <v>0</v>
      </c>
      <c r="AE34" s="55">
        <v>0</v>
      </c>
      <c r="AF34" s="84" t="s">
        <v>12804</v>
      </c>
      <c r="AJ34" s="114">
        <v>0</v>
      </c>
      <c r="AK34" s="110">
        <v>0</v>
      </c>
      <c r="AL34" s="110">
        <v>0</v>
      </c>
      <c r="AM34" s="110">
        <v>0</v>
      </c>
      <c r="AN34" s="110">
        <v>0</v>
      </c>
      <c r="AO34" s="115">
        <v>1</v>
      </c>
      <c r="AP34" s="110">
        <v>0</v>
      </c>
      <c r="AQ34" s="110">
        <v>0</v>
      </c>
      <c r="AR34" s="110">
        <v>0</v>
      </c>
      <c r="AS34" s="110">
        <v>0</v>
      </c>
      <c r="AT34" s="110">
        <v>0</v>
      </c>
      <c r="AU34" s="110">
        <v>0</v>
      </c>
    </row>
    <row r="35" spans="1:47" ht="44" thickBot="1">
      <c r="A35" s="79"/>
      <c r="B35" s="35"/>
      <c r="C35" s="47" t="s">
        <v>1677</v>
      </c>
      <c r="D35" s="48"/>
      <c r="E35" s="57">
        <v>0</v>
      </c>
      <c r="F35" s="57">
        <v>1</v>
      </c>
      <c r="G35" s="57">
        <v>1</v>
      </c>
      <c r="H35" s="57">
        <v>0</v>
      </c>
      <c r="I35" s="57">
        <v>0</v>
      </c>
      <c r="J35" s="57">
        <v>0</v>
      </c>
      <c r="K35" s="57">
        <v>0</v>
      </c>
      <c r="L35" s="57">
        <v>0</v>
      </c>
      <c r="M35" s="57">
        <v>0</v>
      </c>
      <c r="N35" s="57">
        <v>1</v>
      </c>
      <c r="O35" s="57">
        <v>0</v>
      </c>
      <c r="P35" s="63">
        <v>0</v>
      </c>
      <c r="Q35" s="35"/>
      <c r="R35" s="73" t="s">
        <v>1677</v>
      </c>
      <c r="S35" s="94" t="s">
        <v>1678</v>
      </c>
      <c r="T35" s="55">
        <v>0</v>
      </c>
      <c r="U35" s="55">
        <v>0</v>
      </c>
      <c r="V35" s="55">
        <v>0</v>
      </c>
      <c r="W35" s="55">
        <v>0</v>
      </c>
      <c r="X35" s="55">
        <v>0</v>
      </c>
      <c r="Y35" s="55">
        <v>0</v>
      </c>
      <c r="Z35" s="55">
        <v>0</v>
      </c>
      <c r="AA35" s="55">
        <v>0</v>
      </c>
      <c r="AB35" s="55">
        <v>0</v>
      </c>
      <c r="AC35" s="55">
        <v>0</v>
      </c>
      <c r="AD35" s="55">
        <v>0</v>
      </c>
      <c r="AE35" s="55">
        <v>0</v>
      </c>
      <c r="AJ35" s="111">
        <v>0</v>
      </c>
      <c r="AK35" s="113">
        <v>1</v>
      </c>
      <c r="AL35" s="112">
        <v>0</v>
      </c>
      <c r="AM35" s="112">
        <v>0</v>
      </c>
      <c r="AN35" s="112">
        <v>0</v>
      </c>
      <c r="AO35" s="113">
        <v>1</v>
      </c>
      <c r="AP35" s="112">
        <v>0</v>
      </c>
      <c r="AQ35" s="112">
        <v>0</v>
      </c>
      <c r="AR35" s="112">
        <v>0</v>
      </c>
      <c r="AS35" s="112">
        <v>0</v>
      </c>
      <c r="AT35" s="112">
        <v>0</v>
      </c>
      <c r="AU35" s="112">
        <v>0</v>
      </c>
    </row>
    <row r="36" spans="1:47" ht="29.5" thickBot="1">
      <c r="A36" s="79"/>
      <c r="B36" s="35"/>
      <c r="C36" s="47" t="s">
        <v>1681</v>
      </c>
      <c r="D36" s="48"/>
      <c r="E36" s="57">
        <v>0</v>
      </c>
      <c r="F36" s="57">
        <v>1</v>
      </c>
      <c r="G36" s="57">
        <v>0</v>
      </c>
      <c r="H36" s="57">
        <v>0</v>
      </c>
      <c r="I36" s="57">
        <v>0</v>
      </c>
      <c r="J36" s="57">
        <v>1</v>
      </c>
      <c r="K36" s="57">
        <v>0</v>
      </c>
      <c r="L36" s="57">
        <v>0</v>
      </c>
      <c r="M36" s="57">
        <v>0</v>
      </c>
      <c r="N36" s="57">
        <v>0</v>
      </c>
      <c r="O36" s="57">
        <v>0</v>
      </c>
      <c r="P36" s="63">
        <v>0</v>
      </c>
      <c r="Q36" s="35"/>
      <c r="R36" s="73" t="s">
        <v>12549</v>
      </c>
      <c r="S36" s="94" t="s">
        <v>1682</v>
      </c>
      <c r="T36" s="55">
        <v>0</v>
      </c>
      <c r="U36" s="55">
        <v>0</v>
      </c>
      <c r="V36" s="55">
        <v>0</v>
      </c>
      <c r="W36" s="55">
        <v>0</v>
      </c>
      <c r="X36" s="55">
        <v>0</v>
      </c>
      <c r="Y36" s="55">
        <v>0</v>
      </c>
      <c r="Z36" s="55">
        <v>0</v>
      </c>
      <c r="AA36" s="55">
        <v>0</v>
      </c>
      <c r="AB36" s="55">
        <v>0</v>
      </c>
      <c r="AC36" s="55">
        <v>0</v>
      </c>
      <c r="AD36" s="55">
        <v>0</v>
      </c>
      <c r="AE36" s="55">
        <v>0</v>
      </c>
      <c r="AJ36" s="114">
        <v>0</v>
      </c>
      <c r="AK36" s="115">
        <v>1</v>
      </c>
      <c r="AL36" s="110">
        <v>0</v>
      </c>
      <c r="AM36" s="110">
        <v>0</v>
      </c>
      <c r="AN36" s="110">
        <v>0</v>
      </c>
      <c r="AO36" s="110">
        <v>0</v>
      </c>
      <c r="AP36" s="110">
        <v>0</v>
      </c>
      <c r="AQ36" s="110">
        <v>0</v>
      </c>
      <c r="AR36" s="110">
        <v>0</v>
      </c>
      <c r="AS36" s="110">
        <v>0</v>
      </c>
      <c r="AT36" s="110">
        <v>0</v>
      </c>
      <c r="AU36" s="110">
        <v>0</v>
      </c>
    </row>
    <row r="37" spans="1:47" ht="15" thickBot="1">
      <c r="A37" s="79"/>
      <c r="B37" s="35"/>
      <c r="C37" s="47" t="s">
        <v>1689</v>
      </c>
      <c r="D37" s="48"/>
      <c r="E37" s="57">
        <v>0</v>
      </c>
      <c r="F37" s="57">
        <v>1</v>
      </c>
      <c r="G37" s="57">
        <v>0</v>
      </c>
      <c r="H37" s="57">
        <v>0</v>
      </c>
      <c r="I37" s="57">
        <v>0</v>
      </c>
      <c r="J37" s="57">
        <v>0</v>
      </c>
      <c r="K37" s="57">
        <v>0</v>
      </c>
      <c r="L37" s="57">
        <v>0</v>
      </c>
      <c r="M37" s="57">
        <v>0</v>
      </c>
      <c r="N37" s="57">
        <v>0</v>
      </c>
      <c r="O37" s="57">
        <v>0</v>
      </c>
      <c r="P37" s="63">
        <v>0</v>
      </c>
      <c r="Q37" s="35"/>
      <c r="R37" s="73" t="s">
        <v>1689</v>
      </c>
      <c r="S37" s="94" t="s">
        <v>733</v>
      </c>
      <c r="T37" s="55">
        <v>0</v>
      </c>
      <c r="U37" s="55">
        <v>0</v>
      </c>
      <c r="V37" s="55">
        <v>0</v>
      </c>
      <c r="W37" s="55">
        <v>0</v>
      </c>
      <c r="X37" s="55">
        <v>0</v>
      </c>
      <c r="Y37" s="55">
        <v>0</v>
      </c>
      <c r="Z37" s="55">
        <v>0</v>
      </c>
      <c r="AA37" s="55">
        <v>0</v>
      </c>
      <c r="AB37" s="55">
        <v>0</v>
      </c>
      <c r="AC37" s="55">
        <v>0</v>
      </c>
      <c r="AD37" s="55">
        <v>0</v>
      </c>
      <c r="AE37" s="55">
        <v>0</v>
      </c>
      <c r="AJ37" s="111">
        <v>0</v>
      </c>
      <c r="AK37" s="112">
        <v>0</v>
      </c>
      <c r="AL37" s="112">
        <v>0</v>
      </c>
      <c r="AM37" s="112">
        <v>0</v>
      </c>
      <c r="AN37" s="112">
        <v>0</v>
      </c>
      <c r="AO37" s="112">
        <v>0</v>
      </c>
      <c r="AP37" s="113">
        <v>1</v>
      </c>
      <c r="AQ37" s="112">
        <v>0</v>
      </c>
      <c r="AR37" s="112">
        <v>0</v>
      </c>
      <c r="AS37" s="112">
        <v>0</v>
      </c>
      <c r="AT37" s="113">
        <v>1</v>
      </c>
      <c r="AU37" s="112">
        <v>0</v>
      </c>
    </row>
    <row r="38" spans="1:47" ht="58.5" thickBot="1">
      <c r="A38" s="79"/>
      <c r="B38" s="35"/>
      <c r="C38" s="47" t="s">
        <v>1744</v>
      </c>
      <c r="D38" s="48"/>
      <c r="E38" s="57">
        <v>0</v>
      </c>
      <c r="F38" s="57">
        <v>0</v>
      </c>
      <c r="G38" s="57">
        <v>0</v>
      </c>
      <c r="H38" s="57">
        <v>0</v>
      </c>
      <c r="I38" s="57">
        <v>1</v>
      </c>
      <c r="J38" s="57">
        <v>0</v>
      </c>
      <c r="K38" s="57">
        <v>0</v>
      </c>
      <c r="L38" s="57">
        <v>0</v>
      </c>
      <c r="M38" s="57">
        <v>0</v>
      </c>
      <c r="N38" s="57">
        <v>0</v>
      </c>
      <c r="O38" s="57">
        <v>0</v>
      </c>
      <c r="P38" s="63">
        <v>0</v>
      </c>
      <c r="Q38" s="35"/>
      <c r="R38" s="73" t="s">
        <v>1744</v>
      </c>
      <c r="S38" s="94" t="s">
        <v>1745</v>
      </c>
      <c r="T38" s="55">
        <v>0</v>
      </c>
      <c r="U38" s="55">
        <v>0</v>
      </c>
      <c r="V38" s="55">
        <v>0</v>
      </c>
      <c r="W38" s="55">
        <v>0</v>
      </c>
      <c r="X38" s="55">
        <v>0</v>
      </c>
      <c r="Y38" s="55">
        <v>0</v>
      </c>
      <c r="Z38" s="55">
        <v>0</v>
      </c>
      <c r="AA38" s="55">
        <v>0</v>
      </c>
      <c r="AB38" s="55">
        <v>0</v>
      </c>
      <c r="AC38" s="55">
        <v>0</v>
      </c>
      <c r="AD38" s="55">
        <v>0</v>
      </c>
      <c r="AE38" s="55">
        <v>0</v>
      </c>
      <c r="AJ38" s="114">
        <v>0</v>
      </c>
      <c r="AK38" s="115">
        <v>1</v>
      </c>
      <c r="AL38" s="110">
        <v>0</v>
      </c>
      <c r="AM38" s="110">
        <v>0</v>
      </c>
      <c r="AN38" s="110">
        <v>0</v>
      </c>
      <c r="AO38" s="115">
        <v>1</v>
      </c>
      <c r="AP38" s="110">
        <v>0</v>
      </c>
      <c r="AQ38" s="110">
        <v>0</v>
      </c>
      <c r="AR38" s="110">
        <v>0</v>
      </c>
      <c r="AS38" s="110">
        <v>0</v>
      </c>
      <c r="AT38" s="110">
        <v>0</v>
      </c>
      <c r="AU38" s="110">
        <v>0</v>
      </c>
    </row>
    <row r="39" spans="1:47" ht="15" thickBot="1">
      <c r="A39" s="79"/>
      <c r="B39" s="35"/>
      <c r="C39" s="47" t="s">
        <v>1792</v>
      </c>
      <c r="D39" s="48"/>
      <c r="E39" s="57">
        <v>0</v>
      </c>
      <c r="F39" s="57">
        <v>1</v>
      </c>
      <c r="G39" s="57">
        <v>0</v>
      </c>
      <c r="H39" s="57">
        <v>0</v>
      </c>
      <c r="I39" s="57">
        <v>0</v>
      </c>
      <c r="J39" s="57">
        <v>0</v>
      </c>
      <c r="K39" s="57">
        <v>0</v>
      </c>
      <c r="L39" s="57">
        <v>0</v>
      </c>
      <c r="M39" s="57">
        <v>0</v>
      </c>
      <c r="N39" s="57">
        <v>0</v>
      </c>
      <c r="O39" s="57">
        <v>0</v>
      </c>
      <c r="P39" s="63">
        <v>0</v>
      </c>
      <c r="Q39" s="35"/>
      <c r="R39" s="73" t="s">
        <v>1792</v>
      </c>
      <c r="S39" s="94" t="s">
        <v>1570</v>
      </c>
      <c r="T39" s="55">
        <v>0</v>
      </c>
      <c r="U39" s="55">
        <v>0</v>
      </c>
      <c r="V39" s="55">
        <v>0</v>
      </c>
      <c r="W39" s="55">
        <v>0</v>
      </c>
      <c r="X39" s="55">
        <v>0</v>
      </c>
      <c r="Y39" s="55">
        <v>0</v>
      </c>
      <c r="Z39" s="55">
        <v>0</v>
      </c>
      <c r="AA39" s="55">
        <v>0</v>
      </c>
      <c r="AB39" s="55">
        <v>0</v>
      </c>
      <c r="AC39" s="55">
        <v>0</v>
      </c>
      <c r="AD39" s="55">
        <v>0</v>
      </c>
      <c r="AE39" s="55">
        <v>0</v>
      </c>
      <c r="AJ39" s="111">
        <v>0</v>
      </c>
      <c r="AK39" s="112">
        <v>0</v>
      </c>
      <c r="AL39" s="112">
        <v>0</v>
      </c>
      <c r="AM39" s="113">
        <v>1</v>
      </c>
      <c r="AN39" s="113">
        <v>1</v>
      </c>
      <c r="AO39" s="112">
        <v>0</v>
      </c>
      <c r="AP39" s="112">
        <v>0</v>
      </c>
      <c r="AQ39" s="112">
        <v>0</v>
      </c>
      <c r="AR39" s="112">
        <v>0</v>
      </c>
      <c r="AS39" s="112">
        <v>0</v>
      </c>
      <c r="AT39" s="112">
        <v>0</v>
      </c>
      <c r="AU39" s="112">
        <v>0</v>
      </c>
    </row>
    <row r="40" spans="1:47" ht="58.5" thickBot="1">
      <c r="A40" s="79"/>
      <c r="B40" s="35"/>
      <c r="C40" s="47" t="s">
        <v>1799</v>
      </c>
      <c r="D40" s="48"/>
      <c r="E40" s="57">
        <v>0</v>
      </c>
      <c r="F40" s="57">
        <v>1</v>
      </c>
      <c r="G40" s="57">
        <v>0</v>
      </c>
      <c r="H40" s="57">
        <v>0</v>
      </c>
      <c r="I40" s="57">
        <v>0</v>
      </c>
      <c r="J40" s="57">
        <v>0</v>
      </c>
      <c r="K40" s="57">
        <v>0</v>
      </c>
      <c r="L40" s="57">
        <v>0</v>
      </c>
      <c r="M40" s="57">
        <v>0</v>
      </c>
      <c r="N40" s="57">
        <v>0</v>
      </c>
      <c r="O40" s="57">
        <v>1</v>
      </c>
      <c r="P40" s="63">
        <v>0</v>
      </c>
      <c r="Q40" s="35"/>
      <c r="R40" s="73" t="s">
        <v>1799</v>
      </c>
      <c r="S40" s="94" t="s">
        <v>1800</v>
      </c>
      <c r="T40" s="55">
        <v>0</v>
      </c>
      <c r="U40" s="55">
        <v>0</v>
      </c>
      <c r="V40" s="55">
        <v>0</v>
      </c>
      <c r="W40" s="55">
        <v>0</v>
      </c>
      <c r="X40" s="55">
        <v>0</v>
      </c>
      <c r="Y40" s="55">
        <v>0</v>
      </c>
      <c r="Z40" s="55">
        <v>0</v>
      </c>
      <c r="AA40" s="55">
        <v>0</v>
      </c>
      <c r="AB40" s="55">
        <v>0</v>
      </c>
      <c r="AC40" s="55">
        <v>0</v>
      </c>
      <c r="AD40" s="55">
        <v>0</v>
      </c>
      <c r="AE40" s="55">
        <v>0</v>
      </c>
      <c r="AJ40" s="109">
        <v>1</v>
      </c>
      <c r="AK40" s="110">
        <v>0</v>
      </c>
      <c r="AL40" s="110">
        <v>0</v>
      </c>
      <c r="AM40" s="110">
        <v>0</v>
      </c>
      <c r="AN40" s="110">
        <v>0</v>
      </c>
      <c r="AO40" s="110">
        <v>0</v>
      </c>
      <c r="AP40" s="110">
        <v>0</v>
      </c>
      <c r="AQ40" s="110">
        <v>0</v>
      </c>
      <c r="AR40" s="110">
        <v>0</v>
      </c>
      <c r="AS40" s="110">
        <v>0</v>
      </c>
      <c r="AT40" s="110">
        <v>0</v>
      </c>
      <c r="AU40" s="110">
        <v>0</v>
      </c>
    </row>
    <row r="41" spans="1:47" ht="58.5" thickBot="1">
      <c r="A41" s="79"/>
      <c r="B41" s="35"/>
      <c r="C41" s="47" t="s">
        <v>1814</v>
      </c>
      <c r="D41" s="48"/>
      <c r="E41" s="57">
        <v>0</v>
      </c>
      <c r="F41" s="57">
        <v>0</v>
      </c>
      <c r="G41" s="57">
        <v>0</v>
      </c>
      <c r="H41" s="57">
        <v>0</v>
      </c>
      <c r="I41" s="57">
        <v>0</v>
      </c>
      <c r="J41" s="57">
        <v>0</v>
      </c>
      <c r="K41" s="57">
        <v>0</v>
      </c>
      <c r="L41" s="57">
        <v>0</v>
      </c>
      <c r="M41" s="57">
        <v>0</v>
      </c>
      <c r="N41" s="57">
        <v>0</v>
      </c>
      <c r="O41" s="57">
        <v>0</v>
      </c>
      <c r="P41" s="63">
        <v>1</v>
      </c>
      <c r="Q41" s="35"/>
      <c r="R41" s="73" t="s">
        <v>12550</v>
      </c>
      <c r="S41" s="94" t="s">
        <v>1815</v>
      </c>
      <c r="T41" s="55">
        <v>0</v>
      </c>
      <c r="U41" s="55">
        <v>0</v>
      </c>
      <c r="V41" s="55">
        <v>0</v>
      </c>
      <c r="W41" s="55">
        <v>0</v>
      </c>
      <c r="X41" s="55">
        <v>0</v>
      </c>
      <c r="Y41" s="55">
        <v>0</v>
      </c>
      <c r="Z41" s="55">
        <v>0</v>
      </c>
      <c r="AA41" s="55">
        <v>0</v>
      </c>
      <c r="AB41" s="55">
        <v>0</v>
      </c>
      <c r="AC41" s="55">
        <v>0</v>
      </c>
      <c r="AD41" s="55">
        <v>0</v>
      </c>
      <c r="AE41" s="55">
        <v>0</v>
      </c>
      <c r="AJ41" s="111">
        <v>0</v>
      </c>
      <c r="AK41" s="112">
        <v>0</v>
      </c>
      <c r="AL41" s="112">
        <v>0</v>
      </c>
      <c r="AM41" s="112">
        <v>0</v>
      </c>
      <c r="AN41" s="112">
        <v>0</v>
      </c>
      <c r="AO41" s="112">
        <v>0</v>
      </c>
      <c r="AP41" s="112">
        <v>0</v>
      </c>
      <c r="AQ41" s="112">
        <v>0</v>
      </c>
      <c r="AR41" s="112">
        <v>0</v>
      </c>
      <c r="AS41" s="112">
        <v>0</v>
      </c>
      <c r="AT41" s="113">
        <v>1</v>
      </c>
      <c r="AU41" s="112">
        <v>0</v>
      </c>
    </row>
    <row r="42" spans="1:47" ht="44" thickBot="1">
      <c r="A42" s="79"/>
      <c r="B42" s="35"/>
      <c r="C42" s="47" t="s">
        <v>1818</v>
      </c>
      <c r="D42" s="48"/>
      <c r="E42" s="57">
        <v>0</v>
      </c>
      <c r="F42" s="57">
        <v>0</v>
      </c>
      <c r="G42" s="57">
        <v>0</v>
      </c>
      <c r="H42" s="57">
        <v>0</v>
      </c>
      <c r="I42" s="57">
        <v>0</v>
      </c>
      <c r="J42" s="57">
        <v>1</v>
      </c>
      <c r="K42" s="57">
        <v>0</v>
      </c>
      <c r="L42" s="57">
        <v>0</v>
      </c>
      <c r="M42" s="57">
        <v>0</v>
      </c>
      <c r="N42" s="57">
        <v>0</v>
      </c>
      <c r="O42" s="57">
        <v>0</v>
      </c>
      <c r="P42" s="63">
        <v>0</v>
      </c>
      <c r="Q42" s="35"/>
      <c r="R42" s="73" t="s">
        <v>1818</v>
      </c>
      <c r="S42" s="94" t="s">
        <v>1819</v>
      </c>
      <c r="T42" s="55">
        <v>0</v>
      </c>
      <c r="U42" s="55">
        <v>0</v>
      </c>
      <c r="V42" s="55">
        <v>0</v>
      </c>
      <c r="W42" s="55">
        <v>0</v>
      </c>
      <c r="X42" s="55">
        <v>0</v>
      </c>
      <c r="Y42" s="55">
        <v>0</v>
      </c>
      <c r="Z42" s="55">
        <v>0</v>
      </c>
      <c r="AA42" s="55">
        <v>0</v>
      </c>
      <c r="AB42" s="55">
        <v>0</v>
      </c>
      <c r="AC42" s="55">
        <v>0</v>
      </c>
      <c r="AD42" s="55">
        <v>0</v>
      </c>
      <c r="AE42" s="55">
        <v>0</v>
      </c>
      <c r="AJ42" s="109">
        <v>1</v>
      </c>
      <c r="AK42" s="110">
        <v>0</v>
      </c>
      <c r="AL42" s="110">
        <v>0</v>
      </c>
      <c r="AM42" s="110">
        <v>0</v>
      </c>
      <c r="AN42" s="110">
        <v>0</v>
      </c>
      <c r="AO42" s="115">
        <v>1</v>
      </c>
      <c r="AP42" s="115">
        <v>1</v>
      </c>
      <c r="AQ42" s="110">
        <v>0</v>
      </c>
      <c r="AR42" s="110">
        <v>0</v>
      </c>
      <c r="AS42" s="110">
        <v>0</v>
      </c>
      <c r="AT42" s="110">
        <v>0</v>
      </c>
      <c r="AU42" s="110">
        <v>0</v>
      </c>
    </row>
    <row r="43" spans="1:47" ht="29.5" thickBot="1">
      <c r="A43" s="79"/>
      <c r="B43" s="35"/>
      <c r="C43" s="47" t="s">
        <v>1846</v>
      </c>
      <c r="D43" s="48"/>
      <c r="E43" s="57">
        <v>0</v>
      </c>
      <c r="F43" s="57">
        <v>0</v>
      </c>
      <c r="G43" s="57">
        <v>0</v>
      </c>
      <c r="H43" s="57">
        <v>0</v>
      </c>
      <c r="I43" s="57">
        <v>1</v>
      </c>
      <c r="J43" s="57">
        <v>1</v>
      </c>
      <c r="K43" s="57">
        <v>0</v>
      </c>
      <c r="L43" s="57">
        <v>0</v>
      </c>
      <c r="M43" s="57">
        <v>0</v>
      </c>
      <c r="N43" s="57">
        <v>0</v>
      </c>
      <c r="O43" s="57">
        <v>1</v>
      </c>
      <c r="P43" s="63">
        <v>0</v>
      </c>
      <c r="Q43" s="35"/>
      <c r="R43" s="73" t="s">
        <v>1846</v>
      </c>
      <c r="S43" s="94" t="s">
        <v>1847</v>
      </c>
      <c r="T43" s="55">
        <v>0</v>
      </c>
      <c r="U43" s="55">
        <v>0</v>
      </c>
      <c r="V43" s="55">
        <v>0</v>
      </c>
      <c r="W43" s="55">
        <v>0</v>
      </c>
      <c r="X43" s="55">
        <v>0</v>
      </c>
      <c r="Y43" s="55">
        <v>0</v>
      </c>
      <c r="Z43" s="55">
        <v>0</v>
      </c>
      <c r="AA43" s="55">
        <v>0</v>
      </c>
      <c r="AB43" s="55">
        <v>0</v>
      </c>
      <c r="AC43" s="55">
        <v>0</v>
      </c>
      <c r="AD43" s="55">
        <v>0</v>
      </c>
      <c r="AE43" s="55">
        <v>0</v>
      </c>
      <c r="AJ43" s="111">
        <v>0</v>
      </c>
      <c r="AK43" s="113">
        <v>1</v>
      </c>
      <c r="AL43" s="113">
        <v>1</v>
      </c>
      <c r="AM43" s="112">
        <v>0</v>
      </c>
      <c r="AN43" s="112">
        <v>0</v>
      </c>
      <c r="AO43" s="112">
        <v>0</v>
      </c>
      <c r="AP43" s="112">
        <v>0</v>
      </c>
      <c r="AQ43" s="112">
        <v>0</v>
      </c>
      <c r="AR43" s="112">
        <v>0</v>
      </c>
      <c r="AS43" s="113">
        <v>1</v>
      </c>
      <c r="AT43" s="112">
        <v>0</v>
      </c>
      <c r="AU43" s="112">
        <v>0</v>
      </c>
    </row>
    <row r="44" spans="1:47" ht="15" thickBot="1">
      <c r="A44" s="79"/>
      <c r="B44" s="35"/>
      <c r="C44" s="47" t="s">
        <v>23</v>
      </c>
      <c r="D44" s="48"/>
      <c r="E44" s="57">
        <v>1</v>
      </c>
      <c r="F44" s="57">
        <v>0</v>
      </c>
      <c r="G44" s="57">
        <v>0</v>
      </c>
      <c r="H44" s="57">
        <v>0</v>
      </c>
      <c r="I44" s="57">
        <v>0</v>
      </c>
      <c r="J44" s="57">
        <v>0</v>
      </c>
      <c r="K44" s="57">
        <v>0</v>
      </c>
      <c r="L44" s="57">
        <v>0</v>
      </c>
      <c r="M44" s="57">
        <v>0</v>
      </c>
      <c r="N44" s="57">
        <v>0</v>
      </c>
      <c r="O44" s="57">
        <v>0</v>
      </c>
      <c r="P44" s="63">
        <v>0</v>
      </c>
      <c r="Q44" s="35"/>
      <c r="R44" s="73" t="s">
        <v>39</v>
      </c>
      <c r="S44" s="94" t="s">
        <v>24</v>
      </c>
      <c r="T44" s="55">
        <v>0</v>
      </c>
      <c r="U44" s="55">
        <v>0</v>
      </c>
      <c r="V44" s="55">
        <v>0</v>
      </c>
      <c r="W44" s="55">
        <v>0</v>
      </c>
      <c r="X44" s="55">
        <v>0</v>
      </c>
      <c r="Y44" s="55">
        <v>0</v>
      </c>
      <c r="Z44" s="55">
        <v>0</v>
      </c>
      <c r="AA44" s="55">
        <v>0</v>
      </c>
      <c r="AB44" s="55">
        <v>0</v>
      </c>
      <c r="AC44" s="55">
        <v>0</v>
      </c>
      <c r="AD44" s="55">
        <v>0</v>
      </c>
      <c r="AE44" s="55">
        <v>0</v>
      </c>
      <c r="AJ44" s="114">
        <v>0</v>
      </c>
      <c r="AK44" s="115">
        <v>1</v>
      </c>
      <c r="AL44" s="110">
        <v>0</v>
      </c>
      <c r="AM44" s="110">
        <v>0</v>
      </c>
      <c r="AN44" s="110">
        <v>0</v>
      </c>
      <c r="AO44" s="115">
        <v>1</v>
      </c>
      <c r="AP44" s="110">
        <v>0</v>
      </c>
      <c r="AQ44" s="110">
        <v>0</v>
      </c>
      <c r="AR44" s="110">
        <v>0</v>
      </c>
      <c r="AS44" s="110">
        <v>0</v>
      </c>
      <c r="AT44" s="110">
        <v>0</v>
      </c>
      <c r="AU44" s="110">
        <v>0</v>
      </c>
    </row>
    <row r="45" spans="1:47" ht="29.5" thickBot="1">
      <c r="A45" s="79"/>
      <c r="B45" s="35"/>
      <c r="C45" s="47" t="s">
        <v>1876</v>
      </c>
      <c r="D45" s="48"/>
      <c r="E45" s="57">
        <v>0</v>
      </c>
      <c r="F45" s="57">
        <v>0</v>
      </c>
      <c r="G45" s="57">
        <v>0</v>
      </c>
      <c r="H45" s="57">
        <v>0</v>
      </c>
      <c r="I45" s="57">
        <v>0</v>
      </c>
      <c r="J45" s="57">
        <v>1</v>
      </c>
      <c r="K45" s="57">
        <v>0</v>
      </c>
      <c r="L45" s="57">
        <v>0</v>
      </c>
      <c r="M45" s="57">
        <v>0</v>
      </c>
      <c r="N45" s="57">
        <v>0</v>
      </c>
      <c r="O45" s="57">
        <v>0</v>
      </c>
      <c r="P45" s="63">
        <v>0</v>
      </c>
      <c r="Q45" s="35"/>
      <c r="R45" s="73" t="s">
        <v>1876</v>
      </c>
      <c r="S45" s="94" t="s">
        <v>1877</v>
      </c>
      <c r="T45" s="55">
        <v>0</v>
      </c>
      <c r="U45" s="55">
        <v>0</v>
      </c>
      <c r="V45" s="55">
        <v>0</v>
      </c>
      <c r="W45" s="55">
        <v>0</v>
      </c>
      <c r="X45" s="55">
        <v>0</v>
      </c>
      <c r="Y45" s="55">
        <v>0</v>
      </c>
      <c r="Z45" s="55">
        <v>0</v>
      </c>
      <c r="AA45" s="55">
        <v>0</v>
      </c>
      <c r="AB45" s="55">
        <v>0</v>
      </c>
      <c r="AC45" s="55">
        <v>0</v>
      </c>
      <c r="AD45" s="55">
        <v>0</v>
      </c>
      <c r="AE45" s="55">
        <v>0</v>
      </c>
      <c r="AJ45" s="111">
        <v>0</v>
      </c>
      <c r="AK45" s="113">
        <v>1</v>
      </c>
      <c r="AL45" s="112">
        <v>0</v>
      </c>
      <c r="AM45" s="112">
        <v>0</v>
      </c>
      <c r="AN45" s="112">
        <v>0</v>
      </c>
      <c r="AO45" s="112">
        <v>0</v>
      </c>
      <c r="AP45" s="112">
        <v>0</v>
      </c>
      <c r="AQ45" s="112">
        <v>0</v>
      </c>
      <c r="AR45" s="112">
        <v>0</v>
      </c>
      <c r="AS45" s="112">
        <v>0</v>
      </c>
      <c r="AT45" s="112">
        <v>0</v>
      </c>
      <c r="AU45" s="112">
        <v>0</v>
      </c>
    </row>
    <row r="46" spans="1:47" ht="44" thickBot="1">
      <c r="A46" s="79"/>
      <c r="B46" s="35"/>
      <c r="C46" s="47" t="s">
        <v>1922</v>
      </c>
      <c r="D46" s="48"/>
      <c r="E46" s="57">
        <v>0</v>
      </c>
      <c r="F46" s="57">
        <v>0</v>
      </c>
      <c r="G46" s="57">
        <v>0</v>
      </c>
      <c r="H46" s="57">
        <v>0</v>
      </c>
      <c r="I46" s="57">
        <v>0</v>
      </c>
      <c r="J46" s="57">
        <v>1</v>
      </c>
      <c r="K46" s="57">
        <v>0</v>
      </c>
      <c r="L46" s="57">
        <v>0</v>
      </c>
      <c r="M46" s="57">
        <v>0</v>
      </c>
      <c r="N46" s="57">
        <v>0</v>
      </c>
      <c r="O46" s="57">
        <v>0</v>
      </c>
      <c r="P46" s="63">
        <v>0</v>
      </c>
      <c r="Q46" s="35"/>
      <c r="R46" s="73" t="s">
        <v>1922</v>
      </c>
      <c r="S46" s="94" t="s">
        <v>1923</v>
      </c>
      <c r="T46" s="55">
        <v>0</v>
      </c>
      <c r="U46" s="55">
        <v>0</v>
      </c>
      <c r="V46" s="55">
        <v>0</v>
      </c>
      <c r="W46" s="55">
        <v>0</v>
      </c>
      <c r="X46" s="55">
        <v>0</v>
      </c>
      <c r="Y46" s="55">
        <v>0</v>
      </c>
      <c r="Z46" s="55">
        <v>0</v>
      </c>
      <c r="AA46" s="55">
        <v>0</v>
      </c>
      <c r="AB46" s="55">
        <v>0</v>
      </c>
      <c r="AC46" s="55">
        <v>0</v>
      </c>
      <c r="AD46" s="55">
        <v>0</v>
      </c>
      <c r="AE46" s="55">
        <v>0</v>
      </c>
      <c r="AJ46" s="114">
        <v>0</v>
      </c>
      <c r="AK46" s="110">
        <v>0</v>
      </c>
      <c r="AL46" s="110">
        <v>0</v>
      </c>
      <c r="AM46" s="110">
        <v>0</v>
      </c>
      <c r="AN46" s="115">
        <v>1</v>
      </c>
      <c r="AO46" s="110">
        <v>0</v>
      </c>
      <c r="AP46" s="110">
        <v>0</v>
      </c>
      <c r="AQ46" s="110">
        <v>0</v>
      </c>
      <c r="AR46" s="110">
        <v>0</v>
      </c>
      <c r="AS46" s="110">
        <v>0</v>
      </c>
      <c r="AT46" s="110">
        <v>0</v>
      </c>
      <c r="AU46" s="110">
        <v>0</v>
      </c>
    </row>
    <row r="47" spans="1:47" ht="102" thickBot="1">
      <c r="A47" s="79"/>
      <c r="B47" s="35"/>
      <c r="C47" s="47" t="s">
        <v>1956</v>
      </c>
      <c r="D47" s="48"/>
      <c r="E47" s="57">
        <v>0</v>
      </c>
      <c r="F47" s="57">
        <v>1</v>
      </c>
      <c r="G47" s="57">
        <v>0</v>
      </c>
      <c r="H47" s="57">
        <v>1</v>
      </c>
      <c r="I47" s="57">
        <v>1</v>
      </c>
      <c r="J47" s="57">
        <v>0</v>
      </c>
      <c r="K47" s="57">
        <v>0</v>
      </c>
      <c r="L47" s="57">
        <v>0</v>
      </c>
      <c r="M47" s="57">
        <v>0</v>
      </c>
      <c r="N47" s="57">
        <v>1</v>
      </c>
      <c r="O47" s="57">
        <v>1</v>
      </c>
      <c r="P47" s="63">
        <v>0</v>
      </c>
      <c r="Q47" s="35"/>
      <c r="R47" s="73" t="s">
        <v>12551</v>
      </c>
      <c r="S47" s="94" t="s">
        <v>1957</v>
      </c>
      <c r="T47" s="55">
        <v>0</v>
      </c>
      <c r="U47" s="55">
        <v>0</v>
      </c>
      <c r="V47" s="55">
        <v>0</v>
      </c>
      <c r="W47" s="55">
        <v>0</v>
      </c>
      <c r="X47" s="55">
        <v>0</v>
      </c>
      <c r="Y47" s="55">
        <v>0</v>
      </c>
      <c r="Z47" s="55">
        <v>0</v>
      </c>
      <c r="AA47" s="55">
        <v>0</v>
      </c>
      <c r="AB47" s="55">
        <v>0</v>
      </c>
      <c r="AC47" s="55">
        <v>0</v>
      </c>
      <c r="AD47" s="55">
        <v>0</v>
      </c>
      <c r="AE47" s="55">
        <v>0</v>
      </c>
      <c r="AJ47" s="111">
        <v>0</v>
      </c>
      <c r="AK47" s="113">
        <v>1</v>
      </c>
      <c r="AL47" s="112">
        <v>0</v>
      </c>
      <c r="AM47" s="112">
        <v>0</v>
      </c>
      <c r="AN47" s="112">
        <v>0</v>
      </c>
      <c r="AO47" s="112">
        <v>0</v>
      </c>
      <c r="AP47" s="112">
        <v>0</v>
      </c>
      <c r="AQ47" s="112">
        <v>0</v>
      </c>
      <c r="AR47" s="112">
        <v>0</v>
      </c>
      <c r="AS47" s="112">
        <v>0</v>
      </c>
      <c r="AT47" s="112">
        <v>0</v>
      </c>
      <c r="AU47" s="112">
        <v>0</v>
      </c>
    </row>
    <row r="48" spans="1:47" ht="58.5" thickBot="1">
      <c r="A48" s="79"/>
      <c r="B48" s="35"/>
      <c r="C48" s="47" t="s">
        <v>1960</v>
      </c>
      <c r="D48" s="48"/>
      <c r="E48" s="57">
        <v>1</v>
      </c>
      <c r="F48" s="57">
        <v>0</v>
      </c>
      <c r="G48" s="57">
        <v>0</v>
      </c>
      <c r="H48" s="57">
        <v>0</v>
      </c>
      <c r="I48" s="57">
        <v>0</v>
      </c>
      <c r="J48" s="57">
        <v>0</v>
      </c>
      <c r="K48" s="57">
        <v>0</v>
      </c>
      <c r="L48" s="57">
        <v>0</v>
      </c>
      <c r="M48" s="57">
        <v>0</v>
      </c>
      <c r="N48" s="57">
        <v>0</v>
      </c>
      <c r="O48" s="57">
        <v>0</v>
      </c>
      <c r="P48" s="63">
        <v>0</v>
      </c>
      <c r="Q48" s="35"/>
      <c r="R48" s="73" t="s">
        <v>1960</v>
      </c>
      <c r="S48" s="94" t="s">
        <v>1961</v>
      </c>
      <c r="T48" s="55">
        <v>0</v>
      </c>
      <c r="U48" s="55">
        <v>0</v>
      </c>
      <c r="V48" s="55">
        <v>0</v>
      </c>
      <c r="W48" s="55">
        <v>0</v>
      </c>
      <c r="X48" s="55">
        <v>0</v>
      </c>
      <c r="Y48" s="55">
        <v>0</v>
      </c>
      <c r="Z48" s="55">
        <v>0</v>
      </c>
      <c r="AA48" s="55">
        <v>0</v>
      </c>
      <c r="AB48" s="55">
        <v>0</v>
      </c>
      <c r="AC48" s="55">
        <v>0</v>
      </c>
      <c r="AD48" s="55">
        <v>0</v>
      </c>
      <c r="AE48" s="55">
        <v>0</v>
      </c>
      <c r="AJ48" s="114">
        <v>0</v>
      </c>
      <c r="AK48" s="110">
        <v>0</v>
      </c>
      <c r="AL48" s="110">
        <v>0</v>
      </c>
      <c r="AM48" s="110">
        <v>0</v>
      </c>
      <c r="AN48" s="110">
        <v>0</v>
      </c>
      <c r="AO48" s="110">
        <v>0</v>
      </c>
      <c r="AP48" s="115">
        <v>1</v>
      </c>
      <c r="AQ48" s="110">
        <v>0</v>
      </c>
      <c r="AR48" s="110">
        <v>0</v>
      </c>
      <c r="AS48" s="110">
        <v>0</v>
      </c>
      <c r="AT48" s="110">
        <v>0</v>
      </c>
      <c r="AU48" s="110">
        <v>0</v>
      </c>
    </row>
    <row r="49" spans="1:47" ht="15" thickBot="1">
      <c r="A49" s="79"/>
      <c r="B49" s="35"/>
      <c r="C49" s="47" t="s">
        <v>1964</v>
      </c>
      <c r="D49" s="48"/>
      <c r="E49" s="57">
        <v>1</v>
      </c>
      <c r="F49" s="57">
        <v>1</v>
      </c>
      <c r="G49" s="57">
        <v>0</v>
      </c>
      <c r="H49" s="57">
        <v>0</v>
      </c>
      <c r="I49" s="57">
        <v>0</v>
      </c>
      <c r="J49" s="57">
        <v>0</v>
      </c>
      <c r="K49" s="57">
        <v>0</v>
      </c>
      <c r="L49" s="57">
        <v>0</v>
      </c>
      <c r="M49" s="57">
        <v>0</v>
      </c>
      <c r="N49" s="57">
        <v>0</v>
      </c>
      <c r="O49" s="57">
        <v>0</v>
      </c>
      <c r="P49" s="63">
        <v>0</v>
      </c>
      <c r="Q49" s="35"/>
      <c r="R49" s="73" t="s">
        <v>12552</v>
      </c>
      <c r="S49" s="94" t="s">
        <v>1965</v>
      </c>
      <c r="T49" s="55">
        <v>0</v>
      </c>
      <c r="U49" s="55">
        <v>0</v>
      </c>
      <c r="V49" s="55">
        <v>0</v>
      </c>
      <c r="W49" s="55">
        <v>0</v>
      </c>
      <c r="X49" s="55">
        <v>0</v>
      </c>
      <c r="Y49" s="55">
        <v>0</v>
      </c>
      <c r="Z49" s="55">
        <v>0</v>
      </c>
      <c r="AA49" s="55">
        <v>0</v>
      </c>
      <c r="AB49" s="55">
        <v>0</v>
      </c>
      <c r="AC49" s="55">
        <v>0</v>
      </c>
      <c r="AD49" s="55">
        <v>0</v>
      </c>
      <c r="AE49" s="55">
        <v>0</v>
      </c>
      <c r="AJ49" s="111">
        <v>0</v>
      </c>
      <c r="AK49" s="112">
        <v>0</v>
      </c>
      <c r="AL49" s="112">
        <v>0</v>
      </c>
      <c r="AM49" s="112">
        <v>0</v>
      </c>
      <c r="AN49" s="112">
        <v>0</v>
      </c>
      <c r="AO49" s="113">
        <v>1</v>
      </c>
      <c r="AP49" s="112">
        <v>0</v>
      </c>
      <c r="AQ49" s="112">
        <v>0</v>
      </c>
      <c r="AR49" s="112">
        <v>0</v>
      </c>
      <c r="AS49" s="112">
        <v>0</v>
      </c>
      <c r="AT49" s="112">
        <v>0</v>
      </c>
      <c r="AU49" s="112">
        <v>0</v>
      </c>
    </row>
    <row r="50" spans="1:47" ht="15" thickBot="1">
      <c r="A50" s="79"/>
      <c r="B50" s="35"/>
      <c r="C50" s="47" t="s">
        <v>39</v>
      </c>
      <c r="D50" s="48"/>
      <c r="E50" s="57">
        <v>1</v>
      </c>
      <c r="F50" s="57"/>
      <c r="G50" s="57">
        <v>0</v>
      </c>
      <c r="H50" s="57">
        <v>0</v>
      </c>
      <c r="I50" s="57"/>
      <c r="J50" s="57">
        <v>0</v>
      </c>
      <c r="K50" s="57">
        <v>0</v>
      </c>
      <c r="L50" s="57">
        <v>0</v>
      </c>
      <c r="M50" s="57">
        <v>0</v>
      </c>
      <c r="N50" s="57">
        <v>0</v>
      </c>
      <c r="O50" s="57">
        <v>0</v>
      </c>
      <c r="P50" s="63">
        <v>0</v>
      </c>
      <c r="Q50" s="35"/>
      <c r="R50" s="73" t="s">
        <v>39</v>
      </c>
      <c r="S50" s="94" t="s">
        <v>24</v>
      </c>
      <c r="T50" s="55">
        <v>0</v>
      </c>
      <c r="U50" s="55">
        <v>0</v>
      </c>
      <c r="V50" s="55">
        <v>0</v>
      </c>
      <c r="W50" s="55">
        <v>0</v>
      </c>
      <c r="X50" s="55">
        <v>0</v>
      </c>
      <c r="Y50" s="55">
        <v>0</v>
      </c>
      <c r="Z50" s="55">
        <v>0</v>
      </c>
      <c r="AA50" s="55">
        <v>0</v>
      </c>
      <c r="AB50" s="55">
        <v>0</v>
      </c>
      <c r="AC50" s="55">
        <v>0</v>
      </c>
      <c r="AD50" s="55">
        <v>0</v>
      </c>
      <c r="AE50" s="55">
        <v>0</v>
      </c>
      <c r="AJ50" s="114">
        <v>0</v>
      </c>
      <c r="AK50" s="110">
        <v>0</v>
      </c>
      <c r="AL50" s="110">
        <v>0</v>
      </c>
      <c r="AM50" s="110">
        <v>0</v>
      </c>
      <c r="AN50" s="110">
        <v>0</v>
      </c>
      <c r="AO50" s="115">
        <v>1</v>
      </c>
      <c r="AP50" s="110">
        <v>0</v>
      </c>
      <c r="AQ50" s="110">
        <v>0</v>
      </c>
      <c r="AR50" s="110">
        <v>0</v>
      </c>
      <c r="AS50" s="110">
        <v>0</v>
      </c>
      <c r="AT50" s="110">
        <v>0</v>
      </c>
      <c r="AU50" s="110">
        <v>0</v>
      </c>
    </row>
    <row r="51" spans="1:47" ht="44" thickBot="1">
      <c r="A51" s="79"/>
      <c r="B51" s="35"/>
      <c r="C51" s="47" t="s">
        <v>2036</v>
      </c>
      <c r="D51" s="48"/>
      <c r="E51" s="57">
        <v>1</v>
      </c>
      <c r="F51" s="57">
        <v>1</v>
      </c>
      <c r="G51" s="57">
        <v>0</v>
      </c>
      <c r="H51" s="57">
        <v>0</v>
      </c>
      <c r="I51" s="57">
        <v>1</v>
      </c>
      <c r="J51" s="57">
        <v>0</v>
      </c>
      <c r="K51" s="57">
        <v>0</v>
      </c>
      <c r="L51" s="57">
        <v>0</v>
      </c>
      <c r="M51" s="57">
        <v>0</v>
      </c>
      <c r="N51" s="57">
        <v>0</v>
      </c>
      <c r="O51" s="57">
        <v>0</v>
      </c>
      <c r="P51" s="63">
        <v>0</v>
      </c>
      <c r="Q51" s="35"/>
      <c r="R51" s="73" t="s">
        <v>2036</v>
      </c>
      <c r="S51" s="94" t="s">
        <v>2037</v>
      </c>
      <c r="T51" s="55">
        <v>0</v>
      </c>
      <c r="U51" s="55">
        <v>0</v>
      </c>
      <c r="V51" s="55">
        <v>0</v>
      </c>
      <c r="W51" s="55">
        <v>0</v>
      </c>
      <c r="X51" s="55">
        <v>0</v>
      </c>
      <c r="Y51" s="55">
        <v>0</v>
      </c>
      <c r="Z51" s="55">
        <v>0</v>
      </c>
      <c r="AA51" s="55">
        <v>0</v>
      </c>
      <c r="AB51" s="55">
        <v>0</v>
      </c>
      <c r="AC51" s="55">
        <v>0</v>
      </c>
      <c r="AD51" s="55">
        <v>0</v>
      </c>
      <c r="AE51" s="55">
        <v>0</v>
      </c>
      <c r="AJ51" s="111">
        <v>0</v>
      </c>
      <c r="AK51" s="112">
        <v>0</v>
      </c>
      <c r="AL51" s="112">
        <v>0</v>
      </c>
      <c r="AM51" s="112">
        <v>0</v>
      </c>
      <c r="AN51" s="113">
        <v>1</v>
      </c>
      <c r="AO51" s="112">
        <v>0</v>
      </c>
      <c r="AP51" s="113">
        <v>1</v>
      </c>
      <c r="AQ51" s="112">
        <v>0</v>
      </c>
      <c r="AR51" s="112">
        <v>0</v>
      </c>
      <c r="AS51" s="112">
        <v>0</v>
      </c>
      <c r="AT51" s="112">
        <v>0</v>
      </c>
      <c r="AU51" s="112">
        <v>0</v>
      </c>
    </row>
    <row r="52" spans="1:47" ht="87.5" thickBot="1">
      <c r="A52" s="79"/>
      <c r="B52" s="35"/>
      <c r="C52" s="47" t="s">
        <v>2381</v>
      </c>
      <c r="D52" s="48"/>
      <c r="E52" s="57">
        <v>1</v>
      </c>
      <c r="F52" s="57">
        <v>0</v>
      </c>
      <c r="G52" s="57">
        <v>1</v>
      </c>
      <c r="H52" s="57">
        <v>1</v>
      </c>
      <c r="I52" s="57">
        <v>0</v>
      </c>
      <c r="J52" s="57">
        <v>0</v>
      </c>
      <c r="K52" s="57">
        <v>0</v>
      </c>
      <c r="L52" s="57">
        <v>0</v>
      </c>
      <c r="M52" s="57">
        <v>0</v>
      </c>
      <c r="N52" s="57">
        <v>0</v>
      </c>
      <c r="O52" s="57">
        <v>0</v>
      </c>
      <c r="P52" s="63">
        <v>0</v>
      </c>
      <c r="Q52" s="35"/>
      <c r="R52" s="73" t="s">
        <v>2381</v>
      </c>
      <c r="S52" s="94" t="s">
        <v>2382</v>
      </c>
      <c r="T52" s="55">
        <v>0</v>
      </c>
      <c r="U52" s="55">
        <v>0</v>
      </c>
      <c r="V52" s="55">
        <v>0</v>
      </c>
      <c r="W52" s="55">
        <v>0</v>
      </c>
      <c r="X52" s="55">
        <v>0</v>
      </c>
      <c r="Y52" s="55">
        <v>0</v>
      </c>
      <c r="Z52" s="55">
        <v>0</v>
      </c>
      <c r="AA52" s="55">
        <v>0</v>
      </c>
      <c r="AB52" s="55">
        <v>0</v>
      </c>
      <c r="AC52" s="55">
        <v>0</v>
      </c>
      <c r="AD52" s="55">
        <v>0</v>
      </c>
      <c r="AE52" s="55">
        <v>0</v>
      </c>
      <c r="AJ52" s="109">
        <v>1</v>
      </c>
      <c r="AK52" s="110">
        <v>0</v>
      </c>
      <c r="AL52" s="110">
        <v>0</v>
      </c>
      <c r="AM52" s="110">
        <v>0</v>
      </c>
      <c r="AN52" s="110">
        <v>0</v>
      </c>
      <c r="AO52" s="110">
        <v>0</v>
      </c>
      <c r="AP52" s="110">
        <v>0</v>
      </c>
      <c r="AQ52" s="110">
        <v>0</v>
      </c>
      <c r="AR52" s="110">
        <v>0</v>
      </c>
      <c r="AS52" s="110">
        <v>0</v>
      </c>
      <c r="AT52" s="110">
        <v>0</v>
      </c>
      <c r="AU52" s="110">
        <v>0</v>
      </c>
    </row>
    <row r="53" spans="1:47" ht="29.5" thickBot="1">
      <c r="A53" s="79"/>
      <c r="B53" s="35"/>
      <c r="C53" s="47" t="s">
        <v>2453</v>
      </c>
      <c r="D53" s="48"/>
      <c r="E53" s="57">
        <v>1</v>
      </c>
      <c r="F53" s="57">
        <v>1</v>
      </c>
      <c r="G53" s="57">
        <v>0</v>
      </c>
      <c r="H53" s="57">
        <v>0</v>
      </c>
      <c r="I53" s="57">
        <v>0</v>
      </c>
      <c r="J53" s="57">
        <v>0</v>
      </c>
      <c r="K53" s="57">
        <v>0</v>
      </c>
      <c r="L53" s="57">
        <v>0</v>
      </c>
      <c r="M53" s="57">
        <v>0</v>
      </c>
      <c r="N53" s="57">
        <v>0</v>
      </c>
      <c r="O53" s="57">
        <v>0</v>
      </c>
      <c r="P53" s="63">
        <v>0</v>
      </c>
      <c r="Q53" s="35"/>
      <c r="R53" s="73" t="s">
        <v>2453</v>
      </c>
      <c r="S53" s="94" t="s">
        <v>2454</v>
      </c>
      <c r="T53" s="55">
        <v>0</v>
      </c>
      <c r="U53" s="55">
        <v>0</v>
      </c>
      <c r="V53" s="55">
        <v>0</v>
      </c>
      <c r="W53" s="55">
        <v>0</v>
      </c>
      <c r="X53" s="55">
        <v>0</v>
      </c>
      <c r="Y53" s="55">
        <v>0</v>
      </c>
      <c r="Z53" s="55">
        <v>0</v>
      </c>
      <c r="AA53" s="55">
        <v>0</v>
      </c>
      <c r="AB53" s="55">
        <v>0</v>
      </c>
      <c r="AC53" s="55">
        <v>0</v>
      </c>
      <c r="AD53" s="55">
        <v>0</v>
      </c>
      <c r="AE53" s="55">
        <v>0</v>
      </c>
      <c r="AJ53" s="111">
        <v>0</v>
      </c>
      <c r="AK53" s="112">
        <v>0</v>
      </c>
      <c r="AL53" s="112">
        <v>0</v>
      </c>
      <c r="AM53" s="112">
        <v>0</v>
      </c>
      <c r="AN53" s="112">
        <v>0</v>
      </c>
      <c r="AO53" s="113">
        <v>1</v>
      </c>
      <c r="AP53" s="112">
        <v>0</v>
      </c>
      <c r="AQ53" s="112">
        <v>0</v>
      </c>
      <c r="AR53" s="112">
        <v>0</v>
      </c>
      <c r="AS53" s="112">
        <v>0</v>
      </c>
      <c r="AT53" s="112">
        <v>0</v>
      </c>
      <c r="AU53" s="112">
        <v>0</v>
      </c>
    </row>
    <row r="54" spans="1:47" ht="131" thickBot="1">
      <c r="A54" s="79"/>
      <c r="B54" s="35"/>
      <c r="C54" s="47" t="s">
        <v>2687</v>
      </c>
      <c r="D54" s="48"/>
      <c r="E54" s="57">
        <v>0</v>
      </c>
      <c r="F54" s="57">
        <v>1</v>
      </c>
      <c r="G54" s="57">
        <v>0</v>
      </c>
      <c r="H54" s="57">
        <v>0</v>
      </c>
      <c r="I54" s="57">
        <v>0</v>
      </c>
      <c r="J54" s="57">
        <v>1</v>
      </c>
      <c r="K54" s="57">
        <v>1</v>
      </c>
      <c r="L54" s="57">
        <v>0</v>
      </c>
      <c r="M54" s="57">
        <v>0</v>
      </c>
      <c r="N54" s="57">
        <v>0</v>
      </c>
      <c r="O54" s="57">
        <v>0</v>
      </c>
      <c r="P54" s="63">
        <v>0</v>
      </c>
      <c r="Q54" s="35"/>
      <c r="R54" s="73" t="s">
        <v>2687</v>
      </c>
      <c r="S54" s="94" t="s">
        <v>2688</v>
      </c>
      <c r="T54" s="55">
        <v>0</v>
      </c>
      <c r="U54" s="55">
        <v>0</v>
      </c>
      <c r="V54" s="55">
        <v>0</v>
      </c>
      <c r="W54" s="55">
        <v>0</v>
      </c>
      <c r="X54" s="55">
        <v>0</v>
      </c>
      <c r="Y54" s="55">
        <v>0</v>
      </c>
      <c r="Z54" s="55">
        <v>0</v>
      </c>
      <c r="AA54" s="55">
        <v>0</v>
      </c>
      <c r="AB54" s="55">
        <v>0</v>
      </c>
      <c r="AC54" s="55">
        <v>0</v>
      </c>
      <c r="AD54" s="55">
        <v>0</v>
      </c>
      <c r="AE54" s="55">
        <v>0</v>
      </c>
      <c r="AJ54" s="114">
        <v>0</v>
      </c>
      <c r="AK54" s="110">
        <v>0</v>
      </c>
      <c r="AL54" s="110">
        <v>0</v>
      </c>
      <c r="AM54" s="110">
        <v>0</v>
      </c>
      <c r="AN54" s="110">
        <v>0</v>
      </c>
      <c r="AO54" s="115">
        <v>1</v>
      </c>
      <c r="AP54" s="110">
        <v>0</v>
      </c>
      <c r="AQ54" s="110">
        <v>0</v>
      </c>
      <c r="AR54" s="110">
        <v>0</v>
      </c>
      <c r="AS54" s="110">
        <v>0</v>
      </c>
      <c r="AT54" s="110">
        <v>0</v>
      </c>
      <c r="AU54" s="110">
        <v>0</v>
      </c>
    </row>
    <row r="55" spans="1:47" ht="145.5" thickBot="1">
      <c r="A55" s="79"/>
      <c r="B55" s="35"/>
      <c r="C55" s="47" t="s">
        <v>6437</v>
      </c>
      <c r="D55" s="48"/>
      <c r="E55" s="57">
        <v>1</v>
      </c>
      <c r="F55" s="57">
        <v>1</v>
      </c>
      <c r="G55" s="57">
        <v>1</v>
      </c>
      <c r="H55" s="57">
        <v>0</v>
      </c>
      <c r="I55" s="57">
        <v>0</v>
      </c>
      <c r="J55" s="57">
        <v>0</v>
      </c>
      <c r="K55" s="57">
        <v>0</v>
      </c>
      <c r="L55" s="57">
        <v>0</v>
      </c>
      <c r="M55" s="57">
        <v>0</v>
      </c>
      <c r="N55" s="57">
        <v>0</v>
      </c>
      <c r="O55" s="57">
        <v>0</v>
      </c>
      <c r="P55" s="63">
        <v>0</v>
      </c>
      <c r="Q55" s="35"/>
      <c r="R55" s="73" t="s">
        <v>12553</v>
      </c>
      <c r="S55" s="94" t="s">
        <v>6438</v>
      </c>
      <c r="T55" s="55">
        <v>0</v>
      </c>
      <c r="U55" s="55">
        <v>0</v>
      </c>
      <c r="V55" s="55">
        <v>0</v>
      </c>
      <c r="W55" s="55">
        <v>0</v>
      </c>
      <c r="X55" s="55">
        <v>0</v>
      </c>
      <c r="Y55" s="55">
        <v>0</v>
      </c>
      <c r="Z55" s="55">
        <v>0</v>
      </c>
      <c r="AA55" s="55">
        <v>0</v>
      </c>
      <c r="AB55" s="55">
        <v>0</v>
      </c>
      <c r="AC55" s="55">
        <v>0</v>
      </c>
      <c r="AD55" s="55">
        <v>0</v>
      </c>
      <c r="AE55" s="55">
        <v>0</v>
      </c>
      <c r="AJ55" s="111">
        <v>0</v>
      </c>
      <c r="AK55" s="113">
        <v>1</v>
      </c>
      <c r="AL55" s="112">
        <v>0</v>
      </c>
      <c r="AM55" s="113">
        <v>1</v>
      </c>
      <c r="AN55" s="113">
        <v>1</v>
      </c>
      <c r="AO55" s="112">
        <v>0</v>
      </c>
      <c r="AP55" s="112">
        <v>0</v>
      </c>
      <c r="AQ55" s="112">
        <v>0</v>
      </c>
      <c r="AR55" s="112">
        <v>0</v>
      </c>
      <c r="AS55" s="113">
        <v>1</v>
      </c>
      <c r="AT55" s="112">
        <v>0</v>
      </c>
      <c r="AU55" s="112">
        <v>0</v>
      </c>
    </row>
    <row r="56" spans="1:47" ht="44" thickBot="1">
      <c r="A56" s="79"/>
      <c r="B56" s="35"/>
      <c r="C56" s="47" t="s">
        <v>6453</v>
      </c>
      <c r="D56" s="48"/>
      <c r="E56" s="57">
        <v>0</v>
      </c>
      <c r="F56" s="57">
        <v>0</v>
      </c>
      <c r="G56" s="57">
        <v>0</v>
      </c>
      <c r="H56" s="57">
        <v>0</v>
      </c>
      <c r="I56" s="57">
        <v>1</v>
      </c>
      <c r="J56" s="57">
        <v>0</v>
      </c>
      <c r="K56" s="57">
        <v>0</v>
      </c>
      <c r="L56" s="57">
        <v>0</v>
      </c>
      <c r="M56" s="57">
        <v>0</v>
      </c>
      <c r="N56" s="57">
        <v>0</v>
      </c>
      <c r="O56" s="57">
        <v>0</v>
      </c>
      <c r="P56" s="63">
        <v>0</v>
      </c>
      <c r="Q56" s="35"/>
      <c r="R56" s="73" t="s">
        <v>6453</v>
      </c>
      <c r="S56" s="94" t="s">
        <v>6454</v>
      </c>
      <c r="T56" s="55">
        <v>0</v>
      </c>
      <c r="U56" s="55">
        <v>0</v>
      </c>
      <c r="V56" s="55">
        <v>0</v>
      </c>
      <c r="W56" s="55">
        <v>0</v>
      </c>
      <c r="X56" s="55">
        <v>0</v>
      </c>
      <c r="Y56" s="55">
        <v>0</v>
      </c>
      <c r="Z56" s="55">
        <v>0</v>
      </c>
      <c r="AA56" s="55">
        <v>0</v>
      </c>
      <c r="AB56" s="55">
        <v>0</v>
      </c>
      <c r="AC56" s="55">
        <v>0</v>
      </c>
      <c r="AD56" s="55">
        <v>0</v>
      </c>
      <c r="AE56" s="55">
        <v>0</v>
      </c>
      <c r="AJ56" s="109">
        <v>1</v>
      </c>
      <c r="AK56" s="110">
        <v>0</v>
      </c>
      <c r="AL56" s="110">
        <v>0</v>
      </c>
      <c r="AM56" s="110">
        <v>0</v>
      </c>
      <c r="AN56" s="110">
        <v>0</v>
      </c>
      <c r="AO56" s="115">
        <v>1</v>
      </c>
      <c r="AP56" s="110">
        <v>0</v>
      </c>
      <c r="AQ56" s="110">
        <v>0</v>
      </c>
      <c r="AR56" s="110">
        <v>0</v>
      </c>
      <c r="AS56" s="110">
        <v>0</v>
      </c>
      <c r="AT56" s="110">
        <v>0</v>
      </c>
      <c r="AU56" s="110">
        <v>0</v>
      </c>
    </row>
    <row r="57" spans="1:47" ht="73" thickBot="1">
      <c r="A57" s="79"/>
      <c r="B57" s="35"/>
      <c r="C57" s="47" t="s">
        <v>6459</v>
      </c>
      <c r="D57" s="48"/>
      <c r="E57" s="57">
        <v>0</v>
      </c>
      <c r="F57" s="57">
        <v>0</v>
      </c>
      <c r="G57" s="57">
        <v>0</v>
      </c>
      <c r="H57" s="57">
        <v>0</v>
      </c>
      <c r="I57" s="57">
        <v>1</v>
      </c>
      <c r="J57" s="57">
        <v>1</v>
      </c>
      <c r="K57" s="57">
        <v>0</v>
      </c>
      <c r="L57" s="57">
        <v>0</v>
      </c>
      <c r="M57" s="57">
        <v>0</v>
      </c>
      <c r="N57" s="57">
        <v>0</v>
      </c>
      <c r="O57" s="57">
        <v>1</v>
      </c>
      <c r="P57" s="63">
        <v>0</v>
      </c>
      <c r="Q57" s="35"/>
      <c r="R57" s="73" t="s">
        <v>6459</v>
      </c>
      <c r="S57" s="94" t="s">
        <v>6460</v>
      </c>
      <c r="T57" s="55">
        <v>0</v>
      </c>
      <c r="U57" s="55">
        <v>0</v>
      </c>
      <c r="V57" s="55">
        <v>0</v>
      </c>
      <c r="W57" s="55">
        <v>0</v>
      </c>
      <c r="X57" s="55">
        <v>0</v>
      </c>
      <c r="Y57" s="55">
        <v>0</v>
      </c>
      <c r="Z57" s="55">
        <v>0</v>
      </c>
      <c r="AA57" s="55">
        <v>0</v>
      </c>
      <c r="AB57" s="55">
        <v>0</v>
      </c>
      <c r="AC57" s="55">
        <v>0</v>
      </c>
      <c r="AD57" s="55">
        <v>0</v>
      </c>
      <c r="AE57" s="55">
        <v>0</v>
      </c>
      <c r="AJ57" s="116">
        <v>1</v>
      </c>
      <c r="AK57" s="113">
        <v>1</v>
      </c>
      <c r="AL57" s="112">
        <v>0</v>
      </c>
      <c r="AM57" s="112">
        <v>0</v>
      </c>
      <c r="AN57" s="112">
        <v>0</v>
      </c>
      <c r="AO57" s="112">
        <v>0</v>
      </c>
      <c r="AP57" s="112">
        <v>0</v>
      </c>
      <c r="AQ57" s="112">
        <v>0</v>
      </c>
      <c r="AR57" s="112">
        <v>0</v>
      </c>
      <c r="AS57" s="112">
        <v>0</v>
      </c>
      <c r="AT57" s="112">
        <v>0</v>
      </c>
      <c r="AU57" s="112">
        <v>0</v>
      </c>
    </row>
    <row r="58" spans="1:47" ht="44" thickBot="1">
      <c r="A58" s="79"/>
      <c r="B58" s="35"/>
      <c r="C58" s="47" t="s">
        <v>6469</v>
      </c>
      <c r="D58" s="48"/>
      <c r="E58" s="57">
        <v>0</v>
      </c>
      <c r="F58" s="57">
        <v>0</v>
      </c>
      <c r="G58" s="57">
        <v>0</v>
      </c>
      <c r="H58" s="57">
        <v>0</v>
      </c>
      <c r="I58" s="57">
        <v>0</v>
      </c>
      <c r="J58" s="57">
        <v>1</v>
      </c>
      <c r="K58" s="57">
        <v>0</v>
      </c>
      <c r="L58" s="57">
        <v>0</v>
      </c>
      <c r="M58" s="57">
        <v>0</v>
      </c>
      <c r="N58" s="57">
        <v>0</v>
      </c>
      <c r="O58" s="57">
        <v>0</v>
      </c>
      <c r="P58" s="63">
        <v>0</v>
      </c>
      <c r="Q58" s="35"/>
      <c r="R58" s="73" t="s">
        <v>6469</v>
      </c>
      <c r="S58" s="94" t="s">
        <v>6470</v>
      </c>
      <c r="T58" s="55">
        <v>0</v>
      </c>
      <c r="U58" s="55">
        <v>0</v>
      </c>
      <c r="V58" s="55">
        <v>0</v>
      </c>
      <c r="W58" s="55">
        <v>0</v>
      </c>
      <c r="X58" s="55">
        <v>0</v>
      </c>
      <c r="Y58" s="55">
        <v>0</v>
      </c>
      <c r="Z58" s="55">
        <v>0</v>
      </c>
      <c r="AA58" s="55">
        <v>0</v>
      </c>
      <c r="AB58" s="55">
        <v>0</v>
      </c>
      <c r="AC58" s="55">
        <v>0</v>
      </c>
      <c r="AD58" s="55">
        <v>0</v>
      </c>
      <c r="AE58" s="55">
        <v>0</v>
      </c>
      <c r="AJ58" s="109">
        <v>1</v>
      </c>
      <c r="AK58" s="110">
        <v>0</v>
      </c>
      <c r="AL58" s="110">
        <v>0</v>
      </c>
      <c r="AM58" s="110">
        <v>0</v>
      </c>
      <c r="AN58" s="110">
        <v>0</v>
      </c>
      <c r="AO58" s="110">
        <v>0</v>
      </c>
      <c r="AP58" s="110">
        <v>0</v>
      </c>
      <c r="AQ58" s="110">
        <v>0</v>
      </c>
      <c r="AR58" s="110">
        <v>0</v>
      </c>
      <c r="AS58" s="110">
        <v>0</v>
      </c>
      <c r="AT58" s="110">
        <v>0</v>
      </c>
      <c r="AU58" s="110">
        <v>0</v>
      </c>
    </row>
    <row r="59" spans="1:47" ht="29.5" thickBot="1">
      <c r="A59" s="79"/>
      <c r="B59" s="35"/>
      <c r="C59" s="47" t="s">
        <v>6477</v>
      </c>
      <c r="D59" s="48"/>
      <c r="E59" s="57">
        <v>0</v>
      </c>
      <c r="F59" s="57">
        <v>0</v>
      </c>
      <c r="G59" s="57">
        <v>0</v>
      </c>
      <c r="H59" s="57">
        <v>0</v>
      </c>
      <c r="I59" s="57">
        <v>0</v>
      </c>
      <c r="J59" s="57">
        <v>1</v>
      </c>
      <c r="K59" s="57">
        <v>0</v>
      </c>
      <c r="L59" s="57">
        <v>0</v>
      </c>
      <c r="M59" s="57">
        <v>0</v>
      </c>
      <c r="N59" s="57">
        <v>0</v>
      </c>
      <c r="O59" s="57">
        <v>0</v>
      </c>
      <c r="P59" s="63">
        <v>0</v>
      </c>
      <c r="Q59" s="35"/>
      <c r="R59" s="73" t="s">
        <v>6477</v>
      </c>
      <c r="S59" s="94" t="s">
        <v>6478</v>
      </c>
      <c r="T59" s="55">
        <v>0</v>
      </c>
      <c r="U59" s="55">
        <v>0</v>
      </c>
      <c r="V59" s="55">
        <v>0</v>
      </c>
      <c r="W59" s="55">
        <v>0</v>
      </c>
      <c r="X59" s="55">
        <v>0</v>
      </c>
      <c r="Y59" s="55">
        <v>0</v>
      </c>
      <c r="Z59" s="55">
        <v>0</v>
      </c>
      <c r="AA59" s="55">
        <v>0</v>
      </c>
      <c r="AB59" s="55">
        <v>0</v>
      </c>
      <c r="AC59" s="55">
        <v>0</v>
      </c>
      <c r="AD59" s="55">
        <v>0</v>
      </c>
      <c r="AE59" s="55">
        <v>0</v>
      </c>
      <c r="AJ59" s="116">
        <v>1</v>
      </c>
      <c r="AK59" s="113">
        <v>1</v>
      </c>
      <c r="AL59" s="112">
        <v>0</v>
      </c>
      <c r="AM59" s="112">
        <v>0</v>
      </c>
      <c r="AN59" s="113">
        <v>1</v>
      </c>
      <c r="AO59" s="112">
        <v>0</v>
      </c>
      <c r="AP59" s="112">
        <v>0</v>
      </c>
      <c r="AQ59" s="112">
        <v>0</v>
      </c>
      <c r="AR59" s="112">
        <v>0</v>
      </c>
      <c r="AS59" s="112">
        <v>0</v>
      </c>
      <c r="AT59" s="112">
        <v>0</v>
      </c>
      <c r="AU59" s="112">
        <v>0</v>
      </c>
    </row>
    <row r="60" spans="1:47" ht="29.5" thickBot="1">
      <c r="A60" s="79"/>
      <c r="B60" s="35"/>
      <c r="C60" s="47" t="s">
        <v>275</v>
      </c>
      <c r="D60" s="48"/>
      <c r="E60" s="57">
        <v>0</v>
      </c>
      <c r="F60" s="57">
        <v>0</v>
      </c>
      <c r="G60" s="57">
        <v>0</v>
      </c>
      <c r="H60" s="57">
        <v>0</v>
      </c>
      <c r="I60" s="57">
        <v>1</v>
      </c>
      <c r="J60" s="57">
        <v>0</v>
      </c>
      <c r="K60" s="57">
        <v>0</v>
      </c>
      <c r="L60" s="57">
        <v>0</v>
      </c>
      <c r="M60" s="57">
        <v>0</v>
      </c>
      <c r="N60" s="57">
        <v>0</v>
      </c>
      <c r="O60" s="57">
        <v>0</v>
      </c>
      <c r="P60" s="63">
        <v>0</v>
      </c>
      <c r="Q60" s="35"/>
      <c r="R60" s="73" t="s">
        <v>275</v>
      </c>
      <c r="S60" s="94" t="s">
        <v>276</v>
      </c>
      <c r="T60" s="55">
        <v>0</v>
      </c>
      <c r="U60" s="55">
        <v>0</v>
      </c>
      <c r="V60" s="55">
        <v>0</v>
      </c>
      <c r="W60" s="55">
        <v>0</v>
      </c>
      <c r="X60" s="55">
        <v>0</v>
      </c>
      <c r="Y60" s="55">
        <v>0</v>
      </c>
      <c r="Z60" s="55">
        <v>0</v>
      </c>
      <c r="AA60" s="55">
        <v>0</v>
      </c>
      <c r="AB60" s="55">
        <v>0</v>
      </c>
      <c r="AC60" s="55">
        <v>0</v>
      </c>
      <c r="AD60" s="55">
        <v>0</v>
      </c>
      <c r="AE60" s="55">
        <v>0</v>
      </c>
      <c r="AJ60" s="109">
        <v>1</v>
      </c>
      <c r="AK60" s="110">
        <v>0</v>
      </c>
      <c r="AL60" s="115">
        <v>1</v>
      </c>
      <c r="AM60" s="115">
        <v>1</v>
      </c>
      <c r="AN60" s="110">
        <v>0</v>
      </c>
      <c r="AO60" s="110">
        <v>0</v>
      </c>
      <c r="AP60" s="110">
        <v>0</v>
      </c>
      <c r="AQ60" s="110">
        <v>0</v>
      </c>
      <c r="AR60" s="110">
        <v>0</v>
      </c>
      <c r="AS60" s="110">
        <v>0</v>
      </c>
      <c r="AT60" s="110">
        <v>0</v>
      </c>
      <c r="AU60" s="110">
        <v>0</v>
      </c>
    </row>
    <row r="61" spans="1:47" ht="44" thickBot="1">
      <c r="A61" s="79"/>
      <c r="B61" s="35"/>
      <c r="C61" s="47" t="s">
        <v>6507</v>
      </c>
      <c r="D61" s="48"/>
      <c r="E61" s="57">
        <v>0</v>
      </c>
      <c r="F61" s="57">
        <v>0</v>
      </c>
      <c r="G61" s="57">
        <v>0</v>
      </c>
      <c r="H61" s="57">
        <v>0</v>
      </c>
      <c r="I61" s="57">
        <v>0</v>
      </c>
      <c r="J61" s="57">
        <v>1</v>
      </c>
      <c r="K61" s="57">
        <v>0</v>
      </c>
      <c r="L61" s="57">
        <v>0</v>
      </c>
      <c r="M61" s="57">
        <v>0</v>
      </c>
      <c r="N61" s="57">
        <v>0</v>
      </c>
      <c r="O61" s="57">
        <v>0</v>
      </c>
      <c r="P61" s="63">
        <v>0</v>
      </c>
      <c r="Q61" s="35"/>
      <c r="R61" s="73" t="s">
        <v>6507</v>
      </c>
      <c r="S61" s="94" t="s">
        <v>6508</v>
      </c>
      <c r="T61" s="55">
        <v>0</v>
      </c>
      <c r="U61" s="55">
        <v>0</v>
      </c>
      <c r="V61" s="55">
        <v>0</v>
      </c>
      <c r="W61" s="55">
        <v>0</v>
      </c>
      <c r="X61" s="55">
        <v>0</v>
      </c>
      <c r="Y61" s="55">
        <v>0</v>
      </c>
      <c r="Z61" s="55">
        <v>0</v>
      </c>
      <c r="AA61" s="55">
        <v>0</v>
      </c>
      <c r="AB61" s="55">
        <v>0</v>
      </c>
      <c r="AC61" s="55">
        <v>0</v>
      </c>
      <c r="AD61" s="55">
        <v>0</v>
      </c>
      <c r="AE61" s="55">
        <v>0</v>
      </c>
      <c r="AJ61" s="116">
        <v>1</v>
      </c>
      <c r="AK61" s="113">
        <v>1</v>
      </c>
      <c r="AL61" s="112">
        <v>0</v>
      </c>
      <c r="AM61" s="112">
        <v>0</v>
      </c>
      <c r="AN61" s="112">
        <v>0</v>
      </c>
      <c r="AO61" s="112">
        <v>0</v>
      </c>
      <c r="AP61" s="112">
        <v>0</v>
      </c>
      <c r="AQ61" s="112">
        <v>0</v>
      </c>
      <c r="AR61" s="112">
        <v>0</v>
      </c>
      <c r="AS61" s="112">
        <v>0</v>
      </c>
      <c r="AT61" s="112">
        <v>0</v>
      </c>
      <c r="AU61" s="112">
        <v>0</v>
      </c>
    </row>
    <row r="62" spans="1:47" ht="73" thickBot="1">
      <c r="A62" s="79"/>
      <c r="B62" s="35"/>
      <c r="C62" s="47" t="s">
        <v>6528</v>
      </c>
      <c r="D62" s="48"/>
      <c r="E62" s="57">
        <v>0</v>
      </c>
      <c r="F62" s="57">
        <v>1</v>
      </c>
      <c r="G62" s="57">
        <v>0</v>
      </c>
      <c r="H62" s="57">
        <v>1</v>
      </c>
      <c r="I62" s="57">
        <v>1</v>
      </c>
      <c r="J62" s="57">
        <v>0</v>
      </c>
      <c r="K62" s="57">
        <v>0</v>
      </c>
      <c r="L62" s="57">
        <v>0</v>
      </c>
      <c r="M62" s="57">
        <v>0</v>
      </c>
      <c r="N62" s="57">
        <v>0</v>
      </c>
      <c r="O62" s="57">
        <v>0</v>
      </c>
      <c r="P62" s="63">
        <v>0</v>
      </c>
      <c r="Q62" s="35"/>
      <c r="R62" s="73" t="s">
        <v>6528</v>
      </c>
      <c r="S62" s="94" t="s">
        <v>6529</v>
      </c>
      <c r="T62" s="55">
        <v>0</v>
      </c>
      <c r="U62" s="55">
        <v>0</v>
      </c>
      <c r="V62" s="55">
        <v>0</v>
      </c>
      <c r="W62" s="55">
        <v>0</v>
      </c>
      <c r="X62" s="55">
        <v>0</v>
      </c>
      <c r="Y62" s="55">
        <v>0</v>
      </c>
      <c r="Z62" s="55">
        <v>0</v>
      </c>
      <c r="AA62" s="55">
        <v>0</v>
      </c>
      <c r="AB62" s="55">
        <v>0</v>
      </c>
      <c r="AC62" s="55">
        <v>0</v>
      </c>
      <c r="AD62" s="55">
        <v>0</v>
      </c>
      <c r="AE62" s="55">
        <v>0</v>
      </c>
      <c r="AJ62" s="114">
        <v>0</v>
      </c>
      <c r="AK62" s="115">
        <v>1</v>
      </c>
      <c r="AL62" s="110">
        <v>0</v>
      </c>
      <c r="AM62" s="110">
        <v>0</v>
      </c>
      <c r="AN62" s="110">
        <v>0</v>
      </c>
      <c r="AO62" s="115">
        <v>1</v>
      </c>
      <c r="AP62" s="110">
        <v>0</v>
      </c>
      <c r="AQ62" s="110">
        <v>0</v>
      </c>
      <c r="AR62" s="110">
        <v>0</v>
      </c>
      <c r="AS62" s="110">
        <v>0</v>
      </c>
      <c r="AT62" s="110">
        <v>0</v>
      </c>
      <c r="AU62" s="110">
        <v>0</v>
      </c>
    </row>
    <row r="63" spans="1:47" ht="29.5" thickBot="1">
      <c r="A63" s="79"/>
      <c r="B63" s="35"/>
      <c r="C63" s="47" t="s">
        <v>6532</v>
      </c>
      <c r="D63" s="48"/>
      <c r="E63" s="57">
        <v>1</v>
      </c>
      <c r="F63" s="57">
        <v>0</v>
      </c>
      <c r="G63" s="57">
        <v>0</v>
      </c>
      <c r="H63" s="57">
        <v>0</v>
      </c>
      <c r="I63" s="57">
        <v>0</v>
      </c>
      <c r="J63" s="57">
        <v>0</v>
      </c>
      <c r="K63" s="57">
        <v>0</v>
      </c>
      <c r="L63" s="57">
        <v>0</v>
      </c>
      <c r="M63" s="57">
        <v>0</v>
      </c>
      <c r="N63" s="57">
        <v>0</v>
      </c>
      <c r="O63" s="57">
        <v>0</v>
      </c>
      <c r="P63" s="63">
        <v>0</v>
      </c>
      <c r="Q63" s="35"/>
      <c r="R63" s="73" t="s">
        <v>6532</v>
      </c>
      <c r="S63" s="94" t="s">
        <v>6533</v>
      </c>
      <c r="T63" s="55">
        <v>0</v>
      </c>
      <c r="U63" s="55">
        <v>0</v>
      </c>
      <c r="V63" s="55">
        <v>0</v>
      </c>
      <c r="W63" s="55">
        <v>0</v>
      </c>
      <c r="X63" s="55">
        <v>0</v>
      </c>
      <c r="Y63" s="55">
        <v>0</v>
      </c>
      <c r="Z63" s="55">
        <v>0</v>
      </c>
      <c r="AA63" s="55">
        <v>0</v>
      </c>
      <c r="AB63" s="55">
        <v>0</v>
      </c>
      <c r="AC63" s="55">
        <v>0</v>
      </c>
      <c r="AD63" s="55">
        <v>0</v>
      </c>
      <c r="AE63" s="55">
        <v>0</v>
      </c>
      <c r="AJ63" s="116">
        <v>1</v>
      </c>
      <c r="AK63" s="112">
        <v>0</v>
      </c>
      <c r="AL63" s="113">
        <v>1</v>
      </c>
      <c r="AM63" s="113">
        <v>1</v>
      </c>
      <c r="AN63" s="112">
        <v>0</v>
      </c>
      <c r="AO63" s="112">
        <v>0</v>
      </c>
      <c r="AP63" s="112">
        <v>0</v>
      </c>
      <c r="AQ63" s="112">
        <v>0</v>
      </c>
      <c r="AR63" s="112">
        <v>0</v>
      </c>
      <c r="AS63" s="112">
        <v>0</v>
      </c>
      <c r="AT63" s="112">
        <v>0</v>
      </c>
      <c r="AU63" s="112">
        <v>0</v>
      </c>
    </row>
    <row r="64" spans="1:47" ht="44" thickBot="1">
      <c r="A64" s="79"/>
      <c r="B64" s="35"/>
      <c r="C64" s="47" t="s">
        <v>6536</v>
      </c>
      <c r="D64" s="48"/>
      <c r="E64" s="57">
        <v>1</v>
      </c>
      <c r="F64" s="57">
        <v>0</v>
      </c>
      <c r="G64" s="57">
        <v>0</v>
      </c>
      <c r="H64" s="57">
        <v>0</v>
      </c>
      <c r="I64" s="57">
        <v>1</v>
      </c>
      <c r="J64" s="57">
        <v>0</v>
      </c>
      <c r="K64" s="57">
        <v>0</v>
      </c>
      <c r="L64" s="57">
        <v>0</v>
      </c>
      <c r="M64" s="57">
        <v>0</v>
      </c>
      <c r="N64" s="57">
        <v>0</v>
      </c>
      <c r="O64" s="57">
        <v>0</v>
      </c>
      <c r="P64" s="63">
        <v>0</v>
      </c>
      <c r="Q64" s="35"/>
      <c r="R64" s="73" t="s">
        <v>6536</v>
      </c>
      <c r="S64" s="94" t="s">
        <v>6537</v>
      </c>
      <c r="T64" s="55">
        <v>0</v>
      </c>
      <c r="U64" s="55">
        <v>0</v>
      </c>
      <c r="V64" s="55">
        <v>0</v>
      </c>
      <c r="W64" s="55">
        <v>0</v>
      </c>
      <c r="X64" s="55">
        <v>0</v>
      </c>
      <c r="Y64" s="55">
        <v>0</v>
      </c>
      <c r="Z64" s="55">
        <v>0</v>
      </c>
      <c r="AA64" s="55">
        <v>0</v>
      </c>
      <c r="AB64" s="55">
        <v>0</v>
      </c>
      <c r="AC64" s="55">
        <v>0</v>
      </c>
      <c r="AD64" s="55">
        <v>0</v>
      </c>
      <c r="AE64" s="55">
        <v>0</v>
      </c>
      <c r="AJ64" s="114">
        <v>0</v>
      </c>
      <c r="AK64" s="110">
        <v>0</v>
      </c>
      <c r="AL64" s="110">
        <v>0</v>
      </c>
      <c r="AM64" s="110">
        <v>0</v>
      </c>
      <c r="AN64" s="115">
        <v>1</v>
      </c>
      <c r="AO64" s="110">
        <v>0</v>
      </c>
      <c r="AP64" s="110">
        <v>0</v>
      </c>
      <c r="AQ64" s="110">
        <v>0</v>
      </c>
      <c r="AR64" s="110">
        <v>0</v>
      </c>
      <c r="AS64" s="110">
        <v>0</v>
      </c>
      <c r="AT64" s="110">
        <v>0</v>
      </c>
      <c r="AU64" s="110">
        <v>0</v>
      </c>
    </row>
    <row r="65" spans="1:47" ht="15" thickBot="1">
      <c r="A65" s="79"/>
      <c r="B65" s="35"/>
      <c r="C65" s="47" t="s">
        <v>6597</v>
      </c>
      <c r="D65" s="48"/>
      <c r="E65" s="57">
        <v>0</v>
      </c>
      <c r="F65" s="57">
        <v>0</v>
      </c>
      <c r="G65" s="57">
        <v>0</v>
      </c>
      <c r="H65" s="57">
        <v>0</v>
      </c>
      <c r="I65" s="57">
        <v>0</v>
      </c>
      <c r="J65" s="57">
        <v>0</v>
      </c>
      <c r="K65" s="57">
        <v>0</v>
      </c>
      <c r="L65" s="57">
        <v>0</v>
      </c>
      <c r="M65" s="57">
        <v>0</v>
      </c>
      <c r="N65" s="57">
        <v>0</v>
      </c>
      <c r="O65" s="57">
        <v>0</v>
      </c>
      <c r="P65" s="63">
        <v>1</v>
      </c>
      <c r="Q65" s="35"/>
      <c r="R65" s="73" t="s">
        <v>6597</v>
      </c>
      <c r="S65" s="94" t="s">
        <v>6598</v>
      </c>
      <c r="T65" s="55">
        <v>0</v>
      </c>
      <c r="U65" s="55">
        <v>0</v>
      </c>
      <c r="V65" s="55">
        <v>0</v>
      </c>
      <c r="W65" s="55">
        <v>0</v>
      </c>
      <c r="X65" s="55">
        <v>0</v>
      </c>
      <c r="Y65" s="55">
        <v>0</v>
      </c>
      <c r="Z65" s="55">
        <v>0</v>
      </c>
      <c r="AA65" s="55">
        <v>0</v>
      </c>
      <c r="AB65" s="55">
        <v>0</v>
      </c>
      <c r="AC65" s="55">
        <v>0</v>
      </c>
      <c r="AD65" s="55">
        <v>0</v>
      </c>
      <c r="AE65" s="55">
        <v>0</v>
      </c>
      <c r="AJ65" s="111">
        <v>0</v>
      </c>
      <c r="AK65" s="112">
        <v>0</v>
      </c>
      <c r="AL65" s="112">
        <v>0</v>
      </c>
      <c r="AM65" s="112">
        <v>0</v>
      </c>
      <c r="AN65" s="113">
        <v>1</v>
      </c>
      <c r="AO65" s="113">
        <v>1</v>
      </c>
      <c r="AP65" s="113">
        <v>1</v>
      </c>
      <c r="AQ65" s="112">
        <v>0</v>
      </c>
      <c r="AR65" s="112">
        <v>0</v>
      </c>
      <c r="AS65" s="112">
        <v>0</v>
      </c>
      <c r="AT65" s="112">
        <v>0</v>
      </c>
      <c r="AU65" s="112">
        <v>0</v>
      </c>
    </row>
    <row r="66" spans="1:47" ht="15" thickBot="1">
      <c r="A66" s="79"/>
      <c r="B66" s="35"/>
      <c r="C66" s="47" t="s">
        <v>6616</v>
      </c>
      <c r="D66" s="48"/>
      <c r="E66" s="57">
        <v>0</v>
      </c>
      <c r="F66" s="57">
        <v>0</v>
      </c>
      <c r="G66" s="57">
        <v>0</v>
      </c>
      <c r="H66" s="57">
        <v>0</v>
      </c>
      <c r="I66" s="57">
        <v>1</v>
      </c>
      <c r="J66" s="57">
        <v>0</v>
      </c>
      <c r="K66" s="57">
        <v>0</v>
      </c>
      <c r="L66" s="57">
        <v>0</v>
      </c>
      <c r="M66" s="57">
        <v>0</v>
      </c>
      <c r="N66" s="57">
        <v>0</v>
      </c>
      <c r="O66" s="57">
        <v>0</v>
      </c>
      <c r="P66" s="63">
        <v>0</v>
      </c>
      <c r="Q66" s="35"/>
      <c r="R66" s="73" t="s">
        <v>6616</v>
      </c>
      <c r="S66" s="94" t="s">
        <v>6617</v>
      </c>
      <c r="T66" s="55">
        <v>0</v>
      </c>
      <c r="U66" s="55">
        <v>0</v>
      </c>
      <c r="V66" s="55">
        <v>0</v>
      </c>
      <c r="W66" s="55">
        <v>0</v>
      </c>
      <c r="X66" s="55">
        <v>0</v>
      </c>
      <c r="Y66" s="55">
        <v>0</v>
      </c>
      <c r="Z66" s="55">
        <v>0</v>
      </c>
      <c r="AA66" s="55">
        <v>0</v>
      </c>
      <c r="AB66" s="55">
        <v>0</v>
      </c>
      <c r="AC66" s="55">
        <v>0</v>
      </c>
      <c r="AD66" s="55">
        <v>0</v>
      </c>
      <c r="AE66" s="55">
        <v>0</v>
      </c>
      <c r="AJ66" s="114">
        <v>0</v>
      </c>
      <c r="AK66" s="110">
        <v>0</v>
      </c>
      <c r="AL66" s="110">
        <v>0</v>
      </c>
      <c r="AM66" s="110">
        <v>0</v>
      </c>
      <c r="AN66" s="110">
        <v>0</v>
      </c>
      <c r="AO66" s="115">
        <v>1</v>
      </c>
      <c r="AP66" s="110">
        <v>0</v>
      </c>
      <c r="AQ66" s="110">
        <v>0</v>
      </c>
      <c r="AR66" s="110">
        <v>0</v>
      </c>
      <c r="AS66" s="110">
        <v>0</v>
      </c>
      <c r="AT66" s="110">
        <v>0</v>
      </c>
      <c r="AU66" s="110">
        <v>0</v>
      </c>
    </row>
    <row r="67" spans="1:47" ht="58.5" thickBot="1">
      <c r="A67" s="79"/>
      <c r="B67" s="35"/>
      <c r="C67" s="47" t="s">
        <v>6620</v>
      </c>
      <c r="D67" s="48"/>
      <c r="E67" s="57">
        <v>1</v>
      </c>
      <c r="F67" s="57">
        <v>0</v>
      </c>
      <c r="G67" s="57">
        <v>0</v>
      </c>
      <c r="H67" s="57">
        <v>0</v>
      </c>
      <c r="I67" s="57">
        <v>1</v>
      </c>
      <c r="J67" s="57">
        <v>1</v>
      </c>
      <c r="K67" s="57">
        <v>0</v>
      </c>
      <c r="L67" s="57">
        <v>0</v>
      </c>
      <c r="M67" s="57">
        <v>0</v>
      </c>
      <c r="N67" s="57">
        <v>0</v>
      </c>
      <c r="O67" s="57">
        <v>0</v>
      </c>
      <c r="P67" s="63">
        <v>0</v>
      </c>
      <c r="Q67" s="35"/>
      <c r="R67" s="73" t="s">
        <v>6620</v>
      </c>
      <c r="S67" s="94" t="s">
        <v>6621</v>
      </c>
      <c r="T67" s="55">
        <v>0</v>
      </c>
      <c r="U67" s="55">
        <v>0</v>
      </c>
      <c r="V67" s="55">
        <v>0</v>
      </c>
      <c r="W67" s="55">
        <v>0</v>
      </c>
      <c r="X67" s="55">
        <v>0</v>
      </c>
      <c r="Y67" s="55">
        <v>0</v>
      </c>
      <c r="Z67" s="55">
        <v>0</v>
      </c>
      <c r="AA67" s="55">
        <v>0</v>
      </c>
      <c r="AB67" s="55">
        <v>0</v>
      </c>
      <c r="AC67" s="55">
        <v>0</v>
      </c>
      <c r="AD67" s="55">
        <v>0</v>
      </c>
      <c r="AE67" s="55">
        <v>0</v>
      </c>
      <c r="AJ67" s="111">
        <v>0</v>
      </c>
      <c r="AK67" s="112">
        <v>0</v>
      </c>
      <c r="AL67" s="112">
        <v>0</v>
      </c>
      <c r="AM67" s="112">
        <v>0</v>
      </c>
      <c r="AN67" s="112">
        <v>0</v>
      </c>
      <c r="AO67" s="113">
        <v>1</v>
      </c>
      <c r="AP67" s="112">
        <v>0</v>
      </c>
      <c r="AQ67" s="112">
        <v>0</v>
      </c>
      <c r="AR67" s="112">
        <v>0</v>
      </c>
      <c r="AS67" s="112">
        <v>0</v>
      </c>
      <c r="AT67" s="112">
        <v>0</v>
      </c>
      <c r="AU67" s="112">
        <v>0</v>
      </c>
    </row>
    <row r="68" spans="1:47" ht="15" thickBot="1">
      <c r="A68" s="79"/>
      <c r="B68" s="35"/>
      <c r="C68" s="47" t="s">
        <v>314</v>
      </c>
      <c r="D68" s="48"/>
      <c r="E68" s="57">
        <v>1</v>
      </c>
      <c r="F68" s="57">
        <v>0</v>
      </c>
      <c r="G68" s="57">
        <v>0</v>
      </c>
      <c r="H68" s="57">
        <v>0</v>
      </c>
      <c r="I68" s="57">
        <v>0</v>
      </c>
      <c r="J68" s="57">
        <v>0</v>
      </c>
      <c r="K68" s="57">
        <v>0</v>
      </c>
      <c r="L68" s="57">
        <v>0</v>
      </c>
      <c r="M68" s="57">
        <v>0</v>
      </c>
      <c r="N68" s="57">
        <v>0</v>
      </c>
      <c r="O68" s="57">
        <v>0</v>
      </c>
      <c r="P68" s="63">
        <v>0</v>
      </c>
      <c r="Q68" s="35"/>
      <c r="R68" s="73" t="s">
        <v>314</v>
      </c>
      <c r="S68" s="94" t="s">
        <v>315</v>
      </c>
      <c r="T68" s="55">
        <v>0</v>
      </c>
      <c r="U68" s="55">
        <v>0</v>
      </c>
      <c r="V68" s="55">
        <v>0</v>
      </c>
      <c r="W68" s="55">
        <v>0</v>
      </c>
      <c r="X68" s="55">
        <v>0</v>
      </c>
      <c r="Y68" s="55">
        <v>0</v>
      </c>
      <c r="Z68" s="55">
        <v>0</v>
      </c>
      <c r="AA68" s="55">
        <v>0</v>
      </c>
      <c r="AB68" s="55">
        <v>0</v>
      </c>
      <c r="AC68" s="55">
        <v>0</v>
      </c>
      <c r="AD68" s="55">
        <v>0</v>
      </c>
      <c r="AE68" s="55">
        <v>0</v>
      </c>
      <c r="AJ68" s="114">
        <v>0</v>
      </c>
      <c r="AK68" s="110">
        <v>0</v>
      </c>
      <c r="AL68" s="110">
        <v>0</v>
      </c>
      <c r="AM68" s="110">
        <v>0</v>
      </c>
      <c r="AN68" s="115">
        <v>1</v>
      </c>
      <c r="AO68" s="110">
        <v>0</v>
      </c>
      <c r="AP68" s="110">
        <v>0</v>
      </c>
      <c r="AQ68" s="110">
        <v>0</v>
      </c>
      <c r="AR68" s="110">
        <v>0</v>
      </c>
      <c r="AS68" s="110">
        <v>0</v>
      </c>
      <c r="AT68" s="110">
        <v>0</v>
      </c>
      <c r="AU68" s="110">
        <v>0</v>
      </c>
    </row>
    <row r="69" spans="1:47" ht="29.5" thickBot="1">
      <c r="A69" s="79"/>
      <c r="B69" s="35"/>
      <c r="C69" s="47" t="s">
        <v>6660</v>
      </c>
      <c r="D69" s="48"/>
      <c r="E69" s="57">
        <v>1</v>
      </c>
      <c r="F69" s="57">
        <v>0</v>
      </c>
      <c r="G69" s="57">
        <v>0</v>
      </c>
      <c r="H69" s="57">
        <v>0</v>
      </c>
      <c r="I69" s="57">
        <v>1</v>
      </c>
      <c r="J69" s="57">
        <v>0</v>
      </c>
      <c r="K69" s="57">
        <v>0</v>
      </c>
      <c r="L69" s="57">
        <v>0</v>
      </c>
      <c r="M69" s="57">
        <v>0</v>
      </c>
      <c r="N69" s="57">
        <v>0</v>
      </c>
      <c r="O69" s="57">
        <v>0</v>
      </c>
      <c r="P69" s="63">
        <v>0</v>
      </c>
      <c r="Q69" s="35"/>
      <c r="R69" s="73" t="s">
        <v>6660</v>
      </c>
      <c r="S69" s="94" t="s">
        <v>6661</v>
      </c>
      <c r="T69" s="55">
        <v>0</v>
      </c>
      <c r="U69" s="55">
        <v>0</v>
      </c>
      <c r="V69" s="55">
        <v>0</v>
      </c>
      <c r="W69" s="55">
        <v>0</v>
      </c>
      <c r="X69" s="55">
        <v>0</v>
      </c>
      <c r="Y69" s="55">
        <v>0</v>
      </c>
      <c r="Z69" s="55">
        <v>0</v>
      </c>
      <c r="AA69" s="55">
        <v>0</v>
      </c>
      <c r="AB69" s="55">
        <v>0</v>
      </c>
      <c r="AC69" s="55">
        <v>0</v>
      </c>
      <c r="AD69" s="55">
        <v>0</v>
      </c>
      <c r="AE69" s="55">
        <v>0</v>
      </c>
      <c r="AJ69" s="111">
        <v>0</v>
      </c>
      <c r="AK69" s="112">
        <v>0</v>
      </c>
      <c r="AL69" s="112">
        <v>0</v>
      </c>
      <c r="AM69" s="112">
        <v>0</v>
      </c>
      <c r="AN69" s="112">
        <v>0</v>
      </c>
      <c r="AO69" s="113">
        <v>1</v>
      </c>
      <c r="AP69" s="112">
        <v>0</v>
      </c>
      <c r="AQ69" s="112">
        <v>0</v>
      </c>
      <c r="AR69" s="112">
        <v>0</v>
      </c>
      <c r="AS69" s="112">
        <v>0</v>
      </c>
      <c r="AT69" s="112">
        <v>0</v>
      </c>
      <c r="AU69" s="112">
        <v>0</v>
      </c>
    </row>
    <row r="70" spans="1:47" ht="87.5" thickBot="1">
      <c r="A70" s="79"/>
      <c r="B70" s="35"/>
      <c r="C70" s="47" t="s">
        <v>6667</v>
      </c>
      <c r="D70" s="48"/>
      <c r="E70" s="57">
        <v>0</v>
      </c>
      <c r="F70" s="57">
        <v>0</v>
      </c>
      <c r="G70" s="57">
        <v>0</v>
      </c>
      <c r="H70" s="57">
        <v>0</v>
      </c>
      <c r="I70" s="57">
        <v>0</v>
      </c>
      <c r="J70" s="57">
        <v>1</v>
      </c>
      <c r="K70" s="57">
        <v>0</v>
      </c>
      <c r="L70" s="57">
        <v>0</v>
      </c>
      <c r="M70" s="57">
        <v>1</v>
      </c>
      <c r="N70" s="57">
        <v>0</v>
      </c>
      <c r="O70" s="57">
        <v>1</v>
      </c>
      <c r="P70" s="63">
        <v>0</v>
      </c>
      <c r="Q70" s="35"/>
      <c r="R70" s="73" t="s">
        <v>6667</v>
      </c>
      <c r="S70" s="94" t="s">
        <v>6668</v>
      </c>
      <c r="T70" s="55">
        <v>0</v>
      </c>
      <c r="U70" s="55">
        <v>0</v>
      </c>
      <c r="V70" s="55">
        <v>0</v>
      </c>
      <c r="W70" s="55">
        <v>0</v>
      </c>
      <c r="X70" s="55">
        <v>0</v>
      </c>
      <c r="Y70" s="55">
        <v>0</v>
      </c>
      <c r="Z70" s="55">
        <v>0</v>
      </c>
      <c r="AA70" s="55">
        <v>0</v>
      </c>
      <c r="AB70" s="55">
        <v>0</v>
      </c>
      <c r="AC70" s="55">
        <v>0</v>
      </c>
      <c r="AD70" s="55">
        <v>0</v>
      </c>
      <c r="AE70" s="55">
        <v>0</v>
      </c>
      <c r="AJ70" s="114">
        <v>0</v>
      </c>
      <c r="AK70" s="115">
        <v>1</v>
      </c>
      <c r="AL70" s="110">
        <v>0</v>
      </c>
      <c r="AM70" s="110">
        <v>0</v>
      </c>
      <c r="AN70" s="115">
        <v>1</v>
      </c>
      <c r="AO70" s="110">
        <v>0</v>
      </c>
      <c r="AP70" s="110">
        <v>0</v>
      </c>
      <c r="AQ70" s="110">
        <v>0</v>
      </c>
      <c r="AR70" s="110">
        <v>0</v>
      </c>
      <c r="AS70" s="110">
        <v>0</v>
      </c>
      <c r="AT70" s="110">
        <v>0</v>
      </c>
      <c r="AU70" s="110">
        <v>0</v>
      </c>
    </row>
    <row r="71" spans="1:47" ht="29.5" thickBot="1">
      <c r="A71" s="79"/>
      <c r="B71" s="35"/>
      <c r="C71" s="47" t="s">
        <v>6671</v>
      </c>
      <c r="D71" s="48"/>
      <c r="E71" s="57">
        <v>1</v>
      </c>
      <c r="F71" s="57">
        <v>0</v>
      </c>
      <c r="G71" s="57">
        <v>0</v>
      </c>
      <c r="H71" s="57">
        <v>0</v>
      </c>
      <c r="I71" s="57">
        <v>0</v>
      </c>
      <c r="J71" s="57">
        <v>0</v>
      </c>
      <c r="K71" s="57">
        <v>0</v>
      </c>
      <c r="L71" s="57">
        <v>0</v>
      </c>
      <c r="M71" s="57">
        <v>0</v>
      </c>
      <c r="N71" s="57">
        <v>0</v>
      </c>
      <c r="O71" s="57">
        <v>0</v>
      </c>
      <c r="P71" s="63">
        <v>0</v>
      </c>
      <c r="Q71" s="35"/>
      <c r="R71" s="73" t="s">
        <v>6671</v>
      </c>
      <c r="S71" s="94" t="s">
        <v>6672</v>
      </c>
      <c r="T71" s="55">
        <v>0</v>
      </c>
      <c r="U71" s="55">
        <v>0</v>
      </c>
      <c r="V71" s="55">
        <v>0</v>
      </c>
      <c r="W71" s="55">
        <v>0</v>
      </c>
      <c r="X71" s="55">
        <v>0</v>
      </c>
      <c r="Y71" s="55">
        <v>0</v>
      </c>
      <c r="Z71" s="55">
        <v>0</v>
      </c>
      <c r="AA71" s="55">
        <v>0</v>
      </c>
      <c r="AB71" s="55">
        <v>0</v>
      </c>
      <c r="AC71" s="55">
        <v>0</v>
      </c>
      <c r="AD71" s="55">
        <v>0</v>
      </c>
      <c r="AE71" s="55">
        <v>0</v>
      </c>
      <c r="AJ71" s="116">
        <v>1</v>
      </c>
      <c r="AK71" s="112">
        <v>0</v>
      </c>
      <c r="AL71" s="112">
        <v>0</v>
      </c>
      <c r="AM71" s="112">
        <v>0</v>
      </c>
      <c r="AN71" s="112">
        <v>0</v>
      </c>
      <c r="AO71" s="112">
        <v>0</v>
      </c>
      <c r="AP71" s="112">
        <v>0</v>
      </c>
      <c r="AQ71" s="112">
        <v>0</v>
      </c>
      <c r="AR71" s="112">
        <v>0</v>
      </c>
      <c r="AS71" s="112">
        <v>0</v>
      </c>
      <c r="AT71" s="112">
        <v>0</v>
      </c>
      <c r="AU71" s="112">
        <v>0</v>
      </c>
    </row>
    <row r="72" spans="1:47" ht="29.5" thickBot="1">
      <c r="A72" s="79"/>
      <c r="B72" s="35"/>
      <c r="C72" s="47" t="s">
        <v>6681</v>
      </c>
      <c r="D72" s="48"/>
      <c r="E72" s="57">
        <v>1</v>
      </c>
      <c r="F72" s="57">
        <v>1</v>
      </c>
      <c r="G72" s="57">
        <v>1</v>
      </c>
      <c r="H72" s="57">
        <v>0</v>
      </c>
      <c r="I72" s="57">
        <v>0</v>
      </c>
      <c r="J72" s="57">
        <v>0</v>
      </c>
      <c r="K72" s="57">
        <v>0</v>
      </c>
      <c r="L72" s="57">
        <v>0</v>
      </c>
      <c r="M72" s="57">
        <v>0</v>
      </c>
      <c r="N72" s="57">
        <v>0</v>
      </c>
      <c r="O72" s="57">
        <v>0</v>
      </c>
      <c r="P72" s="63">
        <v>0</v>
      </c>
      <c r="Q72" s="35"/>
      <c r="R72" s="73" t="s">
        <v>12554</v>
      </c>
      <c r="S72" s="94" t="s">
        <v>6682</v>
      </c>
      <c r="T72" s="55">
        <v>0</v>
      </c>
      <c r="U72" s="55">
        <v>0</v>
      </c>
      <c r="V72" s="55">
        <v>0</v>
      </c>
      <c r="W72" s="55">
        <v>0</v>
      </c>
      <c r="X72" s="55">
        <v>0</v>
      </c>
      <c r="Y72" s="55">
        <v>0</v>
      </c>
      <c r="Z72" s="55">
        <v>0</v>
      </c>
      <c r="AA72" s="55">
        <v>0</v>
      </c>
      <c r="AB72" s="55">
        <v>0</v>
      </c>
      <c r="AC72" s="55">
        <v>0</v>
      </c>
      <c r="AD72" s="55">
        <v>0</v>
      </c>
      <c r="AE72" s="55">
        <v>0</v>
      </c>
      <c r="AJ72" s="109">
        <v>1</v>
      </c>
      <c r="AK72" s="110">
        <v>0</v>
      </c>
      <c r="AL72" s="110">
        <v>0</v>
      </c>
      <c r="AM72" s="110">
        <v>0</v>
      </c>
      <c r="AN72" s="115">
        <v>1</v>
      </c>
      <c r="AO72" s="110">
        <v>0</v>
      </c>
      <c r="AP72" s="110">
        <v>0</v>
      </c>
      <c r="AQ72" s="110">
        <v>0</v>
      </c>
      <c r="AR72" s="110">
        <v>0</v>
      </c>
      <c r="AS72" s="110">
        <v>0</v>
      </c>
      <c r="AT72" s="110">
        <v>0</v>
      </c>
      <c r="AU72" s="110">
        <v>0</v>
      </c>
    </row>
    <row r="73" spans="1:47" ht="15" thickBot="1">
      <c r="A73" s="79"/>
      <c r="B73" s="35"/>
      <c r="C73" s="47" t="s">
        <v>6685</v>
      </c>
      <c r="D73" s="48"/>
      <c r="E73" s="57">
        <v>0</v>
      </c>
      <c r="F73" s="57">
        <v>0</v>
      </c>
      <c r="G73" s="57">
        <v>0</v>
      </c>
      <c r="H73" s="57">
        <v>0</v>
      </c>
      <c r="I73" s="57">
        <v>0</v>
      </c>
      <c r="J73" s="57">
        <v>1</v>
      </c>
      <c r="K73" s="57">
        <v>0</v>
      </c>
      <c r="L73" s="57">
        <v>0</v>
      </c>
      <c r="M73" s="57">
        <v>0</v>
      </c>
      <c r="N73" s="57">
        <v>0</v>
      </c>
      <c r="O73" s="57">
        <v>0</v>
      </c>
      <c r="P73" s="63">
        <v>0</v>
      </c>
      <c r="Q73" s="35"/>
      <c r="R73" s="73" t="s">
        <v>6685</v>
      </c>
      <c r="S73" s="94" t="s">
        <v>6686</v>
      </c>
      <c r="T73" s="55">
        <v>0</v>
      </c>
      <c r="U73" s="55">
        <v>0</v>
      </c>
      <c r="V73" s="55">
        <v>0</v>
      </c>
      <c r="W73" s="55">
        <v>0</v>
      </c>
      <c r="X73" s="55">
        <v>0</v>
      </c>
      <c r="Y73" s="55">
        <v>0</v>
      </c>
      <c r="Z73" s="55">
        <v>0</v>
      </c>
      <c r="AA73" s="55">
        <v>0</v>
      </c>
      <c r="AB73" s="55">
        <v>0</v>
      </c>
      <c r="AC73" s="55">
        <v>0</v>
      </c>
      <c r="AD73" s="55">
        <v>0</v>
      </c>
      <c r="AE73" s="55">
        <v>0</v>
      </c>
      <c r="AJ73" s="111">
        <v>0</v>
      </c>
      <c r="AK73" s="112">
        <v>0</v>
      </c>
      <c r="AL73" s="112">
        <v>0</v>
      </c>
      <c r="AM73" s="112">
        <v>0</v>
      </c>
      <c r="AN73" s="112">
        <v>0</v>
      </c>
      <c r="AO73" s="112">
        <v>0</v>
      </c>
      <c r="AP73" s="112">
        <v>0</v>
      </c>
      <c r="AQ73" s="112">
        <v>0</v>
      </c>
      <c r="AR73" s="112">
        <v>0</v>
      </c>
      <c r="AS73" s="112">
        <v>0</v>
      </c>
      <c r="AT73" s="112">
        <v>0</v>
      </c>
      <c r="AU73" s="113">
        <v>1</v>
      </c>
    </row>
    <row r="74" spans="1:47" ht="15" thickBot="1">
      <c r="A74" s="79"/>
      <c r="B74" s="35"/>
      <c r="C74" s="47" t="s">
        <v>6718</v>
      </c>
      <c r="D74" s="48"/>
      <c r="E74" s="57">
        <v>0</v>
      </c>
      <c r="F74" s="57">
        <v>0</v>
      </c>
      <c r="G74" s="57">
        <v>0</v>
      </c>
      <c r="H74" s="57">
        <v>0</v>
      </c>
      <c r="I74" s="57">
        <v>0</v>
      </c>
      <c r="J74" s="57">
        <v>0</v>
      </c>
      <c r="K74" s="57">
        <v>0</v>
      </c>
      <c r="L74" s="57">
        <v>0</v>
      </c>
      <c r="M74" s="57">
        <v>0</v>
      </c>
      <c r="N74" s="57">
        <v>0</v>
      </c>
      <c r="O74" s="57">
        <v>0</v>
      </c>
      <c r="P74" s="63">
        <v>1</v>
      </c>
      <c r="Q74" s="35"/>
      <c r="R74" s="73" t="s">
        <v>6718</v>
      </c>
      <c r="S74" s="94" t="s">
        <v>6719</v>
      </c>
      <c r="T74" s="55">
        <v>0</v>
      </c>
      <c r="U74" s="55">
        <v>0</v>
      </c>
      <c r="V74" s="55">
        <v>0</v>
      </c>
      <c r="W74" s="55">
        <v>0</v>
      </c>
      <c r="X74" s="55">
        <v>0</v>
      </c>
      <c r="Y74" s="55">
        <v>0</v>
      </c>
      <c r="Z74" s="55">
        <v>0</v>
      </c>
      <c r="AA74" s="55">
        <v>0</v>
      </c>
      <c r="AB74" s="55">
        <v>0</v>
      </c>
      <c r="AC74" s="55">
        <v>0</v>
      </c>
      <c r="AD74" s="55">
        <v>0</v>
      </c>
      <c r="AE74" s="55">
        <v>0</v>
      </c>
      <c r="AJ74" s="114">
        <v>0</v>
      </c>
      <c r="AK74" s="110">
        <v>0</v>
      </c>
      <c r="AL74" s="110">
        <v>0</v>
      </c>
      <c r="AM74" s="110">
        <v>0</v>
      </c>
      <c r="AN74" s="115">
        <v>1</v>
      </c>
      <c r="AO74" s="110">
        <v>0</v>
      </c>
      <c r="AP74" s="110">
        <v>0</v>
      </c>
      <c r="AQ74" s="110">
        <v>0</v>
      </c>
      <c r="AR74" s="110">
        <v>0</v>
      </c>
      <c r="AS74" s="110">
        <v>0</v>
      </c>
      <c r="AT74" s="110">
        <v>0</v>
      </c>
      <c r="AU74" s="110">
        <v>0</v>
      </c>
    </row>
    <row r="75" spans="1:47" ht="29.5" thickBot="1">
      <c r="A75" s="79"/>
      <c r="B75" s="35"/>
      <c r="C75" s="47" t="s">
        <v>6722</v>
      </c>
      <c r="D75" s="48"/>
      <c r="E75" s="57">
        <v>0</v>
      </c>
      <c r="F75" s="57">
        <v>0</v>
      </c>
      <c r="G75" s="57">
        <v>0</v>
      </c>
      <c r="H75" s="57">
        <v>0</v>
      </c>
      <c r="I75" s="57">
        <v>0</v>
      </c>
      <c r="J75" s="57">
        <v>1</v>
      </c>
      <c r="K75" s="57">
        <v>0</v>
      </c>
      <c r="L75" s="57">
        <v>0</v>
      </c>
      <c r="M75" s="57">
        <v>0</v>
      </c>
      <c r="N75" s="57">
        <v>0</v>
      </c>
      <c r="O75" s="57">
        <v>0</v>
      </c>
      <c r="P75" s="63">
        <v>0</v>
      </c>
      <c r="Q75" s="35"/>
      <c r="R75" s="73" t="s">
        <v>7093</v>
      </c>
      <c r="S75" s="94" t="s">
        <v>6723</v>
      </c>
      <c r="T75" s="55">
        <v>0</v>
      </c>
      <c r="U75" s="55">
        <v>0</v>
      </c>
      <c r="V75" s="55">
        <v>0</v>
      </c>
      <c r="W75" s="55">
        <v>0</v>
      </c>
      <c r="X75" s="55">
        <v>0</v>
      </c>
      <c r="Y75" s="55">
        <v>0</v>
      </c>
      <c r="Z75" s="55">
        <v>0</v>
      </c>
      <c r="AA75" s="55">
        <v>0</v>
      </c>
      <c r="AB75" s="55">
        <v>0</v>
      </c>
      <c r="AC75" s="55">
        <v>0</v>
      </c>
      <c r="AD75" s="55">
        <v>0</v>
      </c>
      <c r="AE75" s="55">
        <v>0</v>
      </c>
      <c r="AJ75" s="116">
        <v>1</v>
      </c>
      <c r="AK75" s="112">
        <v>0</v>
      </c>
      <c r="AL75" s="112">
        <v>0</v>
      </c>
      <c r="AM75" s="112">
        <v>0</v>
      </c>
      <c r="AN75" s="113">
        <v>1</v>
      </c>
      <c r="AO75" s="113">
        <v>1</v>
      </c>
      <c r="AP75" s="112">
        <v>0</v>
      </c>
      <c r="AQ75" s="112">
        <v>0</v>
      </c>
      <c r="AR75" s="112">
        <v>0</v>
      </c>
      <c r="AS75" s="112">
        <v>0</v>
      </c>
      <c r="AT75" s="112">
        <v>0</v>
      </c>
      <c r="AU75" s="112">
        <v>0</v>
      </c>
    </row>
    <row r="76" spans="1:47" ht="44" thickBot="1">
      <c r="A76" s="79"/>
      <c r="B76" s="35"/>
      <c r="C76" s="47" t="s">
        <v>6726</v>
      </c>
      <c r="D76" s="48"/>
      <c r="E76" s="57">
        <v>0</v>
      </c>
      <c r="F76" s="57">
        <v>0</v>
      </c>
      <c r="G76" s="57">
        <v>0</v>
      </c>
      <c r="H76" s="57">
        <v>0</v>
      </c>
      <c r="I76" s="57">
        <v>0</v>
      </c>
      <c r="J76" s="57">
        <v>1</v>
      </c>
      <c r="K76" s="57">
        <v>0</v>
      </c>
      <c r="L76" s="57">
        <v>0</v>
      </c>
      <c r="M76" s="57">
        <v>0</v>
      </c>
      <c r="N76" s="57">
        <v>0</v>
      </c>
      <c r="O76" s="57">
        <v>0</v>
      </c>
      <c r="P76" s="63">
        <v>0</v>
      </c>
      <c r="Q76" s="35"/>
      <c r="R76" s="73" t="s">
        <v>6726</v>
      </c>
      <c r="S76" s="94" t="s">
        <v>6727</v>
      </c>
      <c r="T76" s="55">
        <v>0</v>
      </c>
      <c r="U76" s="55">
        <v>0</v>
      </c>
      <c r="V76" s="55">
        <v>0</v>
      </c>
      <c r="W76" s="55">
        <v>0</v>
      </c>
      <c r="X76" s="55">
        <v>0</v>
      </c>
      <c r="Y76" s="55">
        <v>0</v>
      </c>
      <c r="Z76" s="55">
        <v>0</v>
      </c>
      <c r="AA76" s="55">
        <v>0</v>
      </c>
      <c r="AB76" s="55">
        <v>0</v>
      </c>
      <c r="AC76" s="55">
        <v>0</v>
      </c>
      <c r="AD76" s="55">
        <v>0</v>
      </c>
      <c r="AE76" s="55">
        <v>0</v>
      </c>
      <c r="AJ76" s="109">
        <v>1</v>
      </c>
      <c r="AK76" s="110">
        <v>0</v>
      </c>
      <c r="AL76" s="110">
        <v>0</v>
      </c>
      <c r="AM76" s="110">
        <v>0</v>
      </c>
      <c r="AN76" s="110">
        <v>0</v>
      </c>
      <c r="AO76" s="110">
        <v>0</v>
      </c>
      <c r="AP76" s="110">
        <v>0</v>
      </c>
      <c r="AQ76" s="110">
        <v>0</v>
      </c>
      <c r="AR76" s="110">
        <v>0</v>
      </c>
      <c r="AS76" s="110">
        <v>0</v>
      </c>
      <c r="AT76" s="110">
        <v>0</v>
      </c>
      <c r="AU76" s="110">
        <v>0</v>
      </c>
    </row>
    <row r="77" spans="1:47" ht="29.5" thickBot="1">
      <c r="A77" s="79"/>
      <c r="B77" s="35"/>
      <c r="C77" s="47" t="s">
        <v>6750</v>
      </c>
      <c r="D77" s="48"/>
      <c r="E77" s="57">
        <v>0</v>
      </c>
      <c r="F77" s="57">
        <v>0</v>
      </c>
      <c r="G77" s="57">
        <v>0</v>
      </c>
      <c r="H77" s="57">
        <v>0</v>
      </c>
      <c r="I77" s="57">
        <v>0</v>
      </c>
      <c r="J77" s="57">
        <v>0</v>
      </c>
      <c r="K77" s="57">
        <v>0</v>
      </c>
      <c r="L77" s="57">
        <v>0</v>
      </c>
      <c r="M77" s="57">
        <v>0</v>
      </c>
      <c r="N77" s="57">
        <v>0</v>
      </c>
      <c r="O77" s="57">
        <v>0</v>
      </c>
      <c r="P77" s="63">
        <v>1</v>
      </c>
      <c r="Q77" s="35"/>
      <c r="R77" s="73" t="s">
        <v>6750</v>
      </c>
      <c r="S77" s="94" t="s">
        <v>6751</v>
      </c>
      <c r="T77" s="55">
        <v>0</v>
      </c>
      <c r="U77" s="55">
        <v>0</v>
      </c>
      <c r="V77" s="55">
        <v>0</v>
      </c>
      <c r="W77" s="55">
        <v>0</v>
      </c>
      <c r="X77" s="55">
        <v>0</v>
      </c>
      <c r="Y77" s="55">
        <v>0</v>
      </c>
      <c r="Z77" s="55">
        <v>0</v>
      </c>
      <c r="AA77" s="55">
        <v>0</v>
      </c>
      <c r="AB77" s="55">
        <v>0</v>
      </c>
      <c r="AC77" s="55">
        <v>0</v>
      </c>
      <c r="AD77" s="55">
        <v>0</v>
      </c>
      <c r="AE77" s="55">
        <v>0</v>
      </c>
      <c r="AJ77" s="116">
        <v>1</v>
      </c>
      <c r="AK77" s="112">
        <v>0</v>
      </c>
      <c r="AL77" s="112">
        <v>0</v>
      </c>
      <c r="AM77" s="112">
        <v>0</v>
      </c>
      <c r="AN77" s="113">
        <v>1</v>
      </c>
      <c r="AO77" s="112">
        <v>0</v>
      </c>
      <c r="AP77" s="112">
        <v>0</v>
      </c>
      <c r="AQ77" s="112">
        <v>0</v>
      </c>
      <c r="AR77" s="112">
        <v>0</v>
      </c>
      <c r="AS77" s="112">
        <v>0</v>
      </c>
      <c r="AT77" s="112">
        <v>0</v>
      </c>
      <c r="AU77" s="112">
        <v>0</v>
      </c>
    </row>
    <row r="78" spans="1:47" ht="44" thickBot="1">
      <c r="A78" s="108" t="s">
        <v>12810</v>
      </c>
      <c r="B78" s="37" t="s">
        <v>12811</v>
      </c>
      <c r="C78" s="47" t="s">
        <v>6754</v>
      </c>
      <c r="D78" s="48"/>
      <c r="E78" s="57">
        <v>1</v>
      </c>
      <c r="F78" s="57">
        <v>0</v>
      </c>
      <c r="G78" s="57">
        <v>0</v>
      </c>
      <c r="H78" s="57">
        <v>0</v>
      </c>
      <c r="I78" s="57">
        <v>0</v>
      </c>
      <c r="J78" s="57">
        <v>0</v>
      </c>
      <c r="K78" s="57">
        <v>1</v>
      </c>
      <c r="L78" s="57">
        <v>1</v>
      </c>
      <c r="M78" s="57">
        <v>0</v>
      </c>
      <c r="N78" s="57">
        <v>0</v>
      </c>
      <c r="O78" s="57">
        <v>0</v>
      </c>
      <c r="P78" s="63">
        <v>0</v>
      </c>
      <c r="Q78" s="107"/>
      <c r="R78" s="73" t="s">
        <v>6754</v>
      </c>
      <c r="S78" s="94" t="s">
        <v>6755</v>
      </c>
      <c r="T78" s="55">
        <v>0</v>
      </c>
      <c r="U78" s="55">
        <v>0</v>
      </c>
      <c r="V78" s="55">
        <v>0</v>
      </c>
      <c r="W78" s="55">
        <v>0</v>
      </c>
      <c r="X78" s="55">
        <v>0</v>
      </c>
      <c r="Y78" s="55">
        <v>0</v>
      </c>
      <c r="Z78" s="55">
        <v>0</v>
      </c>
      <c r="AA78" s="55">
        <v>0</v>
      </c>
      <c r="AB78" s="55">
        <v>0</v>
      </c>
      <c r="AC78" s="55">
        <v>0</v>
      </c>
      <c r="AD78" s="55">
        <v>0</v>
      </c>
      <c r="AE78" s="55">
        <v>0</v>
      </c>
      <c r="AJ78" s="114">
        <v>0</v>
      </c>
      <c r="AK78" s="110">
        <v>0</v>
      </c>
      <c r="AL78" s="110">
        <v>0</v>
      </c>
      <c r="AM78" s="110">
        <v>0</v>
      </c>
      <c r="AN78" s="110">
        <v>0</v>
      </c>
      <c r="AO78" s="115">
        <v>1</v>
      </c>
      <c r="AP78" s="110">
        <v>0</v>
      </c>
      <c r="AQ78" s="110">
        <v>0</v>
      </c>
      <c r="AR78" s="115">
        <v>1</v>
      </c>
      <c r="AS78" s="110">
        <v>0</v>
      </c>
      <c r="AT78" s="110">
        <v>0</v>
      </c>
      <c r="AU78" s="110">
        <v>0</v>
      </c>
    </row>
    <row r="79" spans="1:47" ht="29.5" thickBot="1">
      <c r="A79" s="79"/>
      <c r="B79" s="35"/>
      <c r="C79" s="47" t="s">
        <v>6780</v>
      </c>
      <c r="D79" s="48"/>
      <c r="E79" s="57">
        <v>1</v>
      </c>
      <c r="F79" s="57">
        <v>1</v>
      </c>
      <c r="G79" s="57">
        <v>0</v>
      </c>
      <c r="H79" s="57">
        <v>0</v>
      </c>
      <c r="I79" s="57">
        <v>0</v>
      </c>
      <c r="J79" s="57">
        <v>0</v>
      </c>
      <c r="K79" s="57">
        <v>0</v>
      </c>
      <c r="L79" s="57">
        <v>0</v>
      </c>
      <c r="M79" s="57">
        <v>0</v>
      </c>
      <c r="N79" s="57">
        <v>0</v>
      </c>
      <c r="O79" s="57">
        <v>0</v>
      </c>
      <c r="P79" s="63">
        <v>0</v>
      </c>
      <c r="Q79" s="35"/>
      <c r="R79" s="73" t="s">
        <v>12555</v>
      </c>
      <c r="S79" s="94" t="s">
        <v>6781</v>
      </c>
      <c r="T79" s="55">
        <v>0</v>
      </c>
      <c r="U79" s="55">
        <v>0</v>
      </c>
      <c r="V79" s="55">
        <v>0</v>
      </c>
      <c r="W79" s="55">
        <v>0</v>
      </c>
      <c r="X79" s="55">
        <v>0</v>
      </c>
      <c r="Y79" s="55">
        <v>0</v>
      </c>
      <c r="Z79" s="55">
        <v>0</v>
      </c>
      <c r="AA79" s="55">
        <v>0</v>
      </c>
      <c r="AB79" s="55">
        <v>0</v>
      </c>
      <c r="AC79" s="55">
        <v>0</v>
      </c>
      <c r="AD79" s="55">
        <v>0</v>
      </c>
      <c r="AE79" s="55">
        <v>0</v>
      </c>
      <c r="AJ79" s="116">
        <v>1</v>
      </c>
      <c r="AK79" s="112">
        <v>0</v>
      </c>
      <c r="AL79" s="112">
        <v>0</v>
      </c>
      <c r="AM79" s="112">
        <v>0</v>
      </c>
      <c r="AN79" s="112">
        <v>0</v>
      </c>
      <c r="AO79" s="112">
        <v>0</v>
      </c>
      <c r="AP79" s="112">
        <v>0</v>
      </c>
      <c r="AQ79" s="112">
        <v>0</v>
      </c>
      <c r="AR79" s="112">
        <v>0</v>
      </c>
      <c r="AS79" s="112">
        <v>0</v>
      </c>
      <c r="AT79" s="112">
        <v>0</v>
      </c>
      <c r="AU79" s="112">
        <v>0</v>
      </c>
    </row>
    <row r="80" spans="1:47" ht="29.5" thickBot="1">
      <c r="A80" s="79"/>
      <c r="B80" s="35"/>
      <c r="C80" s="47" t="s">
        <v>6788</v>
      </c>
      <c r="D80" s="48"/>
      <c r="E80" s="57">
        <v>0</v>
      </c>
      <c r="F80" s="57">
        <v>0</v>
      </c>
      <c r="G80" s="57">
        <v>0</v>
      </c>
      <c r="H80" s="57">
        <v>0</v>
      </c>
      <c r="I80" s="57">
        <v>0</v>
      </c>
      <c r="J80" s="57">
        <v>0</v>
      </c>
      <c r="K80" s="57">
        <v>0</v>
      </c>
      <c r="L80" s="57">
        <v>0</v>
      </c>
      <c r="M80" s="57">
        <v>0</v>
      </c>
      <c r="N80" s="57">
        <v>0</v>
      </c>
      <c r="O80" s="57">
        <v>0</v>
      </c>
      <c r="P80" s="63">
        <v>1</v>
      </c>
      <c r="Q80" s="35"/>
      <c r="R80" s="73" t="s">
        <v>12556</v>
      </c>
      <c r="S80" s="94" t="s">
        <v>6789</v>
      </c>
      <c r="T80" s="55">
        <v>0</v>
      </c>
      <c r="U80" s="55">
        <v>0</v>
      </c>
      <c r="V80" s="55">
        <v>0</v>
      </c>
      <c r="W80" s="55">
        <v>0</v>
      </c>
      <c r="X80" s="55">
        <v>0</v>
      </c>
      <c r="Y80" s="55">
        <v>0</v>
      </c>
      <c r="Z80" s="55">
        <v>0</v>
      </c>
      <c r="AA80" s="55">
        <v>0</v>
      </c>
      <c r="AB80" s="55">
        <v>0</v>
      </c>
      <c r="AC80" s="55">
        <v>0</v>
      </c>
      <c r="AD80" s="55">
        <v>0</v>
      </c>
      <c r="AE80" s="55">
        <v>0</v>
      </c>
      <c r="AJ80" s="109">
        <v>1</v>
      </c>
      <c r="AK80" s="115">
        <v>1</v>
      </c>
      <c r="AL80" s="110">
        <v>0</v>
      </c>
      <c r="AM80" s="110">
        <v>0</v>
      </c>
      <c r="AN80" s="110">
        <v>0</v>
      </c>
      <c r="AO80" s="110">
        <v>0</v>
      </c>
      <c r="AP80" s="110">
        <v>0</v>
      </c>
      <c r="AQ80" s="110">
        <v>0</v>
      </c>
      <c r="AR80" s="110">
        <v>0</v>
      </c>
      <c r="AS80" s="110">
        <v>0</v>
      </c>
      <c r="AT80" s="110">
        <v>0</v>
      </c>
      <c r="AU80" s="110">
        <v>0</v>
      </c>
    </row>
    <row r="81" spans="1:47" ht="29.5" thickBot="1">
      <c r="A81" s="79"/>
      <c r="B81" s="35"/>
      <c r="C81" s="47" t="s">
        <v>6798</v>
      </c>
      <c r="D81" s="48"/>
      <c r="E81" s="57">
        <v>0</v>
      </c>
      <c r="F81" s="57">
        <v>1</v>
      </c>
      <c r="G81" s="57">
        <v>0</v>
      </c>
      <c r="H81" s="57">
        <v>0</v>
      </c>
      <c r="I81" s="57">
        <v>0</v>
      </c>
      <c r="J81" s="57">
        <v>0</v>
      </c>
      <c r="K81" s="57">
        <v>0</v>
      </c>
      <c r="L81" s="57">
        <v>0</v>
      </c>
      <c r="M81" s="57">
        <v>0</v>
      </c>
      <c r="N81" s="57">
        <v>1</v>
      </c>
      <c r="O81" s="57">
        <v>0</v>
      </c>
      <c r="P81" s="63">
        <v>0</v>
      </c>
      <c r="Q81" s="35"/>
      <c r="R81" s="73" t="s">
        <v>6798</v>
      </c>
      <c r="S81" s="94" t="s">
        <v>6799</v>
      </c>
      <c r="T81" s="55">
        <v>0</v>
      </c>
      <c r="U81" s="55">
        <v>0</v>
      </c>
      <c r="V81" s="55">
        <v>0</v>
      </c>
      <c r="W81" s="55">
        <v>0</v>
      </c>
      <c r="X81" s="55">
        <v>0</v>
      </c>
      <c r="Y81" s="55">
        <v>0</v>
      </c>
      <c r="Z81" s="55">
        <v>0</v>
      </c>
      <c r="AA81" s="55">
        <v>0</v>
      </c>
      <c r="AB81" s="55">
        <v>0</v>
      </c>
      <c r="AC81" s="55">
        <v>0</v>
      </c>
      <c r="AD81" s="55">
        <v>0</v>
      </c>
      <c r="AE81" s="55">
        <v>0</v>
      </c>
      <c r="AJ81" s="111">
        <v>0</v>
      </c>
      <c r="AK81" s="112">
        <v>0</v>
      </c>
      <c r="AL81" s="112">
        <v>0</v>
      </c>
      <c r="AM81" s="112">
        <v>0</v>
      </c>
      <c r="AN81" s="112">
        <v>0</v>
      </c>
      <c r="AO81" s="113">
        <v>1</v>
      </c>
      <c r="AP81" s="112">
        <v>0</v>
      </c>
      <c r="AQ81" s="112">
        <v>0</v>
      </c>
      <c r="AR81" s="112">
        <v>0</v>
      </c>
      <c r="AS81" s="112">
        <v>0</v>
      </c>
      <c r="AT81" s="112">
        <v>0</v>
      </c>
      <c r="AU81" s="112">
        <v>0</v>
      </c>
    </row>
    <row r="82" spans="1:47" ht="73" thickBot="1">
      <c r="A82" s="79"/>
      <c r="B82" s="35"/>
      <c r="C82" s="47" t="s">
        <v>6802</v>
      </c>
      <c r="D82" s="48"/>
      <c r="E82" s="57">
        <v>0</v>
      </c>
      <c r="F82" s="57">
        <v>0</v>
      </c>
      <c r="G82" s="57">
        <v>1</v>
      </c>
      <c r="H82" s="57">
        <v>0</v>
      </c>
      <c r="I82" s="57">
        <v>0</v>
      </c>
      <c r="J82" s="57">
        <v>0</v>
      </c>
      <c r="K82" s="57">
        <v>0</v>
      </c>
      <c r="L82" s="57">
        <v>0</v>
      </c>
      <c r="M82" s="57">
        <v>0</v>
      </c>
      <c r="N82" s="57">
        <v>0</v>
      </c>
      <c r="O82" s="57">
        <v>0</v>
      </c>
      <c r="P82" s="63">
        <v>0</v>
      </c>
      <c r="Q82" s="35"/>
      <c r="R82" s="73" t="s">
        <v>6802</v>
      </c>
      <c r="S82" s="94" t="s">
        <v>6803</v>
      </c>
      <c r="T82" s="55">
        <v>0</v>
      </c>
      <c r="U82" s="55">
        <v>0</v>
      </c>
      <c r="V82" s="55">
        <v>0</v>
      </c>
      <c r="W82" s="55">
        <v>0</v>
      </c>
      <c r="X82" s="55">
        <v>0</v>
      </c>
      <c r="Y82" s="55">
        <v>0</v>
      </c>
      <c r="Z82" s="55">
        <v>0</v>
      </c>
      <c r="AA82" s="55">
        <v>0</v>
      </c>
      <c r="AB82" s="55">
        <v>0</v>
      </c>
      <c r="AC82" s="55">
        <v>0</v>
      </c>
      <c r="AD82" s="55">
        <v>0</v>
      </c>
      <c r="AE82" s="55">
        <v>0</v>
      </c>
      <c r="AJ82" s="114">
        <v>0</v>
      </c>
      <c r="AK82" s="110">
        <v>0</v>
      </c>
      <c r="AL82" s="110">
        <v>0</v>
      </c>
      <c r="AM82" s="110">
        <v>0</v>
      </c>
      <c r="AN82" s="110">
        <v>0</v>
      </c>
      <c r="AO82" s="110">
        <v>0</v>
      </c>
      <c r="AP82" s="110">
        <v>0</v>
      </c>
      <c r="AQ82" s="110">
        <v>0</v>
      </c>
      <c r="AR82" s="110">
        <v>0</v>
      </c>
      <c r="AS82" s="110">
        <v>0</v>
      </c>
      <c r="AT82" s="110">
        <v>0</v>
      </c>
      <c r="AU82" s="115">
        <v>1</v>
      </c>
    </row>
    <row r="83" spans="1:47" ht="29.5" thickBot="1">
      <c r="A83" s="79"/>
      <c r="B83" s="35"/>
      <c r="C83" s="47" t="s">
        <v>6834</v>
      </c>
      <c r="D83" s="48"/>
      <c r="E83" s="57">
        <v>1</v>
      </c>
      <c r="F83" s="57">
        <v>0</v>
      </c>
      <c r="G83" s="57">
        <v>0</v>
      </c>
      <c r="H83" s="57">
        <v>0</v>
      </c>
      <c r="I83" s="57">
        <v>0</v>
      </c>
      <c r="J83" s="57">
        <v>0</v>
      </c>
      <c r="K83" s="57">
        <v>0</v>
      </c>
      <c r="L83" s="57">
        <v>0</v>
      </c>
      <c r="M83" s="57">
        <v>0</v>
      </c>
      <c r="N83" s="57">
        <v>0</v>
      </c>
      <c r="O83" s="57">
        <v>0</v>
      </c>
      <c r="P83" s="63">
        <v>0</v>
      </c>
      <c r="Q83" s="35"/>
      <c r="R83" s="73" t="s">
        <v>6834</v>
      </c>
      <c r="S83" s="94" t="s">
        <v>6835</v>
      </c>
      <c r="T83" s="55">
        <v>0</v>
      </c>
      <c r="U83" s="55">
        <v>0</v>
      </c>
      <c r="V83" s="55">
        <v>0</v>
      </c>
      <c r="W83" s="55">
        <v>0</v>
      </c>
      <c r="X83" s="55">
        <v>0</v>
      </c>
      <c r="Y83" s="55">
        <v>0</v>
      </c>
      <c r="Z83" s="55">
        <v>0</v>
      </c>
      <c r="AA83" s="55">
        <v>0</v>
      </c>
      <c r="AB83" s="55">
        <v>0</v>
      </c>
      <c r="AC83" s="55">
        <v>0</v>
      </c>
      <c r="AD83" s="55">
        <v>0</v>
      </c>
      <c r="AE83" s="55">
        <v>0</v>
      </c>
      <c r="AJ83" s="111">
        <v>0</v>
      </c>
      <c r="AK83" s="112">
        <v>0</v>
      </c>
      <c r="AL83" s="112">
        <v>0</v>
      </c>
      <c r="AM83" s="112">
        <v>0</v>
      </c>
      <c r="AN83" s="112">
        <v>0</v>
      </c>
      <c r="AO83" s="112">
        <v>0</v>
      </c>
      <c r="AP83" s="112">
        <v>0</v>
      </c>
      <c r="AQ83" s="112">
        <v>0</v>
      </c>
      <c r="AR83" s="112">
        <v>0</v>
      </c>
      <c r="AS83" s="112">
        <v>0</v>
      </c>
      <c r="AT83" s="112">
        <v>0</v>
      </c>
      <c r="AU83" s="113">
        <v>1</v>
      </c>
    </row>
    <row r="84" spans="1:47" ht="29.5" thickBot="1">
      <c r="A84" s="79"/>
      <c r="B84" s="35"/>
      <c r="C84" s="47" t="s">
        <v>6838</v>
      </c>
      <c r="D84" s="48"/>
      <c r="E84" s="57">
        <v>1</v>
      </c>
      <c r="F84" s="57">
        <v>0</v>
      </c>
      <c r="G84" s="57">
        <v>0</v>
      </c>
      <c r="H84" s="57">
        <v>0</v>
      </c>
      <c r="I84" s="57">
        <v>0</v>
      </c>
      <c r="J84" s="57">
        <v>0</v>
      </c>
      <c r="K84" s="57">
        <v>0</v>
      </c>
      <c r="L84" s="57">
        <v>0</v>
      </c>
      <c r="M84" s="57">
        <v>0</v>
      </c>
      <c r="N84" s="57">
        <v>0</v>
      </c>
      <c r="O84" s="57">
        <v>0</v>
      </c>
      <c r="P84" s="63">
        <v>0</v>
      </c>
      <c r="Q84" s="35"/>
      <c r="R84" s="73" t="s">
        <v>6838</v>
      </c>
      <c r="S84" s="94" t="s">
        <v>6839</v>
      </c>
      <c r="T84" s="55">
        <v>0</v>
      </c>
      <c r="U84" s="55">
        <v>0</v>
      </c>
      <c r="V84" s="55">
        <v>0</v>
      </c>
      <c r="W84" s="55">
        <v>0</v>
      </c>
      <c r="X84" s="55">
        <v>0</v>
      </c>
      <c r="Y84" s="55">
        <v>0</v>
      </c>
      <c r="Z84" s="55">
        <v>0</v>
      </c>
      <c r="AA84" s="55">
        <v>0</v>
      </c>
      <c r="AB84" s="55">
        <v>0</v>
      </c>
      <c r="AC84" s="55">
        <v>0</v>
      </c>
      <c r="AD84" s="55">
        <v>0</v>
      </c>
      <c r="AE84" s="55">
        <v>0</v>
      </c>
      <c r="AJ84" s="114">
        <v>0</v>
      </c>
      <c r="AK84" s="110">
        <v>0</v>
      </c>
      <c r="AL84" s="110">
        <v>0</v>
      </c>
      <c r="AM84" s="110">
        <v>0</v>
      </c>
      <c r="AN84" s="110">
        <v>0</v>
      </c>
      <c r="AO84" s="115">
        <v>1</v>
      </c>
      <c r="AP84" s="110">
        <v>0</v>
      </c>
      <c r="AQ84" s="110">
        <v>0</v>
      </c>
      <c r="AR84" s="110">
        <v>0</v>
      </c>
      <c r="AS84" s="110">
        <v>0</v>
      </c>
      <c r="AT84" s="110">
        <v>0</v>
      </c>
      <c r="AU84" s="110">
        <v>0</v>
      </c>
    </row>
    <row r="85" spans="1:47" ht="15" thickBot="1">
      <c r="A85" s="79"/>
      <c r="B85" s="35"/>
      <c r="C85" s="47" t="s">
        <v>39</v>
      </c>
      <c r="D85" s="48"/>
      <c r="E85" s="57">
        <v>1</v>
      </c>
      <c r="F85" s="57">
        <v>0</v>
      </c>
      <c r="G85" s="57">
        <v>0</v>
      </c>
      <c r="H85" s="57">
        <v>0</v>
      </c>
      <c r="I85" s="57">
        <v>0</v>
      </c>
      <c r="J85" s="57">
        <v>0</v>
      </c>
      <c r="K85" s="57">
        <v>0</v>
      </c>
      <c r="L85" s="57">
        <v>0</v>
      </c>
      <c r="M85" s="57">
        <v>0</v>
      </c>
      <c r="N85" s="57">
        <v>0</v>
      </c>
      <c r="O85" s="57">
        <v>0</v>
      </c>
      <c r="P85" s="63">
        <v>0</v>
      </c>
      <c r="Q85" s="35"/>
      <c r="R85" s="73" t="s">
        <v>39</v>
      </c>
      <c r="S85" s="94" t="s">
        <v>24</v>
      </c>
      <c r="T85" s="55">
        <v>0</v>
      </c>
      <c r="U85" s="55">
        <v>0</v>
      </c>
      <c r="V85" s="55">
        <v>0</v>
      </c>
      <c r="W85" s="55">
        <v>0</v>
      </c>
      <c r="X85" s="55">
        <v>0</v>
      </c>
      <c r="Y85" s="55">
        <v>0</v>
      </c>
      <c r="Z85" s="55">
        <v>0</v>
      </c>
      <c r="AA85" s="55">
        <v>0</v>
      </c>
      <c r="AB85" s="55">
        <v>0</v>
      </c>
      <c r="AC85" s="55">
        <v>0</v>
      </c>
      <c r="AD85" s="55">
        <v>0</v>
      </c>
      <c r="AE85" s="55">
        <v>0</v>
      </c>
      <c r="AJ85" s="111">
        <v>0</v>
      </c>
      <c r="AK85" s="112">
        <v>0</v>
      </c>
      <c r="AL85" s="112">
        <v>0</v>
      </c>
      <c r="AM85" s="112">
        <v>0</v>
      </c>
      <c r="AN85" s="112">
        <v>0</v>
      </c>
      <c r="AO85" s="112">
        <v>0</v>
      </c>
      <c r="AP85" s="112">
        <v>0</v>
      </c>
      <c r="AQ85" s="112">
        <v>0</v>
      </c>
      <c r="AR85" s="112">
        <v>0</v>
      </c>
      <c r="AS85" s="112">
        <v>0</v>
      </c>
      <c r="AT85" s="112">
        <v>0</v>
      </c>
      <c r="AU85" s="113">
        <v>1</v>
      </c>
    </row>
    <row r="86" spans="1:47" ht="44" thickBot="1">
      <c r="A86" s="79"/>
      <c r="B86" s="35"/>
      <c r="C86" s="47" t="s">
        <v>6848</v>
      </c>
      <c r="D86" s="48"/>
      <c r="E86" s="57">
        <v>0</v>
      </c>
      <c r="F86" s="57">
        <v>1</v>
      </c>
      <c r="G86" s="57">
        <v>0</v>
      </c>
      <c r="H86" s="57">
        <v>0</v>
      </c>
      <c r="I86" s="57">
        <v>0</v>
      </c>
      <c r="J86" s="57">
        <v>1</v>
      </c>
      <c r="K86" s="57">
        <v>0</v>
      </c>
      <c r="L86" s="57">
        <v>0</v>
      </c>
      <c r="M86" s="57">
        <v>0</v>
      </c>
      <c r="N86" s="57">
        <v>0</v>
      </c>
      <c r="O86" s="57">
        <v>0</v>
      </c>
      <c r="P86" s="63">
        <v>0</v>
      </c>
      <c r="Q86" s="35"/>
      <c r="R86" s="73" t="s">
        <v>6848</v>
      </c>
      <c r="S86" s="94" t="s">
        <v>6849</v>
      </c>
      <c r="T86" s="55">
        <v>0</v>
      </c>
      <c r="U86" s="55">
        <v>0</v>
      </c>
      <c r="V86" s="55">
        <v>0</v>
      </c>
      <c r="W86" s="55">
        <v>0</v>
      </c>
      <c r="X86" s="55">
        <v>0</v>
      </c>
      <c r="Y86" s="55">
        <v>0</v>
      </c>
      <c r="Z86" s="55">
        <v>0</v>
      </c>
      <c r="AA86" s="55">
        <v>0</v>
      </c>
      <c r="AB86" s="55">
        <v>0</v>
      </c>
      <c r="AC86" s="55">
        <v>0</v>
      </c>
      <c r="AD86" s="55">
        <v>0</v>
      </c>
      <c r="AE86" s="55">
        <v>0</v>
      </c>
      <c r="AJ86" s="109">
        <v>1</v>
      </c>
      <c r="AK86" s="110">
        <v>0</v>
      </c>
      <c r="AL86" s="110">
        <v>0</v>
      </c>
      <c r="AM86" s="110">
        <v>0</v>
      </c>
      <c r="AN86" s="110">
        <v>0</v>
      </c>
      <c r="AO86" s="110">
        <v>0</v>
      </c>
      <c r="AP86" s="115">
        <v>1</v>
      </c>
      <c r="AQ86" s="115">
        <v>1</v>
      </c>
      <c r="AR86" s="110">
        <v>0</v>
      </c>
      <c r="AS86" s="117"/>
      <c r="AT86" s="117"/>
      <c r="AU86" s="117"/>
    </row>
    <row r="87" spans="1:47" ht="29.5" thickBot="1">
      <c r="A87" s="79"/>
      <c r="B87" s="35"/>
      <c r="C87" s="47" t="s">
        <v>6852</v>
      </c>
      <c r="D87" s="48"/>
      <c r="E87" s="57">
        <v>0</v>
      </c>
      <c r="F87" s="57">
        <v>0</v>
      </c>
      <c r="G87" s="57">
        <v>0</v>
      </c>
      <c r="H87" s="57">
        <v>0</v>
      </c>
      <c r="I87" s="57">
        <v>0</v>
      </c>
      <c r="J87" s="57">
        <v>0</v>
      </c>
      <c r="K87" s="57">
        <v>0</v>
      </c>
      <c r="L87" s="57">
        <v>0</v>
      </c>
      <c r="M87" s="57">
        <v>0</v>
      </c>
      <c r="N87" s="57">
        <v>0</v>
      </c>
      <c r="O87" s="57">
        <v>1</v>
      </c>
      <c r="P87" s="63">
        <v>0</v>
      </c>
      <c r="Q87" s="35"/>
      <c r="R87" s="73" t="s">
        <v>6852</v>
      </c>
      <c r="S87" s="94" t="s">
        <v>6853</v>
      </c>
      <c r="T87" s="55">
        <v>0</v>
      </c>
      <c r="U87" s="55">
        <v>0</v>
      </c>
      <c r="V87" s="55">
        <v>0</v>
      </c>
      <c r="W87" s="55">
        <v>0</v>
      </c>
      <c r="X87" s="55">
        <v>0</v>
      </c>
      <c r="Y87" s="55">
        <v>0</v>
      </c>
      <c r="Z87" s="55">
        <v>0</v>
      </c>
      <c r="AA87" s="55">
        <v>0</v>
      </c>
      <c r="AB87" s="55">
        <v>0</v>
      </c>
      <c r="AC87" s="55">
        <v>0</v>
      </c>
      <c r="AD87" s="55">
        <v>0</v>
      </c>
      <c r="AE87" s="55">
        <v>0</v>
      </c>
      <c r="AJ87" s="116">
        <v>1</v>
      </c>
      <c r="AK87" s="113">
        <v>1</v>
      </c>
      <c r="AL87" s="112">
        <v>0</v>
      </c>
      <c r="AM87" s="112">
        <v>0</v>
      </c>
      <c r="AN87" s="112">
        <v>0</v>
      </c>
      <c r="AO87" s="112">
        <v>0</v>
      </c>
      <c r="AP87" s="112">
        <v>0</v>
      </c>
      <c r="AQ87" s="112">
        <v>0</v>
      </c>
      <c r="AR87" s="112">
        <v>0</v>
      </c>
      <c r="AS87" s="112">
        <v>0</v>
      </c>
      <c r="AT87" s="112">
        <v>0</v>
      </c>
      <c r="AU87" s="112">
        <v>0</v>
      </c>
    </row>
    <row r="88" spans="1:47" ht="15" thickBot="1">
      <c r="A88" s="79"/>
      <c r="B88" s="35"/>
      <c r="C88" s="47" t="s">
        <v>6865</v>
      </c>
      <c r="D88" s="48"/>
      <c r="E88" s="57">
        <v>0</v>
      </c>
      <c r="F88" s="57">
        <v>0</v>
      </c>
      <c r="G88" s="57">
        <v>0</v>
      </c>
      <c r="H88" s="57">
        <v>1</v>
      </c>
      <c r="I88" s="57">
        <v>0</v>
      </c>
      <c r="J88" s="57">
        <v>0</v>
      </c>
      <c r="K88" s="57">
        <v>0</v>
      </c>
      <c r="L88" s="57">
        <v>0</v>
      </c>
      <c r="M88" s="57">
        <v>0</v>
      </c>
      <c r="N88" s="57">
        <v>0</v>
      </c>
      <c r="O88" s="57">
        <v>0</v>
      </c>
      <c r="P88" s="63">
        <v>0</v>
      </c>
      <c r="Q88" s="35"/>
      <c r="R88" s="73" t="s">
        <v>6865</v>
      </c>
      <c r="S88" s="94" t="s">
        <v>6866</v>
      </c>
      <c r="T88" s="55">
        <v>0</v>
      </c>
      <c r="U88" s="55">
        <v>0</v>
      </c>
      <c r="V88" s="55">
        <v>0</v>
      </c>
      <c r="W88" s="55">
        <v>0</v>
      </c>
      <c r="X88" s="55">
        <v>0</v>
      </c>
      <c r="Y88" s="55">
        <v>0</v>
      </c>
      <c r="Z88" s="55">
        <v>0</v>
      </c>
      <c r="AA88" s="55">
        <v>0</v>
      </c>
      <c r="AB88" s="55">
        <v>0</v>
      </c>
      <c r="AC88" s="55">
        <v>0</v>
      </c>
      <c r="AD88" s="55">
        <v>0</v>
      </c>
      <c r="AE88" s="55">
        <v>0</v>
      </c>
      <c r="AJ88" s="114">
        <v>0</v>
      </c>
      <c r="AK88" s="110">
        <v>0</v>
      </c>
      <c r="AL88" s="110">
        <v>0</v>
      </c>
      <c r="AM88" s="110">
        <v>0</v>
      </c>
      <c r="AN88" s="115">
        <v>1</v>
      </c>
      <c r="AO88" s="115">
        <v>1</v>
      </c>
      <c r="AP88" s="110">
        <v>0</v>
      </c>
      <c r="AQ88" s="110">
        <v>0</v>
      </c>
      <c r="AR88" s="110">
        <v>0</v>
      </c>
      <c r="AS88" s="110">
        <v>0</v>
      </c>
      <c r="AT88" s="110">
        <v>0</v>
      </c>
      <c r="AU88" s="110">
        <v>0</v>
      </c>
    </row>
    <row r="89" spans="1:47" ht="15" thickBot="1">
      <c r="A89" s="79"/>
      <c r="B89" s="35"/>
      <c r="C89" s="47" t="s">
        <v>6869</v>
      </c>
      <c r="D89" s="48"/>
      <c r="E89" s="57">
        <v>0</v>
      </c>
      <c r="F89" s="57">
        <v>0</v>
      </c>
      <c r="G89" s="57">
        <v>0</v>
      </c>
      <c r="H89" s="57">
        <v>0</v>
      </c>
      <c r="I89" s="57">
        <v>0</v>
      </c>
      <c r="J89" s="57">
        <v>0</v>
      </c>
      <c r="K89" s="57">
        <v>0</v>
      </c>
      <c r="L89" s="57">
        <v>0</v>
      </c>
      <c r="M89" s="57">
        <v>0</v>
      </c>
      <c r="N89" s="57">
        <v>1</v>
      </c>
      <c r="O89" s="57">
        <v>0</v>
      </c>
      <c r="P89" s="63">
        <v>0</v>
      </c>
      <c r="Q89" s="35"/>
      <c r="R89" s="73" t="s">
        <v>12557</v>
      </c>
      <c r="S89" s="94" t="s">
        <v>6870</v>
      </c>
      <c r="T89" s="55">
        <v>0</v>
      </c>
      <c r="U89" s="55">
        <v>0</v>
      </c>
      <c r="V89" s="55">
        <v>0</v>
      </c>
      <c r="W89" s="55">
        <v>0</v>
      </c>
      <c r="X89" s="55">
        <v>0</v>
      </c>
      <c r="Y89" s="55">
        <v>0</v>
      </c>
      <c r="Z89" s="55">
        <v>0</v>
      </c>
      <c r="AA89" s="55">
        <v>0</v>
      </c>
      <c r="AB89" s="55">
        <v>0</v>
      </c>
      <c r="AC89" s="55">
        <v>0</v>
      </c>
      <c r="AD89" s="55">
        <v>0</v>
      </c>
      <c r="AE89" s="55">
        <v>0</v>
      </c>
      <c r="AJ89" s="111">
        <v>0</v>
      </c>
      <c r="AK89" s="113">
        <v>1</v>
      </c>
      <c r="AL89" s="112">
        <v>0</v>
      </c>
      <c r="AM89" s="112">
        <v>0</v>
      </c>
      <c r="AN89" s="112">
        <v>0</v>
      </c>
      <c r="AO89" s="112">
        <v>0</v>
      </c>
      <c r="AP89" s="112">
        <v>0</v>
      </c>
      <c r="AQ89" s="112">
        <v>0</v>
      </c>
      <c r="AR89" s="112">
        <v>0</v>
      </c>
      <c r="AS89" s="113">
        <v>1</v>
      </c>
      <c r="AT89" s="112">
        <v>0</v>
      </c>
      <c r="AU89" s="112">
        <v>0</v>
      </c>
    </row>
    <row r="90" spans="1:47" ht="15" thickBot="1">
      <c r="A90" s="79"/>
      <c r="B90" s="35"/>
      <c r="C90" s="47" t="s">
        <v>1803</v>
      </c>
      <c r="D90" s="48"/>
      <c r="E90" s="57">
        <v>1</v>
      </c>
      <c r="F90" s="57">
        <v>0</v>
      </c>
      <c r="G90" s="57">
        <v>0</v>
      </c>
      <c r="H90" s="57">
        <v>0</v>
      </c>
      <c r="I90" s="57">
        <v>0</v>
      </c>
      <c r="J90" s="57">
        <v>0</v>
      </c>
      <c r="K90" s="57">
        <v>0</v>
      </c>
      <c r="L90" s="57">
        <v>0</v>
      </c>
      <c r="M90" s="57">
        <v>0</v>
      </c>
      <c r="N90" s="57">
        <v>0</v>
      </c>
      <c r="O90" s="57">
        <v>0</v>
      </c>
      <c r="P90" s="63">
        <v>0</v>
      </c>
      <c r="Q90" s="35"/>
      <c r="R90" s="73" t="s">
        <v>1803</v>
      </c>
      <c r="S90" s="94" t="s">
        <v>315</v>
      </c>
      <c r="T90" s="55">
        <v>0</v>
      </c>
      <c r="U90" s="55">
        <v>0</v>
      </c>
      <c r="V90" s="55">
        <v>0</v>
      </c>
      <c r="W90" s="55">
        <v>0</v>
      </c>
      <c r="X90" s="55">
        <v>0</v>
      </c>
      <c r="Y90" s="55">
        <v>0</v>
      </c>
      <c r="Z90" s="55">
        <v>0</v>
      </c>
      <c r="AA90" s="55">
        <v>0</v>
      </c>
      <c r="AB90" s="55">
        <v>0</v>
      </c>
      <c r="AC90" s="55">
        <v>0</v>
      </c>
      <c r="AD90" s="55">
        <v>0</v>
      </c>
      <c r="AE90" s="55">
        <v>0</v>
      </c>
      <c r="AJ90" s="114">
        <v>0</v>
      </c>
      <c r="AK90" s="110">
        <v>0</v>
      </c>
      <c r="AL90" s="115">
        <v>1</v>
      </c>
      <c r="AM90" s="110">
        <v>0</v>
      </c>
      <c r="AN90" s="110">
        <v>0</v>
      </c>
      <c r="AO90" s="110">
        <v>0</v>
      </c>
      <c r="AP90" s="110">
        <v>0</v>
      </c>
      <c r="AQ90" s="110">
        <v>0</v>
      </c>
      <c r="AR90" s="110">
        <v>0</v>
      </c>
      <c r="AS90" s="110">
        <v>0</v>
      </c>
      <c r="AT90" s="110">
        <v>0</v>
      </c>
      <c r="AU90" s="110">
        <v>0</v>
      </c>
    </row>
    <row r="91" spans="1:47" ht="29.5" thickBot="1">
      <c r="A91" s="79"/>
      <c r="B91" s="35"/>
      <c r="C91" s="47" t="s">
        <v>6889</v>
      </c>
      <c r="D91" s="48"/>
      <c r="E91" s="57">
        <v>1</v>
      </c>
      <c r="F91" s="57">
        <v>0</v>
      </c>
      <c r="G91" s="57">
        <v>0</v>
      </c>
      <c r="H91" s="57">
        <v>0</v>
      </c>
      <c r="I91" s="57">
        <v>0</v>
      </c>
      <c r="J91" s="57">
        <v>0</v>
      </c>
      <c r="K91" s="57">
        <v>0</v>
      </c>
      <c r="L91" s="57">
        <v>0</v>
      </c>
      <c r="M91" s="57">
        <v>0</v>
      </c>
      <c r="N91" s="57">
        <v>0</v>
      </c>
      <c r="O91" s="57">
        <v>0</v>
      </c>
      <c r="P91" s="63">
        <v>0</v>
      </c>
      <c r="Q91" s="35"/>
      <c r="R91" s="73" t="s">
        <v>12558</v>
      </c>
      <c r="S91" s="94" t="s">
        <v>3197</v>
      </c>
      <c r="T91" s="55">
        <v>0</v>
      </c>
      <c r="U91" s="55">
        <v>0</v>
      </c>
      <c r="V91" s="55">
        <v>0</v>
      </c>
      <c r="W91" s="55">
        <v>0</v>
      </c>
      <c r="X91" s="55">
        <v>0</v>
      </c>
      <c r="Y91" s="55">
        <v>0</v>
      </c>
      <c r="Z91" s="55">
        <v>0</v>
      </c>
      <c r="AA91" s="55">
        <v>0</v>
      </c>
      <c r="AB91" s="55">
        <v>0</v>
      </c>
      <c r="AC91" s="55">
        <v>0</v>
      </c>
      <c r="AD91" s="55">
        <v>0</v>
      </c>
      <c r="AE91" s="55">
        <v>0</v>
      </c>
      <c r="AJ91" s="116">
        <v>1</v>
      </c>
      <c r="AK91" s="112">
        <v>0</v>
      </c>
      <c r="AL91" s="112">
        <v>0</v>
      </c>
      <c r="AM91" s="112">
        <v>0</v>
      </c>
      <c r="AN91" s="113">
        <v>1</v>
      </c>
      <c r="AO91" s="113">
        <v>1</v>
      </c>
      <c r="AP91" s="112">
        <v>0</v>
      </c>
      <c r="AQ91" s="112">
        <v>0</v>
      </c>
      <c r="AR91" s="112">
        <v>0</v>
      </c>
      <c r="AS91" s="112">
        <v>0</v>
      </c>
      <c r="AT91" s="112">
        <v>0</v>
      </c>
      <c r="AU91" s="112">
        <v>0</v>
      </c>
    </row>
    <row r="92" spans="1:47" ht="44" thickBot="1">
      <c r="A92" s="79"/>
      <c r="B92" s="35"/>
      <c r="C92" s="47" t="s">
        <v>6917</v>
      </c>
      <c r="D92" s="48"/>
      <c r="E92" s="57">
        <v>0</v>
      </c>
      <c r="F92" s="57">
        <v>0</v>
      </c>
      <c r="G92" s="57">
        <v>0</v>
      </c>
      <c r="H92" s="57">
        <v>0</v>
      </c>
      <c r="I92" s="57">
        <v>0</v>
      </c>
      <c r="J92" s="57">
        <v>1</v>
      </c>
      <c r="K92" s="57">
        <v>0</v>
      </c>
      <c r="L92" s="57">
        <v>0</v>
      </c>
      <c r="M92" s="57">
        <v>0</v>
      </c>
      <c r="N92" s="57">
        <v>0</v>
      </c>
      <c r="O92" s="57">
        <v>0</v>
      </c>
      <c r="P92" s="63">
        <v>0</v>
      </c>
      <c r="Q92" s="35"/>
      <c r="R92" s="73" t="s">
        <v>6917</v>
      </c>
      <c r="S92" s="94" t="s">
        <v>6918</v>
      </c>
      <c r="T92" s="55">
        <v>0</v>
      </c>
      <c r="U92" s="55">
        <v>0</v>
      </c>
      <c r="V92" s="55">
        <v>0</v>
      </c>
      <c r="W92" s="55">
        <v>0</v>
      </c>
      <c r="X92" s="55">
        <v>0</v>
      </c>
      <c r="Y92" s="55">
        <v>0</v>
      </c>
      <c r="Z92" s="55">
        <v>0</v>
      </c>
      <c r="AA92" s="55">
        <v>0</v>
      </c>
      <c r="AB92" s="55">
        <v>0</v>
      </c>
      <c r="AC92" s="55">
        <v>0</v>
      </c>
      <c r="AD92" s="55">
        <v>0</v>
      </c>
      <c r="AE92" s="55">
        <v>0</v>
      </c>
      <c r="AJ92" s="109">
        <v>1</v>
      </c>
      <c r="AK92" s="110">
        <v>0</v>
      </c>
      <c r="AL92" s="110">
        <v>0</v>
      </c>
      <c r="AM92" s="115">
        <v>1</v>
      </c>
      <c r="AN92" s="110">
        <v>0</v>
      </c>
      <c r="AO92" s="110">
        <v>0</v>
      </c>
      <c r="AP92" s="110">
        <v>0</v>
      </c>
      <c r="AQ92" s="110">
        <v>0</v>
      </c>
      <c r="AR92" s="110">
        <v>0</v>
      </c>
      <c r="AS92" s="110">
        <v>0</v>
      </c>
      <c r="AT92" s="110">
        <v>0</v>
      </c>
      <c r="AU92" s="110">
        <v>0</v>
      </c>
    </row>
    <row r="93" spans="1:47" ht="15" thickBot="1">
      <c r="A93" s="79"/>
      <c r="B93" s="35"/>
      <c r="C93" s="47" t="s">
        <v>6921</v>
      </c>
      <c r="D93" s="48"/>
      <c r="E93" s="57">
        <v>0</v>
      </c>
      <c r="F93" s="57">
        <v>1</v>
      </c>
      <c r="G93" s="57">
        <v>0</v>
      </c>
      <c r="H93" s="57">
        <v>0</v>
      </c>
      <c r="I93" s="57">
        <v>0</v>
      </c>
      <c r="J93" s="57">
        <v>0</v>
      </c>
      <c r="K93" s="57">
        <v>0</v>
      </c>
      <c r="L93" s="57">
        <v>0</v>
      </c>
      <c r="M93" s="57">
        <v>0</v>
      </c>
      <c r="N93" s="57">
        <v>0</v>
      </c>
      <c r="O93" s="57">
        <v>0</v>
      </c>
      <c r="P93" s="63">
        <v>0</v>
      </c>
      <c r="Q93" s="35"/>
      <c r="R93" s="73" t="s">
        <v>6921</v>
      </c>
      <c r="S93" s="94" t="s">
        <v>6922</v>
      </c>
      <c r="T93" s="55">
        <v>0</v>
      </c>
      <c r="U93" s="55">
        <v>0</v>
      </c>
      <c r="V93" s="55">
        <v>0</v>
      </c>
      <c r="W93" s="55">
        <v>0</v>
      </c>
      <c r="X93" s="55">
        <v>0</v>
      </c>
      <c r="Y93" s="55">
        <v>0</v>
      </c>
      <c r="Z93" s="55">
        <v>0</v>
      </c>
      <c r="AA93" s="55">
        <v>0</v>
      </c>
      <c r="AB93" s="55">
        <v>0</v>
      </c>
      <c r="AC93" s="55">
        <v>0</v>
      </c>
      <c r="AD93" s="55">
        <v>0</v>
      </c>
      <c r="AE93" s="55">
        <v>0</v>
      </c>
      <c r="AJ93" s="116">
        <v>1</v>
      </c>
      <c r="AK93" s="112">
        <v>0</v>
      </c>
      <c r="AL93" s="112">
        <v>0</v>
      </c>
      <c r="AM93" s="112">
        <v>0</v>
      </c>
      <c r="AN93" s="112">
        <v>0</v>
      </c>
      <c r="AO93" s="112">
        <v>0</v>
      </c>
      <c r="AP93" s="112">
        <v>0</v>
      </c>
      <c r="AQ93" s="112">
        <v>0</v>
      </c>
      <c r="AR93" s="112">
        <v>0</v>
      </c>
      <c r="AS93" s="112">
        <v>0</v>
      </c>
      <c r="AT93" s="112">
        <v>0</v>
      </c>
      <c r="AU93" s="112">
        <v>0</v>
      </c>
    </row>
    <row r="94" spans="1:47" ht="15" thickBot="1">
      <c r="A94" s="79"/>
      <c r="B94" s="35"/>
      <c r="C94" s="47" t="s">
        <v>6933</v>
      </c>
      <c r="D94" s="48"/>
      <c r="E94" s="57">
        <v>0</v>
      </c>
      <c r="F94" s="57">
        <v>0</v>
      </c>
      <c r="G94" s="57">
        <v>0</v>
      </c>
      <c r="H94" s="57">
        <v>0</v>
      </c>
      <c r="I94" s="57">
        <v>0</v>
      </c>
      <c r="J94" s="57">
        <v>1</v>
      </c>
      <c r="K94" s="57">
        <v>0</v>
      </c>
      <c r="L94" s="57">
        <v>0</v>
      </c>
      <c r="M94" s="57">
        <v>0</v>
      </c>
      <c r="N94" s="57">
        <v>0</v>
      </c>
      <c r="O94" s="57">
        <v>0</v>
      </c>
      <c r="P94" s="63">
        <v>0</v>
      </c>
      <c r="Q94" s="35"/>
      <c r="R94" s="73" t="s">
        <v>6933</v>
      </c>
      <c r="S94" s="94" t="s">
        <v>3627</v>
      </c>
      <c r="T94" s="55">
        <v>0</v>
      </c>
      <c r="U94" s="55">
        <v>0</v>
      </c>
      <c r="V94" s="55">
        <v>0</v>
      </c>
      <c r="W94" s="55">
        <v>0</v>
      </c>
      <c r="X94" s="55">
        <v>0</v>
      </c>
      <c r="Y94" s="55">
        <v>0</v>
      </c>
      <c r="Z94" s="55">
        <v>0</v>
      </c>
      <c r="AA94" s="55">
        <v>0</v>
      </c>
      <c r="AB94" s="55">
        <v>0</v>
      </c>
      <c r="AC94" s="55">
        <v>0</v>
      </c>
      <c r="AD94" s="55">
        <v>0</v>
      </c>
      <c r="AE94" s="55">
        <v>0</v>
      </c>
      <c r="AJ94" s="114">
        <v>0</v>
      </c>
      <c r="AK94" s="115">
        <v>1</v>
      </c>
      <c r="AL94" s="110">
        <v>0</v>
      </c>
      <c r="AM94" s="110">
        <v>0</v>
      </c>
      <c r="AN94" s="110">
        <v>0</v>
      </c>
      <c r="AO94" s="115">
        <v>1</v>
      </c>
      <c r="AP94" s="110">
        <v>0</v>
      </c>
      <c r="AQ94" s="110">
        <v>0</v>
      </c>
      <c r="AR94" s="110">
        <v>0</v>
      </c>
      <c r="AS94" s="110">
        <v>0</v>
      </c>
      <c r="AT94" s="110">
        <v>0</v>
      </c>
      <c r="AU94" s="110">
        <v>0</v>
      </c>
    </row>
    <row r="95" spans="1:47" ht="44" thickBot="1">
      <c r="A95" s="79"/>
      <c r="B95" s="35"/>
      <c r="C95" s="47" t="s">
        <v>6946</v>
      </c>
      <c r="D95" s="48"/>
      <c r="E95" s="57">
        <v>1</v>
      </c>
      <c r="F95" s="57">
        <v>0</v>
      </c>
      <c r="G95" s="57">
        <v>0</v>
      </c>
      <c r="H95" s="57">
        <v>0</v>
      </c>
      <c r="I95" s="57">
        <v>0</v>
      </c>
      <c r="J95" s="57">
        <v>1</v>
      </c>
      <c r="K95" s="57">
        <v>0</v>
      </c>
      <c r="L95" s="57">
        <v>0</v>
      </c>
      <c r="M95" s="57">
        <v>0</v>
      </c>
      <c r="N95" s="57">
        <v>0</v>
      </c>
      <c r="O95" s="57">
        <v>0</v>
      </c>
      <c r="P95" s="63">
        <v>0</v>
      </c>
      <c r="Q95" s="35"/>
      <c r="R95" s="73" t="s">
        <v>12559</v>
      </c>
      <c r="S95" s="94" t="s">
        <v>6947</v>
      </c>
      <c r="T95" s="55">
        <v>0</v>
      </c>
      <c r="U95" s="55">
        <v>0</v>
      </c>
      <c r="V95" s="55">
        <v>0</v>
      </c>
      <c r="W95" s="55">
        <v>0</v>
      </c>
      <c r="X95" s="55">
        <v>0</v>
      </c>
      <c r="Y95" s="55">
        <v>0</v>
      </c>
      <c r="Z95" s="55">
        <v>0</v>
      </c>
      <c r="AA95" s="55">
        <v>0</v>
      </c>
      <c r="AB95" s="55">
        <v>0</v>
      </c>
      <c r="AC95" s="55">
        <v>0</v>
      </c>
      <c r="AD95" s="55">
        <v>0</v>
      </c>
      <c r="AE95" s="55">
        <v>0</v>
      </c>
      <c r="AJ95" s="111">
        <v>0</v>
      </c>
      <c r="AK95" s="112">
        <v>0</v>
      </c>
      <c r="AL95" s="112">
        <v>0</v>
      </c>
      <c r="AM95" s="112">
        <v>0</v>
      </c>
      <c r="AN95" s="112">
        <v>0</v>
      </c>
      <c r="AO95" s="112">
        <v>0</v>
      </c>
      <c r="AP95" s="112">
        <v>0</v>
      </c>
      <c r="AQ95" s="112">
        <v>0</v>
      </c>
      <c r="AR95" s="112">
        <v>0</v>
      </c>
      <c r="AS95" s="118"/>
      <c r="AT95" s="113">
        <v>1</v>
      </c>
      <c r="AU95" s="113">
        <v>1</v>
      </c>
    </row>
    <row r="96" spans="1:47" ht="29.5" thickBot="1">
      <c r="A96" s="79"/>
      <c r="B96" s="35"/>
      <c r="C96" s="47" t="s">
        <v>6950</v>
      </c>
      <c r="D96" s="48"/>
      <c r="E96" s="57">
        <v>0</v>
      </c>
      <c r="F96" s="57">
        <v>1</v>
      </c>
      <c r="G96" s="57">
        <v>0</v>
      </c>
      <c r="H96" s="57">
        <v>0</v>
      </c>
      <c r="I96" s="57">
        <v>0</v>
      </c>
      <c r="J96" s="57">
        <v>1</v>
      </c>
      <c r="K96" s="57">
        <v>0</v>
      </c>
      <c r="L96" s="57">
        <v>0</v>
      </c>
      <c r="M96" s="57">
        <v>0</v>
      </c>
      <c r="N96" s="57">
        <v>0</v>
      </c>
      <c r="O96" s="57">
        <v>0</v>
      </c>
      <c r="P96" s="63">
        <v>0</v>
      </c>
      <c r="Q96" s="35"/>
      <c r="R96" s="73" t="s">
        <v>6950</v>
      </c>
      <c r="S96" s="94" t="s">
        <v>6951</v>
      </c>
      <c r="T96" s="55">
        <v>0</v>
      </c>
      <c r="U96" s="55">
        <v>0</v>
      </c>
      <c r="V96" s="55">
        <v>0</v>
      </c>
      <c r="W96" s="55">
        <v>0</v>
      </c>
      <c r="X96" s="55">
        <v>0</v>
      </c>
      <c r="Y96" s="55">
        <v>0</v>
      </c>
      <c r="Z96" s="55">
        <v>0</v>
      </c>
      <c r="AA96" s="55">
        <v>0</v>
      </c>
      <c r="AB96" s="55">
        <v>0</v>
      </c>
      <c r="AC96" s="55">
        <v>0</v>
      </c>
      <c r="AD96" s="55">
        <v>0</v>
      </c>
      <c r="AE96" s="55">
        <v>0</v>
      </c>
      <c r="AJ96" s="114">
        <v>0</v>
      </c>
      <c r="AK96" s="110">
        <v>0</v>
      </c>
      <c r="AL96" s="110">
        <v>0</v>
      </c>
      <c r="AM96" s="115">
        <v>1</v>
      </c>
      <c r="AN96" s="110">
        <v>0</v>
      </c>
      <c r="AO96" s="110">
        <v>0</v>
      </c>
      <c r="AP96" s="110">
        <v>0</v>
      </c>
      <c r="AQ96" s="110">
        <v>0</v>
      </c>
      <c r="AR96" s="110">
        <v>0</v>
      </c>
      <c r="AS96" s="110">
        <v>0</v>
      </c>
      <c r="AT96" s="110">
        <v>0</v>
      </c>
      <c r="AU96" s="110">
        <v>0</v>
      </c>
    </row>
    <row r="97" spans="1:47" ht="29.5" thickBot="1">
      <c r="A97" s="79"/>
      <c r="B97" s="35"/>
      <c r="C97" s="47" t="s">
        <v>6954</v>
      </c>
      <c r="D97" s="48"/>
      <c r="E97" s="57">
        <v>1</v>
      </c>
      <c r="F97" s="57">
        <v>0</v>
      </c>
      <c r="G97" s="57"/>
      <c r="H97" s="57">
        <v>1</v>
      </c>
      <c r="I97" s="57">
        <v>0</v>
      </c>
      <c r="J97" s="57">
        <v>0</v>
      </c>
      <c r="K97" s="57">
        <v>0</v>
      </c>
      <c r="L97" s="57">
        <v>0</v>
      </c>
      <c r="M97" s="57">
        <v>0</v>
      </c>
      <c r="N97" s="57">
        <v>0</v>
      </c>
      <c r="O97" s="57">
        <v>0</v>
      </c>
      <c r="P97" s="63">
        <v>0</v>
      </c>
      <c r="Q97" s="35"/>
      <c r="R97" s="73" t="s">
        <v>6954</v>
      </c>
      <c r="S97" s="94" t="s">
        <v>6955</v>
      </c>
      <c r="T97" s="55">
        <v>0</v>
      </c>
      <c r="U97" s="55">
        <v>0</v>
      </c>
      <c r="V97" s="55">
        <v>0</v>
      </c>
      <c r="W97" s="55">
        <v>0</v>
      </c>
      <c r="X97" s="55">
        <v>0</v>
      </c>
      <c r="Y97" s="55">
        <v>0</v>
      </c>
      <c r="Z97" s="55">
        <v>0</v>
      </c>
      <c r="AA97" s="55">
        <v>0</v>
      </c>
      <c r="AB97" s="55">
        <v>0</v>
      </c>
      <c r="AC97" s="55">
        <v>0</v>
      </c>
      <c r="AD97" s="55">
        <v>0</v>
      </c>
      <c r="AE97" s="55">
        <v>0</v>
      </c>
      <c r="AJ97" s="111">
        <v>0</v>
      </c>
      <c r="AK97" s="112">
        <v>0</v>
      </c>
      <c r="AL97" s="112">
        <v>0</v>
      </c>
      <c r="AM97" s="112">
        <v>0</v>
      </c>
      <c r="AN97" s="112">
        <v>0</v>
      </c>
      <c r="AO97" s="112">
        <v>0</v>
      </c>
      <c r="AP97" s="112">
        <v>0</v>
      </c>
      <c r="AQ97" s="112">
        <v>0</v>
      </c>
      <c r="AR97" s="112">
        <v>0</v>
      </c>
      <c r="AS97" s="113">
        <v>1</v>
      </c>
      <c r="AT97" s="112">
        <v>0</v>
      </c>
      <c r="AU97" s="112">
        <v>0</v>
      </c>
    </row>
    <row r="98" spans="1:47" ht="29.5" thickBot="1">
      <c r="A98" s="79"/>
      <c r="B98" s="35"/>
      <c r="C98" s="47" t="s">
        <v>6974</v>
      </c>
      <c r="D98" s="48"/>
      <c r="E98" s="57">
        <v>0</v>
      </c>
      <c r="F98" s="57">
        <v>1</v>
      </c>
      <c r="G98" s="57">
        <v>0</v>
      </c>
      <c r="H98" s="57">
        <v>0</v>
      </c>
      <c r="I98" s="57">
        <v>1</v>
      </c>
      <c r="J98" s="57">
        <v>0</v>
      </c>
      <c r="K98" s="57">
        <v>0</v>
      </c>
      <c r="L98" s="57">
        <v>0</v>
      </c>
      <c r="M98" s="57">
        <v>0</v>
      </c>
      <c r="N98" s="57">
        <v>1</v>
      </c>
      <c r="O98" s="57">
        <v>0</v>
      </c>
      <c r="P98" s="63">
        <v>0</v>
      </c>
      <c r="Q98" s="35"/>
      <c r="R98" s="73" t="s">
        <v>6974</v>
      </c>
      <c r="S98" s="94" t="s">
        <v>6975</v>
      </c>
      <c r="T98" s="55">
        <v>0</v>
      </c>
      <c r="U98" s="55">
        <v>0</v>
      </c>
      <c r="V98" s="55">
        <v>0</v>
      </c>
      <c r="W98" s="55">
        <v>0</v>
      </c>
      <c r="X98" s="55">
        <v>0</v>
      </c>
      <c r="Y98" s="55">
        <v>0</v>
      </c>
      <c r="Z98" s="55">
        <v>0</v>
      </c>
      <c r="AA98" s="55">
        <v>0</v>
      </c>
      <c r="AB98" s="55">
        <v>0</v>
      </c>
      <c r="AC98" s="55">
        <v>0</v>
      </c>
      <c r="AD98" s="55">
        <v>0</v>
      </c>
      <c r="AE98" s="55">
        <v>0</v>
      </c>
      <c r="AJ98" s="109">
        <v>1</v>
      </c>
      <c r="AK98" s="110">
        <v>0</v>
      </c>
      <c r="AL98" s="110">
        <v>0</v>
      </c>
      <c r="AM98" s="110">
        <v>0</v>
      </c>
      <c r="AN98" s="110">
        <v>0</v>
      </c>
      <c r="AO98" s="110">
        <v>0</v>
      </c>
      <c r="AP98" s="110">
        <v>0</v>
      </c>
      <c r="AQ98" s="110">
        <v>0</v>
      </c>
      <c r="AR98" s="110">
        <v>0</v>
      </c>
      <c r="AS98" s="110">
        <v>0</v>
      </c>
      <c r="AT98" s="110">
        <v>0</v>
      </c>
      <c r="AU98" s="110">
        <v>0</v>
      </c>
    </row>
    <row r="99" spans="1:47" ht="29.5" thickBot="1">
      <c r="A99" s="79"/>
      <c r="B99" s="35"/>
      <c r="C99" s="47" t="s">
        <v>6978</v>
      </c>
      <c r="D99" s="48"/>
      <c r="E99" s="57">
        <v>0</v>
      </c>
      <c r="F99" s="57">
        <v>0</v>
      </c>
      <c r="G99" s="57">
        <v>1</v>
      </c>
      <c r="H99" s="57">
        <v>0</v>
      </c>
      <c r="I99" s="57">
        <v>0</v>
      </c>
      <c r="J99" s="57">
        <v>0</v>
      </c>
      <c r="K99" s="57">
        <v>0</v>
      </c>
      <c r="L99" s="57">
        <v>0</v>
      </c>
      <c r="M99" s="57">
        <v>0</v>
      </c>
      <c r="N99" s="57">
        <v>1</v>
      </c>
      <c r="O99" s="57">
        <v>0</v>
      </c>
      <c r="P99" s="63">
        <v>0</v>
      </c>
      <c r="Q99" s="35"/>
      <c r="R99" s="73" t="s">
        <v>6978</v>
      </c>
      <c r="S99" s="94" t="s">
        <v>6979</v>
      </c>
      <c r="T99" s="55">
        <v>0</v>
      </c>
      <c r="U99" s="55">
        <v>0</v>
      </c>
      <c r="V99" s="55">
        <v>0</v>
      </c>
      <c r="W99" s="55">
        <v>0</v>
      </c>
      <c r="X99" s="55">
        <v>0</v>
      </c>
      <c r="Y99" s="55">
        <v>0</v>
      </c>
      <c r="Z99" s="55">
        <v>0</v>
      </c>
      <c r="AA99" s="55">
        <v>0</v>
      </c>
      <c r="AB99" s="55">
        <v>0</v>
      </c>
      <c r="AC99" s="55">
        <v>0</v>
      </c>
      <c r="AD99" s="55">
        <v>0</v>
      </c>
      <c r="AE99" s="55">
        <v>0</v>
      </c>
      <c r="AJ99" s="116">
        <v>1</v>
      </c>
      <c r="AK99" s="112">
        <v>0</v>
      </c>
      <c r="AL99" s="112">
        <v>0</v>
      </c>
      <c r="AM99" s="112">
        <v>0</v>
      </c>
      <c r="AN99" s="112">
        <v>0</v>
      </c>
      <c r="AO99" s="113">
        <v>1</v>
      </c>
      <c r="AP99" s="112">
        <v>0</v>
      </c>
      <c r="AQ99" s="112">
        <v>0</v>
      </c>
      <c r="AR99" s="112">
        <v>0</v>
      </c>
      <c r="AS99" s="112">
        <v>0</v>
      </c>
      <c r="AT99" s="112">
        <v>0</v>
      </c>
      <c r="AU99" s="112">
        <v>0</v>
      </c>
    </row>
    <row r="100" spans="1:47" ht="15" thickBot="1">
      <c r="A100" s="79"/>
      <c r="B100" s="35"/>
      <c r="C100" s="47" t="s">
        <v>314</v>
      </c>
      <c r="D100" s="48"/>
      <c r="E100" s="57">
        <v>1</v>
      </c>
      <c r="F100" s="57">
        <v>0</v>
      </c>
      <c r="G100" s="57">
        <v>0</v>
      </c>
      <c r="H100" s="57">
        <v>0</v>
      </c>
      <c r="I100" s="57">
        <v>0</v>
      </c>
      <c r="J100" s="57">
        <v>0</v>
      </c>
      <c r="K100" s="57">
        <v>0</v>
      </c>
      <c r="L100" s="57">
        <v>0</v>
      </c>
      <c r="M100" s="57">
        <v>0</v>
      </c>
      <c r="N100" s="57">
        <v>0</v>
      </c>
      <c r="O100" s="57">
        <v>0</v>
      </c>
      <c r="P100" s="63">
        <v>0</v>
      </c>
      <c r="Q100" s="35"/>
      <c r="R100" s="73" t="s">
        <v>314</v>
      </c>
      <c r="S100" s="94" t="s">
        <v>315</v>
      </c>
      <c r="T100" s="55">
        <v>0</v>
      </c>
      <c r="U100" s="55">
        <v>0</v>
      </c>
      <c r="V100" s="55">
        <v>0</v>
      </c>
      <c r="W100" s="55">
        <v>0</v>
      </c>
      <c r="X100" s="55">
        <v>0</v>
      </c>
      <c r="Y100" s="55">
        <v>0</v>
      </c>
      <c r="Z100" s="55">
        <v>0</v>
      </c>
      <c r="AA100" s="55">
        <v>0</v>
      </c>
      <c r="AB100" s="55">
        <v>0</v>
      </c>
      <c r="AC100" s="55">
        <v>0</v>
      </c>
      <c r="AD100" s="55">
        <v>0</v>
      </c>
      <c r="AE100" s="55">
        <v>0</v>
      </c>
      <c r="AJ100" s="114">
        <v>0</v>
      </c>
      <c r="AK100" s="110">
        <v>0</v>
      </c>
      <c r="AL100" s="110">
        <v>0</v>
      </c>
      <c r="AM100" s="110">
        <v>0</v>
      </c>
      <c r="AN100" s="110">
        <v>0</v>
      </c>
      <c r="AO100" s="115">
        <v>1</v>
      </c>
      <c r="AP100" s="110">
        <v>0</v>
      </c>
      <c r="AQ100" s="110">
        <v>0</v>
      </c>
      <c r="AR100" s="110">
        <v>0</v>
      </c>
      <c r="AS100" s="110">
        <v>0</v>
      </c>
      <c r="AT100" s="110">
        <v>0</v>
      </c>
      <c r="AU100" s="110">
        <v>0</v>
      </c>
    </row>
    <row r="101" spans="1:47" ht="29.5" thickBot="1">
      <c r="A101" s="79"/>
      <c r="B101" s="35"/>
      <c r="C101" s="47" t="s">
        <v>7015</v>
      </c>
      <c r="D101" s="48" t="s">
        <v>12610</v>
      </c>
      <c r="E101" s="57">
        <v>0</v>
      </c>
      <c r="F101" s="57">
        <v>1</v>
      </c>
      <c r="G101" s="57">
        <v>1</v>
      </c>
      <c r="H101" s="57">
        <v>0</v>
      </c>
      <c r="I101" s="57">
        <v>0</v>
      </c>
      <c r="J101" s="57">
        <v>0</v>
      </c>
      <c r="K101" s="57">
        <v>0</v>
      </c>
      <c r="L101" s="57">
        <v>0</v>
      </c>
      <c r="M101" s="57">
        <v>0</v>
      </c>
      <c r="N101" s="57">
        <v>1</v>
      </c>
      <c r="O101" s="57">
        <v>0</v>
      </c>
      <c r="P101" s="63">
        <v>0</v>
      </c>
      <c r="Q101" s="35"/>
      <c r="R101" s="73" t="s">
        <v>7015</v>
      </c>
      <c r="S101" s="94" t="s">
        <v>7016</v>
      </c>
      <c r="T101" s="55">
        <v>0</v>
      </c>
      <c r="U101" s="55">
        <v>0</v>
      </c>
      <c r="V101" s="55">
        <v>0</v>
      </c>
      <c r="W101" s="55">
        <v>0</v>
      </c>
      <c r="X101" s="55">
        <v>0</v>
      </c>
      <c r="Y101" s="55">
        <v>0</v>
      </c>
      <c r="Z101" s="55">
        <v>0</v>
      </c>
      <c r="AA101" s="55">
        <v>0</v>
      </c>
      <c r="AB101" s="55">
        <v>0</v>
      </c>
      <c r="AC101" s="55">
        <v>0</v>
      </c>
      <c r="AD101" s="55">
        <v>0</v>
      </c>
      <c r="AE101" s="55">
        <v>0</v>
      </c>
      <c r="AJ101" s="111">
        <v>0</v>
      </c>
      <c r="AK101" s="113">
        <v>1</v>
      </c>
      <c r="AL101" s="112">
        <v>0</v>
      </c>
      <c r="AM101" s="112">
        <v>0</v>
      </c>
      <c r="AN101" s="112">
        <v>0</v>
      </c>
      <c r="AO101" s="112">
        <v>0</v>
      </c>
      <c r="AP101" s="112">
        <v>0</v>
      </c>
      <c r="AQ101" s="112">
        <v>0</v>
      </c>
      <c r="AR101" s="112">
        <v>0</v>
      </c>
      <c r="AS101" s="112">
        <v>0</v>
      </c>
      <c r="AT101" s="112">
        <v>0</v>
      </c>
      <c r="AU101" s="112">
        <v>0</v>
      </c>
    </row>
    <row r="102" spans="1:47" ht="29.5" thickBot="1">
      <c r="A102" s="79"/>
      <c r="B102" s="35"/>
      <c r="C102" s="47" t="s">
        <v>7036</v>
      </c>
      <c r="D102" s="48" t="s">
        <v>12611</v>
      </c>
      <c r="E102" s="57">
        <v>0</v>
      </c>
      <c r="F102" s="57">
        <v>0</v>
      </c>
      <c r="G102" s="57">
        <v>0</v>
      </c>
      <c r="H102" s="57">
        <v>0</v>
      </c>
      <c r="I102" s="57">
        <v>0</v>
      </c>
      <c r="J102" s="57">
        <v>1</v>
      </c>
      <c r="K102" s="57">
        <v>0</v>
      </c>
      <c r="L102" s="57">
        <v>0</v>
      </c>
      <c r="M102" s="57">
        <v>0</v>
      </c>
      <c r="N102" s="57">
        <v>0</v>
      </c>
      <c r="O102" s="57">
        <v>0</v>
      </c>
      <c r="P102" s="63">
        <v>0</v>
      </c>
      <c r="Q102" s="35"/>
      <c r="R102" s="73" t="s">
        <v>7036</v>
      </c>
      <c r="S102" s="94" t="s">
        <v>299</v>
      </c>
      <c r="T102" s="55">
        <v>0</v>
      </c>
      <c r="U102" s="55">
        <v>0</v>
      </c>
      <c r="V102" s="55">
        <v>0</v>
      </c>
      <c r="W102" s="55">
        <v>0</v>
      </c>
      <c r="X102" s="55">
        <v>0</v>
      </c>
      <c r="Y102" s="55">
        <v>0</v>
      </c>
      <c r="Z102" s="55">
        <v>0</v>
      </c>
      <c r="AA102" s="55">
        <v>0</v>
      </c>
      <c r="AB102" s="55">
        <v>0</v>
      </c>
      <c r="AC102" s="55">
        <v>0</v>
      </c>
      <c r="AD102" s="55">
        <v>0</v>
      </c>
      <c r="AE102" s="55">
        <v>0</v>
      </c>
      <c r="AJ102" s="114">
        <v>0</v>
      </c>
      <c r="AK102" s="110">
        <v>0</v>
      </c>
      <c r="AL102" s="110">
        <v>0</v>
      </c>
      <c r="AM102" s="110">
        <v>0</v>
      </c>
      <c r="AN102" s="110">
        <v>0</v>
      </c>
      <c r="AO102" s="115">
        <v>1</v>
      </c>
      <c r="AP102" s="110">
        <v>0</v>
      </c>
      <c r="AQ102" s="110">
        <v>0</v>
      </c>
      <c r="AR102" s="110">
        <v>0</v>
      </c>
      <c r="AS102" s="110">
        <v>0</v>
      </c>
      <c r="AT102" s="110">
        <v>0</v>
      </c>
      <c r="AU102" s="110">
        <v>0</v>
      </c>
    </row>
    <row r="103" spans="1:47" ht="44" thickBot="1">
      <c r="A103" s="79"/>
      <c r="B103" s="35"/>
      <c r="C103" s="47" t="s">
        <v>7039</v>
      </c>
      <c r="D103" s="48" t="s">
        <v>12612</v>
      </c>
      <c r="E103" s="57">
        <v>1</v>
      </c>
      <c r="F103" s="57">
        <v>0</v>
      </c>
      <c r="G103" s="57">
        <v>0</v>
      </c>
      <c r="H103" s="57">
        <v>0</v>
      </c>
      <c r="I103" s="57">
        <v>0</v>
      </c>
      <c r="J103" s="57">
        <v>1</v>
      </c>
      <c r="K103" s="57">
        <v>0</v>
      </c>
      <c r="L103" s="57">
        <v>0</v>
      </c>
      <c r="M103" s="57">
        <v>0</v>
      </c>
      <c r="N103" s="57">
        <v>0</v>
      </c>
      <c r="O103" s="57">
        <v>1</v>
      </c>
      <c r="P103" s="63">
        <v>0</v>
      </c>
      <c r="Q103" s="35"/>
      <c r="R103" s="73" t="s">
        <v>7039</v>
      </c>
      <c r="S103" s="94" t="s">
        <v>7040</v>
      </c>
      <c r="T103" s="55">
        <v>0</v>
      </c>
      <c r="U103" s="55">
        <v>0</v>
      </c>
      <c r="V103" s="55">
        <v>0</v>
      </c>
      <c r="W103" s="55">
        <v>0</v>
      </c>
      <c r="X103" s="55">
        <v>0</v>
      </c>
      <c r="Y103" s="55">
        <v>0</v>
      </c>
      <c r="Z103" s="55">
        <v>0</v>
      </c>
      <c r="AA103" s="55">
        <v>0</v>
      </c>
      <c r="AB103" s="55">
        <v>0</v>
      </c>
      <c r="AC103" s="55">
        <v>0</v>
      </c>
      <c r="AD103" s="55">
        <v>0</v>
      </c>
      <c r="AE103" s="55">
        <v>0</v>
      </c>
      <c r="AJ103" s="116">
        <v>1</v>
      </c>
      <c r="AK103" s="112">
        <v>0</v>
      </c>
      <c r="AL103" s="112">
        <v>0</v>
      </c>
      <c r="AM103" s="112">
        <v>0</v>
      </c>
      <c r="AN103" s="112">
        <v>0</v>
      </c>
      <c r="AO103" s="113">
        <v>1</v>
      </c>
      <c r="AP103" s="112">
        <v>0</v>
      </c>
      <c r="AQ103" s="112">
        <v>0</v>
      </c>
      <c r="AR103" s="112">
        <v>0</v>
      </c>
      <c r="AS103" s="112">
        <v>0</v>
      </c>
      <c r="AT103" s="112">
        <v>0</v>
      </c>
      <c r="AU103" s="112">
        <v>0</v>
      </c>
    </row>
    <row r="104" spans="1:47" ht="44" thickBot="1">
      <c r="A104" s="79"/>
      <c r="B104" s="35"/>
      <c r="C104" s="47" t="s">
        <v>7051</v>
      </c>
      <c r="D104" s="48" t="s">
        <v>12613</v>
      </c>
      <c r="E104" s="57">
        <v>0</v>
      </c>
      <c r="F104" s="57">
        <v>1</v>
      </c>
      <c r="G104" s="57">
        <v>0</v>
      </c>
      <c r="H104" s="57">
        <v>0</v>
      </c>
      <c r="I104" s="57">
        <v>0</v>
      </c>
      <c r="J104" s="57">
        <v>0</v>
      </c>
      <c r="K104" s="57">
        <v>0</v>
      </c>
      <c r="L104" s="57">
        <v>0</v>
      </c>
      <c r="M104" s="57">
        <v>0</v>
      </c>
      <c r="N104" s="57">
        <v>0</v>
      </c>
      <c r="O104" s="57">
        <v>0</v>
      </c>
      <c r="P104" s="63">
        <v>0</v>
      </c>
      <c r="Q104" s="35"/>
      <c r="R104" s="73" t="s">
        <v>12567</v>
      </c>
      <c r="S104" s="94" t="s">
        <v>7052</v>
      </c>
      <c r="T104" s="55">
        <v>0</v>
      </c>
      <c r="U104" s="55">
        <v>0</v>
      </c>
      <c r="V104" s="55">
        <v>0</v>
      </c>
      <c r="W104" s="55">
        <v>0</v>
      </c>
      <c r="X104" s="55">
        <v>0</v>
      </c>
      <c r="Y104" s="55">
        <v>0</v>
      </c>
      <c r="Z104" s="55">
        <v>0</v>
      </c>
      <c r="AA104" s="55">
        <v>0</v>
      </c>
      <c r="AB104" s="55">
        <v>0</v>
      </c>
      <c r="AC104" s="55">
        <v>0</v>
      </c>
      <c r="AD104" s="55">
        <v>0</v>
      </c>
      <c r="AE104" s="55">
        <v>0</v>
      </c>
      <c r="AJ104" s="114">
        <v>0</v>
      </c>
      <c r="AK104" s="115">
        <v>1</v>
      </c>
      <c r="AL104" s="110">
        <v>0</v>
      </c>
      <c r="AM104" s="110">
        <v>0</v>
      </c>
      <c r="AN104" s="110">
        <v>0</v>
      </c>
      <c r="AO104" s="115">
        <v>1</v>
      </c>
      <c r="AP104" s="110">
        <v>0</v>
      </c>
      <c r="AQ104" s="110">
        <v>0</v>
      </c>
      <c r="AR104" s="110">
        <v>0</v>
      </c>
      <c r="AS104" s="110">
        <v>0</v>
      </c>
      <c r="AT104" s="110">
        <v>0</v>
      </c>
      <c r="AU104" s="110">
        <v>0</v>
      </c>
    </row>
    <row r="105" spans="1:47" ht="29.5" thickBot="1">
      <c r="A105" s="79"/>
      <c r="B105" s="35"/>
      <c r="C105" s="47" t="s">
        <v>7061</v>
      </c>
      <c r="D105" s="48" t="s">
        <v>12614</v>
      </c>
      <c r="E105" s="57">
        <v>1</v>
      </c>
      <c r="F105" s="57">
        <v>0</v>
      </c>
      <c r="G105" s="57">
        <v>0</v>
      </c>
      <c r="H105" s="57">
        <v>0</v>
      </c>
      <c r="I105" s="57">
        <v>1</v>
      </c>
      <c r="J105" s="57">
        <v>0</v>
      </c>
      <c r="K105" s="57">
        <v>0</v>
      </c>
      <c r="L105" s="57">
        <v>0</v>
      </c>
      <c r="M105" s="57">
        <v>0</v>
      </c>
      <c r="N105" s="57">
        <v>0</v>
      </c>
      <c r="O105" s="57">
        <v>0</v>
      </c>
      <c r="P105" s="63">
        <v>0</v>
      </c>
      <c r="Q105" s="35"/>
      <c r="R105" s="73" t="s">
        <v>7061</v>
      </c>
      <c r="S105" s="94" t="s">
        <v>7062</v>
      </c>
      <c r="T105" s="55">
        <v>0</v>
      </c>
      <c r="U105" s="55">
        <v>0</v>
      </c>
      <c r="V105" s="55">
        <v>0</v>
      </c>
      <c r="W105" s="55">
        <v>0</v>
      </c>
      <c r="X105" s="55">
        <v>0</v>
      </c>
      <c r="Y105" s="55">
        <v>0</v>
      </c>
      <c r="Z105" s="55">
        <v>0</v>
      </c>
      <c r="AA105" s="55">
        <v>0</v>
      </c>
      <c r="AB105" s="55">
        <v>0</v>
      </c>
      <c r="AC105" s="55">
        <v>0</v>
      </c>
      <c r="AD105" s="55">
        <v>0</v>
      </c>
      <c r="AE105" s="55">
        <v>0</v>
      </c>
      <c r="AJ105" s="111">
        <v>0</v>
      </c>
      <c r="AK105" s="112">
        <v>0</v>
      </c>
      <c r="AL105" s="112">
        <v>0</v>
      </c>
      <c r="AM105" s="113">
        <v>1</v>
      </c>
      <c r="AN105" s="112">
        <v>0</v>
      </c>
      <c r="AO105" s="112">
        <v>0</v>
      </c>
      <c r="AP105" s="112">
        <v>0</v>
      </c>
      <c r="AQ105" s="112">
        <v>0</v>
      </c>
      <c r="AR105" s="112">
        <v>0</v>
      </c>
      <c r="AS105" s="112">
        <v>0</v>
      </c>
      <c r="AT105" s="112">
        <v>0</v>
      </c>
      <c r="AU105" s="112">
        <v>0</v>
      </c>
    </row>
    <row r="106" spans="1:47" ht="29.5" thickBot="1">
      <c r="A106" s="79"/>
      <c r="B106" s="35"/>
      <c r="C106" s="47" t="s">
        <v>7085</v>
      </c>
      <c r="D106" s="48" t="s">
        <v>12615</v>
      </c>
      <c r="E106" s="57">
        <v>0</v>
      </c>
      <c r="F106" s="57">
        <v>1</v>
      </c>
      <c r="G106" s="57">
        <v>0</v>
      </c>
      <c r="H106" s="57">
        <v>0</v>
      </c>
      <c r="I106" s="57">
        <v>0</v>
      </c>
      <c r="J106" s="57">
        <v>0</v>
      </c>
      <c r="K106" s="57">
        <v>0</v>
      </c>
      <c r="L106" s="57">
        <v>1</v>
      </c>
      <c r="M106" s="57">
        <v>0</v>
      </c>
      <c r="N106" s="57">
        <v>0</v>
      </c>
      <c r="O106" s="57">
        <v>0</v>
      </c>
      <c r="P106" s="63">
        <v>0</v>
      </c>
      <c r="Q106" s="35"/>
      <c r="R106" s="73" t="s">
        <v>7085</v>
      </c>
      <c r="S106" s="94" t="s">
        <v>7086</v>
      </c>
      <c r="T106" s="55">
        <v>0</v>
      </c>
      <c r="U106" s="55">
        <v>0</v>
      </c>
      <c r="V106" s="55">
        <v>0</v>
      </c>
      <c r="W106" s="55">
        <v>0</v>
      </c>
      <c r="X106" s="55">
        <v>0</v>
      </c>
      <c r="Y106" s="55">
        <v>0</v>
      </c>
      <c r="Z106" s="55">
        <v>0</v>
      </c>
      <c r="AA106" s="55">
        <v>0</v>
      </c>
      <c r="AB106" s="55">
        <v>0</v>
      </c>
      <c r="AC106" s="55">
        <v>0</v>
      </c>
      <c r="AD106" s="55">
        <v>0</v>
      </c>
      <c r="AE106" s="55">
        <v>0</v>
      </c>
      <c r="AJ106" s="114">
        <v>0</v>
      </c>
      <c r="AK106" s="115">
        <v>1</v>
      </c>
      <c r="AL106" s="110">
        <v>0</v>
      </c>
      <c r="AM106" s="110">
        <v>0</v>
      </c>
      <c r="AN106" s="115">
        <v>1</v>
      </c>
      <c r="AO106" s="110">
        <v>0</v>
      </c>
      <c r="AP106" s="110">
        <v>0</v>
      </c>
      <c r="AQ106" s="110">
        <v>0</v>
      </c>
      <c r="AR106" s="110">
        <v>0</v>
      </c>
      <c r="AS106" s="115">
        <v>1</v>
      </c>
      <c r="AT106" s="110">
        <v>0</v>
      </c>
      <c r="AU106" s="110">
        <v>0</v>
      </c>
    </row>
    <row r="107" spans="1:47" ht="29.5" thickBot="1">
      <c r="A107" s="79"/>
      <c r="B107" s="35"/>
      <c r="C107" s="47" t="s">
        <v>7121</v>
      </c>
      <c r="D107" s="48" t="s">
        <v>7122</v>
      </c>
      <c r="E107" s="57">
        <v>0</v>
      </c>
      <c r="F107" s="57">
        <v>0</v>
      </c>
      <c r="G107" s="57">
        <v>0</v>
      </c>
      <c r="H107" s="57">
        <v>0</v>
      </c>
      <c r="I107" s="57">
        <v>1</v>
      </c>
      <c r="J107" s="57">
        <v>0</v>
      </c>
      <c r="K107" s="57">
        <v>0</v>
      </c>
      <c r="L107" s="57">
        <v>0</v>
      </c>
      <c r="M107" s="57">
        <v>0</v>
      </c>
      <c r="N107" s="57">
        <v>1</v>
      </c>
      <c r="O107" s="57">
        <v>0</v>
      </c>
      <c r="P107" s="63">
        <v>0</v>
      </c>
      <c r="Q107" s="35"/>
      <c r="R107" s="73" t="s">
        <v>7121</v>
      </c>
      <c r="S107" s="94" t="s">
        <v>7122</v>
      </c>
      <c r="T107" s="55">
        <v>0</v>
      </c>
      <c r="U107" s="55">
        <v>0</v>
      </c>
      <c r="V107" s="55">
        <v>0</v>
      </c>
      <c r="W107" s="55">
        <v>0</v>
      </c>
      <c r="X107" s="55">
        <v>0</v>
      </c>
      <c r="Y107" s="55">
        <v>0</v>
      </c>
      <c r="Z107" s="55">
        <v>0</v>
      </c>
      <c r="AA107" s="55">
        <v>0</v>
      </c>
      <c r="AB107" s="55">
        <v>0</v>
      </c>
      <c r="AC107" s="55">
        <v>0</v>
      </c>
      <c r="AD107" s="55">
        <v>0</v>
      </c>
      <c r="AE107" s="55">
        <v>0</v>
      </c>
      <c r="AJ107" s="111">
        <v>0</v>
      </c>
      <c r="AK107" s="112">
        <v>0</v>
      </c>
      <c r="AL107" s="113">
        <v>1</v>
      </c>
      <c r="AM107" s="112">
        <v>0</v>
      </c>
      <c r="AN107" s="112">
        <v>0</v>
      </c>
      <c r="AO107" s="112">
        <v>0</v>
      </c>
      <c r="AP107" s="112">
        <v>0</v>
      </c>
      <c r="AQ107" s="112">
        <v>0</v>
      </c>
      <c r="AR107" s="112">
        <v>0</v>
      </c>
      <c r="AS107" s="113">
        <v>1</v>
      </c>
      <c r="AT107" s="112">
        <v>0</v>
      </c>
      <c r="AU107" s="112">
        <v>0</v>
      </c>
    </row>
    <row r="108" spans="1:47" ht="44" thickBot="1">
      <c r="A108" s="79"/>
      <c r="B108" s="35"/>
      <c r="C108" s="47" t="s">
        <v>7127</v>
      </c>
      <c r="D108" s="48" t="s">
        <v>12616</v>
      </c>
      <c r="E108" s="57">
        <v>0</v>
      </c>
      <c r="F108" s="57">
        <v>0</v>
      </c>
      <c r="G108" s="57">
        <v>0</v>
      </c>
      <c r="H108" s="57">
        <v>1</v>
      </c>
      <c r="I108" s="57">
        <v>1</v>
      </c>
      <c r="J108" s="57">
        <v>0</v>
      </c>
      <c r="K108" s="57">
        <v>0</v>
      </c>
      <c r="L108" s="57">
        <v>0</v>
      </c>
      <c r="M108" s="57">
        <v>0</v>
      </c>
      <c r="N108" s="57">
        <v>1</v>
      </c>
      <c r="O108" s="57">
        <v>0</v>
      </c>
      <c r="P108" s="63">
        <v>0</v>
      </c>
      <c r="Q108" s="35"/>
      <c r="R108" s="73" t="s">
        <v>7127</v>
      </c>
      <c r="S108" s="94" t="s">
        <v>7128</v>
      </c>
      <c r="T108" s="55">
        <v>0</v>
      </c>
      <c r="U108" s="55">
        <v>0</v>
      </c>
      <c r="V108" s="55">
        <v>0</v>
      </c>
      <c r="W108" s="55">
        <v>0</v>
      </c>
      <c r="X108" s="55">
        <v>0</v>
      </c>
      <c r="Y108" s="55">
        <v>0</v>
      </c>
      <c r="Z108" s="55">
        <v>0</v>
      </c>
      <c r="AA108" s="55">
        <v>0</v>
      </c>
      <c r="AB108" s="55">
        <v>0</v>
      </c>
      <c r="AC108" s="55">
        <v>0</v>
      </c>
      <c r="AD108" s="55">
        <v>0</v>
      </c>
      <c r="AE108" s="55">
        <v>0</v>
      </c>
      <c r="AJ108" s="109">
        <v>1</v>
      </c>
      <c r="AK108" s="110">
        <v>0</v>
      </c>
      <c r="AL108" s="110">
        <v>0</v>
      </c>
      <c r="AM108" s="110">
        <v>0</v>
      </c>
      <c r="AN108" s="110">
        <v>0</v>
      </c>
      <c r="AO108" s="110">
        <v>0</v>
      </c>
      <c r="AP108" s="110">
        <v>0</v>
      </c>
      <c r="AQ108" s="110">
        <v>0</v>
      </c>
      <c r="AR108" s="110">
        <v>0</v>
      </c>
      <c r="AS108" s="110">
        <v>0</v>
      </c>
      <c r="AT108" s="110">
        <v>0</v>
      </c>
      <c r="AU108" s="110">
        <v>0</v>
      </c>
    </row>
    <row r="109" spans="1:47" ht="15" thickBot="1">
      <c r="A109" s="79"/>
      <c r="B109" s="35"/>
      <c r="C109" s="47" t="s">
        <v>7131</v>
      </c>
      <c r="D109" s="48" t="s">
        <v>12617</v>
      </c>
      <c r="E109" s="57">
        <v>0</v>
      </c>
      <c r="F109" s="57">
        <v>0</v>
      </c>
      <c r="G109" s="57">
        <v>0</v>
      </c>
      <c r="H109" s="57">
        <v>0</v>
      </c>
      <c r="I109" s="57">
        <v>0</v>
      </c>
      <c r="J109" s="57">
        <v>0</v>
      </c>
      <c r="K109" s="57">
        <v>0</v>
      </c>
      <c r="L109" s="57">
        <v>0</v>
      </c>
      <c r="M109" s="57">
        <v>0</v>
      </c>
      <c r="N109" s="57">
        <v>0</v>
      </c>
      <c r="O109" s="57">
        <v>1</v>
      </c>
      <c r="P109" s="63">
        <v>0</v>
      </c>
      <c r="Q109" s="35"/>
      <c r="R109" s="73" t="s">
        <v>7131</v>
      </c>
      <c r="S109" s="94" t="s">
        <v>7132</v>
      </c>
      <c r="T109" s="55">
        <v>0</v>
      </c>
      <c r="U109" s="55">
        <v>0</v>
      </c>
      <c r="V109" s="55">
        <v>0</v>
      </c>
      <c r="W109" s="55">
        <v>0</v>
      </c>
      <c r="X109" s="55">
        <v>0</v>
      </c>
      <c r="Y109" s="55">
        <v>0</v>
      </c>
      <c r="Z109" s="55">
        <v>0</v>
      </c>
      <c r="AA109" s="55">
        <v>0</v>
      </c>
      <c r="AB109" s="55">
        <v>0</v>
      </c>
      <c r="AC109" s="55">
        <v>0</v>
      </c>
      <c r="AD109" s="55">
        <v>0</v>
      </c>
      <c r="AE109" s="55">
        <v>0</v>
      </c>
      <c r="AJ109" s="111">
        <v>0</v>
      </c>
      <c r="AK109" s="113">
        <v>1</v>
      </c>
      <c r="AL109" s="113">
        <v>1</v>
      </c>
      <c r="AM109" s="112">
        <v>0</v>
      </c>
      <c r="AN109" s="112">
        <v>0</v>
      </c>
      <c r="AO109" s="112">
        <v>0</v>
      </c>
      <c r="AP109" s="112">
        <v>0</v>
      </c>
      <c r="AQ109" s="112">
        <v>0</v>
      </c>
      <c r="AR109" s="112">
        <v>0</v>
      </c>
      <c r="AS109" s="113">
        <v>1</v>
      </c>
      <c r="AT109" s="112">
        <v>0</v>
      </c>
      <c r="AU109" s="112">
        <v>0</v>
      </c>
    </row>
    <row r="110" spans="1:47" ht="58.5" thickBot="1">
      <c r="A110" s="79"/>
      <c r="B110" s="35"/>
      <c r="C110" s="47" t="s">
        <v>12618</v>
      </c>
      <c r="D110" s="48" t="s">
        <v>7140</v>
      </c>
      <c r="E110" s="57">
        <v>1</v>
      </c>
      <c r="F110" s="57">
        <v>0</v>
      </c>
      <c r="G110" s="57">
        <v>0</v>
      </c>
      <c r="H110" s="57">
        <v>1</v>
      </c>
      <c r="I110" s="57">
        <v>1</v>
      </c>
      <c r="J110" s="57">
        <v>0</v>
      </c>
      <c r="K110" s="57">
        <v>0</v>
      </c>
      <c r="L110" s="57">
        <v>1</v>
      </c>
      <c r="M110" s="57">
        <v>0</v>
      </c>
      <c r="N110" s="57">
        <v>0</v>
      </c>
      <c r="O110" s="57">
        <v>0</v>
      </c>
      <c r="P110" s="63">
        <v>0</v>
      </c>
      <c r="Q110" s="35"/>
      <c r="R110" s="73" t="s">
        <v>7139</v>
      </c>
      <c r="S110" s="94" t="s">
        <v>7140</v>
      </c>
      <c r="T110" s="55">
        <v>0</v>
      </c>
      <c r="U110" s="55">
        <v>0</v>
      </c>
      <c r="V110" s="55">
        <v>0</v>
      </c>
      <c r="W110" s="55">
        <v>0</v>
      </c>
      <c r="X110" s="55">
        <v>0</v>
      </c>
      <c r="Y110" s="55">
        <v>0</v>
      </c>
      <c r="Z110" s="55">
        <v>0</v>
      </c>
      <c r="AA110" s="55">
        <v>0</v>
      </c>
      <c r="AB110" s="55">
        <v>0</v>
      </c>
      <c r="AC110" s="55">
        <v>0</v>
      </c>
      <c r="AD110" s="55">
        <v>0</v>
      </c>
      <c r="AE110" s="55">
        <v>0</v>
      </c>
      <c r="AJ110" s="114">
        <v>0</v>
      </c>
      <c r="AK110" s="110">
        <v>0</v>
      </c>
      <c r="AL110" s="110">
        <v>0</v>
      </c>
      <c r="AM110" s="110">
        <v>0</v>
      </c>
      <c r="AN110" s="110">
        <v>0</v>
      </c>
      <c r="AO110" s="115">
        <v>1</v>
      </c>
      <c r="AP110" s="110">
        <v>0</v>
      </c>
      <c r="AQ110" s="110">
        <v>0</v>
      </c>
      <c r="AR110" s="110">
        <v>0</v>
      </c>
      <c r="AS110" s="110">
        <v>0</v>
      </c>
      <c r="AT110" s="110">
        <v>0</v>
      </c>
      <c r="AU110" s="110">
        <v>0</v>
      </c>
    </row>
    <row r="111" spans="1:47" ht="58.5" thickBot="1">
      <c r="A111" s="79"/>
      <c r="B111" s="35"/>
      <c r="C111" s="47" t="s">
        <v>7155</v>
      </c>
      <c r="D111" s="48" t="s">
        <v>7156</v>
      </c>
      <c r="E111" s="57">
        <v>0</v>
      </c>
      <c r="F111" s="57">
        <v>0</v>
      </c>
      <c r="G111" s="57">
        <v>0</v>
      </c>
      <c r="H111" s="57">
        <v>0</v>
      </c>
      <c r="I111" s="57">
        <v>1</v>
      </c>
      <c r="J111" s="57">
        <v>1</v>
      </c>
      <c r="K111" s="57">
        <v>0</v>
      </c>
      <c r="L111" s="57">
        <v>0</v>
      </c>
      <c r="M111" s="57">
        <v>0</v>
      </c>
      <c r="N111" s="57">
        <v>0</v>
      </c>
      <c r="O111" s="57">
        <v>1</v>
      </c>
      <c r="P111" s="63">
        <v>0</v>
      </c>
      <c r="Q111" s="35"/>
      <c r="R111" s="73" t="s">
        <v>7155</v>
      </c>
      <c r="S111" s="94" t="s">
        <v>7156</v>
      </c>
      <c r="T111" s="55">
        <v>0</v>
      </c>
      <c r="U111" s="55">
        <v>0</v>
      </c>
      <c r="V111" s="55">
        <v>0</v>
      </c>
      <c r="W111" s="55">
        <v>0</v>
      </c>
      <c r="X111" s="55">
        <v>0</v>
      </c>
      <c r="Y111" s="55">
        <v>0</v>
      </c>
      <c r="Z111" s="55">
        <v>0</v>
      </c>
      <c r="AA111" s="55">
        <v>0</v>
      </c>
      <c r="AB111" s="55">
        <v>0</v>
      </c>
      <c r="AC111" s="55">
        <v>0</v>
      </c>
      <c r="AD111" s="55">
        <v>0</v>
      </c>
      <c r="AE111" s="55">
        <v>0</v>
      </c>
      <c r="AJ111" s="116">
        <v>1</v>
      </c>
      <c r="AK111" s="112">
        <v>0</v>
      </c>
      <c r="AL111" s="112">
        <v>0</v>
      </c>
      <c r="AM111" s="112">
        <v>0</v>
      </c>
      <c r="AN111" s="112">
        <v>0</v>
      </c>
      <c r="AO111" s="112">
        <v>0</v>
      </c>
      <c r="AP111" s="113">
        <v>1</v>
      </c>
      <c r="AQ111" s="112">
        <v>0</v>
      </c>
      <c r="AR111" s="112">
        <v>0</v>
      </c>
      <c r="AS111" s="112">
        <v>0</v>
      </c>
      <c r="AT111" s="112">
        <v>0</v>
      </c>
      <c r="AU111" s="112">
        <v>0</v>
      </c>
    </row>
    <row r="112" spans="1:47" ht="29.5" thickBot="1">
      <c r="A112" s="79"/>
      <c r="B112" s="35"/>
      <c r="C112" s="47" t="s">
        <v>7167</v>
      </c>
      <c r="D112" s="48" t="s">
        <v>12619</v>
      </c>
      <c r="E112" s="57"/>
      <c r="F112" s="57">
        <v>0</v>
      </c>
      <c r="G112" s="57">
        <v>0</v>
      </c>
      <c r="H112" s="57">
        <v>0</v>
      </c>
      <c r="I112" s="57">
        <v>0</v>
      </c>
      <c r="J112" s="57">
        <v>1</v>
      </c>
      <c r="K112" s="57">
        <v>0</v>
      </c>
      <c r="L112" s="57">
        <v>0</v>
      </c>
      <c r="M112" s="57">
        <v>0</v>
      </c>
      <c r="N112" s="57">
        <v>0</v>
      </c>
      <c r="O112" s="57">
        <v>1</v>
      </c>
      <c r="P112" s="63">
        <v>0</v>
      </c>
      <c r="Q112" s="35"/>
      <c r="R112" s="73" t="s">
        <v>7167</v>
      </c>
      <c r="S112" s="94" t="s">
        <v>7168</v>
      </c>
      <c r="T112" s="55">
        <v>0</v>
      </c>
      <c r="U112" s="55">
        <v>0</v>
      </c>
      <c r="V112" s="55">
        <v>0</v>
      </c>
      <c r="W112" s="55">
        <v>0</v>
      </c>
      <c r="X112" s="55">
        <v>0</v>
      </c>
      <c r="Y112" s="55">
        <v>0</v>
      </c>
      <c r="Z112" s="55">
        <v>0</v>
      </c>
      <c r="AA112" s="55">
        <v>0</v>
      </c>
      <c r="AB112" s="55">
        <v>0</v>
      </c>
      <c r="AC112" s="55">
        <v>0</v>
      </c>
      <c r="AD112" s="55">
        <v>0</v>
      </c>
      <c r="AE112" s="55">
        <v>0</v>
      </c>
      <c r="AJ112" s="114">
        <v>0</v>
      </c>
      <c r="AK112" s="115">
        <v>1</v>
      </c>
      <c r="AL112" s="110">
        <v>0</v>
      </c>
      <c r="AM112" s="110">
        <v>0</v>
      </c>
      <c r="AN112" s="110">
        <v>0</v>
      </c>
      <c r="AO112" s="110">
        <v>0</v>
      </c>
      <c r="AP112" s="110">
        <v>0</v>
      </c>
      <c r="AQ112" s="110">
        <v>0</v>
      </c>
      <c r="AR112" s="110">
        <v>0</v>
      </c>
      <c r="AS112" s="110">
        <v>0</v>
      </c>
      <c r="AT112" s="110">
        <v>0</v>
      </c>
      <c r="AU112" s="110">
        <v>0</v>
      </c>
    </row>
    <row r="113" spans="1:47" ht="44" thickBot="1">
      <c r="A113" s="79"/>
      <c r="B113" s="35"/>
      <c r="C113" s="47" t="s">
        <v>7171</v>
      </c>
      <c r="D113" s="48" t="s">
        <v>12620</v>
      </c>
      <c r="E113" s="57">
        <v>1</v>
      </c>
      <c r="F113" s="57">
        <v>0</v>
      </c>
      <c r="G113" s="57">
        <v>0</v>
      </c>
      <c r="H113" s="57">
        <v>0</v>
      </c>
      <c r="I113" s="57">
        <v>0</v>
      </c>
      <c r="J113" s="57">
        <v>0</v>
      </c>
      <c r="K113" s="57">
        <v>0</v>
      </c>
      <c r="L113" s="57">
        <v>0</v>
      </c>
      <c r="M113" s="57">
        <v>0</v>
      </c>
      <c r="N113" s="57">
        <v>0</v>
      </c>
      <c r="O113" s="57">
        <v>0</v>
      </c>
      <c r="P113" s="63">
        <v>0</v>
      </c>
      <c r="Q113" s="35"/>
      <c r="R113" s="73" t="s">
        <v>7171</v>
      </c>
      <c r="S113" s="94" t="s">
        <v>7172</v>
      </c>
      <c r="T113" s="55">
        <v>0</v>
      </c>
      <c r="U113" s="55">
        <v>0</v>
      </c>
      <c r="V113" s="55">
        <v>0</v>
      </c>
      <c r="W113" s="55">
        <v>0</v>
      </c>
      <c r="X113" s="55">
        <v>0</v>
      </c>
      <c r="Y113" s="55">
        <v>0</v>
      </c>
      <c r="Z113" s="55">
        <v>0</v>
      </c>
      <c r="AA113" s="55">
        <v>0</v>
      </c>
      <c r="AB113" s="55">
        <v>0</v>
      </c>
      <c r="AC113" s="55">
        <v>0</v>
      </c>
      <c r="AD113" s="55">
        <v>0</v>
      </c>
      <c r="AE113" s="55">
        <v>0</v>
      </c>
      <c r="AJ113" s="116">
        <v>1</v>
      </c>
      <c r="AK113" s="118"/>
      <c r="AL113" s="112">
        <v>0</v>
      </c>
      <c r="AM113" s="112">
        <v>0</v>
      </c>
      <c r="AN113" s="113">
        <v>1</v>
      </c>
      <c r="AO113" s="112">
        <v>0</v>
      </c>
      <c r="AP113" s="112">
        <v>0</v>
      </c>
      <c r="AQ113" s="112">
        <v>0</v>
      </c>
      <c r="AR113" s="112">
        <v>0</v>
      </c>
      <c r="AS113" s="112">
        <v>0</v>
      </c>
      <c r="AT113" s="112">
        <v>0</v>
      </c>
      <c r="AU113" s="112">
        <v>0</v>
      </c>
    </row>
    <row r="114" spans="1:47" ht="29.5" thickBot="1">
      <c r="A114" s="79"/>
      <c r="B114" s="35"/>
      <c r="C114" s="47" t="s">
        <v>7234</v>
      </c>
      <c r="D114" s="48" t="s">
        <v>12621</v>
      </c>
      <c r="E114" s="57">
        <v>1</v>
      </c>
      <c r="F114" s="57">
        <v>0</v>
      </c>
      <c r="G114" s="57">
        <v>0</v>
      </c>
      <c r="H114" s="57">
        <v>0</v>
      </c>
      <c r="I114" s="57">
        <v>0</v>
      </c>
      <c r="J114" s="57">
        <v>0</v>
      </c>
      <c r="K114" s="57">
        <v>0</v>
      </c>
      <c r="L114" s="57">
        <v>0</v>
      </c>
      <c r="M114" s="57">
        <v>0</v>
      </c>
      <c r="N114" s="57">
        <v>1</v>
      </c>
      <c r="O114" s="57">
        <v>0</v>
      </c>
      <c r="P114" s="63">
        <v>0</v>
      </c>
      <c r="Q114" s="35"/>
      <c r="R114" s="73" t="s">
        <v>7234</v>
      </c>
      <c r="S114" s="94" t="s">
        <v>869</v>
      </c>
      <c r="T114" s="55">
        <v>0</v>
      </c>
      <c r="U114" s="55">
        <v>0</v>
      </c>
      <c r="V114" s="55">
        <v>0</v>
      </c>
      <c r="W114" s="55">
        <v>0</v>
      </c>
      <c r="X114" s="55">
        <v>0</v>
      </c>
      <c r="Y114" s="55">
        <v>0</v>
      </c>
      <c r="Z114" s="55">
        <v>0</v>
      </c>
      <c r="AA114" s="55">
        <v>0</v>
      </c>
      <c r="AB114" s="55">
        <v>0</v>
      </c>
      <c r="AC114" s="55">
        <v>0</v>
      </c>
      <c r="AD114" s="55">
        <v>0</v>
      </c>
      <c r="AE114" s="55">
        <v>0</v>
      </c>
      <c r="AJ114" s="114">
        <v>0</v>
      </c>
      <c r="AK114" s="115">
        <v>1</v>
      </c>
      <c r="AL114" s="110">
        <v>0</v>
      </c>
      <c r="AM114" s="110">
        <v>0</v>
      </c>
      <c r="AN114" s="110">
        <v>0</v>
      </c>
      <c r="AO114" s="110">
        <v>0</v>
      </c>
      <c r="AP114" s="110">
        <v>0</v>
      </c>
      <c r="AQ114" s="115">
        <v>1</v>
      </c>
      <c r="AR114" s="110">
        <v>0</v>
      </c>
      <c r="AS114" s="110">
        <v>0</v>
      </c>
      <c r="AT114" s="110">
        <v>0</v>
      </c>
      <c r="AU114" s="110">
        <v>0</v>
      </c>
    </row>
    <row r="115" spans="1:47" ht="58.5" thickBot="1">
      <c r="A115" s="79"/>
      <c r="B115" s="35"/>
      <c r="C115" s="47" t="s">
        <v>7239</v>
      </c>
      <c r="D115" s="48" t="s">
        <v>12622</v>
      </c>
      <c r="E115" s="57">
        <v>0</v>
      </c>
      <c r="F115" s="57">
        <v>0</v>
      </c>
      <c r="G115" s="57">
        <v>0</v>
      </c>
      <c r="H115" s="57">
        <v>0</v>
      </c>
      <c r="I115" s="57">
        <v>1</v>
      </c>
      <c r="J115" s="57">
        <v>1</v>
      </c>
      <c r="K115" s="57">
        <v>0</v>
      </c>
      <c r="L115" s="57">
        <v>0</v>
      </c>
      <c r="M115" s="57">
        <v>0</v>
      </c>
      <c r="N115" s="57">
        <v>0</v>
      </c>
      <c r="O115" s="57">
        <v>1</v>
      </c>
      <c r="P115" s="63">
        <v>0</v>
      </c>
      <c r="Q115" s="35"/>
      <c r="R115" s="73" t="s">
        <v>7239</v>
      </c>
      <c r="S115" s="94" t="s">
        <v>7240</v>
      </c>
      <c r="T115" s="55">
        <v>0</v>
      </c>
      <c r="U115" s="55">
        <v>0</v>
      </c>
      <c r="V115" s="55">
        <v>0</v>
      </c>
      <c r="W115" s="55">
        <v>0</v>
      </c>
      <c r="X115" s="55">
        <v>0</v>
      </c>
      <c r="Y115" s="55">
        <v>0</v>
      </c>
      <c r="Z115" s="55">
        <v>0</v>
      </c>
      <c r="AA115" s="55">
        <v>0</v>
      </c>
      <c r="AB115" s="55">
        <v>0</v>
      </c>
      <c r="AC115" s="55">
        <v>0</v>
      </c>
      <c r="AD115" s="55">
        <v>0</v>
      </c>
      <c r="AE115" s="55">
        <v>0</v>
      </c>
      <c r="AJ115" s="111">
        <v>0</v>
      </c>
      <c r="AK115" s="112">
        <v>0</v>
      </c>
      <c r="AL115" s="112">
        <v>0</v>
      </c>
      <c r="AM115" s="112">
        <v>0</v>
      </c>
      <c r="AN115" s="113">
        <v>1</v>
      </c>
      <c r="AO115" s="112">
        <v>0</v>
      </c>
      <c r="AP115" s="112">
        <v>0</v>
      </c>
      <c r="AQ115" s="112">
        <v>0</v>
      </c>
      <c r="AR115" s="112">
        <v>0</v>
      </c>
      <c r="AS115" s="113">
        <v>1</v>
      </c>
      <c r="AT115" s="112">
        <v>0</v>
      </c>
      <c r="AU115" s="112">
        <v>0</v>
      </c>
    </row>
    <row r="116" spans="1:47" ht="44" thickBot="1">
      <c r="A116" s="79"/>
      <c r="B116" s="35"/>
      <c r="C116" s="47" t="s">
        <v>7262</v>
      </c>
      <c r="D116" s="48" t="s">
        <v>12623</v>
      </c>
      <c r="E116" s="57">
        <v>0</v>
      </c>
      <c r="F116" s="57">
        <v>0</v>
      </c>
      <c r="G116" s="57">
        <v>0</v>
      </c>
      <c r="H116" s="57">
        <v>0</v>
      </c>
      <c r="I116" s="57">
        <v>0</v>
      </c>
      <c r="J116" s="57">
        <v>0</v>
      </c>
      <c r="K116" s="57">
        <v>0</v>
      </c>
      <c r="L116" s="57">
        <v>0</v>
      </c>
      <c r="M116" s="57">
        <v>0</v>
      </c>
      <c r="N116" s="57">
        <v>0</v>
      </c>
      <c r="O116" s="57">
        <v>0</v>
      </c>
      <c r="P116" s="63">
        <v>1</v>
      </c>
      <c r="Q116" s="35"/>
      <c r="R116" s="73" t="s">
        <v>7262</v>
      </c>
      <c r="S116" s="94" t="s">
        <v>7263</v>
      </c>
      <c r="T116" s="55">
        <v>0</v>
      </c>
      <c r="U116" s="55">
        <v>0</v>
      </c>
      <c r="V116" s="55">
        <v>0</v>
      </c>
      <c r="W116" s="55">
        <v>0</v>
      </c>
      <c r="X116" s="55">
        <v>0</v>
      </c>
      <c r="Y116" s="55">
        <v>0</v>
      </c>
      <c r="Z116" s="55">
        <v>0</v>
      </c>
      <c r="AA116" s="55">
        <v>0</v>
      </c>
      <c r="AB116" s="55">
        <v>0</v>
      </c>
      <c r="AC116" s="55">
        <v>0</v>
      </c>
      <c r="AD116" s="55">
        <v>0</v>
      </c>
      <c r="AE116" s="55">
        <v>0</v>
      </c>
      <c r="AJ116" s="114">
        <v>0</v>
      </c>
      <c r="AK116" s="110">
        <v>0</v>
      </c>
      <c r="AL116" s="110">
        <v>0</v>
      </c>
      <c r="AM116" s="115">
        <v>1</v>
      </c>
      <c r="AN116" s="115">
        <v>1</v>
      </c>
      <c r="AO116" s="110">
        <v>0</v>
      </c>
      <c r="AP116" s="110">
        <v>0</v>
      </c>
      <c r="AQ116" s="110">
        <v>0</v>
      </c>
      <c r="AR116" s="110">
        <v>0</v>
      </c>
      <c r="AS116" s="115">
        <v>1</v>
      </c>
      <c r="AT116" s="110">
        <v>0</v>
      </c>
      <c r="AU116" s="110">
        <v>0</v>
      </c>
    </row>
    <row r="117" spans="1:47" ht="44" thickBot="1">
      <c r="A117" s="79"/>
      <c r="B117" s="35"/>
      <c r="C117" s="47" t="s">
        <v>7298</v>
      </c>
      <c r="D117" s="48" t="s">
        <v>12624</v>
      </c>
      <c r="E117" s="57">
        <v>0</v>
      </c>
      <c r="F117" s="57">
        <v>0</v>
      </c>
      <c r="G117" s="57">
        <v>0</v>
      </c>
      <c r="H117" s="57">
        <v>0</v>
      </c>
      <c r="I117" s="57">
        <v>0</v>
      </c>
      <c r="J117" s="57">
        <v>1</v>
      </c>
      <c r="K117" s="57">
        <v>1</v>
      </c>
      <c r="L117" s="57">
        <v>0</v>
      </c>
      <c r="M117" s="57">
        <v>0</v>
      </c>
      <c r="N117" s="57">
        <v>0</v>
      </c>
      <c r="O117" s="57">
        <v>1</v>
      </c>
      <c r="P117" s="63">
        <v>0</v>
      </c>
      <c r="Q117" s="35"/>
      <c r="R117" s="73" t="s">
        <v>7298</v>
      </c>
      <c r="S117" s="94" t="s">
        <v>7299</v>
      </c>
      <c r="T117" s="55">
        <v>0</v>
      </c>
      <c r="U117" s="55">
        <v>0</v>
      </c>
      <c r="V117" s="55">
        <v>0</v>
      </c>
      <c r="W117" s="55">
        <v>0</v>
      </c>
      <c r="X117" s="55">
        <v>0</v>
      </c>
      <c r="Y117" s="55">
        <v>0</v>
      </c>
      <c r="Z117" s="55">
        <v>0</v>
      </c>
      <c r="AA117" s="55">
        <v>0</v>
      </c>
      <c r="AB117" s="55">
        <v>0</v>
      </c>
      <c r="AC117" s="55">
        <v>0</v>
      </c>
      <c r="AD117" s="55">
        <v>0</v>
      </c>
      <c r="AE117" s="55">
        <v>0</v>
      </c>
      <c r="AJ117" s="111">
        <v>0</v>
      </c>
      <c r="AK117" s="112">
        <v>0</v>
      </c>
      <c r="AL117" s="112">
        <v>0</v>
      </c>
      <c r="AM117" s="112">
        <v>0</v>
      </c>
      <c r="AN117" s="112">
        <v>0</v>
      </c>
      <c r="AO117" s="112">
        <v>0</v>
      </c>
      <c r="AP117" s="113">
        <v>1</v>
      </c>
      <c r="AQ117" s="112">
        <v>0</v>
      </c>
      <c r="AR117" s="112">
        <v>0</v>
      </c>
      <c r="AS117" s="112">
        <v>0</v>
      </c>
      <c r="AT117" s="112">
        <v>0</v>
      </c>
      <c r="AU117" s="113">
        <v>1</v>
      </c>
    </row>
    <row r="118" spans="1:47" ht="73" thickBot="1">
      <c r="A118" s="108" t="s">
        <v>12810</v>
      </c>
      <c r="B118" s="37" t="s">
        <v>12812</v>
      </c>
      <c r="C118" s="47" t="s">
        <v>7310</v>
      </c>
      <c r="D118" s="48" t="s">
        <v>12625</v>
      </c>
      <c r="E118" s="57">
        <v>1</v>
      </c>
      <c r="F118" s="57">
        <v>1</v>
      </c>
      <c r="G118" s="57">
        <v>0</v>
      </c>
      <c r="H118" s="57">
        <v>1</v>
      </c>
      <c r="I118" s="57">
        <v>0</v>
      </c>
      <c r="J118" s="57">
        <v>1</v>
      </c>
      <c r="K118" s="57">
        <v>0</v>
      </c>
      <c r="L118" s="57">
        <v>0</v>
      </c>
      <c r="M118" s="57">
        <v>0</v>
      </c>
      <c r="N118" s="57">
        <v>0</v>
      </c>
      <c r="O118" s="57">
        <v>0</v>
      </c>
      <c r="P118" s="63">
        <v>0</v>
      </c>
      <c r="Q118" s="107"/>
      <c r="R118" s="73" t="s">
        <v>7310</v>
      </c>
      <c r="S118" s="94" t="s">
        <v>7311</v>
      </c>
      <c r="T118" s="55">
        <v>0</v>
      </c>
      <c r="U118" s="55">
        <v>0</v>
      </c>
      <c r="V118" s="55">
        <v>0</v>
      </c>
      <c r="W118" s="55">
        <v>0</v>
      </c>
      <c r="X118" s="55">
        <v>0</v>
      </c>
      <c r="Y118" s="55">
        <v>0</v>
      </c>
      <c r="Z118" s="55">
        <v>0</v>
      </c>
      <c r="AA118" s="55">
        <v>0</v>
      </c>
      <c r="AB118" s="55">
        <v>0</v>
      </c>
      <c r="AC118" s="55">
        <v>0</v>
      </c>
      <c r="AD118" s="55">
        <v>0</v>
      </c>
      <c r="AE118" s="55">
        <v>0</v>
      </c>
      <c r="AJ118" s="109">
        <v>1</v>
      </c>
      <c r="AK118" s="110">
        <v>0</v>
      </c>
      <c r="AL118" s="110">
        <v>0</v>
      </c>
      <c r="AM118" s="115">
        <v>1</v>
      </c>
      <c r="AN118" s="115">
        <v>1</v>
      </c>
      <c r="AO118" s="110">
        <v>0</v>
      </c>
      <c r="AP118" s="110">
        <v>0</v>
      </c>
      <c r="AQ118" s="115">
        <v>1</v>
      </c>
      <c r="AR118" s="110">
        <v>0</v>
      </c>
      <c r="AS118" s="110">
        <v>0</v>
      </c>
      <c r="AT118" s="110">
        <v>0</v>
      </c>
      <c r="AU118" s="110">
        <v>0</v>
      </c>
    </row>
    <row r="119" spans="1:47" ht="87.5" thickBot="1">
      <c r="A119" s="79"/>
      <c r="B119" s="35"/>
      <c r="C119" s="47" t="s">
        <v>7342</v>
      </c>
      <c r="D119" s="48" t="s">
        <v>12626</v>
      </c>
      <c r="E119" s="57">
        <v>0</v>
      </c>
      <c r="F119" s="57">
        <v>0</v>
      </c>
      <c r="G119" s="57">
        <v>0</v>
      </c>
      <c r="H119" s="57">
        <v>0</v>
      </c>
      <c r="I119" s="57">
        <v>1</v>
      </c>
      <c r="J119" s="57">
        <v>1</v>
      </c>
      <c r="K119" s="57">
        <v>0</v>
      </c>
      <c r="L119" s="57">
        <v>0</v>
      </c>
      <c r="M119" s="57">
        <v>0</v>
      </c>
      <c r="N119" s="57">
        <v>0</v>
      </c>
      <c r="O119" s="57">
        <v>0</v>
      </c>
      <c r="P119" s="63">
        <v>0</v>
      </c>
      <c r="Q119" s="35"/>
      <c r="R119" s="73" t="s">
        <v>7342</v>
      </c>
      <c r="S119" s="94" t="s">
        <v>7343</v>
      </c>
      <c r="T119" s="55">
        <v>0</v>
      </c>
      <c r="U119" s="55">
        <v>0</v>
      </c>
      <c r="V119" s="55">
        <v>0</v>
      </c>
      <c r="W119" s="55">
        <v>0</v>
      </c>
      <c r="X119" s="55">
        <v>0</v>
      </c>
      <c r="Y119" s="55">
        <v>0</v>
      </c>
      <c r="Z119" s="55">
        <v>0</v>
      </c>
      <c r="AA119" s="55">
        <v>0</v>
      </c>
      <c r="AB119" s="55">
        <v>0</v>
      </c>
      <c r="AC119" s="55">
        <v>0</v>
      </c>
      <c r="AD119" s="55">
        <v>0</v>
      </c>
      <c r="AE119" s="55">
        <v>0</v>
      </c>
      <c r="AJ119" s="111">
        <v>0</v>
      </c>
      <c r="AK119" s="112">
        <v>0</v>
      </c>
      <c r="AL119" s="112">
        <v>0</v>
      </c>
      <c r="AM119" s="112">
        <v>0</v>
      </c>
      <c r="AN119" s="113">
        <v>1</v>
      </c>
      <c r="AO119" s="113">
        <v>1</v>
      </c>
      <c r="AP119" s="113">
        <v>1</v>
      </c>
      <c r="AQ119" s="112">
        <v>0</v>
      </c>
      <c r="AR119" s="112">
        <v>0</v>
      </c>
      <c r="AS119" s="112">
        <v>0</v>
      </c>
      <c r="AT119" s="112">
        <v>0</v>
      </c>
      <c r="AU119" s="112">
        <v>0</v>
      </c>
    </row>
    <row r="120" spans="1:47" ht="15" thickBot="1">
      <c r="A120" s="79"/>
      <c r="B120" s="35"/>
      <c r="C120" s="47" t="s">
        <v>7346</v>
      </c>
      <c r="D120" s="48" t="s">
        <v>35</v>
      </c>
      <c r="E120" s="57">
        <v>0</v>
      </c>
      <c r="F120" s="57">
        <v>0</v>
      </c>
      <c r="G120" s="57">
        <v>0</v>
      </c>
      <c r="H120" s="57">
        <v>1</v>
      </c>
      <c r="I120" s="57">
        <v>0</v>
      </c>
      <c r="J120" s="57">
        <v>0</v>
      </c>
      <c r="K120" s="57">
        <v>0</v>
      </c>
      <c r="L120" s="57">
        <v>0</v>
      </c>
      <c r="M120" s="57">
        <v>0</v>
      </c>
      <c r="N120" s="57">
        <v>0</v>
      </c>
      <c r="O120" s="57">
        <v>0</v>
      </c>
      <c r="P120" s="63">
        <v>0</v>
      </c>
      <c r="Q120" s="35"/>
      <c r="R120" s="73" t="s">
        <v>12568</v>
      </c>
      <c r="S120" s="94" t="s">
        <v>36</v>
      </c>
      <c r="T120" s="55">
        <v>0</v>
      </c>
      <c r="U120" s="55">
        <v>0</v>
      </c>
      <c r="V120" s="55">
        <v>0</v>
      </c>
      <c r="W120" s="55">
        <v>0</v>
      </c>
      <c r="X120" s="55">
        <v>0</v>
      </c>
      <c r="Y120" s="55">
        <v>0</v>
      </c>
      <c r="Z120" s="55">
        <v>0</v>
      </c>
      <c r="AA120" s="55">
        <v>0</v>
      </c>
      <c r="AB120" s="55">
        <v>0</v>
      </c>
      <c r="AC120" s="55">
        <v>0</v>
      </c>
      <c r="AD120" s="55">
        <v>0</v>
      </c>
      <c r="AE120" s="55">
        <v>0</v>
      </c>
      <c r="AJ120" s="114">
        <v>0</v>
      </c>
      <c r="AK120" s="110">
        <v>0</v>
      </c>
      <c r="AL120" s="110">
        <v>0</v>
      </c>
      <c r="AM120" s="110">
        <v>0</v>
      </c>
      <c r="AN120" s="110">
        <v>0</v>
      </c>
      <c r="AO120" s="110">
        <v>0</v>
      </c>
      <c r="AP120" s="115">
        <v>1</v>
      </c>
      <c r="AQ120" s="110">
        <v>0</v>
      </c>
      <c r="AR120" s="110">
        <v>0</v>
      </c>
      <c r="AS120" s="110">
        <v>0</v>
      </c>
      <c r="AT120" s="110">
        <v>0</v>
      </c>
      <c r="AU120" s="110">
        <v>0</v>
      </c>
    </row>
    <row r="121" spans="1:47" ht="15" thickBot="1">
      <c r="A121" s="79"/>
      <c r="B121" s="35"/>
      <c r="C121" s="47" t="s">
        <v>7407</v>
      </c>
      <c r="D121" s="48" t="s">
        <v>12627</v>
      </c>
      <c r="E121" s="57">
        <v>0</v>
      </c>
      <c r="F121" s="57">
        <v>0</v>
      </c>
      <c r="G121" s="57">
        <v>0</v>
      </c>
      <c r="H121" s="57">
        <v>0</v>
      </c>
      <c r="I121" s="57">
        <v>0</v>
      </c>
      <c r="J121" s="57">
        <v>0</v>
      </c>
      <c r="K121" s="57">
        <v>0</v>
      </c>
      <c r="L121" s="57">
        <v>0</v>
      </c>
      <c r="M121" s="57">
        <v>0</v>
      </c>
      <c r="N121" s="57">
        <v>0</v>
      </c>
      <c r="O121" s="57">
        <v>0</v>
      </c>
      <c r="P121" s="63">
        <v>1</v>
      </c>
      <c r="Q121" s="35"/>
      <c r="R121" s="73" t="s">
        <v>7407</v>
      </c>
      <c r="S121" s="94" t="s">
        <v>7408</v>
      </c>
      <c r="T121" s="55">
        <v>0</v>
      </c>
      <c r="U121" s="55">
        <v>0</v>
      </c>
      <c r="V121" s="55">
        <v>0</v>
      </c>
      <c r="W121" s="55">
        <v>0</v>
      </c>
      <c r="X121" s="55">
        <v>0</v>
      </c>
      <c r="Y121" s="55">
        <v>0</v>
      </c>
      <c r="Z121" s="55">
        <v>0</v>
      </c>
      <c r="AA121" s="55">
        <v>0</v>
      </c>
      <c r="AB121" s="55">
        <v>0</v>
      </c>
      <c r="AC121" s="55">
        <v>0</v>
      </c>
      <c r="AD121" s="55">
        <v>0</v>
      </c>
      <c r="AE121" s="55">
        <v>0</v>
      </c>
      <c r="AJ121" s="116">
        <v>1</v>
      </c>
      <c r="AK121" s="112">
        <v>0</v>
      </c>
      <c r="AL121" s="112">
        <v>0</v>
      </c>
      <c r="AM121" s="112">
        <v>0</v>
      </c>
      <c r="AN121" s="112">
        <v>0</v>
      </c>
      <c r="AO121" s="112">
        <v>0</v>
      </c>
      <c r="AP121" s="112">
        <v>0</v>
      </c>
      <c r="AQ121" s="112">
        <v>0</v>
      </c>
      <c r="AR121" s="112">
        <v>0</v>
      </c>
      <c r="AS121" s="112">
        <v>0</v>
      </c>
      <c r="AT121" s="112">
        <v>0</v>
      </c>
      <c r="AU121" s="112">
        <v>0</v>
      </c>
    </row>
    <row r="122" spans="1:47" ht="102" thickBot="1">
      <c r="A122" s="79"/>
      <c r="B122" s="35"/>
      <c r="C122" s="47" t="s">
        <v>7452</v>
      </c>
      <c r="D122" s="48" t="s">
        <v>12628</v>
      </c>
      <c r="E122" s="57">
        <v>1</v>
      </c>
      <c r="F122" s="57">
        <v>1</v>
      </c>
      <c r="G122" s="57">
        <v>0</v>
      </c>
      <c r="H122" s="57">
        <v>0</v>
      </c>
      <c r="I122" s="57">
        <v>0</v>
      </c>
      <c r="J122" s="57">
        <v>1</v>
      </c>
      <c r="K122" s="57">
        <v>0</v>
      </c>
      <c r="L122" s="57">
        <v>0</v>
      </c>
      <c r="M122" s="57">
        <v>0</v>
      </c>
      <c r="N122" s="57">
        <v>0</v>
      </c>
      <c r="O122" s="57">
        <v>0</v>
      </c>
      <c r="P122" s="63">
        <v>0</v>
      </c>
      <c r="Q122" s="35"/>
      <c r="R122" s="73" t="s">
        <v>12569</v>
      </c>
      <c r="S122" s="94" t="s">
        <v>7453</v>
      </c>
      <c r="T122" s="55">
        <v>0</v>
      </c>
      <c r="U122" s="55">
        <v>0</v>
      </c>
      <c r="V122" s="55">
        <v>0</v>
      </c>
      <c r="W122" s="55">
        <v>0</v>
      </c>
      <c r="X122" s="55">
        <v>0</v>
      </c>
      <c r="Y122" s="55">
        <v>0</v>
      </c>
      <c r="Z122" s="55">
        <v>0</v>
      </c>
      <c r="AA122" s="55">
        <v>0</v>
      </c>
      <c r="AB122" s="55">
        <v>0</v>
      </c>
      <c r="AC122" s="55">
        <v>0</v>
      </c>
      <c r="AD122" s="55">
        <v>0</v>
      </c>
      <c r="AE122" s="55">
        <v>0</v>
      </c>
      <c r="AJ122" s="109">
        <v>1</v>
      </c>
      <c r="AK122" s="110">
        <v>0</v>
      </c>
      <c r="AL122" s="110">
        <v>0</v>
      </c>
      <c r="AM122" s="110">
        <v>0</v>
      </c>
      <c r="AN122" s="110">
        <v>0</v>
      </c>
      <c r="AO122" s="110">
        <v>0</v>
      </c>
      <c r="AP122" s="110">
        <v>0</v>
      </c>
      <c r="AQ122" s="110">
        <v>0</v>
      </c>
      <c r="AR122" s="110">
        <v>0</v>
      </c>
      <c r="AS122" s="115">
        <v>1</v>
      </c>
      <c r="AT122" s="110">
        <v>0</v>
      </c>
      <c r="AU122" s="110">
        <v>0</v>
      </c>
    </row>
    <row r="123" spans="1:47" ht="87.5" thickBot="1">
      <c r="A123" s="79"/>
      <c r="B123" s="35"/>
      <c r="C123" s="47" t="s">
        <v>7484</v>
      </c>
      <c r="D123" s="48" t="s">
        <v>12629</v>
      </c>
      <c r="E123" s="57">
        <v>1</v>
      </c>
      <c r="F123" s="57">
        <v>0</v>
      </c>
      <c r="G123" s="57">
        <v>0</v>
      </c>
      <c r="H123" s="57">
        <v>0</v>
      </c>
      <c r="I123" s="57">
        <v>0</v>
      </c>
      <c r="J123" s="57">
        <v>1</v>
      </c>
      <c r="K123" s="57">
        <v>0</v>
      </c>
      <c r="L123" s="57">
        <v>0</v>
      </c>
      <c r="M123" s="57">
        <v>0</v>
      </c>
      <c r="N123" s="57">
        <v>0</v>
      </c>
      <c r="O123" s="57">
        <v>0</v>
      </c>
      <c r="P123" s="63">
        <v>0</v>
      </c>
      <c r="Q123" s="35"/>
      <c r="R123" s="73" t="s">
        <v>12570</v>
      </c>
      <c r="S123" s="94" t="s">
        <v>7485</v>
      </c>
      <c r="T123" s="55">
        <v>0</v>
      </c>
      <c r="U123" s="55">
        <v>0</v>
      </c>
      <c r="V123" s="55">
        <v>0</v>
      </c>
      <c r="W123" s="55">
        <v>0</v>
      </c>
      <c r="X123" s="55">
        <v>0</v>
      </c>
      <c r="Y123" s="55">
        <v>0</v>
      </c>
      <c r="Z123" s="55">
        <v>0</v>
      </c>
      <c r="AA123" s="55">
        <v>0</v>
      </c>
      <c r="AB123" s="55">
        <v>0</v>
      </c>
      <c r="AC123" s="55">
        <v>0</v>
      </c>
      <c r="AD123" s="55">
        <v>0</v>
      </c>
      <c r="AE123" s="55">
        <v>0</v>
      </c>
      <c r="AJ123" s="111">
        <v>0</v>
      </c>
      <c r="AK123" s="112">
        <v>0</v>
      </c>
      <c r="AL123" s="112">
        <v>0</v>
      </c>
      <c r="AM123" s="112">
        <v>0</v>
      </c>
      <c r="AN123" s="113">
        <v>1</v>
      </c>
      <c r="AO123" s="113">
        <v>1</v>
      </c>
      <c r="AP123" s="113">
        <v>1</v>
      </c>
      <c r="AQ123" s="112">
        <v>0</v>
      </c>
      <c r="AR123" s="112">
        <v>0</v>
      </c>
      <c r="AS123" s="112">
        <v>0</v>
      </c>
      <c r="AT123" s="112">
        <v>0</v>
      </c>
      <c r="AU123" s="112">
        <v>0</v>
      </c>
    </row>
    <row r="124" spans="1:47" ht="44" thickBot="1">
      <c r="A124" s="79"/>
      <c r="B124" s="35"/>
      <c r="C124" s="47" t="s">
        <v>7488</v>
      </c>
      <c r="D124" s="48" t="s">
        <v>7489</v>
      </c>
      <c r="E124" s="57">
        <v>0</v>
      </c>
      <c r="F124" s="57">
        <v>0</v>
      </c>
      <c r="G124" s="57">
        <v>0</v>
      </c>
      <c r="H124" s="57">
        <v>0</v>
      </c>
      <c r="I124" s="57">
        <v>0</v>
      </c>
      <c r="J124" s="57">
        <v>1</v>
      </c>
      <c r="K124" s="57">
        <v>0</v>
      </c>
      <c r="L124" s="57">
        <v>0</v>
      </c>
      <c r="M124" s="57">
        <v>0</v>
      </c>
      <c r="N124" s="57">
        <v>0</v>
      </c>
      <c r="O124" s="57">
        <v>0</v>
      </c>
      <c r="P124" s="63">
        <v>0</v>
      </c>
      <c r="Q124" s="35"/>
      <c r="R124" s="73" t="s">
        <v>7488</v>
      </c>
      <c r="S124" s="94" t="s">
        <v>7489</v>
      </c>
      <c r="T124" s="55">
        <v>0</v>
      </c>
      <c r="U124" s="55">
        <v>0</v>
      </c>
      <c r="V124" s="55">
        <v>0</v>
      </c>
      <c r="W124" s="55">
        <v>0</v>
      </c>
      <c r="X124" s="55">
        <v>0</v>
      </c>
      <c r="Y124" s="55">
        <v>0</v>
      </c>
      <c r="Z124" s="55">
        <v>0</v>
      </c>
      <c r="AA124" s="55">
        <v>0</v>
      </c>
      <c r="AB124" s="55">
        <v>0</v>
      </c>
      <c r="AC124" s="55">
        <v>0</v>
      </c>
      <c r="AD124" s="55">
        <v>0</v>
      </c>
      <c r="AE124" s="55">
        <v>0</v>
      </c>
      <c r="AJ124" s="114">
        <v>0</v>
      </c>
      <c r="AK124" s="110">
        <v>0</v>
      </c>
      <c r="AL124" s="110">
        <v>0</v>
      </c>
      <c r="AM124" s="115">
        <v>1</v>
      </c>
      <c r="AN124" s="110">
        <v>0</v>
      </c>
      <c r="AO124" s="110">
        <v>0</v>
      </c>
      <c r="AP124" s="110">
        <v>0</v>
      </c>
      <c r="AQ124" s="110">
        <v>0</v>
      </c>
      <c r="AR124" s="110">
        <v>0</v>
      </c>
      <c r="AS124" s="110">
        <v>0</v>
      </c>
      <c r="AT124" s="110">
        <v>0</v>
      </c>
      <c r="AU124" s="110">
        <v>0</v>
      </c>
    </row>
    <row r="125" spans="1:47" ht="409.6" thickBot="1">
      <c r="A125" s="79"/>
      <c r="B125" s="35"/>
      <c r="C125" s="64" t="s">
        <v>12630</v>
      </c>
      <c r="D125" s="58" t="s">
        <v>7493</v>
      </c>
      <c r="E125" s="57">
        <v>1</v>
      </c>
      <c r="F125" s="57">
        <v>0</v>
      </c>
      <c r="G125" s="57">
        <v>0</v>
      </c>
      <c r="H125" s="57">
        <v>0</v>
      </c>
      <c r="I125" s="57">
        <v>0</v>
      </c>
      <c r="J125" s="57">
        <v>1</v>
      </c>
      <c r="K125" s="57">
        <v>1</v>
      </c>
      <c r="L125" s="57">
        <v>0</v>
      </c>
      <c r="M125" s="57">
        <v>0</v>
      </c>
      <c r="N125" s="57">
        <v>0</v>
      </c>
      <c r="O125" s="57">
        <v>1</v>
      </c>
      <c r="P125" s="63">
        <v>0</v>
      </c>
      <c r="Q125" s="35"/>
      <c r="R125" s="101" t="s">
        <v>7492</v>
      </c>
      <c r="S125" s="102" t="s">
        <v>7493</v>
      </c>
      <c r="T125" s="55">
        <v>0</v>
      </c>
      <c r="U125" s="55">
        <v>0</v>
      </c>
      <c r="V125" s="55">
        <v>0</v>
      </c>
      <c r="W125" s="55">
        <v>0</v>
      </c>
      <c r="X125" s="55">
        <v>0</v>
      </c>
      <c r="Y125" s="55">
        <v>0</v>
      </c>
      <c r="Z125" s="55">
        <v>0</v>
      </c>
      <c r="AA125" s="55">
        <v>0</v>
      </c>
      <c r="AB125" s="55">
        <v>0</v>
      </c>
      <c r="AC125" s="55">
        <v>0</v>
      </c>
      <c r="AD125" s="55">
        <v>0</v>
      </c>
      <c r="AE125" s="55">
        <v>0</v>
      </c>
      <c r="AJ125" s="111">
        <v>0</v>
      </c>
      <c r="AK125" s="112">
        <v>0</v>
      </c>
      <c r="AL125" s="112">
        <v>0</v>
      </c>
      <c r="AM125" s="112">
        <v>0</v>
      </c>
      <c r="AN125" s="112">
        <v>0</v>
      </c>
      <c r="AO125" s="113">
        <v>1</v>
      </c>
      <c r="AP125" s="113">
        <v>1</v>
      </c>
      <c r="AQ125" s="112">
        <v>0</v>
      </c>
      <c r="AR125" s="112">
        <v>0</v>
      </c>
      <c r="AS125" s="112">
        <v>0</v>
      </c>
      <c r="AT125" s="112">
        <v>0</v>
      </c>
      <c r="AU125" s="112">
        <v>0</v>
      </c>
    </row>
    <row r="126" spans="1:47" ht="58.5" thickBot="1">
      <c r="A126" s="79"/>
      <c r="B126" s="35"/>
      <c r="C126" s="47" t="s">
        <v>7527</v>
      </c>
      <c r="D126" s="48" t="s">
        <v>7528</v>
      </c>
      <c r="E126" s="57">
        <v>0</v>
      </c>
      <c r="F126" s="57">
        <v>0</v>
      </c>
      <c r="G126" s="57">
        <v>0</v>
      </c>
      <c r="H126" s="57">
        <v>1</v>
      </c>
      <c r="I126" s="57">
        <v>1</v>
      </c>
      <c r="J126" s="57">
        <v>0</v>
      </c>
      <c r="K126" s="57">
        <v>0</v>
      </c>
      <c r="L126" s="57">
        <v>0</v>
      </c>
      <c r="M126" s="57">
        <v>0</v>
      </c>
      <c r="N126" s="57">
        <v>0</v>
      </c>
      <c r="O126" s="57">
        <v>0</v>
      </c>
      <c r="P126" s="63">
        <v>0</v>
      </c>
      <c r="Q126" s="35"/>
      <c r="R126" s="73" t="s">
        <v>7527</v>
      </c>
      <c r="S126" s="94" t="s">
        <v>7528</v>
      </c>
      <c r="T126" s="55">
        <v>0</v>
      </c>
      <c r="U126" s="55">
        <v>0</v>
      </c>
      <c r="V126" s="55">
        <v>0</v>
      </c>
      <c r="W126" s="55">
        <v>0</v>
      </c>
      <c r="X126" s="55">
        <v>0</v>
      </c>
      <c r="Y126" s="55">
        <v>0</v>
      </c>
      <c r="Z126" s="55">
        <v>0</v>
      </c>
      <c r="AA126" s="55">
        <v>0</v>
      </c>
      <c r="AB126" s="55">
        <v>0</v>
      </c>
      <c r="AC126" s="55">
        <v>0</v>
      </c>
      <c r="AD126" s="55">
        <v>0</v>
      </c>
      <c r="AE126" s="55">
        <v>0</v>
      </c>
      <c r="AJ126" s="114">
        <v>0</v>
      </c>
      <c r="AK126" s="115">
        <v>1</v>
      </c>
      <c r="AL126" s="110">
        <v>0</v>
      </c>
      <c r="AM126" s="115">
        <v>1</v>
      </c>
      <c r="AN126" s="110">
        <v>0</v>
      </c>
      <c r="AO126" s="110">
        <v>0</v>
      </c>
      <c r="AP126" s="110">
        <v>0</v>
      </c>
      <c r="AQ126" s="110">
        <v>0</v>
      </c>
      <c r="AR126" s="110">
        <v>0</v>
      </c>
      <c r="AS126" s="110">
        <v>0</v>
      </c>
      <c r="AT126" s="110">
        <v>0</v>
      </c>
      <c r="AU126" s="110">
        <v>0</v>
      </c>
    </row>
    <row r="127" spans="1:47" ht="15" thickBot="1">
      <c r="A127" s="79"/>
      <c r="B127" s="35"/>
      <c r="C127" s="47" t="s">
        <v>7539</v>
      </c>
      <c r="D127" s="48" t="s">
        <v>12631</v>
      </c>
      <c r="E127" s="57">
        <v>1</v>
      </c>
      <c r="F127" s="57">
        <v>0</v>
      </c>
      <c r="G127" s="57">
        <v>0</v>
      </c>
      <c r="H127" s="57">
        <v>0</v>
      </c>
      <c r="I127" s="57">
        <v>0</v>
      </c>
      <c r="J127" s="57">
        <v>0</v>
      </c>
      <c r="K127" s="57">
        <v>0</v>
      </c>
      <c r="L127" s="57">
        <v>0</v>
      </c>
      <c r="M127" s="57">
        <v>0</v>
      </c>
      <c r="N127" s="57">
        <v>0</v>
      </c>
      <c r="O127" s="57">
        <v>0</v>
      </c>
      <c r="P127" s="63">
        <v>0</v>
      </c>
      <c r="Q127" s="35"/>
      <c r="R127" s="73" t="s">
        <v>7539</v>
      </c>
      <c r="S127" s="94" t="s">
        <v>7540</v>
      </c>
      <c r="T127" s="55">
        <v>0</v>
      </c>
      <c r="U127" s="55">
        <v>0</v>
      </c>
      <c r="V127" s="55">
        <v>0</v>
      </c>
      <c r="W127" s="55">
        <v>0</v>
      </c>
      <c r="X127" s="55">
        <v>0</v>
      </c>
      <c r="Y127" s="55">
        <v>0</v>
      </c>
      <c r="Z127" s="55">
        <v>0</v>
      </c>
      <c r="AA127" s="55">
        <v>0</v>
      </c>
      <c r="AB127" s="55">
        <v>0</v>
      </c>
      <c r="AC127" s="55">
        <v>0</v>
      </c>
      <c r="AD127" s="55">
        <v>0</v>
      </c>
      <c r="AE127" s="55">
        <v>0</v>
      </c>
      <c r="AJ127" s="111">
        <v>0</v>
      </c>
      <c r="AK127" s="112">
        <v>0</v>
      </c>
      <c r="AL127" s="112">
        <v>0</v>
      </c>
      <c r="AM127" s="112">
        <v>0</v>
      </c>
      <c r="AN127" s="113">
        <v>1</v>
      </c>
      <c r="AO127" s="113">
        <v>1</v>
      </c>
      <c r="AP127" s="112">
        <v>0</v>
      </c>
      <c r="AQ127" s="112">
        <v>0</v>
      </c>
      <c r="AR127" s="112">
        <v>0</v>
      </c>
      <c r="AS127" s="112">
        <v>0</v>
      </c>
      <c r="AT127" s="112">
        <v>0</v>
      </c>
      <c r="AU127" s="112">
        <v>0</v>
      </c>
    </row>
    <row r="128" spans="1:47" ht="44" thickBot="1">
      <c r="A128" s="79"/>
      <c r="B128" s="35"/>
      <c r="C128" s="47" t="s">
        <v>7573</v>
      </c>
      <c r="D128" s="48" t="s">
        <v>12632</v>
      </c>
      <c r="E128" s="57">
        <v>0</v>
      </c>
      <c r="F128" s="57">
        <v>1</v>
      </c>
      <c r="G128" s="57">
        <v>0</v>
      </c>
      <c r="H128" s="57">
        <v>0</v>
      </c>
      <c r="I128" s="57">
        <v>0</v>
      </c>
      <c r="J128" s="57">
        <v>0</v>
      </c>
      <c r="K128" s="57">
        <v>0</v>
      </c>
      <c r="L128" s="57">
        <v>0</v>
      </c>
      <c r="M128" s="57">
        <v>0</v>
      </c>
      <c r="N128" s="57">
        <v>0</v>
      </c>
      <c r="O128" s="57">
        <v>1</v>
      </c>
      <c r="P128" s="63">
        <v>0</v>
      </c>
      <c r="Q128" s="35"/>
      <c r="R128" s="73" t="s">
        <v>7573</v>
      </c>
      <c r="S128" s="94" t="s">
        <v>7574</v>
      </c>
      <c r="T128" s="55">
        <v>0</v>
      </c>
      <c r="U128" s="55">
        <v>0</v>
      </c>
      <c r="V128" s="55">
        <v>0</v>
      </c>
      <c r="W128" s="55">
        <v>0</v>
      </c>
      <c r="X128" s="55">
        <v>0</v>
      </c>
      <c r="Y128" s="55">
        <v>0</v>
      </c>
      <c r="Z128" s="55">
        <v>0</v>
      </c>
      <c r="AA128" s="55">
        <v>0</v>
      </c>
      <c r="AB128" s="55">
        <v>0</v>
      </c>
      <c r="AC128" s="55">
        <v>0</v>
      </c>
      <c r="AD128" s="55">
        <v>0</v>
      </c>
      <c r="AE128" s="55">
        <v>0</v>
      </c>
      <c r="AJ128" s="114">
        <v>0</v>
      </c>
      <c r="AK128" s="110">
        <v>0</v>
      </c>
      <c r="AL128" s="110">
        <v>0</v>
      </c>
      <c r="AM128" s="115">
        <v>1</v>
      </c>
      <c r="AN128" s="110">
        <v>0</v>
      </c>
      <c r="AO128" s="110">
        <v>0</v>
      </c>
      <c r="AP128" s="110">
        <v>0</v>
      </c>
      <c r="AQ128" s="110">
        <v>0</v>
      </c>
      <c r="AR128" s="110">
        <v>0</v>
      </c>
      <c r="AS128" s="110">
        <v>0</v>
      </c>
      <c r="AT128" s="110">
        <v>0</v>
      </c>
      <c r="AU128" s="110">
        <v>0</v>
      </c>
    </row>
    <row r="129" spans="1:47" ht="29.5" thickBot="1">
      <c r="A129" s="79"/>
      <c r="B129" s="35"/>
      <c r="C129" s="47" t="s">
        <v>7577</v>
      </c>
      <c r="D129" s="48" t="s">
        <v>12633</v>
      </c>
      <c r="E129" s="57">
        <v>0</v>
      </c>
      <c r="F129" s="57">
        <v>0</v>
      </c>
      <c r="G129" s="57">
        <v>0</v>
      </c>
      <c r="H129" s="57">
        <v>1</v>
      </c>
      <c r="I129" s="57">
        <v>0</v>
      </c>
      <c r="J129" s="57">
        <v>0</v>
      </c>
      <c r="K129" s="57">
        <v>0</v>
      </c>
      <c r="L129" s="57">
        <v>1</v>
      </c>
      <c r="M129" s="57">
        <v>0</v>
      </c>
      <c r="N129" s="57">
        <v>0</v>
      </c>
      <c r="O129" s="57">
        <v>0</v>
      </c>
      <c r="P129" s="63">
        <v>0</v>
      </c>
      <c r="Q129" s="35"/>
      <c r="R129" s="73" t="s">
        <v>7577</v>
      </c>
      <c r="S129" s="94" t="s">
        <v>7578</v>
      </c>
      <c r="T129" s="55">
        <v>0</v>
      </c>
      <c r="U129" s="55">
        <v>0</v>
      </c>
      <c r="V129" s="55">
        <v>0</v>
      </c>
      <c r="W129" s="55">
        <v>0</v>
      </c>
      <c r="X129" s="55">
        <v>0</v>
      </c>
      <c r="Y129" s="55">
        <v>0</v>
      </c>
      <c r="Z129" s="55">
        <v>0</v>
      </c>
      <c r="AA129" s="55">
        <v>0</v>
      </c>
      <c r="AB129" s="55">
        <v>0</v>
      </c>
      <c r="AC129" s="55">
        <v>0</v>
      </c>
      <c r="AD129" s="55">
        <v>0</v>
      </c>
      <c r="AE129" s="55">
        <v>0</v>
      </c>
      <c r="AJ129" s="111">
        <v>0</v>
      </c>
      <c r="AK129" s="112">
        <v>0</v>
      </c>
      <c r="AL129" s="112">
        <v>0</v>
      </c>
      <c r="AM129" s="112">
        <v>0</v>
      </c>
      <c r="AN129" s="112">
        <v>0</v>
      </c>
      <c r="AO129" s="112">
        <v>0</v>
      </c>
      <c r="AP129" s="112">
        <v>0</v>
      </c>
      <c r="AQ129" s="112">
        <v>0</v>
      </c>
      <c r="AR129" s="112">
        <v>0</v>
      </c>
      <c r="AS129" s="112">
        <v>0</v>
      </c>
      <c r="AT129" s="112">
        <v>0</v>
      </c>
      <c r="AU129" s="113">
        <v>1</v>
      </c>
    </row>
    <row r="130" spans="1:47" ht="44" thickBot="1">
      <c r="A130" s="79"/>
      <c r="B130" s="35"/>
      <c r="C130" s="47" t="s">
        <v>7585</v>
      </c>
      <c r="D130" s="48" t="s">
        <v>12634</v>
      </c>
      <c r="E130" s="57">
        <v>0</v>
      </c>
      <c r="F130" s="57">
        <v>1</v>
      </c>
      <c r="G130" s="57">
        <v>0</v>
      </c>
      <c r="H130" s="57">
        <v>0</v>
      </c>
      <c r="I130" s="57">
        <v>0</v>
      </c>
      <c r="J130" s="57">
        <v>0</v>
      </c>
      <c r="K130" s="57">
        <v>0</v>
      </c>
      <c r="L130" s="57">
        <v>0</v>
      </c>
      <c r="M130" s="57">
        <v>0</v>
      </c>
      <c r="N130" s="57">
        <v>1</v>
      </c>
      <c r="O130" s="57">
        <v>0</v>
      </c>
      <c r="P130" s="63">
        <v>0</v>
      </c>
      <c r="Q130" s="35"/>
      <c r="R130" s="73" t="s">
        <v>7585</v>
      </c>
      <c r="S130" s="94" t="s">
        <v>7586</v>
      </c>
      <c r="T130" s="55">
        <v>0</v>
      </c>
      <c r="U130" s="55">
        <v>0</v>
      </c>
      <c r="V130" s="55">
        <v>0</v>
      </c>
      <c r="W130" s="55">
        <v>0</v>
      </c>
      <c r="X130" s="55">
        <v>0</v>
      </c>
      <c r="Y130" s="55">
        <v>0</v>
      </c>
      <c r="Z130" s="55">
        <v>0</v>
      </c>
      <c r="AA130" s="55">
        <v>0</v>
      </c>
      <c r="AB130" s="55">
        <v>0</v>
      </c>
      <c r="AC130" s="55">
        <v>0</v>
      </c>
      <c r="AD130" s="55">
        <v>0</v>
      </c>
      <c r="AE130" s="55">
        <v>0</v>
      </c>
      <c r="AJ130" s="109">
        <v>1</v>
      </c>
      <c r="AK130" s="110">
        <v>0</v>
      </c>
      <c r="AL130" s="110">
        <v>0</v>
      </c>
      <c r="AM130" s="110">
        <v>0</v>
      </c>
      <c r="AN130" s="110">
        <v>0</v>
      </c>
      <c r="AO130" s="115">
        <v>1</v>
      </c>
      <c r="AP130" s="110">
        <v>0</v>
      </c>
      <c r="AQ130" s="110">
        <v>0</v>
      </c>
      <c r="AR130" s="110">
        <v>0</v>
      </c>
      <c r="AS130" s="110">
        <v>0</v>
      </c>
      <c r="AT130" s="110">
        <v>0</v>
      </c>
      <c r="AU130" s="110">
        <v>0</v>
      </c>
    </row>
    <row r="131" spans="1:47" ht="29.5" thickBot="1">
      <c r="A131" s="79"/>
      <c r="B131" s="35"/>
      <c r="C131" s="47" t="s">
        <v>7610</v>
      </c>
      <c r="D131" s="48" t="s">
        <v>12635</v>
      </c>
      <c r="E131" s="57">
        <v>0</v>
      </c>
      <c r="F131" s="57">
        <v>0</v>
      </c>
      <c r="G131" s="57">
        <v>0</v>
      </c>
      <c r="H131" s="57">
        <v>0</v>
      </c>
      <c r="I131" s="57">
        <v>0</v>
      </c>
      <c r="J131" s="57">
        <v>1</v>
      </c>
      <c r="K131" s="57">
        <v>0</v>
      </c>
      <c r="L131" s="57">
        <v>0</v>
      </c>
      <c r="M131" s="57">
        <v>0</v>
      </c>
      <c r="N131" s="57">
        <v>0</v>
      </c>
      <c r="O131" s="57">
        <v>0</v>
      </c>
      <c r="P131" s="63">
        <v>0</v>
      </c>
      <c r="Q131" s="35"/>
      <c r="R131" s="73" t="s">
        <v>7610</v>
      </c>
      <c r="S131" s="94" t="s">
        <v>7611</v>
      </c>
      <c r="T131" s="55">
        <v>0</v>
      </c>
      <c r="U131" s="55">
        <v>0</v>
      </c>
      <c r="V131" s="55">
        <v>0</v>
      </c>
      <c r="W131" s="55">
        <v>0</v>
      </c>
      <c r="X131" s="55">
        <v>0</v>
      </c>
      <c r="Y131" s="55">
        <v>0</v>
      </c>
      <c r="Z131" s="55">
        <v>0</v>
      </c>
      <c r="AA131" s="55">
        <v>0</v>
      </c>
      <c r="AB131" s="55">
        <v>0</v>
      </c>
      <c r="AC131" s="55">
        <v>0</v>
      </c>
      <c r="AD131" s="55">
        <v>0</v>
      </c>
      <c r="AE131" s="55">
        <v>0</v>
      </c>
      <c r="AJ131" s="116">
        <v>1</v>
      </c>
      <c r="AK131" s="112">
        <v>0</v>
      </c>
      <c r="AL131" s="112">
        <v>0</v>
      </c>
      <c r="AM131" s="112">
        <v>0</v>
      </c>
      <c r="AN131" s="112">
        <v>0</v>
      </c>
      <c r="AO131" s="113">
        <v>1</v>
      </c>
      <c r="AP131" s="112">
        <v>0</v>
      </c>
      <c r="AQ131" s="112">
        <v>0</v>
      </c>
      <c r="AR131" s="112">
        <v>0</v>
      </c>
      <c r="AS131" s="112">
        <v>0</v>
      </c>
      <c r="AT131" s="112">
        <v>0</v>
      </c>
      <c r="AU131" s="112">
        <v>0</v>
      </c>
    </row>
    <row r="132" spans="1:47" ht="15" thickBot="1">
      <c r="A132" s="79"/>
      <c r="B132" s="35"/>
      <c r="C132" s="47" t="s">
        <v>7614</v>
      </c>
      <c r="D132" s="48" t="s">
        <v>12636</v>
      </c>
      <c r="E132" s="57">
        <v>0</v>
      </c>
      <c r="F132" s="57">
        <v>0</v>
      </c>
      <c r="G132" s="57">
        <v>0</v>
      </c>
      <c r="H132" s="57">
        <v>0</v>
      </c>
      <c r="I132" s="57">
        <v>0</v>
      </c>
      <c r="J132" s="57">
        <v>1</v>
      </c>
      <c r="K132" s="57">
        <v>0</v>
      </c>
      <c r="L132" s="57">
        <v>0</v>
      </c>
      <c r="M132" s="57">
        <v>0</v>
      </c>
      <c r="N132" s="57">
        <v>0</v>
      </c>
      <c r="O132" s="57">
        <v>0</v>
      </c>
      <c r="P132" s="63">
        <v>0</v>
      </c>
      <c r="Q132" s="35"/>
      <c r="R132" s="73" t="s">
        <v>7614</v>
      </c>
      <c r="S132" s="94" t="s">
        <v>3627</v>
      </c>
      <c r="T132" s="55">
        <v>0</v>
      </c>
      <c r="U132" s="55">
        <v>0</v>
      </c>
      <c r="V132" s="55">
        <v>0</v>
      </c>
      <c r="W132" s="55">
        <v>0</v>
      </c>
      <c r="X132" s="55">
        <v>0</v>
      </c>
      <c r="Y132" s="55">
        <v>0</v>
      </c>
      <c r="Z132" s="55">
        <v>0</v>
      </c>
      <c r="AA132" s="55">
        <v>0</v>
      </c>
      <c r="AB132" s="55">
        <v>0</v>
      </c>
      <c r="AC132" s="55">
        <v>0</v>
      </c>
      <c r="AD132" s="55">
        <v>0</v>
      </c>
      <c r="AE132" s="55">
        <v>0</v>
      </c>
      <c r="AJ132" s="114">
        <v>0</v>
      </c>
      <c r="AK132" s="110">
        <v>0</v>
      </c>
      <c r="AL132" s="110">
        <v>0</v>
      </c>
      <c r="AM132" s="110">
        <v>0</v>
      </c>
      <c r="AN132" s="110">
        <v>0</v>
      </c>
      <c r="AO132" s="115">
        <v>1</v>
      </c>
      <c r="AP132" s="110">
        <v>0</v>
      </c>
      <c r="AQ132" s="110">
        <v>0</v>
      </c>
      <c r="AR132" s="110">
        <v>0</v>
      </c>
      <c r="AS132" s="110">
        <v>0</v>
      </c>
      <c r="AT132" s="110">
        <v>0</v>
      </c>
      <c r="AU132" s="110">
        <v>0</v>
      </c>
    </row>
    <row r="133" spans="1:47" ht="58.5" thickBot="1">
      <c r="A133" s="79"/>
      <c r="B133" s="35"/>
      <c r="C133" s="47" t="s">
        <v>7625</v>
      </c>
      <c r="D133" s="48" t="s">
        <v>12637</v>
      </c>
      <c r="E133" s="57">
        <v>0</v>
      </c>
      <c r="F133" s="57">
        <v>0</v>
      </c>
      <c r="G133" s="57">
        <v>0</v>
      </c>
      <c r="H133" s="57">
        <v>0</v>
      </c>
      <c r="I133" s="57">
        <v>0</v>
      </c>
      <c r="J133" s="57">
        <v>1</v>
      </c>
      <c r="K133" s="57">
        <v>0</v>
      </c>
      <c r="L133" s="57">
        <v>0</v>
      </c>
      <c r="M133" s="57">
        <v>0</v>
      </c>
      <c r="N133" s="57">
        <v>1</v>
      </c>
      <c r="O133" s="57">
        <v>1</v>
      </c>
      <c r="P133" s="63">
        <v>0</v>
      </c>
      <c r="Q133" s="35"/>
      <c r="R133" s="73" t="s">
        <v>7625</v>
      </c>
      <c r="S133" s="94" t="s">
        <v>7626</v>
      </c>
      <c r="T133" s="55">
        <v>0</v>
      </c>
      <c r="U133" s="55">
        <v>0</v>
      </c>
      <c r="V133" s="55">
        <v>0</v>
      </c>
      <c r="W133" s="55">
        <v>0</v>
      </c>
      <c r="X133" s="55">
        <v>0</v>
      </c>
      <c r="Y133" s="55">
        <v>0</v>
      </c>
      <c r="Z133" s="55">
        <v>0</v>
      </c>
      <c r="AA133" s="55">
        <v>0</v>
      </c>
      <c r="AB133" s="55">
        <v>0</v>
      </c>
      <c r="AC133" s="55">
        <v>0</v>
      </c>
      <c r="AD133" s="55">
        <v>0</v>
      </c>
      <c r="AE133" s="55">
        <v>0</v>
      </c>
      <c r="AJ133" s="116">
        <v>1</v>
      </c>
      <c r="AK133" s="112">
        <v>0</v>
      </c>
      <c r="AL133" s="112">
        <v>0</v>
      </c>
      <c r="AM133" s="112">
        <v>0</v>
      </c>
      <c r="AN133" s="112">
        <v>0</v>
      </c>
      <c r="AO133" s="113">
        <v>1</v>
      </c>
      <c r="AP133" s="113">
        <v>1</v>
      </c>
      <c r="AQ133" s="112">
        <v>0</v>
      </c>
      <c r="AR133" s="112">
        <v>0</v>
      </c>
      <c r="AS133" s="112">
        <v>0</v>
      </c>
      <c r="AT133" s="112">
        <v>0</v>
      </c>
      <c r="AU133" s="112">
        <v>0</v>
      </c>
    </row>
    <row r="134" spans="1:47" ht="29.5" thickBot="1">
      <c r="A134" s="79"/>
      <c r="B134" s="35"/>
      <c r="C134" s="47" t="s">
        <v>7629</v>
      </c>
      <c r="D134" s="48" t="s">
        <v>12638</v>
      </c>
      <c r="E134" s="57">
        <v>0</v>
      </c>
      <c r="F134" s="57">
        <v>0</v>
      </c>
      <c r="G134" s="57">
        <v>0</v>
      </c>
      <c r="H134" s="57">
        <v>0</v>
      </c>
      <c r="I134" s="57">
        <v>0</v>
      </c>
      <c r="J134" s="57">
        <v>1</v>
      </c>
      <c r="K134" s="57">
        <v>0</v>
      </c>
      <c r="L134" s="57">
        <v>0</v>
      </c>
      <c r="M134" s="57">
        <v>0</v>
      </c>
      <c r="N134" s="57">
        <v>0</v>
      </c>
      <c r="O134" s="57">
        <v>0</v>
      </c>
      <c r="P134" s="63">
        <v>0</v>
      </c>
      <c r="Q134" s="35"/>
      <c r="R134" s="73" t="s">
        <v>7629</v>
      </c>
      <c r="S134" s="94" t="s">
        <v>7630</v>
      </c>
      <c r="T134" s="55">
        <v>0</v>
      </c>
      <c r="U134" s="55">
        <v>0</v>
      </c>
      <c r="V134" s="55">
        <v>0</v>
      </c>
      <c r="W134" s="55">
        <v>0</v>
      </c>
      <c r="X134" s="55">
        <v>0</v>
      </c>
      <c r="Y134" s="55">
        <v>0</v>
      </c>
      <c r="Z134" s="55">
        <v>0</v>
      </c>
      <c r="AA134" s="55">
        <v>0</v>
      </c>
      <c r="AB134" s="55">
        <v>0</v>
      </c>
      <c r="AC134" s="55">
        <v>0</v>
      </c>
      <c r="AD134" s="55">
        <v>0</v>
      </c>
      <c r="AE134" s="55">
        <v>0</v>
      </c>
      <c r="AJ134" s="114">
        <v>0</v>
      </c>
      <c r="AK134" s="110">
        <v>0</v>
      </c>
      <c r="AL134" s="110">
        <v>0</v>
      </c>
      <c r="AM134" s="115">
        <v>1</v>
      </c>
      <c r="AN134" s="115">
        <v>1</v>
      </c>
      <c r="AO134" s="110">
        <v>0</v>
      </c>
      <c r="AP134" s="110">
        <v>0</v>
      </c>
      <c r="AQ134" s="110">
        <v>0</v>
      </c>
      <c r="AR134" s="110">
        <v>0</v>
      </c>
      <c r="AS134" s="110">
        <v>0</v>
      </c>
      <c r="AT134" s="110">
        <v>0</v>
      </c>
      <c r="AU134" s="110">
        <v>0</v>
      </c>
    </row>
    <row r="135" spans="1:47" ht="131" thickBot="1">
      <c r="A135" s="79"/>
      <c r="B135" s="35"/>
      <c r="C135" s="47" t="s">
        <v>12639</v>
      </c>
      <c r="D135" s="48" t="s">
        <v>7685</v>
      </c>
      <c r="E135" s="57">
        <v>0</v>
      </c>
      <c r="F135" s="57">
        <v>1</v>
      </c>
      <c r="G135" s="57">
        <v>0</v>
      </c>
      <c r="H135" s="57">
        <v>1</v>
      </c>
      <c r="I135" s="57">
        <v>0</v>
      </c>
      <c r="J135" s="57">
        <v>0</v>
      </c>
      <c r="K135" s="57">
        <v>0</v>
      </c>
      <c r="L135" s="57">
        <v>0</v>
      </c>
      <c r="M135" s="57">
        <v>0</v>
      </c>
      <c r="N135" s="57">
        <v>0</v>
      </c>
      <c r="O135" s="57">
        <v>0</v>
      </c>
      <c r="P135" s="63">
        <v>0</v>
      </c>
      <c r="Q135" s="35"/>
      <c r="R135" s="73" t="s">
        <v>7684</v>
      </c>
      <c r="S135" s="94" t="s">
        <v>7685</v>
      </c>
      <c r="T135" s="55">
        <v>0</v>
      </c>
      <c r="U135" s="55">
        <v>0</v>
      </c>
      <c r="V135" s="55">
        <v>0</v>
      </c>
      <c r="W135" s="55">
        <v>0</v>
      </c>
      <c r="X135" s="55">
        <v>0</v>
      </c>
      <c r="Y135" s="55">
        <v>0</v>
      </c>
      <c r="Z135" s="55">
        <v>0</v>
      </c>
      <c r="AA135" s="55">
        <v>0</v>
      </c>
      <c r="AB135" s="55">
        <v>0</v>
      </c>
      <c r="AC135" s="55">
        <v>0</v>
      </c>
      <c r="AD135" s="55">
        <v>0</v>
      </c>
      <c r="AE135" s="55">
        <v>0</v>
      </c>
      <c r="AJ135" s="116">
        <v>1</v>
      </c>
      <c r="AK135" s="112">
        <v>0</v>
      </c>
      <c r="AL135" s="112">
        <v>0</v>
      </c>
      <c r="AM135" s="112">
        <v>0</v>
      </c>
      <c r="AN135" s="112">
        <v>0</v>
      </c>
      <c r="AO135" s="112">
        <v>0</v>
      </c>
      <c r="AP135" s="112">
        <v>0</v>
      </c>
      <c r="AQ135" s="112">
        <v>0</v>
      </c>
      <c r="AR135" s="112">
        <v>0</v>
      </c>
      <c r="AS135" s="112">
        <v>0</v>
      </c>
      <c r="AT135" s="112">
        <v>0</v>
      </c>
      <c r="AU135" s="112">
        <v>0</v>
      </c>
    </row>
    <row r="136" spans="1:47" ht="145.5" thickBot="1">
      <c r="A136" s="79"/>
      <c r="B136" s="35"/>
      <c r="C136" s="47" t="s">
        <v>7728</v>
      </c>
      <c r="D136" s="48" t="s">
        <v>12640</v>
      </c>
      <c r="E136" s="57">
        <v>0</v>
      </c>
      <c r="F136" s="57">
        <v>0</v>
      </c>
      <c r="G136" s="57">
        <v>0</v>
      </c>
      <c r="H136" s="57">
        <v>1</v>
      </c>
      <c r="I136" s="57">
        <v>0</v>
      </c>
      <c r="J136" s="57">
        <v>0</v>
      </c>
      <c r="K136" s="57">
        <v>0</v>
      </c>
      <c r="L136" s="57">
        <v>0</v>
      </c>
      <c r="M136" s="57">
        <v>0</v>
      </c>
      <c r="N136" s="57">
        <v>0</v>
      </c>
      <c r="O136" s="57">
        <v>0</v>
      </c>
      <c r="P136" s="63">
        <v>0</v>
      </c>
      <c r="Q136" s="35"/>
      <c r="R136" s="73" t="s">
        <v>7728</v>
      </c>
      <c r="S136" s="94" t="s">
        <v>7729</v>
      </c>
      <c r="T136" s="55">
        <v>0</v>
      </c>
      <c r="U136" s="55">
        <v>0</v>
      </c>
      <c r="V136" s="55">
        <v>0</v>
      </c>
      <c r="W136" s="55">
        <v>0</v>
      </c>
      <c r="X136" s="55">
        <v>0</v>
      </c>
      <c r="Y136" s="55">
        <v>0</v>
      </c>
      <c r="Z136" s="55">
        <v>0</v>
      </c>
      <c r="AA136" s="55">
        <v>0</v>
      </c>
      <c r="AB136" s="55">
        <v>0</v>
      </c>
      <c r="AC136" s="55">
        <v>0</v>
      </c>
      <c r="AD136" s="55">
        <v>0</v>
      </c>
      <c r="AE136" s="55">
        <v>0</v>
      </c>
      <c r="AJ136" s="114">
        <v>0</v>
      </c>
      <c r="AK136" s="115">
        <v>1</v>
      </c>
      <c r="AL136" s="110">
        <v>0</v>
      </c>
      <c r="AM136" s="110">
        <v>0</v>
      </c>
      <c r="AN136" s="110">
        <v>0</v>
      </c>
      <c r="AO136" s="110">
        <v>0</v>
      </c>
      <c r="AP136" s="115">
        <v>1</v>
      </c>
      <c r="AQ136" s="110">
        <v>0</v>
      </c>
      <c r="AR136" s="110">
        <v>0</v>
      </c>
      <c r="AS136" s="110">
        <v>0</v>
      </c>
      <c r="AT136" s="110">
        <v>0</v>
      </c>
      <c r="AU136" s="110">
        <v>0</v>
      </c>
    </row>
    <row r="137" spans="1:47" ht="116.5" thickBot="1">
      <c r="A137" s="79"/>
      <c r="B137" s="35"/>
      <c r="C137" s="47" t="s">
        <v>12641</v>
      </c>
      <c r="D137" s="48" t="s">
        <v>7733</v>
      </c>
      <c r="E137" s="57">
        <v>1</v>
      </c>
      <c r="F137" s="57">
        <v>1</v>
      </c>
      <c r="G137" s="57">
        <v>0</v>
      </c>
      <c r="H137" s="57">
        <v>0</v>
      </c>
      <c r="I137" s="57">
        <v>1</v>
      </c>
      <c r="J137" s="57">
        <v>1</v>
      </c>
      <c r="K137" s="57">
        <v>0</v>
      </c>
      <c r="L137" s="57">
        <v>0</v>
      </c>
      <c r="M137" s="57">
        <v>0</v>
      </c>
      <c r="N137" s="57">
        <v>0</v>
      </c>
      <c r="O137" s="57">
        <v>0</v>
      </c>
      <c r="P137" s="63">
        <v>0</v>
      </c>
      <c r="Q137" s="35"/>
      <c r="R137" s="73" t="s">
        <v>7732</v>
      </c>
      <c r="S137" s="94" t="s">
        <v>7733</v>
      </c>
      <c r="T137" s="55">
        <v>0</v>
      </c>
      <c r="U137" s="55">
        <v>0</v>
      </c>
      <c r="V137" s="55">
        <v>0</v>
      </c>
      <c r="W137" s="55">
        <v>0</v>
      </c>
      <c r="X137" s="55">
        <v>0</v>
      </c>
      <c r="Y137" s="55">
        <v>0</v>
      </c>
      <c r="Z137" s="55">
        <v>0</v>
      </c>
      <c r="AA137" s="55">
        <v>0</v>
      </c>
      <c r="AB137" s="55">
        <v>0</v>
      </c>
      <c r="AC137" s="55">
        <v>0</v>
      </c>
      <c r="AD137" s="55">
        <v>0</v>
      </c>
      <c r="AE137" s="55">
        <v>0</v>
      </c>
      <c r="AJ137" s="111">
        <v>0</v>
      </c>
      <c r="AK137" s="112">
        <v>0</v>
      </c>
      <c r="AL137" s="112">
        <v>0</v>
      </c>
      <c r="AM137" s="113">
        <v>1</v>
      </c>
      <c r="AN137" s="112">
        <v>0</v>
      </c>
      <c r="AO137" s="112">
        <v>0</v>
      </c>
      <c r="AP137" s="112">
        <v>0</v>
      </c>
      <c r="AQ137" s="113">
        <v>1</v>
      </c>
      <c r="AR137" s="112">
        <v>0</v>
      </c>
      <c r="AS137" s="112">
        <v>0</v>
      </c>
      <c r="AT137" s="112">
        <v>0</v>
      </c>
      <c r="AU137" s="112">
        <v>0</v>
      </c>
    </row>
    <row r="138" spans="1:47" ht="29.5" thickBot="1">
      <c r="A138" s="79"/>
      <c r="B138" s="35"/>
      <c r="C138" s="47" t="s">
        <v>7784</v>
      </c>
      <c r="D138" s="48" t="s">
        <v>12642</v>
      </c>
      <c r="E138" s="57">
        <v>1</v>
      </c>
      <c r="F138" s="57">
        <v>1</v>
      </c>
      <c r="G138" s="57">
        <v>0</v>
      </c>
      <c r="H138" s="57">
        <v>0</v>
      </c>
      <c r="I138" s="57">
        <v>0</v>
      </c>
      <c r="J138" s="57">
        <v>0</v>
      </c>
      <c r="K138" s="57">
        <v>0</v>
      </c>
      <c r="L138" s="57">
        <v>0</v>
      </c>
      <c r="M138" s="57">
        <v>0</v>
      </c>
      <c r="N138" s="57">
        <v>1</v>
      </c>
      <c r="O138" s="57">
        <v>0</v>
      </c>
      <c r="P138" s="63">
        <v>0</v>
      </c>
      <c r="Q138" s="35"/>
      <c r="R138" s="73" t="s">
        <v>7784</v>
      </c>
      <c r="S138" s="94" t="s">
        <v>7785</v>
      </c>
      <c r="T138" s="55">
        <v>0</v>
      </c>
      <c r="U138" s="55">
        <v>0</v>
      </c>
      <c r="V138" s="55">
        <v>0</v>
      </c>
      <c r="W138" s="55">
        <v>0</v>
      </c>
      <c r="X138" s="55">
        <v>0</v>
      </c>
      <c r="Y138" s="55">
        <v>0</v>
      </c>
      <c r="Z138" s="55">
        <v>0</v>
      </c>
      <c r="AA138" s="55">
        <v>0</v>
      </c>
      <c r="AB138" s="55">
        <v>0</v>
      </c>
      <c r="AC138" s="55">
        <v>0</v>
      </c>
      <c r="AD138" s="55">
        <v>0</v>
      </c>
      <c r="AE138" s="55">
        <v>0</v>
      </c>
      <c r="AJ138" s="114">
        <v>0</v>
      </c>
      <c r="AK138" s="115">
        <v>1</v>
      </c>
      <c r="AL138" s="110">
        <v>0</v>
      </c>
      <c r="AM138" s="110">
        <v>0</v>
      </c>
      <c r="AN138" s="110">
        <v>0</v>
      </c>
      <c r="AO138" s="110">
        <v>0</v>
      </c>
      <c r="AP138" s="110">
        <v>0</v>
      </c>
      <c r="AQ138" s="110">
        <v>0</v>
      </c>
      <c r="AR138" s="110">
        <v>0</v>
      </c>
      <c r="AS138" s="115">
        <v>1</v>
      </c>
      <c r="AT138" s="110">
        <v>0</v>
      </c>
      <c r="AU138" s="110">
        <v>0</v>
      </c>
    </row>
    <row r="139" spans="1:47" ht="29.5" thickBot="1">
      <c r="A139" s="79"/>
      <c r="B139" s="35"/>
      <c r="C139" s="47" t="s">
        <v>7796</v>
      </c>
      <c r="D139" s="48" t="s">
        <v>12643</v>
      </c>
      <c r="E139" s="57">
        <v>0</v>
      </c>
      <c r="F139" s="57">
        <v>1</v>
      </c>
      <c r="G139" s="57">
        <v>0</v>
      </c>
      <c r="H139" s="57">
        <v>1</v>
      </c>
      <c r="I139" s="57">
        <v>0</v>
      </c>
      <c r="J139" s="57">
        <v>0</v>
      </c>
      <c r="K139" s="57">
        <v>0</v>
      </c>
      <c r="L139" s="57">
        <v>0</v>
      </c>
      <c r="M139" s="57">
        <v>0</v>
      </c>
      <c r="N139" s="57">
        <v>0</v>
      </c>
      <c r="O139" s="57">
        <v>1</v>
      </c>
      <c r="P139" s="63">
        <v>0</v>
      </c>
      <c r="Q139" s="35"/>
      <c r="R139" s="73" t="s">
        <v>7796</v>
      </c>
      <c r="S139" s="94" t="s">
        <v>7797</v>
      </c>
      <c r="T139" s="55">
        <v>0</v>
      </c>
      <c r="U139" s="55">
        <v>0</v>
      </c>
      <c r="V139" s="55">
        <v>0</v>
      </c>
      <c r="W139" s="55">
        <v>0</v>
      </c>
      <c r="X139" s="55">
        <v>0</v>
      </c>
      <c r="Y139" s="55">
        <v>0</v>
      </c>
      <c r="Z139" s="55">
        <v>0</v>
      </c>
      <c r="AA139" s="55">
        <v>0</v>
      </c>
      <c r="AB139" s="55">
        <v>0</v>
      </c>
      <c r="AC139" s="55">
        <v>0</v>
      </c>
      <c r="AD139" s="55">
        <v>0</v>
      </c>
      <c r="AE139" s="55">
        <v>0</v>
      </c>
      <c r="AJ139" s="111">
        <v>0</v>
      </c>
      <c r="AK139" s="112">
        <v>0</v>
      </c>
      <c r="AL139" s="112">
        <v>0</v>
      </c>
      <c r="AM139" s="112">
        <v>0</v>
      </c>
      <c r="AN139" s="112">
        <v>0</v>
      </c>
      <c r="AO139" s="113">
        <v>1</v>
      </c>
      <c r="AP139" s="112">
        <v>0</v>
      </c>
      <c r="AQ139" s="112">
        <v>0</v>
      </c>
      <c r="AR139" s="112">
        <v>0</v>
      </c>
      <c r="AS139" s="112">
        <v>0</v>
      </c>
      <c r="AT139" s="112">
        <v>0</v>
      </c>
      <c r="AU139" s="113">
        <v>1</v>
      </c>
    </row>
    <row r="140" spans="1:47" ht="15" thickBot="1">
      <c r="A140" s="79"/>
      <c r="B140" s="35"/>
      <c r="C140" s="47" t="s">
        <v>3308</v>
      </c>
      <c r="D140" s="48" t="s">
        <v>12644</v>
      </c>
      <c r="E140" s="57">
        <v>1</v>
      </c>
      <c r="F140" s="57">
        <v>0</v>
      </c>
      <c r="G140" s="57">
        <v>0</v>
      </c>
      <c r="H140" s="57">
        <v>0</v>
      </c>
      <c r="I140" s="57">
        <v>0</v>
      </c>
      <c r="J140" s="57">
        <v>0</v>
      </c>
      <c r="K140" s="57">
        <v>0</v>
      </c>
      <c r="L140" s="57">
        <v>0</v>
      </c>
      <c r="M140" s="57">
        <v>0</v>
      </c>
      <c r="N140" s="57">
        <v>0</v>
      </c>
      <c r="O140" s="57">
        <v>0</v>
      </c>
      <c r="P140" s="63">
        <v>0</v>
      </c>
      <c r="Q140" s="35"/>
      <c r="R140" s="73" t="s">
        <v>3308</v>
      </c>
      <c r="S140" s="94" t="s">
        <v>315</v>
      </c>
      <c r="T140" s="55">
        <v>0</v>
      </c>
      <c r="U140" s="55">
        <v>0</v>
      </c>
      <c r="V140" s="55">
        <v>0</v>
      </c>
      <c r="W140" s="55">
        <v>0</v>
      </c>
      <c r="X140" s="55">
        <v>0</v>
      </c>
      <c r="Y140" s="55">
        <v>0</v>
      </c>
      <c r="Z140" s="55">
        <v>0</v>
      </c>
      <c r="AA140" s="55">
        <v>0</v>
      </c>
      <c r="AB140" s="55">
        <v>0</v>
      </c>
      <c r="AC140" s="55">
        <v>0</v>
      </c>
      <c r="AD140" s="55">
        <v>0</v>
      </c>
      <c r="AE140" s="55">
        <v>0</v>
      </c>
      <c r="AJ140" s="114">
        <v>0</v>
      </c>
      <c r="AK140" s="110">
        <v>0</v>
      </c>
      <c r="AL140" s="110">
        <v>0</v>
      </c>
      <c r="AM140" s="110">
        <v>0</v>
      </c>
      <c r="AN140" s="110">
        <v>0</v>
      </c>
      <c r="AO140" s="115">
        <v>1</v>
      </c>
      <c r="AP140" s="110">
        <v>0</v>
      </c>
      <c r="AQ140" s="110">
        <v>0</v>
      </c>
      <c r="AR140" s="110">
        <v>0</v>
      </c>
      <c r="AS140" s="110">
        <v>0</v>
      </c>
      <c r="AT140" s="110">
        <v>0</v>
      </c>
      <c r="AU140" s="110">
        <v>0</v>
      </c>
    </row>
    <row r="141" spans="1:47" ht="116.5" thickBot="1">
      <c r="A141" s="79"/>
      <c r="B141" s="35"/>
      <c r="C141" s="47" t="s">
        <v>7818</v>
      </c>
      <c r="D141" s="48" t="s">
        <v>12645</v>
      </c>
      <c r="E141" s="57">
        <v>0</v>
      </c>
      <c r="F141" s="57">
        <v>1</v>
      </c>
      <c r="G141" s="57">
        <v>0</v>
      </c>
      <c r="H141" s="57">
        <v>0</v>
      </c>
      <c r="I141" s="57">
        <v>0</v>
      </c>
      <c r="J141" s="57">
        <v>1</v>
      </c>
      <c r="K141" s="57">
        <v>0</v>
      </c>
      <c r="L141" s="57">
        <v>0</v>
      </c>
      <c r="M141" s="57">
        <v>0</v>
      </c>
      <c r="N141" s="57">
        <v>0</v>
      </c>
      <c r="O141" s="57">
        <v>1</v>
      </c>
      <c r="P141" s="63">
        <v>0</v>
      </c>
      <c r="Q141" s="35"/>
      <c r="R141" s="73" t="s">
        <v>12571</v>
      </c>
      <c r="S141" s="94" t="s">
        <v>7819</v>
      </c>
      <c r="T141" s="55">
        <v>0</v>
      </c>
      <c r="U141" s="55">
        <v>0</v>
      </c>
      <c r="V141" s="55">
        <v>0</v>
      </c>
      <c r="W141" s="55">
        <v>0</v>
      </c>
      <c r="X141" s="55">
        <v>0</v>
      </c>
      <c r="Y141" s="55">
        <v>0</v>
      </c>
      <c r="Z141" s="55">
        <v>0</v>
      </c>
      <c r="AA141" s="55">
        <v>0</v>
      </c>
      <c r="AB141" s="55">
        <v>0</v>
      </c>
      <c r="AC141" s="55">
        <v>0</v>
      </c>
      <c r="AD141" s="55">
        <v>0</v>
      </c>
      <c r="AE141" s="55">
        <v>0</v>
      </c>
      <c r="AJ141" s="111">
        <v>0</v>
      </c>
      <c r="AK141" s="112">
        <v>0</v>
      </c>
      <c r="AL141" s="112">
        <v>0</v>
      </c>
      <c r="AM141" s="112">
        <v>0</v>
      </c>
      <c r="AN141" s="112">
        <v>0</v>
      </c>
      <c r="AO141" s="113">
        <v>1</v>
      </c>
      <c r="AP141" s="113">
        <v>1</v>
      </c>
      <c r="AQ141" s="112">
        <v>0</v>
      </c>
      <c r="AR141" s="112">
        <v>0</v>
      </c>
      <c r="AS141" s="113">
        <v>1</v>
      </c>
      <c r="AT141" s="112">
        <v>0</v>
      </c>
      <c r="AU141" s="112">
        <v>0</v>
      </c>
    </row>
    <row r="142" spans="1:47" ht="58.5" thickBot="1">
      <c r="A142" s="79"/>
      <c r="B142" s="35"/>
      <c r="C142" s="47" t="s">
        <v>7838</v>
      </c>
      <c r="D142" s="48" t="s">
        <v>12646</v>
      </c>
      <c r="E142" s="57">
        <v>1</v>
      </c>
      <c r="F142" s="57">
        <v>0</v>
      </c>
      <c r="G142" s="57">
        <v>0</v>
      </c>
      <c r="H142" s="57">
        <v>0</v>
      </c>
      <c r="I142" s="57">
        <v>0</v>
      </c>
      <c r="J142" s="57">
        <v>0</v>
      </c>
      <c r="K142" s="57">
        <v>0</v>
      </c>
      <c r="L142" s="57">
        <v>0</v>
      </c>
      <c r="M142" s="57">
        <v>0</v>
      </c>
      <c r="N142" s="57">
        <v>0</v>
      </c>
      <c r="O142" s="57">
        <v>0</v>
      </c>
      <c r="P142" s="63">
        <v>0</v>
      </c>
      <c r="Q142" s="35"/>
      <c r="R142" s="73" t="s">
        <v>7838</v>
      </c>
      <c r="S142" s="94" t="s">
        <v>7839</v>
      </c>
      <c r="T142" s="55">
        <v>0</v>
      </c>
      <c r="U142" s="55">
        <v>0</v>
      </c>
      <c r="V142" s="55">
        <v>0</v>
      </c>
      <c r="W142" s="55">
        <v>0</v>
      </c>
      <c r="X142" s="55">
        <v>0</v>
      </c>
      <c r="Y142" s="55">
        <v>0</v>
      </c>
      <c r="Z142" s="55">
        <v>0</v>
      </c>
      <c r="AA142" s="55">
        <v>0</v>
      </c>
      <c r="AB142" s="55">
        <v>0</v>
      </c>
      <c r="AC142" s="55">
        <v>0</v>
      </c>
      <c r="AD142" s="55">
        <v>0</v>
      </c>
      <c r="AE142" s="55">
        <v>0</v>
      </c>
      <c r="AJ142" s="114">
        <v>0</v>
      </c>
      <c r="AK142" s="110">
        <v>0</v>
      </c>
      <c r="AL142" s="110">
        <v>0</v>
      </c>
      <c r="AM142" s="110">
        <v>0</v>
      </c>
      <c r="AN142" s="110">
        <v>0</v>
      </c>
      <c r="AO142" s="115">
        <v>1</v>
      </c>
      <c r="AP142" s="110">
        <v>0</v>
      </c>
      <c r="AQ142" s="110">
        <v>0</v>
      </c>
      <c r="AR142" s="110">
        <v>0</v>
      </c>
      <c r="AS142" s="110">
        <v>0</v>
      </c>
      <c r="AT142" s="110">
        <v>0</v>
      </c>
      <c r="AU142" s="110">
        <v>0</v>
      </c>
    </row>
    <row r="143" spans="1:47" ht="58.5" thickBot="1">
      <c r="A143" s="79"/>
      <c r="B143" s="35"/>
      <c r="C143" s="47" t="s">
        <v>7846</v>
      </c>
      <c r="D143" s="48" t="s">
        <v>7847</v>
      </c>
      <c r="E143" s="57">
        <v>0</v>
      </c>
      <c r="F143" s="57">
        <v>0</v>
      </c>
      <c r="G143" s="57">
        <v>0</v>
      </c>
      <c r="H143" s="57">
        <v>0</v>
      </c>
      <c r="I143" s="57">
        <v>0</v>
      </c>
      <c r="J143" s="57">
        <v>0</v>
      </c>
      <c r="K143" s="57">
        <v>0</v>
      </c>
      <c r="L143" s="57">
        <v>1</v>
      </c>
      <c r="M143" s="57">
        <v>0</v>
      </c>
      <c r="N143" s="57">
        <v>0</v>
      </c>
      <c r="O143" s="57">
        <v>0</v>
      </c>
      <c r="P143" s="63">
        <v>0</v>
      </c>
      <c r="Q143" s="35"/>
      <c r="R143" s="73" t="s">
        <v>7846</v>
      </c>
      <c r="S143" s="94" t="s">
        <v>7847</v>
      </c>
      <c r="T143" s="55">
        <v>0</v>
      </c>
      <c r="U143" s="55">
        <v>0</v>
      </c>
      <c r="V143" s="55">
        <v>0</v>
      </c>
      <c r="W143" s="55">
        <v>0</v>
      </c>
      <c r="X143" s="55">
        <v>0</v>
      </c>
      <c r="Y143" s="55">
        <v>0</v>
      </c>
      <c r="Z143" s="55">
        <v>0</v>
      </c>
      <c r="AA143" s="55">
        <v>0</v>
      </c>
      <c r="AB143" s="55">
        <v>0</v>
      </c>
      <c r="AC143" s="55">
        <v>0</v>
      </c>
      <c r="AD143" s="55">
        <v>0</v>
      </c>
      <c r="AE143" s="55">
        <v>0</v>
      </c>
      <c r="AJ143" s="111">
        <v>0</v>
      </c>
      <c r="AK143" s="113">
        <v>1</v>
      </c>
      <c r="AL143" s="112">
        <v>0</v>
      </c>
      <c r="AM143" s="113">
        <v>1</v>
      </c>
      <c r="AN143" s="112">
        <v>0</v>
      </c>
      <c r="AO143" s="112">
        <v>0</v>
      </c>
      <c r="AP143" s="112">
        <v>0</v>
      </c>
      <c r="AQ143" s="112">
        <v>0</v>
      </c>
      <c r="AR143" s="112">
        <v>0</v>
      </c>
      <c r="AS143" s="112">
        <v>0</v>
      </c>
      <c r="AT143" s="112">
        <v>0</v>
      </c>
      <c r="AU143" s="112">
        <v>0</v>
      </c>
    </row>
    <row r="144" spans="1:47" ht="29.5" thickBot="1">
      <c r="A144" s="79"/>
      <c r="B144" s="35"/>
      <c r="C144" s="47" t="s">
        <v>7858</v>
      </c>
      <c r="D144" s="48" t="s">
        <v>12647</v>
      </c>
      <c r="E144" s="57">
        <v>1</v>
      </c>
      <c r="F144" s="57">
        <v>0</v>
      </c>
      <c r="G144" s="57">
        <v>0</v>
      </c>
      <c r="H144" s="57">
        <v>0</v>
      </c>
      <c r="I144" s="57">
        <v>0</v>
      </c>
      <c r="J144" s="57">
        <v>0</v>
      </c>
      <c r="K144" s="57">
        <v>0</v>
      </c>
      <c r="L144" s="57">
        <v>0</v>
      </c>
      <c r="M144" s="57">
        <v>0</v>
      </c>
      <c r="N144" s="57">
        <v>0</v>
      </c>
      <c r="O144" s="57">
        <v>0</v>
      </c>
      <c r="P144" s="63">
        <v>0</v>
      </c>
      <c r="Q144" s="35"/>
      <c r="R144" s="73" t="s">
        <v>7858</v>
      </c>
      <c r="S144" s="94" t="s">
        <v>7859</v>
      </c>
      <c r="T144" s="55">
        <v>0</v>
      </c>
      <c r="U144" s="55">
        <v>0</v>
      </c>
      <c r="V144" s="55">
        <v>0</v>
      </c>
      <c r="W144" s="55">
        <v>0</v>
      </c>
      <c r="X144" s="55">
        <v>0</v>
      </c>
      <c r="Y144" s="55">
        <v>0</v>
      </c>
      <c r="Z144" s="55">
        <v>0</v>
      </c>
      <c r="AA144" s="55">
        <v>0</v>
      </c>
      <c r="AB144" s="55">
        <v>0</v>
      </c>
      <c r="AC144" s="55">
        <v>0</v>
      </c>
      <c r="AD144" s="55">
        <v>0</v>
      </c>
      <c r="AE144" s="55">
        <v>0</v>
      </c>
      <c r="AJ144" s="114">
        <v>0</v>
      </c>
      <c r="AK144" s="110">
        <v>0</v>
      </c>
      <c r="AL144" s="110">
        <v>0</v>
      </c>
      <c r="AM144" s="115">
        <v>1</v>
      </c>
      <c r="AN144" s="110">
        <v>0</v>
      </c>
      <c r="AO144" s="110">
        <v>0</v>
      </c>
      <c r="AP144" s="110">
        <v>0</v>
      </c>
      <c r="AQ144" s="110">
        <v>0</v>
      </c>
      <c r="AR144" s="110">
        <v>0</v>
      </c>
      <c r="AS144" s="110">
        <v>0</v>
      </c>
      <c r="AT144" s="110">
        <v>0</v>
      </c>
      <c r="AU144" s="110">
        <v>0</v>
      </c>
    </row>
    <row r="145" spans="1:47" ht="15" thickBot="1">
      <c r="A145" s="79"/>
      <c r="B145" s="35"/>
      <c r="C145" s="47" t="s">
        <v>1447</v>
      </c>
      <c r="D145" s="48" t="s">
        <v>12648</v>
      </c>
      <c r="E145" s="57">
        <v>0</v>
      </c>
      <c r="F145" s="57">
        <v>0</v>
      </c>
      <c r="G145" s="57">
        <v>0</v>
      </c>
      <c r="H145" s="57">
        <v>0</v>
      </c>
      <c r="I145" s="57">
        <v>0</v>
      </c>
      <c r="J145" s="57">
        <v>0</v>
      </c>
      <c r="K145" s="57">
        <v>0</v>
      </c>
      <c r="L145" s="57">
        <v>0</v>
      </c>
      <c r="M145" s="57">
        <v>0</v>
      </c>
      <c r="N145" s="57">
        <v>0</v>
      </c>
      <c r="O145" s="57">
        <v>0</v>
      </c>
      <c r="P145" s="63">
        <v>1</v>
      </c>
      <c r="Q145" s="35"/>
      <c r="R145" s="73" t="s">
        <v>488</v>
      </c>
      <c r="S145" s="94" t="s">
        <v>489</v>
      </c>
      <c r="T145" s="55">
        <v>0</v>
      </c>
      <c r="U145" s="55">
        <v>0</v>
      </c>
      <c r="V145" s="55">
        <v>0</v>
      </c>
      <c r="W145" s="55">
        <v>0</v>
      </c>
      <c r="X145" s="55">
        <v>0</v>
      </c>
      <c r="Y145" s="55">
        <v>0</v>
      </c>
      <c r="Z145" s="55">
        <v>0</v>
      </c>
      <c r="AA145" s="55">
        <v>0</v>
      </c>
      <c r="AB145" s="55">
        <v>0</v>
      </c>
      <c r="AC145" s="55">
        <v>0</v>
      </c>
      <c r="AD145" s="55">
        <v>0</v>
      </c>
      <c r="AE145" s="55">
        <v>0</v>
      </c>
      <c r="AJ145" s="116">
        <v>1</v>
      </c>
      <c r="AK145" s="113">
        <v>1</v>
      </c>
      <c r="AL145" s="112">
        <v>0</v>
      </c>
      <c r="AM145" s="113">
        <v>1</v>
      </c>
      <c r="AN145" s="113">
        <v>1</v>
      </c>
      <c r="AO145" s="113">
        <v>1</v>
      </c>
      <c r="AP145" s="112">
        <v>0</v>
      </c>
      <c r="AQ145" s="112">
        <v>0</v>
      </c>
      <c r="AR145" s="112">
        <v>0</v>
      </c>
      <c r="AS145" s="112">
        <v>0</v>
      </c>
      <c r="AT145" s="112">
        <v>0</v>
      </c>
      <c r="AU145" s="112">
        <v>0</v>
      </c>
    </row>
    <row r="146" spans="1:47" ht="58.5" thickBot="1">
      <c r="A146" s="79"/>
      <c r="B146" s="35"/>
      <c r="C146" s="47" t="s">
        <v>7949</v>
      </c>
      <c r="D146" s="48" t="s">
        <v>12649</v>
      </c>
      <c r="E146" s="57">
        <v>0</v>
      </c>
      <c r="F146" s="57">
        <v>0</v>
      </c>
      <c r="G146" s="57">
        <v>0</v>
      </c>
      <c r="H146" s="57">
        <v>0</v>
      </c>
      <c r="I146" s="57">
        <v>1</v>
      </c>
      <c r="J146" s="57">
        <v>1</v>
      </c>
      <c r="K146" s="57">
        <v>0</v>
      </c>
      <c r="L146" s="57">
        <v>0</v>
      </c>
      <c r="M146" s="57">
        <v>0</v>
      </c>
      <c r="N146" s="57">
        <v>0</v>
      </c>
      <c r="O146" s="57">
        <v>0</v>
      </c>
      <c r="P146" s="63">
        <v>0</v>
      </c>
      <c r="Q146" s="35"/>
      <c r="R146" s="73" t="s">
        <v>12572</v>
      </c>
      <c r="S146" s="94" t="s">
        <v>7950</v>
      </c>
      <c r="T146" s="55">
        <v>0</v>
      </c>
      <c r="U146" s="55">
        <v>0</v>
      </c>
      <c r="V146" s="55">
        <v>0</v>
      </c>
      <c r="W146" s="55">
        <v>0</v>
      </c>
      <c r="X146" s="55">
        <v>0</v>
      </c>
      <c r="Y146" s="55">
        <v>0</v>
      </c>
      <c r="Z146" s="55">
        <v>0</v>
      </c>
      <c r="AA146" s="55">
        <v>0</v>
      </c>
      <c r="AB146" s="55">
        <v>0</v>
      </c>
      <c r="AC146" s="55">
        <v>0</v>
      </c>
      <c r="AD146" s="55">
        <v>0</v>
      </c>
      <c r="AE146" s="55">
        <v>0</v>
      </c>
      <c r="AJ146" s="109">
        <v>1</v>
      </c>
      <c r="AK146" s="110">
        <v>0</v>
      </c>
      <c r="AL146" s="110">
        <v>0</v>
      </c>
      <c r="AM146" s="110">
        <v>0</v>
      </c>
      <c r="AN146" s="110">
        <v>0</v>
      </c>
      <c r="AO146" s="110">
        <v>0</v>
      </c>
      <c r="AP146" s="110">
        <v>0</v>
      </c>
      <c r="AQ146" s="110">
        <v>0</v>
      </c>
      <c r="AR146" s="110">
        <v>0</v>
      </c>
      <c r="AS146" s="115">
        <v>1</v>
      </c>
      <c r="AT146" s="110">
        <v>0</v>
      </c>
      <c r="AU146" s="110">
        <v>0</v>
      </c>
    </row>
    <row r="147" spans="1:47" ht="58.5" thickBot="1">
      <c r="A147" s="79"/>
      <c r="B147" s="35"/>
      <c r="C147" s="47" t="s">
        <v>7953</v>
      </c>
      <c r="D147" s="48" t="s">
        <v>12650</v>
      </c>
      <c r="E147" s="57">
        <v>0</v>
      </c>
      <c r="F147" s="57">
        <v>0</v>
      </c>
      <c r="G147" s="57">
        <v>0</v>
      </c>
      <c r="H147" s="57">
        <v>0</v>
      </c>
      <c r="I147" s="57">
        <v>1</v>
      </c>
      <c r="J147" s="57">
        <v>0</v>
      </c>
      <c r="K147" s="57">
        <v>0</v>
      </c>
      <c r="L147" s="57">
        <v>0</v>
      </c>
      <c r="M147" s="57">
        <v>0</v>
      </c>
      <c r="N147" s="57">
        <v>0</v>
      </c>
      <c r="O147" s="57">
        <v>0</v>
      </c>
      <c r="P147" s="63">
        <v>0</v>
      </c>
      <c r="Q147" s="35"/>
      <c r="R147" s="73" t="s">
        <v>7953</v>
      </c>
      <c r="S147" s="94" t="s">
        <v>7954</v>
      </c>
      <c r="T147" s="55">
        <v>0</v>
      </c>
      <c r="U147" s="55">
        <v>0</v>
      </c>
      <c r="V147" s="55">
        <v>0</v>
      </c>
      <c r="W147" s="55">
        <v>0</v>
      </c>
      <c r="X147" s="55">
        <v>0</v>
      </c>
      <c r="Y147" s="55">
        <v>0</v>
      </c>
      <c r="Z147" s="55">
        <v>0</v>
      </c>
      <c r="AA147" s="55">
        <v>0</v>
      </c>
      <c r="AB147" s="55">
        <v>0</v>
      </c>
      <c r="AC147" s="55">
        <v>0</v>
      </c>
      <c r="AD147" s="55">
        <v>0</v>
      </c>
      <c r="AE147" s="55">
        <v>0</v>
      </c>
      <c r="AJ147" s="116">
        <v>1</v>
      </c>
      <c r="AK147" s="113">
        <v>1</v>
      </c>
      <c r="AL147" s="112">
        <v>0</v>
      </c>
      <c r="AM147" s="112">
        <v>0</v>
      </c>
      <c r="AN147" s="112">
        <v>0</v>
      </c>
      <c r="AO147" s="112">
        <v>0</v>
      </c>
      <c r="AP147" s="112">
        <v>0</v>
      </c>
      <c r="AQ147" s="112">
        <v>0</v>
      </c>
      <c r="AR147" s="112">
        <v>0</v>
      </c>
      <c r="AS147" s="112">
        <v>0</v>
      </c>
      <c r="AT147" s="112">
        <v>0</v>
      </c>
      <c r="AU147" s="112">
        <v>0</v>
      </c>
    </row>
    <row r="148" spans="1:47" ht="44" thickBot="1">
      <c r="A148" s="79"/>
      <c r="B148" s="35"/>
      <c r="C148" s="47" t="s">
        <v>7957</v>
      </c>
      <c r="D148" s="48" t="s">
        <v>12651</v>
      </c>
      <c r="E148" s="57">
        <v>0</v>
      </c>
      <c r="F148" s="57">
        <v>0</v>
      </c>
      <c r="G148" s="57">
        <v>1</v>
      </c>
      <c r="H148" s="57">
        <v>0</v>
      </c>
      <c r="I148" s="57">
        <v>0</v>
      </c>
      <c r="J148" s="57">
        <v>1</v>
      </c>
      <c r="K148" s="57">
        <v>0</v>
      </c>
      <c r="L148" s="57">
        <v>0</v>
      </c>
      <c r="M148" s="57">
        <v>0</v>
      </c>
      <c r="N148" s="57">
        <v>0</v>
      </c>
      <c r="O148" s="57">
        <v>0</v>
      </c>
      <c r="P148" s="63">
        <v>0</v>
      </c>
      <c r="Q148" s="35"/>
      <c r="R148" s="73" t="s">
        <v>12573</v>
      </c>
      <c r="S148" s="94" t="s">
        <v>7958</v>
      </c>
      <c r="T148" s="55">
        <v>0</v>
      </c>
      <c r="U148" s="55">
        <v>0</v>
      </c>
      <c r="V148" s="55">
        <v>0</v>
      </c>
      <c r="W148" s="55">
        <v>0</v>
      </c>
      <c r="X148" s="55">
        <v>0</v>
      </c>
      <c r="Y148" s="55">
        <v>0</v>
      </c>
      <c r="Z148" s="55">
        <v>0</v>
      </c>
      <c r="AA148" s="55">
        <v>0</v>
      </c>
      <c r="AB148" s="55">
        <v>0</v>
      </c>
      <c r="AC148" s="55">
        <v>0</v>
      </c>
      <c r="AD148" s="55">
        <v>0</v>
      </c>
      <c r="AE148" s="55">
        <v>0</v>
      </c>
      <c r="AJ148" s="109">
        <v>1</v>
      </c>
      <c r="AK148" s="110">
        <v>0</v>
      </c>
      <c r="AL148" s="110">
        <v>0</v>
      </c>
      <c r="AM148" s="110">
        <v>0</v>
      </c>
      <c r="AN148" s="110">
        <v>0</v>
      </c>
      <c r="AO148" s="110">
        <v>0</v>
      </c>
      <c r="AP148" s="110">
        <v>0</v>
      </c>
      <c r="AQ148" s="110">
        <v>0</v>
      </c>
      <c r="AR148" s="110">
        <v>0</v>
      </c>
      <c r="AS148" s="110">
        <v>0</v>
      </c>
      <c r="AT148" s="110">
        <v>0</v>
      </c>
      <c r="AU148" s="110">
        <v>0</v>
      </c>
    </row>
    <row r="149" spans="1:47" ht="44" thickBot="1">
      <c r="A149" s="79"/>
      <c r="B149" s="35"/>
      <c r="C149" s="47" t="s">
        <v>7973</v>
      </c>
      <c r="D149" s="48" t="s">
        <v>12652</v>
      </c>
      <c r="E149" s="57">
        <v>0</v>
      </c>
      <c r="F149" s="57">
        <v>0</v>
      </c>
      <c r="G149" s="57">
        <v>0</v>
      </c>
      <c r="H149" s="57">
        <v>0</v>
      </c>
      <c r="I149" s="57">
        <v>0</v>
      </c>
      <c r="J149" s="57">
        <v>0</v>
      </c>
      <c r="K149" s="57">
        <v>0</v>
      </c>
      <c r="L149" s="57">
        <v>0</v>
      </c>
      <c r="M149" s="57">
        <v>0</v>
      </c>
      <c r="N149" s="57">
        <v>1</v>
      </c>
      <c r="O149" s="57">
        <v>0</v>
      </c>
      <c r="P149" s="63">
        <v>0</v>
      </c>
      <c r="Q149" s="35"/>
      <c r="R149" s="73" t="s">
        <v>7973</v>
      </c>
      <c r="S149" s="94" t="s">
        <v>7974</v>
      </c>
      <c r="T149" s="55">
        <v>0</v>
      </c>
      <c r="U149" s="55">
        <v>0</v>
      </c>
      <c r="V149" s="55">
        <v>0</v>
      </c>
      <c r="W149" s="55">
        <v>0</v>
      </c>
      <c r="X149" s="55">
        <v>0</v>
      </c>
      <c r="Y149" s="55">
        <v>0</v>
      </c>
      <c r="Z149" s="55">
        <v>0</v>
      </c>
      <c r="AA149" s="55">
        <v>0</v>
      </c>
      <c r="AB149" s="55">
        <v>0</v>
      </c>
      <c r="AC149" s="55">
        <v>0</v>
      </c>
      <c r="AD149" s="55">
        <v>0</v>
      </c>
      <c r="AE149" s="55">
        <v>0</v>
      </c>
      <c r="AJ149" s="111">
        <v>0</v>
      </c>
      <c r="AK149" s="112">
        <v>0</v>
      </c>
      <c r="AL149" s="112">
        <v>0</v>
      </c>
      <c r="AM149" s="112">
        <v>0</v>
      </c>
      <c r="AN149" s="112">
        <v>0</v>
      </c>
      <c r="AO149" s="113">
        <v>1</v>
      </c>
      <c r="AP149" s="113">
        <v>1</v>
      </c>
      <c r="AQ149" s="112">
        <v>0</v>
      </c>
      <c r="AR149" s="112">
        <v>0</v>
      </c>
      <c r="AS149" s="112">
        <v>0</v>
      </c>
      <c r="AT149" s="112">
        <v>0</v>
      </c>
      <c r="AU149" s="112">
        <v>0</v>
      </c>
    </row>
    <row r="150" spans="1:47" ht="58.5" thickBot="1">
      <c r="A150" s="79"/>
      <c r="B150" s="35"/>
      <c r="C150" s="47" t="s">
        <v>7988</v>
      </c>
      <c r="D150" s="48" t="s">
        <v>12653</v>
      </c>
      <c r="E150" s="57">
        <v>1</v>
      </c>
      <c r="F150" s="57">
        <v>0</v>
      </c>
      <c r="G150" s="57">
        <v>0</v>
      </c>
      <c r="H150" s="57">
        <v>0</v>
      </c>
      <c r="I150" s="57">
        <v>1</v>
      </c>
      <c r="J150" s="57">
        <v>0</v>
      </c>
      <c r="K150" s="57">
        <v>0</v>
      </c>
      <c r="L150" s="57">
        <v>0</v>
      </c>
      <c r="M150" s="57">
        <v>0</v>
      </c>
      <c r="N150" s="57">
        <v>0</v>
      </c>
      <c r="O150" s="57">
        <v>0</v>
      </c>
      <c r="P150" s="63">
        <v>0</v>
      </c>
      <c r="Q150" s="35"/>
      <c r="R150" s="73" t="s">
        <v>7988</v>
      </c>
      <c r="S150" s="94" t="s">
        <v>7989</v>
      </c>
      <c r="T150" s="55">
        <v>0</v>
      </c>
      <c r="U150" s="55">
        <v>0</v>
      </c>
      <c r="V150" s="55">
        <v>0</v>
      </c>
      <c r="W150" s="55">
        <v>0</v>
      </c>
      <c r="X150" s="55">
        <v>0</v>
      </c>
      <c r="Y150" s="55">
        <v>0</v>
      </c>
      <c r="Z150" s="55">
        <v>0</v>
      </c>
      <c r="AA150" s="55">
        <v>0</v>
      </c>
      <c r="AB150" s="55">
        <v>0</v>
      </c>
      <c r="AC150" s="55">
        <v>0</v>
      </c>
      <c r="AD150" s="55">
        <v>0</v>
      </c>
      <c r="AE150" s="55">
        <v>0</v>
      </c>
      <c r="AJ150" s="109">
        <v>1</v>
      </c>
      <c r="AK150" s="110">
        <v>0</v>
      </c>
      <c r="AL150" s="110">
        <v>0</v>
      </c>
      <c r="AM150" s="110">
        <v>0</v>
      </c>
      <c r="AN150" s="110">
        <v>0</v>
      </c>
      <c r="AO150" s="110">
        <v>0</v>
      </c>
      <c r="AP150" s="110">
        <v>0</v>
      </c>
      <c r="AQ150" s="110">
        <v>0</v>
      </c>
      <c r="AR150" s="110">
        <v>0</v>
      </c>
      <c r="AS150" s="110">
        <v>0</v>
      </c>
      <c r="AT150" s="110">
        <v>0</v>
      </c>
      <c r="AU150" s="110">
        <v>0</v>
      </c>
    </row>
    <row r="151" spans="1:47" ht="58.5" thickBot="1">
      <c r="A151" s="79"/>
      <c r="B151" s="35"/>
      <c r="C151" s="47" t="s">
        <v>8056</v>
      </c>
      <c r="D151" s="48" t="s">
        <v>12654</v>
      </c>
      <c r="E151" s="57">
        <v>0</v>
      </c>
      <c r="F151" s="57">
        <v>0</v>
      </c>
      <c r="G151" s="57">
        <v>0</v>
      </c>
      <c r="H151" s="57">
        <v>0</v>
      </c>
      <c r="I151" s="57">
        <v>0</v>
      </c>
      <c r="J151" s="57">
        <v>0</v>
      </c>
      <c r="K151" s="57">
        <v>0</v>
      </c>
      <c r="L151" s="57">
        <v>0</v>
      </c>
      <c r="M151" s="57">
        <v>0</v>
      </c>
      <c r="N151" s="57">
        <v>0</v>
      </c>
      <c r="O151" s="57">
        <v>0</v>
      </c>
      <c r="P151" s="63">
        <v>1</v>
      </c>
      <c r="Q151" s="35"/>
      <c r="R151" s="73" t="s">
        <v>12574</v>
      </c>
      <c r="S151" s="94" t="s">
        <v>8057</v>
      </c>
      <c r="T151" s="55">
        <v>0</v>
      </c>
      <c r="U151" s="55">
        <v>0</v>
      </c>
      <c r="V151" s="55">
        <v>0</v>
      </c>
      <c r="W151" s="55">
        <v>0</v>
      </c>
      <c r="X151" s="55">
        <v>0</v>
      </c>
      <c r="Y151" s="55">
        <v>0</v>
      </c>
      <c r="Z151" s="55">
        <v>0</v>
      </c>
      <c r="AA151" s="55">
        <v>0</v>
      </c>
      <c r="AB151" s="55">
        <v>0</v>
      </c>
      <c r="AC151" s="55">
        <v>0</v>
      </c>
      <c r="AD151" s="55">
        <v>0</v>
      </c>
      <c r="AE151" s="55">
        <v>0</v>
      </c>
      <c r="AJ151" s="111">
        <v>0</v>
      </c>
      <c r="AK151" s="112">
        <v>0</v>
      </c>
      <c r="AL151" s="112">
        <v>0</v>
      </c>
      <c r="AM151" s="112">
        <v>0</v>
      </c>
      <c r="AN151" s="112">
        <v>0</v>
      </c>
      <c r="AO151" s="112">
        <v>0</v>
      </c>
      <c r="AP151" s="112">
        <v>0</v>
      </c>
      <c r="AQ151" s="113">
        <v>1</v>
      </c>
      <c r="AR151" s="112">
        <v>0</v>
      </c>
      <c r="AS151" s="112">
        <v>0</v>
      </c>
      <c r="AT151" s="112">
        <v>0</v>
      </c>
      <c r="AU151" s="112">
        <v>0</v>
      </c>
    </row>
    <row r="152" spans="1:47" ht="44" thickBot="1">
      <c r="A152" s="79"/>
      <c r="B152" s="35"/>
      <c r="C152" s="47" t="s">
        <v>8068</v>
      </c>
      <c r="D152" s="48" t="s">
        <v>12655</v>
      </c>
      <c r="E152" s="57">
        <v>0</v>
      </c>
      <c r="F152" s="57">
        <v>0</v>
      </c>
      <c r="G152" s="57">
        <v>0</v>
      </c>
      <c r="H152" s="57">
        <v>0</v>
      </c>
      <c r="I152" s="57">
        <v>0</v>
      </c>
      <c r="J152" s="57">
        <v>1</v>
      </c>
      <c r="K152" s="57">
        <v>0</v>
      </c>
      <c r="L152" s="57">
        <v>0</v>
      </c>
      <c r="M152" s="57">
        <v>0</v>
      </c>
      <c r="N152" s="57">
        <v>0</v>
      </c>
      <c r="O152" s="57">
        <v>0</v>
      </c>
      <c r="P152" s="63">
        <v>0</v>
      </c>
      <c r="Q152" s="35"/>
      <c r="R152" s="73" t="s">
        <v>8068</v>
      </c>
      <c r="S152" s="94" t="s">
        <v>8069</v>
      </c>
      <c r="T152" s="55">
        <v>0</v>
      </c>
      <c r="U152" s="55">
        <v>0</v>
      </c>
      <c r="V152" s="55">
        <v>0</v>
      </c>
      <c r="W152" s="55">
        <v>0</v>
      </c>
      <c r="X152" s="55">
        <v>0</v>
      </c>
      <c r="Y152" s="55">
        <v>0</v>
      </c>
      <c r="Z152" s="55">
        <v>0</v>
      </c>
      <c r="AA152" s="55">
        <v>0</v>
      </c>
      <c r="AB152" s="55">
        <v>0</v>
      </c>
      <c r="AC152" s="55">
        <v>0</v>
      </c>
      <c r="AD152" s="55">
        <v>0</v>
      </c>
      <c r="AE152" s="55">
        <v>0</v>
      </c>
      <c r="AJ152" s="109">
        <v>1</v>
      </c>
      <c r="AK152" s="110">
        <v>0</v>
      </c>
      <c r="AL152" s="110">
        <v>0</v>
      </c>
      <c r="AM152" s="110">
        <v>0</v>
      </c>
      <c r="AN152" s="110">
        <v>0</v>
      </c>
      <c r="AO152" s="110">
        <v>0</v>
      </c>
      <c r="AP152" s="110">
        <v>0</v>
      </c>
      <c r="AQ152" s="110">
        <v>0</v>
      </c>
      <c r="AR152" s="110">
        <v>0</v>
      </c>
      <c r="AS152" s="110">
        <v>0</v>
      </c>
      <c r="AT152" s="110">
        <v>0</v>
      </c>
      <c r="AU152" s="110">
        <v>0</v>
      </c>
    </row>
    <row r="153" spans="1:47" ht="58.5" thickBot="1">
      <c r="A153" s="79"/>
      <c r="B153" s="35"/>
      <c r="C153" s="47" t="s">
        <v>8104</v>
      </c>
      <c r="D153" s="48" t="s">
        <v>12656</v>
      </c>
      <c r="E153" s="57">
        <v>0</v>
      </c>
      <c r="F153" s="57">
        <v>0</v>
      </c>
      <c r="G153" s="57">
        <v>0</v>
      </c>
      <c r="H153" s="57">
        <v>0</v>
      </c>
      <c r="I153" s="57">
        <v>0</v>
      </c>
      <c r="J153" s="57">
        <v>1</v>
      </c>
      <c r="K153" s="57">
        <v>0</v>
      </c>
      <c r="L153" s="57">
        <v>0</v>
      </c>
      <c r="M153" s="57">
        <v>0</v>
      </c>
      <c r="N153" s="57">
        <v>0</v>
      </c>
      <c r="O153" s="57">
        <v>0</v>
      </c>
      <c r="P153" s="63">
        <v>0</v>
      </c>
      <c r="Q153" s="35"/>
      <c r="R153" s="73" t="s">
        <v>8104</v>
      </c>
      <c r="S153" s="94" t="s">
        <v>8105</v>
      </c>
      <c r="T153" s="55">
        <v>0</v>
      </c>
      <c r="U153" s="55">
        <v>0</v>
      </c>
      <c r="V153" s="55">
        <v>0</v>
      </c>
      <c r="W153" s="55">
        <v>0</v>
      </c>
      <c r="X153" s="55">
        <v>0</v>
      </c>
      <c r="Y153" s="55">
        <v>0</v>
      </c>
      <c r="Z153" s="55">
        <v>0</v>
      </c>
      <c r="AA153" s="55">
        <v>0</v>
      </c>
      <c r="AB153" s="55">
        <v>0</v>
      </c>
      <c r="AC153" s="55">
        <v>0</v>
      </c>
      <c r="AD153" s="55">
        <v>0</v>
      </c>
      <c r="AE153" s="55">
        <v>0</v>
      </c>
      <c r="AJ153" s="111">
        <v>0</v>
      </c>
      <c r="AK153" s="112">
        <v>0</v>
      </c>
      <c r="AL153" s="112">
        <v>0</v>
      </c>
      <c r="AM153" s="112">
        <v>0</v>
      </c>
      <c r="AN153" s="112">
        <v>0</v>
      </c>
      <c r="AO153" s="113">
        <v>1</v>
      </c>
      <c r="AP153" s="112">
        <v>0</v>
      </c>
      <c r="AQ153" s="112">
        <v>0</v>
      </c>
      <c r="AR153" s="112">
        <v>0</v>
      </c>
      <c r="AS153" s="112">
        <v>0</v>
      </c>
      <c r="AT153" s="112">
        <v>0</v>
      </c>
      <c r="AU153" s="112">
        <v>0</v>
      </c>
    </row>
    <row r="154" spans="1:47" ht="58.5" thickBot="1">
      <c r="A154" s="79"/>
      <c r="B154" s="35"/>
      <c r="C154" s="47" t="s">
        <v>8128</v>
      </c>
      <c r="D154" s="48" t="s">
        <v>12657</v>
      </c>
      <c r="E154" s="57">
        <v>0</v>
      </c>
      <c r="F154" s="57">
        <v>0</v>
      </c>
      <c r="G154" s="57">
        <v>0</v>
      </c>
      <c r="H154" s="57">
        <v>0</v>
      </c>
      <c r="I154" s="57">
        <v>0</v>
      </c>
      <c r="J154" s="57">
        <v>0</v>
      </c>
      <c r="K154" s="57">
        <v>0</v>
      </c>
      <c r="L154" s="57">
        <v>0</v>
      </c>
      <c r="M154" s="57">
        <v>0</v>
      </c>
      <c r="N154" s="57">
        <v>0</v>
      </c>
      <c r="O154" s="57">
        <v>0</v>
      </c>
      <c r="P154" s="63">
        <v>1</v>
      </c>
      <c r="Q154" s="35"/>
      <c r="R154" s="73" t="s">
        <v>8128</v>
      </c>
      <c r="S154" s="94" t="s">
        <v>8129</v>
      </c>
      <c r="T154" s="55">
        <v>0</v>
      </c>
      <c r="U154" s="55">
        <v>0</v>
      </c>
      <c r="V154" s="55">
        <v>0</v>
      </c>
      <c r="W154" s="55">
        <v>0</v>
      </c>
      <c r="X154" s="55">
        <v>0</v>
      </c>
      <c r="Y154" s="55">
        <v>0</v>
      </c>
      <c r="Z154" s="55">
        <v>0</v>
      </c>
      <c r="AA154" s="55">
        <v>0</v>
      </c>
      <c r="AB154" s="55">
        <v>0</v>
      </c>
      <c r="AC154" s="55">
        <v>0</v>
      </c>
      <c r="AD154" s="55">
        <v>0</v>
      </c>
      <c r="AE154" s="55">
        <v>0</v>
      </c>
      <c r="AJ154" s="114">
        <v>0</v>
      </c>
      <c r="AK154" s="110">
        <v>0</v>
      </c>
      <c r="AL154" s="110">
        <v>0</v>
      </c>
      <c r="AM154" s="110">
        <v>0</v>
      </c>
      <c r="AN154" s="115">
        <v>1</v>
      </c>
      <c r="AO154" s="115">
        <v>1</v>
      </c>
      <c r="AP154" s="110">
        <v>0</v>
      </c>
      <c r="AQ154" s="110">
        <v>0</v>
      </c>
      <c r="AR154" s="110">
        <v>0</v>
      </c>
      <c r="AS154" s="110">
        <v>0</v>
      </c>
      <c r="AT154" s="110">
        <v>0</v>
      </c>
      <c r="AU154" s="110">
        <v>0</v>
      </c>
    </row>
    <row r="155" spans="1:47" ht="145.5" thickBot="1">
      <c r="A155" s="79"/>
      <c r="B155" s="35"/>
      <c r="C155" s="47" t="s">
        <v>12658</v>
      </c>
      <c r="D155" s="48" t="s">
        <v>12659</v>
      </c>
      <c r="E155" s="57">
        <v>0</v>
      </c>
      <c r="F155" s="57">
        <v>0</v>
      </c>
      <c r="G155" s="57">
        <v>0</v>
      </c>
      <c r="H155" s="57">
        <v>0</v>
      </c>
      <c r="I155" s="57">
        <v>0</v>
      </c>
      <c r="J155" s="57">
        <v>0</v>
      </c>
      <c r="K155" s="57">
        <v>0</v>
      </c>
      <c r="L155" s="57">
        <v>0</v>
      </c>
      <c r="M155" s="57">
        <v>1</v>
      </c>
      <c r="N155" s="57">
        <v>0</v>
      </c>
      <c r="O155" s="57">
        <v>0</v>
      </c>
      <c r="P155" s="63">
        <v>0</v>
      </c>
      <c r="Q155" s="35"/>
      <c r="R155" s="73" t="s">
        <v>8182</v>
      </c>
      <c r="S155" s="94" t="s">
        <v>8183</v>
      </c>
      <c r="T155" s="55">
        <v>0</v>
      </c>
      <c r="U155" s="55">
        <v>0</v>
      </c>
      <c r="V155" s="55">
        <v>0</v>
      </c>
      <c r="W155" s="55">
        <v>0</v>
      </c>
      <c r="X155" s="55">
        <v>0</v>
      </c>
      <c r="Y155" s="55">
        <v>0</v>
      </c>
      <c r="Z155" s="55">
        <v>0</v>
      </c>
      <c r="AA155" s="55">
        <v>0</v>
      </c>
      <c r="AB155" s="55">
        <v>0</v>
      </c>
      <c r="AC155" s="55">
        <v>0</v>
      </c>
      <c r="AD155" s="55">
        <v>0</v>
      </c>
      <c r="AE155" s="55">
        <v>0</v>
      </c>
      <c r="AJ155" s="111">
        <v>0</v>
      </c>
      <c r="AK155" s="112">
        <v>0</v>
      </c>
      <c r="AL155" s="112">
        <v>0</v>
      </c>
      <c r="AM155" s="112">
        <v>0</v>
      </c>
      <c r="AN155" s="113">
        <v>1</v>
      </c>
      <c r="AO155" s="112">
        <v>0</v>
      </c>
      <c r="AP155" s="112">
        <v>0</v>
      </c>
      <c r="AQ155" s="112">
        <v>0</v>
      </c>
      <c r="AR155" s="112">
        <v>0</v>
      </c>
      <c r="AS155" s="112">
        <v>0</v>
      </c>
      <c r="AT155" s="112">
        <v>0</v>
      </c>
      <c r="AU155" s="112">
        <v>0</v>
      </c>
    </row>
    <row r="156" spans="1:47" ht="29.5" thickBot="1">
      <c r="A156" s="79"/>
      <c r="B156" s="35"/>
      <c r="C156" s="47" t="s">
        <v>8186</v>
      </c>
      <c r="D156" s="48" t="s">
        <v>8187</v>
      </c>
      <c r="E156" s="57">
        <v>1</v>
      </c>
      <c r="F156" s="57">
        <v>0</v>
      </c>
      <c r="G156" s="57">
        <v>0</v>
      </c>
      <c r="H156" s="57">
        <v>1</v>
      </c>
      <c r="I156" s="57">
        <v>0</v>
      </c>
      <c r="J156" s="57">
        <v>0</v>
      </c>
      <c r="K156" s="57">
        <v>0</v>
      </c>
      <c r="L156" s="57">
        <v>0</v>
      </c>
      <c r="M156" s="57">
        <v>0</v>
      </c>
      <c r="N156" s="57">
        <v>0</v>
      </c>
      <c r="O156" s="57">
        <v>0</v>
      </c>
      <c r="P156" s="63">
        <v>0</v>
      </c>
      <c r="Q156" s="35"/>
      <c r="R156" s="73" t="s">
        <v>8186</v>
      </c>
      <c r="S156" s="94" t="s">
        <v>8187</v>
      </c>
      <c r="T156" s="55">
        <v>0</v>
      </c>
      <c r="U156" s="55">
        <v>0</v>
      </c>
      <c r="V156" s="55">
        <v>0</v>
      </c>
      <c r="W156" s="55">
        <v>0</v>
      </c>
      <c r="X156" s="55">
        <v>0</v>
      </c>
      <c r="Y156" s="55">
        <v>0</v>
      </c>
      <c r="Z156" s="55">
        <v>0</v>
      </c>
      <c r="AA156" s="55">
        <v>0</v>
      </c>
      <c r="AB156" s="55">
        <v>0</v>
      </c>
      <c r="AC156" s="55">
        <v>0</v>
      </c>
      <c r="AD156" s="55">
        <v>0</v>
      </c>
      <c r="AE156" s="55">
        <v>0</v>
      </c>
      <c r="AJ156" s="114">
        <v>0</v>
      </c>
      <c r="AK156" s="110">
        <v>0</v>
      </c>
      <c r="AL156" s="115">
        <v>1</v>
      </c>
      <c r="AM156" s="110">
        <v>0</v>
      </c>
      <c r="AN156" s="110">
        <v>0</v>
      </c>
      <c r="AO156" s="115">
        <v>1</v>
      </c>
      <c r="AP156" s="110">
        <v>0</v>
      </c>
      <c r="AQ156" s="110">
        <v>0</v>
      </c>
      <c r="AR156" s="110">
        <v>0</v>
      </c>
      <c r="AS156" s="110">
        <v>0</v>
      </c>
      <c r="AT156" s="110">
        <v>0</v>
      </c>
      <c r="AU156" s="110">
        <v>0</v>
      </c>
    </row>
    <row r="157" spans="1:47" ht="15" thickBot="1">
      <c r="A157" s="79"/>
      <c r="B157" s="35"/>
      <c r="C157" s="47" t="s">
        <v>436</v>
      </c>
      <c r="D157" s="48" t="s">
        <v>12660</v>
      </c>
      <c r="E157" s="57">
        <v>0</v>
      </c>
      <c r="F157" s="57">
        <v>0</v>
      </c>
      <c r="G157" s="57">
        <v>0</v>
      </c>
      <c r="H157" s="57">
        <v>0</v>
      </c>
      <c r="I157" s="57">
        <v>0</v>
      </c>
      <c r="J157" s="57">
        <v>0</v>
      </c>
      <c r="K157" s="57">
        <v>0</v>
      </c>
      <c r="L157" s="57">
        <v>1</v>
      </c>
      <c r="M157" s="57">
        <v>0</v>
      </c>
      <c r="N157" s="57">
        <v>0</v>
      </c>
      <c r="O157" s="57">
        <v>0</v>
      </c>
      <c r="P157" s="63">
        <v>0</v>
      </c>
      <c r="Q157" s="35"/>
      <c r="R157" s="73" t="s">
        <v>436</v>
      </c>
      <c r="S157" s="94" t="s">
        <v>110</v>
      </c>
      <c r="T157" s="55">
        <v>0</v>
      </c>
      <c r="U157" s="55">
        <v>0</v>
      </c>
      <c r="V157" s="55">
        <v>0</v>
      </c>
      <c r="W157" s="55">
        <v>0</v>
      </c>
      <c r="X157" s="55">
        <v>0</v>
      </c>
      <c r="Y157" s="55">
        <v>0</v>
      </c>
      <c r="Z157" s="55">
        <v>0</v>
      </c>
      <c r="AA157" s="55">
        <v>0</v>
      </c>
      <c r="AB157" s="55">
        <v>0</v>
      </c>
      <c r="AC157" s="55">
        <v>0</v>
      </c>
      <c r="AD157" s="55">
        <v>0</v>
      </c>
      <c r="AE157" s="55">
        <v>0</v>
      </c>
      <c r="AJ157" s="111">
        <v>0</v>
      </c>
      <c r="AK157" s="112">
        <v>0</v>
      </c>
      <c r="AL157" s="112">
        <v>0</v>
      </c>
      <c r="AM157" s="112">
        <v>0</v>
      </c>
      <c r="AN157" s="112">
        <v>0</v>
      </c>
      <c r="AO157" s="112">
        <v>0</v>
      </c>
      <c r="AP157" s="112">
        <v>0</v>
      </c>
      <c r="AQ157" s="112">
        <v>0</v>
      </c>
      <c r="AR157" s="112">
        <v>0</v>
      </c>
      <c r="AS157" s="113">
        <v>1</v>
      </c>
      <c r="AT157" s="112">
        <v>0</v>
      </c>
      <c r="AU157" s="112">
        <v>0</v>
      </c>
    </row>
    <row r="158" spans="1:47" ht="15" thickBot="1">
      <c r="A158" s="79"/>
      <c r="B158" s="35"/>
      <c r="C158" s="47" t="s">
        <v>2710</v>
      </c>
      <c r="D158" s="48" t="s">
        <v>12644</v>
      </c>
      <c r="E158" s="57">
        <v>1</v>
      </c>
      <c r="F158" s="57">
        <v>0</v>
      </c>
      <c r="G158" s="57">
        <v>0</v>
      </c>
      <c r="H158" s="57">
        <v>0</v>
      </c>
      <c r="I158" s="57">
        <v>0</v>
      </c>
      <c r="J158" s="57">
        <v>0</v>
      </c>
      <c r="K158" s="57">
        <v>0</v>
      </c>
      <c r="L158" s="57">
        <v>0</v>
      </c>
      <c r="M158" s="57">
        <v>0</v>
      </c>
      <c r="N158" s="57">
        <v>0</v>
      </c>
      <c r="O158" s="57">
        <v>0</v>
      </c>
      <c r="P158" s="63">
        <v>0</v>
      </c>
      <c r="Q158" s="35"/>
      <c r="R158" s="73" t="s">
        <v>314</v>
      </c>
      <c r="S158" s="94" t="s">
        <v>315</v>
      </c>
      <c r="T158" s="55">
        <v>0</v>
      </c>
      <c r="U158" s="55">
        <v>0</v>
      </c>
      <c r="V158" s="55">
        <v>0</v>
      </c>
      <c r="W158" s="55">
        <v>0</v>
      </c>
      <c r="X158" s="55">
        <v>0</v>
      </c>
      <c r="Y158" s="55">
        <v>0</v>
      </c>
      <c r="Z158" s="55">
        <v>0</v>
      </c>
      <c r="AA158" s="55">
        <v>0</v>
      </c>
      <c r="AB158" s="55">
        <v>0</v>
      </c>
      <c r="AC158" s="55">
        <v>0</v>
      </c>
      <c r="AD158" s="55">
        <v>0</v>
      </c>
      <c r="AE158" s="55">
        <v>0</v>
      </c>
      <c r="AJ158" s="109">
        <v>1</v>
      </c>
      <c r="AK158" s="110">
        <v>0</v>
      </c>
      <c r="AL158" s="110">
        <v>0</v>
      </c>
      <c r="AM158" s="110">
        <v>0</v>
      </c>
      <c r="AN158" s="115">
        <v>1</v>
      </c>
      <c r="AO158" s="110">
        <v>0</v>
      </c>
      <c r="AP158" s="110">
        <v>0</v>
      </c>
      <c r="AQ158" s="110">
        <v>0</v>
      </c>
      <c r="AR158" s="110">
        <v>0</v>
      </c>
      <c r="AS158" s="110">
        <v>0</v>
      </c>
      <c r="AT158" s="110">
        <v>0</v>
      </c>
      <c r="AU158" s="110">
        <v>0</v>
      </c>
    </row>
    <row r="159" spans="1:47" ht="409.6" thickBot="1">
      <c r="A159" s="79"/>
      <c r="B159" s="35"/>
      <c r="C159" s="64" t="s">
        <v>12661</v>
      </c>
      <c r="D159" s="58" t="s">
        <v>8237</v>
      </c>
      <c r="E159" s="57">
        <v>1</v>
      </c>
      <c r="F159" s="57">
        <v>1</v>
      </c>
      <c r="G159" s="57">
        <v>1</v>
      </c>
      <c r="H159" s="57">
        <v>0</v>
      </c>
      <c r="I159" s="57">
        <v>0</v>
      </c>
      <c r="J159" s="57">
        <v>1</v>
      </c>
      <c r="K159" s="57">
        <v>0</v>
      </c>
      <c r="L159" s="57">
        <v>0</v>
      </c>
      <c r="M159" s="57">
        <v>1</v>
      </c>
      <c r="N159" s="57">
        <v>0</v>
      </c>
      <c r="O159" s="57">
        <v>1</v>
      </c>
      <c r="P159" s="63">
        <v>0</v>
      </c>
      <c r="Q159" s="35"/>
      <c r="R159" s="101" t="s">
        <v>12606</v>
      </c>
      <c r="S159" s="102" t="s">
        <v>8237</v>
      </c>
      <c r="T159" s="55">
        <v>0</v>
      </c>
      <c r="U159" s="55">
        <v>0</v>
      </c>
      <c r="V159" s="55">
        <v>0</v>
      </c>
      <c r="W159" s="55">
        <v>0</v>
      </c>
      <c r="X159" s="55">
        <v>0</v>
      </c>
      <c r="Y159" s="55">
        <v>0</v>
      </c>
      <c r="Z159" s="55">
        <v>0</v>
      </c>
      <c r="AA159" s="55">
        <v>0</v>
      </c>
      <c r="AB159" s="55">
        <v>0</v>
      </c>
      <c r="AC159" s="55">
        <v>0</v>
      </c>
      <c r="AD159" s="55">
        <v>0</v>
      </c>
      <c r="AE159" s="55">
        <v>0</v>
      </c>
      <c r="AJ159" s="111">
        <v>0</v>
      </c>
      <c r="AK159" s="112">
        <v>0</v>
      </c>
      <c r="AL159" s="112">
        <v>0</v>
      </c>
      <c r="AM159" s="112">
        <v>0</v>
      </c>
      <c r="AN159" s="113">
        <v>1</v>
      </c>
      <c r="AO159" s="113">
        <v>1</v>
      </c>
      <c r="AP159" s="112">
        <v>0</v>
      </c>
      <c r="AQ159" s="112">
        <v>0</v>
      </c>
      <c r="AR159" s="112">
        <v>0</v>
      </c>
      <c r="AS159" s="112">
        <v>0</v>
      </c>
      <c r="AT159" s="112">
        <v>0</v>
      </c>
      <c r="AU159" s="112">
        <v>0</v>
      </c>
    </row>
    <row r="160" spans="1:47" ht="29.5" thickBot="1">
      <c r="A160" s="79"/>
      <c r="B160" s="35"/>
      <c r="C160" s="47" t="s">
        <v>8240</v>
      </c>
      <c r="D160" s="48" t="s">
        <v>8241</v>
      </c>
      <c r="E160" s="57">
        <v>0</v>
      </c>
      <c r="F160" s="57">
        <v>1</v>
      </c>
      <c r="G160" s="57">
        <v>0</v>
      </c>
      <c r="H160" s="57">
        <v>0</v>
      </c>
      <c r="I160" s="57">
        <v>0</v>
      </c>
      <c r="J160" s="57">
        <v>0</v>
      </c>
      <c r="K160" s="57">
        <v>0</v>
      </c>
      <c r="L160" s="57">
        <v>1</v>
      </c>
      <c r="M160" s="57">
        <v>0</v>
      </c>
      <c r="N160" s="57">
        <v>0</v>
      </c>
      <c r="O160" s="57">
        <v>0</v>
      </c>
      <c r="P160" s="63">
        <v>0</v>
      </c>
      <c r="Q160" s="35"/>
      <c r="R160" s="73" t="s">
        <v>8240</v>
      </c>
      <c r="S160" s="94" t="s">
        <v>8241</v>
      </c>
      <c r="T160" s="55">
        <v>0</v>
      </c>
      <c r="U160" s="55">
        <v>0</v>
      </c>
      <c r="V160" s="55">
        <v>0</v>
      </c>
      <c r="W160" s="55">
        <v>0</v>
      </c>
      <c r="X160" s="55">
        <v>0</v>
      </c>
      <c r="Y160" s="55">
        <v>0</v>
      </c>
      <c r="Z160" s="55">
        <v>0</v>
      </c>
      <c r="AA160" s="55">
        <v>0</v>
      </c>
      <c r="AB160" s="55">
        <v>0</v>
      </c>
      <c r="AC160" s="55">
        <v>0</v>
      </c>
      <c r="AD160" s="55">
        <v>0</v>
      </c>
      <c r="AE160" s="55">
        <v>0</v>
      </c>
      <c r="AJ160" s="114">
        <v>0</v>
      </c>
      <c r="AK160" s="110">
        <v>0</v>
      </c>
      <c r="AL160" s="110">
        <v>0</v>
      </c>
      <c r="AM160" s="110">
        <v>0</v>
      </c>
      <c r="AN160" s="110">
        <v>0</v>
      </c>
      <c r="AO160" s="115">
        <v>1</v>
      </c>
      <c r="AP160" s="110">
        <v>0</v>
      </c>
      <c r="AQ160" s="110">
        <v>0</v>
      </c>
      <c r="AR160" s="110">
        <v>0</v>
      </c>
      <c r="AS160" s="110">
        <v>0</v>
      </c>
      <c r="AT160" s="110">
        <v>0</v>
      </c>
      <c r="AU160" s="110">
        <v>0</v>
      </c>
    </row>
    <row r="161" spans="1:47" ht="15" thickBot="1">
      <c r="A161" s="79"/>
      <c r="B161" s="35"/>
      <c r="C161" s="47" t="s">
        <v>1999</v>
      </c>
      <c r="D161" s="48" t="s">
        <v>12662</v>
      </c>
      <c r="E161" s="57">
        <v>0</v>
      </c>
      <c r="F161" s="57">
        <v>0</v>
      </c>
      <c r="G161" s="57">
        <v>0</v>
      </c>
      <c r="H161" s="57">
        <v>1</v>
      </c>
      <c r="I161" s="57">
        <v>0</v>
      </c>
      <c r="J161" s="57">
        <v>0</v>
      </c>
      <c r="K161" s="57">
        <v>0</v>
      </c>
      <c r="L161" s="57">
        <v>0</v>
      </c>
      <c r="M161" s="57">
        <v>0</v>
      </c>
      <c r="N161" s="57">
        <v>0</v>
      </c>
      <c r="O161" s="57">
        <v>0</v>
      </c>
      <c r="P161" s="63">
        <v>0</v>
      </c>
      <c r="Q161" s="35"/>
      <c r="R161" s="73" t="s">
        <v>1999</v>
      </c>
      <c r="S161" s="94" t="s">
        <v>2000</v>
      </c>
      <c r="T161" s="55">
        <v>0</v>
      </c>
      <c r="U161" s="55">
        <v>0</v>
      </c>
      <c r="V161" s="55">
        <v>0</v>
      </c>
      <c r="W161" s="55">
        <v>0</v>
      </c>
      <c r="X161" s="55">
        <v>0</v>
      </c>
      <c r="Y161" s="55">
        <v>0</v>
      </c>
      <c r="Z161" s="55">
        <v>0</v>
      </c>
      <c r="AA161" s="55">
        <v>0</v>
      </c>
      <c r="AB161" s="55">
        <v>0</v>
      </c>
      <c r="AC161" s="55">
        <v>0</v>
      </c>
      <c r="AD161" s="55">
        <v>0</v>
      </c>
      <c r="AE161" s="55">
        <v>0</v>
      </c>
      <c r="AJ161" s="111">
        <v>0</v>
      </c>
      <c r="AK161" s="112">
        <v>0</v>
      </c>
      <c r="AL161" s="112">
        <v>0</v>
      </c>
      <c r="AM161" s="112">
        <v>0</v>
      </c>
      <c r="AN161" s="112">
        <v>0</v>
      </c>
      <c r="AO161" s="113">
        <v>1</v>
      </c>
      <c r="AP161" s="112">
        <v>0</v>
      </c>
      <c r="AQ161" s="112">
        <v>0</v>
      </c>
      <c r="AR161" s="112">
        <v>0</v>
      </c>
      <c r="AS161" s="112">
        <v>0</v>
      </c>
      <c r="AT161" s="112">
        <v>0</v>
      </c>
      <c r="AU161" s="112">
        <v>0</v>
      </c>
    </row>
    <row r="162" spans="1:47" ht="131" thickBot="1">
      <c r="A162" s="79"/>
      <c r="B162" s="35"/>
      <c r="C162" s="47" t="s">
        <v>12663</v>
      </c>
      <c r="D162" s="48" t="s">
        <v>12664</v>
      </c>
      <c r="E162" s="57">
        <v>0</v>
      </c>
      <c r="F162" s="57">
        <v>1</v>
      </c>
      <c r="G162" s="57">
        <v>0</v>
      </c>
      <c r="H162" s="57">
        <v>1</v>
      </c>
      <c r="I162" s="57">
        <v>1</v>
      </c>
      <c r="J162" s="57">
        <v>0</v>
      </c>
      <c r="K162" s="57">
        <v>0</v>
      </c>
      <c r="L162" s="57">
        <v>0</v>
      </c>
      <c r="M162" s="57">
        <v>0</v>
      </c>
      <c r="N162" s="57">
        <v>0</v>
      </c>
      <c r="O162" s="57">
        <v>0</v>
      </c>
      <c r="P162" s="63">
        <v>0</v>
      </c>
      <c r="Q162" s="35"/>
      <c r="R162" s="73" t="s">
        <v>8294</v>
      </c>
      <c r="S162" s="94" t="s">
        <v>8295</v>
      </c>
      <c r="T162" s="55">
        <v>0</v>
      </c>
      <c r="U162" s="55">
        <v>0</v>
      </c>
      <c r="V162" s="55">
        <v>0</v>
      </c>
      <c r="W162" s="55">
        <v>0</v>
      </c>
      <c r="X162" s="55">
        <v>0</v>
      </c>
      <c r="Y162" s="55">
        <v>0</v>
      </c>
      <c r="Z162" s="55">
        <v>0</v>
      </c>
      <c r="AA162" s="55">
        <v>0</v>
      </c>
      <c r="AB162" s="55">
        <v>0</v>
      </c>
      <c r="AC162" s="55">
        <v>0</v>
      </c>
      <c r="AD162" s="55">
        <v>0</v>
      </c>
      <c r="AE162" s="55">
        <v>0</v>
      </c>
      <c r="AJ162" s="114">
        <v>0</v>
      </c>
      <c r="AK162" s="110">
        <v>0</v>
      </c>
      <c r="AL162" s="110">
        <v>0</v>
      </c>
      <c r="AM162" s="110">
        <v>0</v>
      </c>
      <c r="AN162" s="110">
        <v>0</v>
      </c>
      <c r="AO162" s="110">
        <v>0</v>
      </c>
      <c r="AP162" s="110">
        <v>0</v>
      </c>
      <c r="AQ162" s="110">
        <v>0</v>
      </c>
      <c r="AR162" s="110">
        <v>0</v>
      </c>
      <c r="AS162" s="110">
        <v>0</v>
      </c>
      <c r="AT162" s="110">
        <v>0</v>
      </c>
      <c r="AU162" s="115">
        <v>1</v>
      </c>
    </row>
    <row r="163" spans="1:47" ht="29.5" thickBot="1">
      <c r="A163" s="79"/>
      <c r="B163" s="35"/>
      <c r="C163" s="47" t="s">
        <v>8302</v>
      </c>
      <c r="D163" s="48" t="s">
        <v>12665</v>
      </c>
      <c r="E163" s="57">
        <v>1</v>
      </c>
      <c r="F163" s="57">
        <v>1</v>
      </c>
      <c r="G163" s="57">
        <v>0</v>
      </c>
      <c r="H163" s="57">
        <v>0</v>
      </c>
      <c r="I163" s="57">
        <v>0</v>
      </c>
      <c r="J163" s="57">
        <v>0</v>
      </c>
      <c r="K163" s="57">
        <v>0</v>
      </c>
      <c r="L163" s="57">
        <v>0</v>
      </c>
      <c r="M163" s="57">
        <v>0</v>
      </c>
      <c r="N163" s="57">
        <v>0</v>
      </c>
      <c r="O163" s="57">
        <v>0</v>
      </c>
      <c r="P163" s="63">
        <v>0</v>
      </c>
      <c r="Q163" s="35"/>
      <c r="R163" s="73" t="s">
        <v>12575</v>
      </c>
      <c r="S163" s="94" t="s">
        <v>8303</v>
      </c>
      <c r="T163" s="55">
        <v>0</v>
      </c>
      <c r="U163" s="55">
        <v>0</v>
      </c>
      <c r="V163" s="55">
        <v>0</v>
      </c>
      <c r="W163" s="55">
        <v>0</v>
      </c>
      <c r="X163" s="55">
        <v>0</v>
      </c>
      <c r="Y163" s="55">
        <v>0</v>
      </c>
      <c r="Z163" s="55">
        <v>0</v>
      </c>
      <c r="AA163" s="55">
        <v>0</v>
      </c>
      <c r="AB163" s="55">
        <v>0</v>
      </c>
      <c r="AC163" s="55">
        <v>0</v>
      </c>
      <c r="AD163" s="55">
        <v>0</v>
      </c>
      <c r="AE163" s="55">
        <v>0</v>
      </c>
      <c r="AJ163" s="111">
        <v>0</v>
      </c>
      <c r="AK163" s="112">
        <v>0</v>
      </c>
      <c r="AL163" s="112">
        <v>0</v>
      </c>
      <c r="AM163" s="112">
        <v>0</v>
      </c>
      <c r="AN163" s="112">
        <v>0</v>
      </c>
      <c r="AO163" s="113">
        <v>1</v>
      </c>
      <c r="AP163" s="112">
        <v>0</v>
      </c>
      <c r="AQ163" s="112">
        <v>0</v>
      </c>
      <c r="AR163" s="113">
        <v>1</v>
      </c>
      <c r="AS163" s="112">
        <v>0</v>
      </c>
      <c r="AT163" s="112">
        <v>0</v>
      </c>
      <c r="AU163" s="112">
        <v>0</v>
      </c>
    </row>
    <row r="164" spans="1:47" ht="29.5" thickBot="1">
      <c r="A164" s="79"/>
      <c r="B164" s="35"/>
      <c r="C164" s="47" t="s">
        <v>8314</v>
      </c>
      <c r="D164" s="48" t="s">
        <v>12666</v>
      </c>
      <c r="E164" s="57">
        <v>0</v>
      </c>
      <c r="F164" s="57">
        <v>0</v>
      </c>
      <c r="G164" s="57">
        <v>0</v>
      </c>
      <c r="H164" s="57">
        <v>0</v>
      </c>
      <c r="I164" s="57">
        <v>0</v>
      </c>
      <c r="J164" s="57">
        <v>0</v>
      </c>
      <c r="K164" s="57">
        <v>0</v>
      </c>
      <c r="L164" s="57">
        <v>1</v>
      </c>
      <c r="M164" s="57">
        <v>0</v>
      </c>
      <c r="N164" s="57">
        <v>0</v>
      </c>
      <c r="O164" s="57">
        <v>0</v>
      </c>
      <c r="P164" s="63">
        <v>0</v>
      </c>
      <c r="Q164" s="35"/>
      <c r="R164" s="73" t="s">
        <v>12576</v>
      </c>
      <c r="S164" s="94" t="s">
        <v>8315</v>
      </c>
      <c r="T164" s="55">
        <v>0</v>
      </c>
      <c r="U164" s="55">
        <v>0</v>
      </c>
      <c r="V164" s="55">
        <v>0</v>
      </c>
      <c r="W164" s="55">
        <v>0</v>
      </c>
      <c r="X164" s="55">
        <v>0</v>
      </c>
      <c r="Y164" s="55">
        <v>0</v>
      </c>
      <c r="Z164" s="55">
        <v>0</v>
      </c>
      <c r="AA164" s="55">
        <v>0</v>
      </c>
      <c r="AB164" s="55">
        <v>0</v>
      </c>
      <c r="AC164" s="55">
        <v>0</v>
      </c>
      <c r="AD164" s="55">
        <v>0</v>
      </c>
      <c r="AE164" s="55">
        <v>0</v>
      </c>
      <c r="AJ164" s="109">
        <v>1</v>
      </c>
      <c r="AK164" s="110">
        <v>0</v>
      </c>
      <c r="AL164" s="110">
        <v>0</v>
      </c>
      <c r="AM164" s="115">
        <v>1</v>
      </c>
      <c r="AN164" s="110">
        <v>0</v>
      </c>
      <c r="AO164" s="110">
        <v>0</v>
      </c>
      <c r="AP164" s="110">
        <v>0</v>
      </c>
      <c r="AQ164" s="110">
        <v>0</v>
      </c>
      <c r="AR164" s="110">
        <v>0</v>
      </c>
      <c r="AS164" s="110">
        <v>0</v>
      </c>
      <c r="AT164" s="110">
        <v>0</v>
      </c>
      <c r="AU164" s="110">
        <v>0</v>
      </c>
    </row>
    <row r="165" spans="1:47" ht="189" thickBot="1">
      <c r="A165" s="79"/>
      <c r="B165" s="35"/>
      <c r="C165" s="47" t="s">
        <v>12667</v>
      </c>
      <c r="D165" s="48" t="s">
        <v>12668</v>
      </c>
      <c r="E165" s="57">
        <v>1</v>
      </c>
      <c r="F165" s="57">
        <v>0</v>
      </c>
      <c r="G165" s="57">
        <v>0</v>
      </c>
      <c r="H165" s="57">
        <v>0</v>
      </c>
      <c r="I165" s="57">
        <v>0</v>
      </c>
      <c r="J165" s="57">
        <v>0</v>
      </c>
      <c r="K165" s="57">
        <v>0</v>
      </c>
      <c r="L165" s="57">
        <v>1</v>
      </c>
      <c r="M165" s="57">
        <v>0</v>
      </c>
      <c r="N165" s="57">
        <v>0</v>
      </c>
      <c r="O165" s="57">
        <v>0</v>
      </c>
      <c r="P165" s="63">
        <v>0</v>
      </c>
      <c r="Q165" s="35"/>
      <c r="R165" s="73" t="s">
        <v>12577</v>
      </c>
      <c r="S165" s="94" t="s">
        <v>8323</v>
      </c>
      <c r="T165" s="55">
        <v>0</v>
      </c>
      <c r="U165" s="55">
        <v>0</v>
      </c>
      <c r="V165" s="55">
        <v>0</v>
      </c>
      <c r="W165" s="55">
        <v>0</v>
      </c>
      <c r="X165" s="55">
        <v>0</v>
      </c>
      <c r="Y165" s="55">
        <v>0</v>
      </c>
      <c r="Z165" s="55">
        <v>0</v>
      </c>
      <c r="AA165" s="55">
        <v>0</v>
      </c>
      <c r="AB165" s="55">
        <v>0</v>
      </c>
      <c r="AC165" s="55">
        <v>0</v>
      </c>
      <c r="AD165" s="55">
        <v>0</v>
      </c>
      <c r="AE165" s="55">
        <v>0</v>
      </c>
      <c r="AJ165" s="111">
        <v>0</v>
      </c>
      <c r="AK165" s="112">
        <v>0</v>
      </c>
      <c r="AL165" s="112">
        <v>0</v>
      </c>
      <c r="AM165" s="112">
        <v>0</v>
      </c>
      <c r="AN165" s="112">
        <v>0</v>
      </c>
      <c r="AO165" s="112">
        <v>0</v>
      </c>
      <c r="AP165" s="112">
        <v>0</v>
      </c>
      <c r="AQ165" s="113">
        <v>1</v>
      </c>
      <c r="AR165" s="112">
        <v>0</v>
      </c>
      <c r="AS165" s="112">
        <v>0</v>
      </c>
      <c r="AT165" s="112">
        <v>0</v>
      </c>
      <c r="AU165" s="112">
        <v>0</v>
      </c>
    </row>
    <row r="166" spans="1:47" ht="44" thickBot="1">
      <c r="A166" s="79"/>
      <c r="B166" s="35"/>
      <c r="C166" s="47" t="s">
        <v>8350</v>
      </c>
      <c r="D166" s="48" t="s">
        <v>12669</v>
      </c>
      <c r="E166" s="57">
        <v>0</v>
      </c>
      <c r="F166" s="57">
        <v>0</v>
      </c>
      <c r="G166" s="57">
        <v>0</v>
      </c>
      <c r="H166" s="57">
        <v>0</v>
      </c>
      <c r="I166" s="57">
        <v>0</v>
      </c>
      <c r="J166" s="57">
        <v>0</v>
      </c>
      <c r="K166" s="57">
        <v>0</v>
      </c>
      <c r="L166" s="57">
        <v>0</v>
      </c>
      <c r="M166" s="57">
        <v>0</v>
      </c>
      <c r="N166" s="57">
        <v>0</v>
      </c>
      <c r="O166" s="57">
        <v>1</v>
      </c>
      <c r="P166" s="63">
        <v>0</v>
      </c>
      <c r="Q166" s="35"/>
      <c r="R166" s="73" t="s">
        <v>8350</v>
      </c>
      <c r="S166" s="94" t="s">
        <v>8351</v>
      </c>
      <c r="T166" s="55">
        <v>0</v>
      </c>
      <c r="U166" s="55">
        <v>0</v>
      </c>
      <c r="V166" s="55">
        <v>0</v>
      </c>
      <c r="W166" s="55">
        <v>0</v>
      </c>
      <c r="X166" s="55">
        <v>0</v>
      </c>
      <c r="Y166" s="55">
        <v>0</v>
      </c>
      <c r="Z166" s="55">
        <v>0</v>
      </c>
      <c r="AA166" s="55">
        <v>0</v>
      </c>
      <c r="AB166" s="55">
        <v>0</v>
      </c>
      <c r="AC166" s="55">
        <v>0</v>
      </c>
      <c r="AD166" s="55">
        <v>0</v>
      </c>
      <c r="AE166" s="55">
        <v>0</v>
      </c>
      <c r="AJ166" s="109">
        <v>1</v>
      </c>
      <c r="AK166" s="110">
        <v>0</v>
      </c>
      <c r="AL166" s="110">
        <v>0</v>
      </c>
      <c r="AM166" s="110">
        <v>0</v>
      </c>
      <c r="AN166" s="110">
        <v>0</v>
      </c>
      <c r="AO166" s="110">
        <v>0</v>
      </c>
      <c r="AP166" s="110">
        <v>0</v>
      </c>
      <c r="AQ166" s="110">
        <v>0</v>
      </c>
      <c r="AR166" s="110">
        <v>0</v>
      </c>
      <c r="AS166" s="110">
        <v>0</v>
      </c>
      <c r="AT166" s="110">
        <v>0</v>
      </c>
      <c r="AU166" s="110">
        <v>0</v>
      </c>
    </row>
    <row r="167" spans="1:47" ht="87.5" thickBot="1">
      <c r="A167" s="79"/>
      <c r="B167" s="35"/>
      <c r="C167" s="47" t="s">
        <v>12670</v>
      </c>
      <c r="D167" s="48" t="s">
        <v>12671</v>
      </c>
      <c r="E167" s="57">
        <v>0</v>
      </c>
      <c r="F167" s="57">
        <v>0</v>
      </c>
      <c r="G167" s="57">
        <v>0</v>
      </c>
      <c r="H167" s="57">
        <v>0</v>
      </c>
      <c r="I167" s="57">
        <v>0</v>
      </c>
      <c r="J167" s="57">
        <v>0</v>
      </c>
      <c r="K167" s="57">
        <v>0</v>
      </c>
      <c r="L167" s="57">
        <v>1</v>
      </c>
      <c r="M167" s="57">
        <v>0</v>
      </c>
      <c r="N167" s="57">
        <v>0</v>
      </c>
      <c r="O167" s="57">
        <v>0</v>
      </c>
      <c r="P167" s="63">
        <v>0</v>
      </c>
      <c r="Q167" s="35"/>
      <c r="R167" s="73" t="s">
        <v>8354</v>
      </c>
      <c r="S167" s="94" t="s">
        <v>8355</v>
      </c>
      <c r="T167" s="55">
        <v>0</v>
      </c>
      <c r="U167" s="55">
        <v>0</v>
      </c>
      <c r="V167" s="55">
        <v>0</v>
      </c>
      <c r="W167" s="55">
        <v>0</v>
      </c>
      <c r="X167" s="55">
        <v>0</v>
      </c>
      <c r="Y167" s="55">
        <v>0</v>
      </c>
      <c r="Z167" s="55">
        <v>0</v>
      </c>
      <c r="AA167" s="55">
        <v>0</v>
      </c>
      <c r="AB167" s="55">
        <v>0</v>
      </c>
      <c r="AC167" s="55">
        <v>0</v>
      </c>
      <c r="AD167" s="55">
        <v>0</v>
      </c>
      <c r="AE167" s="55">
        <v>0</v>
      </c>
      <c r="AJ167" s="116">
        <v>1</v>
      </c>
      <c r="AK167" s="113">
        <v>1</v>
      </c>
      <c r="AL167" s="112">
        <v>0</v>
      </c>
      <c r="AM167" s="112">
        <v>0</v>
      </c>
      <c r="AN167" s="112">
        <v>0</v>
      </c>
      <c r="AO167" s="113">
        <v>1</v>
      </c>
      <c r="AP167" s="113">
        <v>1</v>
      </c>
      <c r="AQ167" s="118"/>
      <c r="AR167" s="113">
        <v>1</v>
      </c>
      <c r="AS167" s="112">
        <v>0</v>
      </c>
      <c r="AT167" s="112">
        <v>0</v>
      </c>
      <c r="AU167" s="112">
        <v>0</v>
      </c>
    </row>
    <row r="168" spans="1:47" ht="102" thickBot="1">
      <c r="A168" s="79"/>
      <c r="B168" s="35"/>
      <c r="C168" s="47" t="s">
        <v>8358</v>
      </c>
      <c r="D168" s="48" t="s">
        <v>12672</v>
      </c>
      <c r="E168" s="57">
        <v>0</v>
      </c>
      <c r="F168" s="57">
        <v>0</v>
      </c>
      <c r="G168" s="57">
        <v>0</v>
      </c>
      <c r="H168" s="57">
        <v>0</v>
      </c>
      <c r="I168" s="57">
        <v>0</v>
      </c>
      <c r="J168" s="57">
        <v>0</v>
      </c>
      <c r="K168" s="57">
        <v>0</v>
      </c>
      <c r="L168" s="57">
        <v>0</v>
      </c>
      <c r="M168" s="57">
        <v>0</v>
      </c>
      <c r="N168" s="57">
        <v>1</v>
      </c>
      <c r="O168" s="57">
        <v>0</v>
      </c>
      <c r="P168" s="63">
        <v>0</v>
      </c>
      <c r="Q168" s="35"/>
      <c r="R168" s="73" t="s">
        <v>8358</v>
      </c>
      <c r="S168" s="94" t="s">
        <v>8359</v>
      </c>
      <c r="T168" s="55">
        <v>0</v>
      </c>
      <c r="U168" s="55">
        <v>0</v>
      </c>
      <c r="V168" s="55">
        <v>0</v>
      </c>
      <c r="W168" s="55">
        <v>0</v>
      </c>
      <c r="X168" s="55">
        <v>0</v>
      </c>
      <c r="Y168" s="55">
        <v>0</v>
      </c>
      <c r="Z168" s="55">
        <v>0</v>
      </c>
      <c r="AA168" s="55">
        <v>0</v>
      </c>
      <c r="AB168" s="55">
        <v>0</v>
      </c>
      <c r="AC168" s="55">
        <v>0</v>
      </c>
      <c r="AD168" s="55">
        <v>0</v>
      </c>
      <c r="AE168" s="55">
        <v>0</v>
      </c>
      <c r="AJ168" s="114">
        <v>0</v>
      </c>
      <c r="AK168" s="115">
        <v>1</v>
      </c>
      <c r="AL168" s="110">
        <v>0</v>
      </c>
      <c r="AM168" s="110">
        <v>0</v>
      </c>
      <c r="AN168" s="110">
        <v>0</v>
      </c>
      <c r="AO168" s="110">
        <v>0</v>
      </c>
      <c r="AP168" s="110">
        <v>0</v>
      </c>
      <c r="AQ168" s="115">
        <v>1</v>
      </c>
      <c r="AR168" s="110">
        <v>0</v>
      </c>
      <c r="AS168" s="110">
        <v>0</v>
      </c>
      <c r="AT168" s="110">
        <v>0</v>
      </c>
      <c r="AU168" s="110">
        <v>0</v>
      </c>
    </row>
    <row r="169" spans="1:47" ht="102" thickBot="1">
      <c r="A169" s="79"/>
      <c r="B169" s="35"/>
      <c r="C169" s="47" t="s">
        <v>12673</v>
      </c>
      <c r="D169" s="48" t="s">
        <v>8371</v>
      </c>
      <c r="E169" s="57">
        <v>1</v>
      </c>
      <c r="F169" s="57">
        <v>0</v>
      </c>
      <c r="G169" s="57">
        <v>0</v>
      </c>
      <c r="H169" s="57">
        <v>1</v>
      </c>
      <c r="I169" s="57">
        <v>0</v>
      </c>
      <c r="J169" s="57">
        <v>0</v>
      </c>
      <c r="K169" s="57">
        <v>0</v>
      </c>
      <c r="L169" s="57">
        <v>0</v>
      </c>
      <c r="M169" s="57">
        <v>1</v>
      </c>
      <c r="N169" s="57">
        <v>0</v>
      </c>
      <c r="O169" s="57">
        <v>1</v>
      </c>
      <c r="P169" s="63">
        <v>0</v>
      </c>
      <c r="Q169" s="35"/>
      <c r="R169" s="73" t="s">
        <v>8370</v>
      </c>
      <c r="S169" s="94" t="s">
        <v>8371</v>
      </c>
      <c r="T169" s="55">
        <v>0</v>
      </c>
      <c r="U169" s="55">
        <v>0</v>
      </c>
      <c r="V169" s="55">
        <v>0</v>
      </c>
      <c r="W169" s="55">
        <v>0</v>
      </c>
      <c r="X169" s="55">
        <v>0</v>
      </c>
      <c r="Y169" s="55">
        <v>0</v>
      </c>
      <c r="Z169" s="55">
        <v>0</v>
      </c>
      <c r="AA169" s="55">
        <v>0</v>
      </c>
      <c r="AB169" s="55">
        <v>0</v>
      </c>
      <c r="AC169" s="55">
        <v>0</v>
      </c>
      <c r="AD169" s="55">
        <v>0</v>
      </c>
      <c r="AE169" s="55">
        <v>0</v>
      </c>
      <c r="AJ169" s="111">
        <v>0</v>
      </c>
      <c r="AK169" s="112">
        <v>0</v>
      </c>
      <c r="AL169" s="112">
        <v>0</v>
      </c>
      <c r="AM169" s="113">
        <v>1</v>
      </c>
      <c r="AN169" s="112">
        <v>0</v>
      </c>
      <c r="AO169" s="112">
        <v>0</v>
      </c>
      <c r="AP169" s="112">
        <v>0</v>
      </c>
      <c r="AQ169" s="112">
        <v>0</v>
      </c>
      <c r="AR169" s="112">
        <v>0</v>
      </c>
      <c r="AS169" s="112">
        <v>0</v>
      </c>
      <c r="AT169" s="112">
        <v>0</v>
      </c>
      <c r="AU169" s="112">
        <v>0</v>
      </c>
    </row>
    <row r="170" spans="1:47" ht="44" thickBot="1">
      <c r="A170" s="79"/>
      <c r="B170" s="35"/>
      <c r="C170" s="47" t="s">
        <v>8382</v>
      </c>
      <c r="D170" s="48" t="s">
        <v>12674</v>
      </c>
      <c r="E170" s="57">
        <v>0</v>
      </c>
      <c r="F170" s="57">
        <v>0</v>
      </c>
      <c r="G170" s="57">
        <v>0</v>
      </c>
      <c r="H170" s="57">
        <v>0</v>
      </c>
      <c r="I170" s="57">
        <v>0</v>
      </c>
      <c r="J170" s="57">
        <v>0</v>
      </c>
      <c r="K170" s="57">
        <v>0</v>
      </c>
      <c r="L170" s="57">
        <v>0</v>
      </c>
      <c r="M170" s="57">
        <v>0</v>
      </c>
      <c r="N170" s="57">
        <v>0</v>
      </c>
      <c r="O170" s="57">
        <v>0</v>
      </c>
      <c r="P170" s="63">
        <v>1</v>
      </c>
      <c r="Q170" s="35"/>
      <c r="R170" s="73" t="s">
        <v>8382</v>
      </c>
      <c r="S170" s="94" t="s">
        <v>8383</v>
      </c>
      <c r="T170" s="55">
        <v>0</v>
      </c>
      <c r="U170" s="55">
        <v>0</v>
      </c>
      <c r="V170" s="55">
        <v>0</v>
      </c>
      <c r="W170" s="55">
        <v>0</v>
      </c>
      <c r="X170" s="55">
        <v>0</v>
      </c>
      <c r="Y170" s="55">
        <v>0</v>
      </c>
      <c r="Z170" s="55">
        <v>0</v>
      </c>
      <c r="AA170" s="55">
        <v>0</v>
      </c>
      <c r="AB170" s="55">
        <v>0</v>
      </c>
      <c r="AC170" s="55">
        <v>0</v>
      </c>
      <c r="AD170" s="55">
        <v>0</v>
      </c>
      <c r="AE170" s="55">
        <v>0</v>
      </c>
      <c r="AJ170" s="114">
        <v>0</v>
      </c>
      <c r="AK170" s="115">
        <v>1</v>
      </c>
      <c r="AL170" s="117"/>
      <c r="AM170" s="115">
        <v>1</v>
      </c>
      <c r="AN170" s="115">
        <v>1</v>
      </c>
      <c r="AO170" s="110">
        <v>0</v>
      </c>
      <c r="AP170" s="110">
        <v>0</v>
      </c>
      <c r="AQ170" s="110">
        <v>0</v>
      </c>
      <c r="AR170" s="110">
        <v>0</v>
      </c>
      <c r="AS170" s="110">
        <v>0</v>
      </c>
      <c r="AT170" s="110">
        <v>0</v>
      </c>
      <c r="AU170" s="110">
        <v>0</v>
      </c>
    </row>
    <row r="171" spans="1:47" ht="15" thickBot="1">
      <c r="A171" s="79"/>
      <c r="B171" s="35"/>
      <c r="C171" s="47" t="s">
        <v>8390</v>
      </c>
      <c r="D171" s="48" t="s">
        <v>12675</v>
      </c>
      <c r="E171" s="57">
        <v>1</v>
      </c>
      <c r="F171" s="57">
        <v>0</v>
      </c>
      <c r="G171" s="57">
        <v>0</v>
      </c>
      <c r="H171" s="57">
        <v>0</v>
      </c>
      <c r="I171" s="57">
        <v>0</v>
      </c>
      <c r="J171" s="57">
        <v>0</v>
      </c>
      <c r="K171" s="57">
        <v>0</v>
      </c>
      <c r="L171" s="57">
        <v>0</v>
      </c>
      <c r="M171" s="57">
        <v>0</v>
      </c>
      <c r="N171" s="57">
        <v>0</v>
      </c>
      <c r="O171" s="57">
        <v>0</v>
      </c>
      <c r="P171" s="63">
        <v>0</v>
      </c>
      <c r="Q171" s="35"/>
      <c r="R171" s="73" t="s">
        <v>3957</v>
      </c>
      <c r="S171" s="94" t="s">
        <v>3590</v>
      </c>
      <c r="T171" s="55">
        <v>0</v>
      </c>
      <c r="U171" s="55">
        <v>0</v>
      </c>
      <c r="V171" s="55">
        <v>0</v>
      </c>
      <c r="W171" s="55">
        <v>0</v>
      </c>
      <c r="X171" s="55">
        <v>0</v>
      </c>
      <c r="Y171" s="55">
        <v>0</v>
      </c>
      <c r="Z171" s="55">
        <v>0</v>
      </c>
      <c r="AA171" s="55">
        <v>0</v>
      </c>
      <c r="AB171" s="55">
        <v>0</v>
      </c>
      <c r="AC171" s="55">
        <v>0</v>
      </c>
      <c r="AD171" s="55">
        <v>0</v>
      </c>
      <c r="AE171" s="55">
        <v>0</v>
      </c>
      <c r="AJ171" s="116">
        <v>1</v>
      </c>
      <c r="AK171" s="113">
        <v>1</v>
      </c>
      <c r="AL171" s="112">
        <v>0</v>
      </c>
      <c r="AM171" s="112">
        <v>0</v>
      </c>
      <c r="AN171" s="112">
        <v>0</v>
      </c>
      <c r="AO171" s="112">
        <v>0</v>
      </c>
      <c r="AP171" s="112">
        <v>0</v>
      </c>
      <c r="AQ171" s="112">
        <v>0</v>
      </c>
      <c r="AR171" s="112">
        <v>0</v>
      </c>
      <c r="AS171" s="112">
        <v>0</v>
      </c>
      <c r="AT171" s="112">
        <v>0</v>
      </c>
      <c r="AU171" s="112">
        <v>0</v>
      </c>
    </row>
    <row r="172" spans="1:47" ht="29.5" thickBot="1">
      <c r="A172" s="79"/>
      <c r="B172" s="35"/>
      <c r="C172" s="47" t="s">
        <v>8445</v>
      </c>
      <c r="D172" s="48" t="s">
        <v>12676</v>
      </c>
      <c r="E172" s="57">
        <v>0</v>
      </c>
      <c r="F172" s="57">
        <v>0</v>
      </c>
      <c r="G172" s="57">
        <v>0</v>
      </c>
      <c r="H172" s="57">
        <v>0</v>
      </c>
      <c r="I172" s="57">
        <v>0</v>
      </c>
      <c r="J172" s="57">
        <v>0</v>
      </c>
      <c r="K172" s="57">
        <v>0</v>
      </c>
      <c r="L172" s="57">
        <v>0</v>
      </c>
      <c r="M172" s="57">
        <v>0</v>
      </c>
      <c r="N172" s="57">
        <v>0</v>
      </c>
      <c r="O172" s="57">
        <v>1</v>
      </c>
      <c r="P172" s="63">
        <v>0</v>
      </c>
      <c r="Q172" s="35"/>
      <c r="R172" s="73" t="s">
        <v>8445</v>
      </c>
      <c r="S172" s="94" t="s">
        <v>8446</v>
      </c>
      <c r="T172" s="55">
        <v>0</v>
      </c>
      <c r="U172" s="55">
        <v>0</v>
      </c>
      <c r="V172" s="55">
        <v>0</v>
      </c>
      <c r="W172" s="55">
        <v>0</v>
      </c>
      <c r="X172" s="55">
        <v>0</v>
      </c>
      <c r="Y172" s="55">
        <v>0</v>
      </c>
      <c r="Z172" s="55">
        <v>0</v>
      </c>
      <c r="AA172" s="55">
        <v>0</v>
      </c>
      <c r="AB172" s="55">
        <v>0</v>
      </c>
      <c r="AC172" s="55">
        <v>0</v>
      </c>
      <c r="AD172" s="55">
        <v>0</v>
      </c>
      <c r="AE172" s="55">
        <v>0</v>
      </c>
      <c r="AJ172" s="114">
        <v>0</v>
      </c>
      <c r="AK172" s="110">
        <v>0</v>
      </c>
      <c r="AL172" s="110">
        <v>0</v>
      </c>
      <c r="AM172" s="110">
        <v>0</v>
      </c>
      <c r="AN172" s="110">
        <v>0</v>
      </c>
      <c r="AO172" s="110">
        <v>0</v>
      </c>
      <c r="AP172" s="110">
        <v>0</v>
      </c>
      <c r="AQ172" s="115">
        <v>1</v>
      </c>
      <c r="AR172" s="110">
        <v>0</v>
      </c>
      <c r="AS172" s="110">
        <v>0</v>
      </c>
      <c r="AT172" s="110">
        <v>0</v>
      </c>
      <c r="AU172" s="115">
        <v>1</v>
      </c>
    </row>
    <row r="173" spans="1:47" ht="44" thickBot="1">
      <c r="A173" s="79"/>
      <c r="B173" s="35"/>
      <c r="C173" s="47" t="s">
        <v>8453</v>
      </c>
      <c r="D173" s="48" t="s">
        <v>12677</v>
      </c>
      <c r="E173" s="57">
        <v>0</v>
      </c>
      <c r="F173" s="57">
        <v>0</v>
      </c>
      <c r="G173" s="57">
        <v>0</v>
      </c>
      <c r="H173" s="57">
        <v>0</v>
      </c>
      <c r="I173" s="57">
        <v>0</v>
      </c>
      <c r="J173" s="57">
        <v>1</v>
      </c>
      <c r="K173" s="57">
        <v>0</v>
      </c>
      <c r="L173" s="57">
        <v>0</v>
      </c>
      <c r="M173" s="57">
        <v>0</v>
      </c>
      <c r="N173" s="57">
        <v>0</v>
      </c>
      <c r="O173" s="57">
        <v>0</v>
      </c>
      <c r="P173" s="63">
        <v>0</v>
      </c>
      <c r="Q173" s="35"/>
      <c r="R173" s="73" t="s">
        <v>12578</v>
      </c>
      <c r="S173" s="94" t="s">
        <v>8454</v>
      </c>
      <c r="T173" s="55">
        <v>0</v>
      </c>
      <c r="U173" s="55">
        <v>0</v>
      </c>
      <c r="V173" s="55">
        <v>0</v>
      </c>
      <c r="W173" s="55">
        <v>0</v>
      </c>
      <c r="X173" s="55">
        <v>0</v>
      </c>
      <c r="Y173" s="55">
        <v>0</v>
      </c>
      <c r="Z173" s="55">
        <v>0</v>
      </c>
      <c r="AA173" s="55">
        <v>0</v>
      </c>
      <c r="AB173" s="55">
        <v>0</v>
      </c>
      <c r="AC173" s="55">
        <v>0</v>
      </c>
      <c r="AD173" s="55">
        <v>0</v>
      </c>
      <c r="AE173" s="55">
        <v>0</v>
      </c>
      <c r="AJ173" s="116">
        <v>1</v>
      </c>
      <c r="AK173" s="112">
        <v>0</v>
      </c>
      <c r="AL173" s="112">
        <v>0</v>
      </c>
      <c r="AM173" s="112">
        <v>0</v>
      </c>
      <c r="AN173" s="112">
        <v>0</v>
      </c>
      <c r="AO173" s="112">
        <v>0</v>
      </c>
      <c r="AP173" s="112">
        <v>0</v>
      </c>
      <c r="AQ173" s="113">
        <v>1</v>
      </c>
      <c r="AR173" s="112">
        <v>0</v>
      </c>
      <c r="AS173" s="112">
        <v>0</v>
      </c>
      <c r="AT173" s="112">
        <v>0</v>
      </c>
      <c r="AU173" s="112">
        <v>0</v>
      </c>
    </row>
    <row r="174" spans="1:47" ht="44" thickBot="1">
      <c r="A174" s="79"/>
      <c r="B174" s="35"/>
      <c r="C174" s="47" t="s">
        <v>8457</v>
      </c>
      <c r="D174" s="48" t="s">
        <v>12678</v>
      </c>
      <c r="E174" s="57">
        <v>0</v>
      </c>
      <c r="F174" s="57">
        <v>0</v>
      </c>
      <c r="G174" s="57">
        <v>0</v>
      </c>
      <c r="H174" s="57">
        <v>0</v>
      </c>
      <c r="I174" s="57">
        <v>1</v>
      </c>
      <c r="J174" s="57">
        <v>0</v>
      </c>
      <c r="K174" s="57">
        <v>1</v>
      </c>
      <c r="L174" s="57">
        <v>0</v>
      </c>
      <c r="M174" s="57">
        <v>0</v>
      </c>
      <c r="N174" s="57">
        <v>0</v>
      </c>
      <c r="O174" s="57">
        <v>0</v>
      </c>
      <c r="P174" s="63">
        <v>0</v>
      </c>
      <c r="Q174" s="35"/>
      <c r="R174" s="73" t="s">
        <v>8457</v>
      </c>
      <c r="S174" s="94" t="s">
        <v>8458</v>
      </c>
      <c r="T174" s="55">
        <v>0</v>
      </c>
      <c r="U174" s="55">
        <v>0</v>
      </c>
      <c r="V174" s="55">
        <v>0</v>
      </c>
      <c r="W174" s="55">
        <v>0</v>
      </c>
      <c r="X174" s="55">
        <v>0</v>
      </c>
      <c r="Y174" s="55">
        <v>0</v>
      </c>
      <c r="Z174" s="55">
        <v>0</v>
      </c>
      <c r="AA174" s="55">
        <v>0</v>
      </c>
      <c r="AB174" s="55">
        <v>0</v>
      </c>
      <c r="AC174" s="55">
        <v>0</v>
      </c>
      <c r="AD174" s="55">
        <v>0</v>
      </c>
      <c r="AE174" s="55">
        <v>0</v>
      </c>
      <c r="AJ174" s="114">
        <v>0</v>
      </c>
      <c r="AK174" s="110">
        <v>0</v>
      </c>
      <c r="AL174" s="110">
        <v>0</v>
      </c>
      <c r="AM174" s="110">
        <v>0</v>
      </c>
      <c r="AN174" s="110">
        <v>0</v>
      </c>
      <c r="AO174" s="110">
        <v>0</v>
      </c>
      <c r="AP174" s="115">
        <v>1</v>
      </c>
      <c r="AQ174" s="110">
        <v>0</v>
      </c>
      <c r="AR174" s="110">
        <v>0</v>
      </c>
      <c r="AS174" s="110">
        <v>0</v>
      </c>
      <c r="AT174" s="110">
        <v>0</v>
      </c>
      <c r="AU174" s="110">
        <v>0</v>
      </c>
    </row>
    <row r="175" spans="1:47" ht="15" thickBot="1">
      <c r="A175" s="79"/>
      <c r="B175" s="35"/>
      <c r="C175" s="47" t="s">
        <v>3630</v>
      </c>
      <c r="D175" s="48" t="s">
        <v>12679</v>
      </c>
      <c r="E175" s="57">
        <v>0</v>
      </c>
      <c r="F175" s="57">
        <v>0</v>
      </c>
      <c r="G175" s="57">
        <v>0</v>
      </c>
      <c r="H175" s="57">
        <v>0</v>
      </c>
      <c r="I175" s="57">
        <v>0</v>
      </c>
      <c r="J175" s="57">
        <v>0</v>
      </c>
      <c r="K175" s="57">
        <v>0</v>
      </c>
      <c r="L175" s="57">
        <v>1</v>
      </c>
      <c r="M175" s="57">
        <v>0</v>
      </c>
      <c r="N175" s="57">
        <v>0</v>
      </c>
      <c r="O175" s="57">
        <v>0</v>
      </c>
      <c r="P175" s="63">
        <v>0</v>
      </c>
      <c r="Q175" s="35"/>
      <c r="R175" s="73" t="s">
        <v>3630</v>
      </c>
      <c r="S175" s="94" t="s">
        <v>381</v>
      </c>
      <c r="T175" s="55">
        <v>0</v>
      </c>
      <c r="U175" s="55">
        <v>0</v>
      </c>
      <c r="V175" s="55">
        <v>0</v>
      </c>
      <c r="W175" s="55">
        <v>0</v>
      </c>
      <c r="X175" s="55">
        <v>0</v>
      </c>
      <c r="Y175" s="55">
        <v>0</v>
      </c>
      <c r="Z175" s="55">
        <v>0</v>
      </c>
      <c r="AA175" s="55">
        <v>0</v>
      </c>
      <c r="AB175" s="55">
        <v>0</v>
      </c>
      <c r="AC175" s="55">
        <v>0</v>
      </c>
      <c r="AD175" s="55">
        <v>0</v>
      </c>
      <c r="AE175" s="55">
        <v>0</v>
      </c>
      <c r="AJ175" s="111">
        <v>0</v>
      </c>
      <c r="AK175" s="112">
        <v>0</v>
      </c>
      <c r="AL175" s="112">
        <v>0</v>
      </c>
      <c r="AM175" s="112">
        <v>0</v>
      </c>
      <c r="AN175" s="112">
        <v>0</v>
      </c>
      <c r="AO175" s="112">
        <v>0</v>
      </c>
      <c r="AP175" s="112">
        <v>0</v>
      </c>
      <c r="AQ175" s="113">
        <v>1</v>
      </c>
      <c r="AR175" s="112">
        <v>0</v>
      </c>
      <c r="AS175" s="112">
        <v>0</v>
      </c>
      <c r="AT175" s="112">
        <v>0</v>
      </c>
      <c r="AU175" s="113">
        <v>1</v>
      </c>
    </row>
    <row r="176" spans="1:47" ht="29.5" thickBot="1">
      <c r="A176" s="79"/>
      <c r="B176" s="35"/>
      <c r="C176" s="47" t="s">
        <v>12680</v>
      </c>
      <c r="D176" s="48" t="s">
        <v>12681</v>
      </c>
      <c r="E176" s="57">
        <v>0</v>
      </c>
      <c r="F176" s="57">
        <v>0</v>
      </c>
      <c r="G176" s="57">
        <v>0</v>
      </c>
      <c r="H176" s="57">
        <v>0</v>
      </c>
      <c r="I176" s="57">
        <v>0</v>
      </c>
      <c r="J176" s="57">
        <v>0</v>
      </c>
      <c r="K176" s="57">
        <v>0</v>
      </c>
      <c r="L176" s="57">
        <v>0</v>
      </c>
      <c r="M176" s="57">
        <v>0</v>
      </c>
      <c r="N176" s="57">
        <v>0</v>
      </c>
      <c r="O176" s="57">
        <v>0</v>
      </c>
      <c r="P176" s="63">
        <v>1</v>
      </c>
      <c r="Q176" s="35"/>
      <c r="R176" s="73" t="s">
        <v>8491</v>
      </c>
      <c r="S176" s="94" t="s">
        <v>8492</v>
      </c>
      <c r="T176" s="55">
        <v>0</v>
      </c>
      <c r="U176" s="55">
        <v>0</v>
      </c>
      <c r="V176" s="55">
        <v>0</v>
      </c>
      <c r="W176" s="55">
        <v>0</v>
      </c>
      <c r="X176" s="55">
        <v>0</v>
      </c>
      <c r="Y176" s="55">
        <v>0</v>
      </c>
      <c r="Z176" s="55">
        <v>0</v>
      </c>
      <c r="AA176" s="55">
        <v>0</v>
      </c>
      <c r="AB176" s="55">
        <v>0</v>
      </c>
      <c r="AC176" s="55">
        <v>0</v>
      </c>
      <c r="AD176" s="55">
        <v>0</v>
      </c>
      <c r="AE176" s="55">
        <v>0</v>
      </c>
      <c r="AJ176" s="114">
        <v>0</v>
      </c>
      <c r="AK176" s="110">
        <v>0</v>
      </c>
      <c r="AL176" s="110">
        <v>0</v>
      </c>
      <c r="AM176" s="110">
        <v>0</v>
      </c>
      <c r="AN176" s="110">
        <v>0</v>
      </c>
      <c r="AO176" s="110">
        <v>0</v>
      </c>
      <c r="AP176" s="110">
        <v>0</v>
      </c>
      <c r="AQ176" s="110">
        <v>0</v>
      </c>
      <c r="AR176" s="117"/>
      <c r="AS176" s="115">
        <v>1</v>
      </c>
      <c r="AT176" s="110">
        <v>0</v>
      </c>
      <c r="AU176" s="115">
        <v>1</v>
      </c>
    </row>
    <row r="177" spans="1:47" ht="145.5" thickBot="1">
      <c r="A177" s="79"/>
      <c r="B177" s="35"/>
      <c r="C177" s="47" t="s">
        <v>12682</v>
      </c>
      <c r="D177" s="48" t="s">
        <v>12683</v>
      </c>
      <c r="E177" s="57">
        <v>0</v>
      </c>
      <c r="F177" s="57">
        <v>0</v>
      </c>
      <c r="G177" s="57">
        <v>0</v>
      </c>
      <c r="H177" s="57">
        <v>0</v>
      </c>
      <c r="I177" s="57">
        <v>1</v>
      </c>
      <c r="J177" s="57">
        <v>1</v>
      </c>
      <c r="K177" s="57">
        <v>0</v>
      </c>
      <c r="L177" s="57">
        <v>0</v>
      </c>
      <c r="M177" s="57">
        <v>0</v>
      </c>
      <c r="N177" s="57">
        <v>1</v>
      </c>
      <c r="O177" s="57">
        <v>0</v>
      </c>
      <c r="P177" s="63">
        <v>0</v>
      </c>
      <c r="Q177" s="35"/>
      <c r="R177" s="73" t="s">
        <v>8519</v>
      </c>
      <c r="S177" s="94" t="s">
        <v>8520</v>
      </c>
      <c r="T177" s="55">
        <v>0</v>
      </c>
      <c r="U177" s="55">
        <v>0</v>
      </c>
      <c r="V177" s="55">
        <v>0</v>
      </c>
      <c r="W177" s="55">
        <v>0</v>
      </c>
      <c r="X177" s="55">
        <v>0</v>
      </c>
      <c r="Y177" s="55">
        <v>0</v>
      </c>
      <c r="Z177" s="55">
        <v>0</v>
      </c>
      <c r="AA177" s="55">
        <v>0</v>
      </c>
      <c r="AB177" s="55">
        <v>0</v>
      </c>
      <c r="AC177" s="55">
        <v>0</v>
      </c>
      <c r="AD177" s="55">
        <v>0</v>
      </c>
      <c r="AE177" s="55">
        <v>0</v>
      </c>
      <c r="AJ177" s="116">
        <v>1</v>
      </c>
      <c r="AK177" s="112">
        <v>0</v>
      </c>
      <c r="AL177" s="112">
        <v>0</v>
      </c>
      <c r="AM177" s="113">
        <v>1</v>
      </c>
      <c r="AN177" s="112">
        <v>0</v>
      </c>
      <c r="AO177" s="112">
        <v>0</v>
      </c>
      <c r="AP177" s="112">
        <v>0</v>
      </c>
      <c r="AQ177" s="112">
        <v>0</v>
      </c>
      <c r="AR177" s="113">
        <v>1</v>
      </c>
      <c r="AS177" s="112">
        <v>0</v>
      </c>
      <c r="AT177" s="112">
        <v>0</v>
      </c>
      <c r="AU177" s="112">
        <v>0</v>
      </c>
    </row>
    <row r="178" spans="1:47" ht="44" thickBot="1">
      <c r="A178" s="79"/>
      <c r="B178" s="35"/>
      <c r="C178" s="47" t="s">
        <v>8540</v>
      </c>
      <c r="D178" s="48" t="s">
        <v>8541</v>
      </c>
      <c r="E178" s="57">
        <v>0</v>
      </c>
      <c r="F178" s="57">
        <v>1</v>
      </c>
      <c r="G178" s="57">
        <v>0</v>
      </c>
      <c r="H178" s="57">
        <v>0</v>
      </c>
      <c r="I178" s="57">
        <v>0</v>
      </c>
      <c r="J178" s="57">
        <v>1</v>
      </c>
      <c r="K178" s="57">
        <v>0</v>
      </c>
      <c r="L178" s="57">
        <v>0</v>
      </c>
      <c r="M178" s="57">
        <v>0</v>
      </c>
      <c r="N178" s="57">
        <v>0</v>
      </c>
      <c r="O178" s="57">
        <v>0</v>
      </c>
      <c r="P178" s="63">
        <v>0</v>
      </c>
      <c r="Q178" s="35"/>
      <c r="R178" s="73" t="s">
        <v>8540</v>
      </c>
      <c r="S178" s="94" t="s">
        <v>8541</v>
      </c>
      <c r="T178" s="55">
        <v>0</v>
      </c>
      <c r="U178" s="55">
        <v>0</v>
      </c>
      <c r="V178" s="55">
        <v>0</v>
      </c>
      <c r="W178" s="55">
        <v>0</v>
      </c>
      <c r="X178" s="55">
        <v>0</v>
      </c>
      <c r="Y178" s="55">
        <v>0</v>
      </c>
      <c r="Z178" s="55">
        <v>0</v>
      </c>
      <c r="AA178" s="55">
        <v>0</v>
      </c>
      <c r="AB178" s="55">
        <v>0</v>
      </c>
      <c r="AC178" s="55">
        <v>0</v>
      </c>
      <c r="AD178" s="55">
        <v>0</v>
      </c>
      <c r="AE178" s="55">
        <v>0</v>
      </c>
      <c r="AJ178" s="114">
        <v>0</v>
      </c>
      <c r="AK178" s="110">
        <v>0</v>
      </c>
      <c r="AL178" s="110">
        <v>0</v>
      </c>
      <c r="AM178" s="110">
        <v>0</v>
      </c>
      <c r="AN178" s="110">
        <v>0</v>
      </c>
      <c r="AO178" s="110">
        <v>0</v>
      </c>
      <c r="AP178" s="110">
        <v>0</v>
      </c>
      <c r="AQ178" s="110">
        <v>0</v>
      </c>
      <c r="AR178" s="110">
        <v>0</v>
      </c>
      <c r="AS178" s="110">
        <v>0</v>
      </c>
      <c r="AT178" s="110">
        <v>0</v>
      </c>
      <c r="AU178" s="115">
        <v>1</v>
      </c>
    </row>
    <row r="179" spans="1:47" ht="15" thickBot="1">
      <c r="A179" s="79"/>
      <c r="B179" s="35"/>
      <c r="C179" s="47" t="s">
        <v>8558</v>
      </c>
      <c r="D179" s="48" t="s">
        <v>12684</v>
      </c>
      <c r="E179" s="57">
        <v>0</v>
      </c>
      <c r="F179" s="57">
        <v>0</v>
      </c>
      <c r="G179" s="57">
        <v>0</v>
      </c>
      <c r="H179" s="57">
        <v>0</v>
      </c>
      <c r="I179" s="57">
        <v>0</v>
      </c>
      <c r="J179" s="57">
        <v>0</v>
      </c>
      <c r="K179" s="57">
        <v>0</v>
      </c>
      <c r="L179" s="57">
        <v>0</v>
      </c>
      <c r="M179" s="57">
        <v>0</v>
      </c>
      <c r="N179" s="57">
        <v>1</v>
      </c>
      <c r="O179" s="57">
        <v>1</v>
      </c>
      <c r="P179" s="63">
        <v>0</v>
      </c>
      <c r="Q179" s="35"/>
      <c r="R179" s="73" t="s">
        <v>8558</v>
      </c>
      <c r="S179" s="94" t="s">
        <v>8559</v>
      </c>
      <c r="T179" s="55">
        <v>0</v>
      </c>
      <c r="U179" s="55">
        <v>0</v>
      </c>
      <c r="V179" s="55">
        <v>0</v>
      </c>
      <c r="W179" s="55">
        <v>0</v>
      </c>
      <c r="X179" s="55">
        <v>0</v>
      </c>
      <c r="Y179" s="55">
        <v>0</v>
      </c>
      <c r="Z179" s="55">
        <v>0</v>
      </c>
      <c r="AA179" s="55">
        <v>0</v>
      </c>
      <c r="AB179" s="55">
        <v>0</v>
      </c>
      <c r="AC179" s="55">
        <v>0</v>
      </c>
      <c r="AD179" s="55">
        <v>0</v>
      </c>
      <c r="AE179" s="55">
        <v>0</v>
      </c>
      <c r="AJ179" s="116">
        <v>1</v>
      </c>
      <c r="AK179" s="112">
        <v>0</v>
      </c>
      <c r="AL179" s="112">
        <v>0</v>
      </c>
      <c r="AM179" s="112">
        <v>0</v>
      </c>
      <c r="AN179" s="112">
        <v>0</v>
      </c>
      <c r="AO179" s="112">
        <v>0</v>
      </c>
      <c r="AP179" s="112">
        <v>0</v>
      </c>
      <c r="AQ179" s="112">
        <v>0</v>
      </c>
      <c r="AR179" s="112">
        <v>0</v>
      </c>
      <c r="AS179" s="112">
        <v>0</v>
      </c>
      <c r="AT179" s="112">
        <v>0</v>
      </c>
      <c r="AU179" s="112">
        <v>0</v>
      </c>
    </row>
    <row r="180" spans="1:47" ht="58.5" thickBot="1">
      <c r="A180" s="79"/>
      <c r="B180" s="35"/>
      <c r="C180" s="47" t="s">
        <v>8566</v>
      </c>
      <c r="D180" s="48" t="s">
        <v>12685</v>
      </c>
      <c r="E180" s="57">
        <v>1</v>
      </c>
      <c r="F180" s="57">
        <v>0</v>
      </c>
      <c r="G180" s="57">
        <v>0</v>
      </c>
      <c r="H180" s="57">
        <v>0</v>
      </c>
      <c r="I180" s="57">
        <v>0</v>
      </c>
      <c r="J180" s="57">
        <v>0</v>
      </c>
      <c r="K180" s="57">
        <v>0</v>
      </c>
      <c r="L180" s="57">
        <v>0</v>
      </c>
      <c r="M180" s="57">
        <v>0</v>
      </c>
      <c r="N180" s="57">
        <v>1</v>
      </c>
      <c r="O180" s="57">
        <v>0</v>
      </c>
      <c r="P180" s="63">
        <v>0</v>
      </c>
      <c r="Q180" s="35"/>
      <c r="R180" s="73" t="s">
        <v>12579</v>
      </c>
      <c r="S180" s="94" t="s">
        <v>8567</v>
      </c>
      <c r="T180" s="55">
        <v>0</v>
      </c>
      <c r="U180" s="55">
        <v>0</v>
      </c>
      <c r="V180" s="55">
        <v>0</v>
      </c>
      <c r="W180" s="55">
        <v>0</v>
      </c>
      <c r="X180" s="55">
        <v>0</v>
      </c>
      <c r="Y180" s="55">
        <v>0</v>
      </c>
      <c r="Z180" s="55">
        <v>0</v>
      </c>
      <c r="AA180" s="55">
        <v>0</v>
      </c>
      <c r="AB180" s="55">
        <v>0</v>
      </c>
      <c r="AC180" s="55">
        <v>0</v>
      </c>
      <c r="AD180" s="55">
        <v>0</v>
      </c>
      <c r="AE180" s="55">
        <v>0</v>
      </c>
      <c r="AJ180" s="114">
        <v>0</v>
      </c>
      <c r="AK180" s="110">
        <v>0</v>
      </c>
      <c r="AL180" s="110">
        <v>0</v>
      </c>
      <c r="AM180" s="110">
        <v>0</v>
      </c>
      <c r="AN180" s="110">
        <v>0</v>
      </c>
      <c r="AO180" s="110">
        <v>0</v>
      </c>
      <c r="AP180" s="110">
        <v>0</v>
      </c>
      <c r="AQ180" s="110">
        <v>0</v>
      </c>
      <c r="AR180" s="110">
        <v>0</v>
      </c>
      <c r="AS180" s="110">
        <v>0</v>
      </c>
      <c r="AT180" s="110">
        <v>0</v>
      </c>
      <c r="AU180" s="115">
        <v>1</v>
      </c>
    </row>
    <row r="181" spans="1:47" ht="15" thickBot="1">
      <c r="A181" s="79"/>
      <c r="B181" s="35"/>
      <c r="C181" s="47" t="s">
        <v>8581</v>
      </c>
      <c r="D181" s="48" t="s">
        <v>12686</v>
      </c>
      <c r="E181" s="57">
        <v>0</v>
      </c>
      <c r="F181" s="57">
        <v>0</v>
      </c>
      <c r="G181" s="57">
        <v>0</v>
      </c>
      <c r="H181" s="57">
        <v>0</v>
      </c>
      <c r="I181" s="57">
        <v>0</v>
      </c>
      <c r="J181" s="57">
        <v>1</v>
      </c>
      <c r="K181" s="57">
        <v>0</v>
      </c>
      <c r="L181" s="57">
        <v>0</v>
      </c>
      <c r="M181" s="57">
        <v>0</v>
      </c>
      <c r="N181" s="57">
        <v>0</v>
      </c>
      <c r="O181" s="57">
        <v>0</v>
      </c>
      <c r="P181" s="63">
        <v>0</v>
      </c>
      <c r="Q181" s="35"/>
      <c r="R181" s="73" t="s">
        <v>8581</v>
      </c>
      <c r="S181" s="94" t="s">
        <v>1855</v>
      </c>
      <c r="T181" s="55">
        <v>0</v>
      </c>
      <c r="U181" s="55">
        <v>0</v>
      </c>
      <c r="V181" s="55">
        <v>0</v>
      </c>
      <c r="W181" s="55">
        <v>0</v>
      </c>
      <c r="X181" s="55">
        <v>0</v>
      </c>
      <c r="Y181" s="55">
        <v>0</v>
      </c>
      <c r="Z181" s="55">
        <v>0</v>
      </c>
      <c r="AA181" s="55">
        <v>0</v>
      </c>
      <c r="AB181" s="55">
        <v>0</v>
      </c>
      <c r="AC181" s="55">
        <v>0</v>
      </c>
      <c r="AD181" s="55">
        <v>0</v>
      </c>
      <c r="AE181" s="55">
        <v>0</v>
      </c>
      <c r="AJ181" s="111">
        <v>0</v>
      </c>
      <c r="AK181" s="112">
        <v>0</v>
      </c>
      <c r="AL181" s="112">
        <v>0</v>
      </c>
      <c r="AM181" s="112">
        <v>0</v>
      </c>
      <c r="AN181" s="112">
        <v>0</v>
      </c>
      <c r="AO181" s="113">
        <v>1</v>
      </c>
      <c r="AP181" s="112">
        <v>0</v>
      </c>
      <c r="AQ181" s="112">
        <v>0</v>
      </c>
      <c r="AR181" s="112">
        <v>0</v>
      </c>
      <c r="AS181" s="112">
        <v>0</v>
      </c>
      <c r="AT181" s="112">
        <v>0</v>
      </c>
      <c r="AU181" s="112">
        <v>0</v>
      </c>
    </row>
    <row r="182" spans="1:47" ht="29.5" thickBot="1">
      <c r="A182" s="79"/>
      <c r="B182" s="35"/>
      <c r="C182" s="47" t="s">
        <v>8596</v>
      </c>
      <c r="D182" s="48" t="s">
        <v>12687</v>
      </c>
      <c r="E182" s="57">
        <v>0</v>
      </c>
      <c r="F182" s="57">
        <v>0</v>
      </c>
      <c r="G182" s="57">
        <v>1</v>
      </c>
      <c r="H182" s="57">
        <v>0</v>
      </c>
      <c r="I182" s="57">
        <v>0</v>
      </c>
      <c r="J182" s="57">
        <v>0</v>
      </c>
      <c r="K182" s="57">
        <v>0</v>
      </c>
      <c r="L182" s="57">
        <v>0</v>
      </c>
      <c r="M182" s="57">
        <v>0</v>
      </c>
      <c r="N182" s="57">
        <v>1</v>
      </c>
      <c r="O182" s="57">
        <v>0</v>
      </c>
      <c r="P182" s="63">
        <v>0</v>
      </c>
      <c r="Q182" s="35"/>
      <c r="R182" s="73" t="s">
        <v>8596</v>
      </c>
      <c r="S182" s="94" t="s">
        <v>8597</v>
      </c>
      <c r="T182" s="55">
        <v>0</v>
      </c>
      <c r="U182" s="55">
        <v>0</v>
      </c>
      <c r="V182" s="55">
        <v>0</v>
      </c>
      <c r="W182" s="55">
        <v>0</v>
      </c>
      <c r="X182" s="55">
        <v>0</v>
      </c>
      <c r="Y182" s="55">
        <v>0</v>
      </c>
      <c r="Z182" s="55">
        <v>0</v>
      </c>
      <c r="AA182" s="55">
        <v>0</v>
      </c>
      <c r="AB182" s="55">
        <v>0</v>
      </c>
      <c r="AC182" s="55">
        <v>0</v>
      </c>
      <c r="AD182" s="55">
        <v>0</v>
      </c>
      <c r="AE182" s="55">
        <v>0</v>
      </c>
      <c r="AJ182" s="114">
        <v>0</v>
      </c>
      <c r="AK182" s="110">
        <v>0</v>
      </c>
      <c r="AL182" s="110">
        <v>0</v>
      </c>
      <c r="AM182" s="110">
        <v>0</v>
      </c>
      <c r="AN182" s="115">
        <v>1</v>
      </c>
      <c r="AO182" s="110">
        <v>0</v>
      </c>
      <c r="AP182" s="115">
        <v>1</v>
      </c>
      <c r="AQ182" s="110">
        <v>0</v>
      </c>
      <c r="AR182" s="110">
        <v>0</v>
      </c>
      <c r="AS182" s="110">
        <v>0</v>
      </c>
      <c r="AT182" s="110">
        <v>0</v>
      </c>
      <c r="AU182" s="110">
        <v>0</v>
      </c>
    </row>
    <row r="183" spans="1:47" ht="58.5" thickBot="1">
      <c r="A183" s="79"/>
      <c r="B183" s="35"/>
      <c r="C183" s="47" t="s">
        <v>8604</v>
      </c>
      <c r="D183" s="48" t="s">
        <v>12688</v>
      </c>
      <c r="E183" s="57">
        <v>0</v>
      </c>
      <c r="F183" s="57">
        <v>0</v>
      </c>
      <c r="G183" s="57">
        <v>0</v>
      </c>
      <c r="H183" s="57">
        <v>0</v>
      </c>
      <c r="I183" s="57">
        <v>0</v>
      </c>
      <c r="J183" s="57">
        <v>0</v>
      </c>
      <c r="K183" s="57">
        <v>0</v>
      </c>
      <c r="L183" s="57">
        <v>0</v>
      </c>
      <c r="M183" s="57">
        <v>0</v>
      </c>
      <c r="N183" s="57">
        <v>1</v>
      </c>
      <c r="O183" s="57">
        <v>1</v>
      </c>
      <c r="P183" s="63">
        <v>0</v>
      </c>
      <c r="Q183" s="35"/>
      <c r="R183" s="73" t="s">
        <v>12607</v>
      </c>
      <c r="S183" s="94" t="s">
        <v>8605</v>
      </c>
      <c r="T183" s="55">
        <v>0</v>
      </c>
      <c r="U183" s="55">
        <v>0</v>
      </c>
      <c r="V183" s="55">
        <v>0</v>
      </c>
      <c r="W183" s="55">
        <v>0</v>
      </c>
      <c r="X183" s="55">
        <v>0</v>
      </c>
      <c r="Y183" s="55">
        <v>0</v>
      </c>
      <c r="Z183" s="55">
        <v>0</v>
      </c>
      <c r="AA183" s="55">
        <v>0</v>
      </c>
      <c r="AB183" s="55">
        <v>0</v>
      </c>
      <c r="AC183" s="55">
        <v>0</v>
      </c>
      <c r="AD183" s="55">
        <v>0</v>
      </c>
      <c r="AE183" s="55">
        <v>0</v>
      </c>
      <c r="AJ183" s="111">
        <v>0</v>
      </c>
      <c r="AK183" s="112">
        <v>0</v>
      </c>
      <c r="AL183" s="112">
        <v>0</v>
      </c>
      <c r="AM183" s="112">
        <v>0</v>
      </c>
      <c r="AN183" s="112">
        <v>0</v>
      </c>
      <c r="AO183" s="112">
        <v>0</v>
      </c>
      <c r="AP183" s="112">
        <v>0</v>
      </c>
      <c r="AQ183" s="113">
        <v>1</v>
      </c>
      <c r="AR183" s="112">
        <v>0</v>
      </c>
      <c r="AS183" s="112">
        <v>0</v>
      </c>
      <c r="AT183" s="112">
        <v>0</v>
      </c>
      <c r="AU183" s="112">
        <v>0</v>
      </c>
    </row>
    <row r="184" spans="1:47" ht="29.5" thickBot="1">
      <c r="A184" s="79"/>
      <c r="B184" s="35"/>
      <c r="C184" s="47" t="s">
        <v>8612</v>
      </c>
      <c r="D184" s="48" t="s">
        <v>12689</v>
      </c>
      <c r="E184" s="57">
        <v>1</v>
      </c>
      <c r="F184" s="57">
        <v>0</v>
      </c>
      <c r="G184" s="57">
        <v>0</v>
      </c>
      <c r="H184" s="57">
        <v>0</v>
      </c>
      <c r="I184" s="57">
        <v>0</v>
      </c>
      <c r="J184" s="57">
        <v>0</v>
      </c>
      <c r="K184" s="57">
        <v>0</v>
      </c>
      <c r="L184" s="57">
        <v>1</v>
      </c>
      <c r="M184" s="57">
        <v>0</v>
      </c>
      <c r="N184" s="57">
        <v>0</v>
      </c>
      <c r="O184" s="57">
        <v>0</v>
      </c>
      <c r="P184" s="63">
        <v>0</v>
      </c>
      <c r="Q184" s="35"/>
      <c r="R184" s="73" t="s">
        <v>8612</v>
      </c>
      <c r="S184" s="94" t="s">
        <v>8613</v>
      </c>
      <c r="T184" s="55">
        <v>0</v>
      </c>
      <c r="U184" s="55">
        <v>0</v>
      </c>
      <c r="V184" s="55">
        <v>0</v>
      </c>
      <c r="W184" s="55">
        <v>0</v>
      </c>
      <c r="X184" s="55">
        <v>0</v>
      </c>
      <c r="Y184" s="55">
        <v>0</v>
      </c>
      <c r="Z184" s="55">
        <v>0</v>
      </c>
      <c r="AA184" s="55">
        <v>0</v>
      </c>
      <c r="AB184" s="55">
        <v>0</v>
      </c>
      <c r="AC184" s="55">
        <v>0</v>
      </c>
      <c r="AD184" s="55">
        <v>0</v>
      </c>
      <c r="AE184" s="55">
        <v>0</v>
      </c>
      <c r="AJ184" s="114">
        <v>0</v>
      </c>
      <c r="AK184" s="110">
        <v>0</v>
      </c>
      <c r="AL184" s="110">
        <v>0</v>
      </c>
      <c r="AM184" s="110">
        <v>0</v>
      </c>
      <c r="AN184" s="110">
        <v>0</v>
      </c>
      <c r="AO184" s="110">
        <v>0</v>
      </c>
      <c r="AP184" s="110">
        <v>0</v>
      </c>
      <c r="AQ184" s="110">
        <v>0</v>
      </c>
      <c r="AR184" s="110">
        <v>0</v>
      </c>
      <c r="AS184" s="110">
        <v>0</v>
      </c>
      <c r="AT184" s="110">
        <v>0</v>
      </c>
      <c r="AU184" s="115">
        <v>1</v>
      </c>
    </row>
    <row r="185" spans="1:47" ht="160" thickBot="1">
      <c r="A185" s="79"/>
      <c r="B185" s="35"/>
      <c r="C185" s="47" t="s">
        <v>12690</v>
      </c>
      <c r="D185" s="48" t="s">
        <v>8625</v>
      </c>
      <c r="E185" s="57">
        <v>0</v>
      </c>
      <c r="F185" s="57">
        <v>0</v>
      </c>
      <c r="G185" s="57">
        <v>0</v>
      </c>
      <c r="H185" s="57">
        <v>0</v>
      </c>
      <c r="I185" s="57">
        <v>0</v>
      </c>
      <c r="J185" s="57">
        <v>1</v>
      </c>
      <c r="K185" s="57">
        <v>0</v>
      </c>
      <c r="L185" s="57">
        <v>1</v>
      </c>
      <c r="M185" s="57">
        <v>1</v>
      </c>
      <c r="N185" s="57">
        <v>1</v>
      </c>
      <c r="O185" s="57">
        <v>0</v>
      </c>
      <c r="P185" s="63">
        <v>0</v>
      </c>
      <c r="Q185" s="35"/>
      <c r="R185" s="73" t="s">
        <v>8624</v>
      </c>
      <c r="S185" s="94" t="s">
        <v>8625</v>
      </c>
      <c r="T185" s="55">
        <v>0</v>
      </c>
      <c r="U185" s="55">
        <v>0</v>
      </c>
      <c r="V185" s="55">
        <v>0</v>
      </c>
      <c r="W185" s="55">
        <v>0</v>
      </c>
      <c r="X185" s="55">
        <v>0</v>
      </c>
      <c r="Y185" s="55">
        <v>0</v>
      </c>
      <c r="Z185" s="55">
        <v>0</v>
      </c>
      <c r="AA185" s="55">
        <v>0</v>
      </c>
      <c r="AB185" s="55">
        <v>0</v>
      </c>
      <c r="AC185" s="55">
        <v>0</v>
      </c>
      <c r="AD185" s="55">
        <v>0</v>
      </c>
      <c r="AE185" s="55">
        <v>0</v>
      </c>
      <c r="AJ185" s="111">
        <v>0</v>
      </c>
      <c r="AK185" s="112">
        <v>0</v>
      </c>
      <c r="AL185" s="112">
        <v>0</v>
      </c>
      <c r="AM185" s="112">
        <v>0</v>
      </c>
      <c r="AN185" s="113">
        <v>1</v>
      </c>
      <c r="AO185" s="113">
        <v>1</v>
      </c>
      <c r="AP185" s="112">
        <v>0</v>
      </c>
      <c r="AQ185" s="112">
        <v>0</v>
      </c>
      <c r="AR185" s="112">
        <v>0</v>
      </c>
      <c r="AS185" s="113">
        <v>1</v>
      </c>
      <c r="AT185" s="112">
        <v>0</v>
      </c>
      <c r="AU185" s="112">
        <v>0</v>
      </c>
    </row>
    <row r="186" spans="1:47" ht="73" thickBot="1">
      <c r="A186" s="79"/>
      <c r="B186" s="35"/>
      <c r="C186" s="47" t="s">
        <v>12691</v>
      </c>
      <c r="D186" s="48" t="s">
        <v>8649</v>
      </c>
      <c r="E186" s="57">
        <v>0</v>
      </c>
      <c r="F186" s="57">
        <v>1</v>
      </c>
      <c r="G186" s="57">
        <v>1</v>
      </c>
      <c r="H186" s="57">
        <v>0</v>
      </c>
      <c r="I186" s="57">
        <v>0</v>
      </c>
      <c r="J186" s="57">
        <v>0</v>
      </c>
      <c r="K186" s="57">
        <v>0</v>
      </c>
      <c r="L186" s="57">
        <v>0</v>
      </c>
      <c r="M186" s="57">
        <v>0</v>
      </c>
      <c r="N186" s="57">
        <v>0</v>
      </c>
      <c r="O186" s="57">
        <v>0</v>
      </c>
      <c r="P186" s="63">
        <v>0</v>
      </c>
      <c r="Q186" s="35"/>
      <c r="R186" s="73" t="s">
        <v>8648</v>
      </c>
      <c r="S186" s="94" t="s">
        <v>8649</v>
      </c>
      <c r="T186" s="55">
        <v>0</v>
      </c>
      <c r="U186" s="55">
        <v>0</v>
      </c>
      <c r="V186" s="55">
        <v>0</v>
      </c>
      <c r="W186" s="55">
        <v>0</v>
      </c>
      <c r="X186" s="55">
        <v>0</v>
      </c>
      <c r="Y186" s="55">
        <v>0</v>
      </c>
      <c r="Z186" s="55">
        <v>0</v>
      </c>
      <c r="AA186" s="55">
        <v>0</v>
      </c>
      <c r="AB186" s="55">
        <v>0</v>
      </c>
      <c r="AC186" s="55">
        <v>0</v>
      </c>
      <c r="AD186" s="55">
        <v>0</v>
      </c>
      <c r="AE186" s="55">
        <v>0</v>
      </c>
      <c r="AJ186" s="114">
        <v>0</v>
      </c>
      <c r="AK186" s="115">
        <v>1</v>
      </c>
      <c r="AL186" s="110">
        <v>0</v>
      </c>
      <c r="AM186" s="110">
        <v>0</v>
      </c>
      <c r="AN186" s="110">
        <v>0</v>
      </c>
      <c r="AO186" s="115">
        <v>1</v>
      </c>
      <c r="AP186" s="110">
        <v>0</v>
      </c>
      <c r="AQ186" s="110">
        <v>0</v>
      </c>
      <c r="AR186" s="110">
        <v>0</v>
      </c>
      <c r="AS186" s="110">
        <v>0</v>
      </c>
      <c r="AT186" s="110">
        <v>0</v>
      </c>
      <c r="AU186" s="110">
        <v>0</v>
      </c>
    </row>
    <row r="187" spans="1:47" ht="15" thickBot="1">
      <c r="A187" s="79"/>
      <c r="B187" s="35"/>
      <c r="C187" s="47" t="s">
        <v>23</v>
      </c>
      <c r="D187" s="48" t="s">
        <v>12692</v>
      </c>
      <c r="E187" s="57">
        <v>1</v>
      </c>
      <c r="F187" s="57">
        <v>0</v>
      </c>
      <c r="G187" s="57">
        <v>0</v>
      </c>
      <c r="H187" s="57">
        <v>0</v>
      </c>
      <c r="I187" s="57">
        <v>0</v>
      </c>
      <c r="J187" s="57">
        <v>0</v>
      </c>
      <c r="K187" s="57">
        <v>0</v>
      </c>
      <c r="L187" s="57">
        <v>0</v>
      </c>
      <c r="M187" s="57">
        <v>0</v>
      </c>
      <c r="N187" s="57">
        <v>0</v>
      </c>
      <c r="O187" s="57">
        <v>0</v>
      </c>
      <c r="P187" s="63">
        <v>0</v>
      </c>
      <c r="Q187" s="35"/>
      <c r="R187" s="73" t="s">
        <v>39</v>
      </c>
      <c r="S187" s="94" t="s">
        <v>24</v>
      </c>
      <c r="T187" s="55">
        <v>0</v>
      </c>
      <c r="U187" s="55">
        <v>0</v>
      </c>
      <c r="V187" s="55">
        <v>0</v>
      </c>
      <c r="W187" s="55">
        <v>0</v>
      </c>
      <c r="X187" s="55">
        <v>0</v>
      </c>
      <c r="Y187" s="55">
        <v>0</v>
      </c>
      <c r="Z187" s="55">
        <v>0</v>
      </c>
      <c r="AA187" s="55">
        <v>0</v>
      </c>
      <c r="AB187" s="55">
        <v>0</v>
      </c>
      <c r="AC187" s="55">
        <v>0</v>
      </c>
      <c r="AD187" s="55">
        <v>0</v>
      </c>
      <c r="AE187" s="55">
        <v>0</v>
      </c>
      <c r="AJ187" s="111">
        <v>0</v>
      </c>
      <c r="AK187" s="112">
        <v>0</v>
      </c>
      <c r="AL187" s="112">
        <v>0</v>
      </c>
      <c r="AM187" s="112">
        <v>0</v>
      </c>
      <c r="AN187" s="112">
        <v>0</v>
      </c>
      <c r="AO187" s="112">
        <v>0</v>
      </c>
      <c r="AP187" s="112">
        <v>0</v>
      </c>
      <c r="AQ187" s="112">
        <v>0</v>
      </c>
      <c r="AR187" s="112">
        <v>0</v>
      </c>
      <c r="AS187" s="113">
        <v>1</v>
      </c>
      <c r="AT187" s="118"/>
      <c r="AU187" s="113">
        <v>1</v>
      </c>
    </row>
    <row r="188" spans="1:47" ht="44" thickBot="1">
      <c r="A188" s="79"/>
      <c r="B188" s="35"/>
      <c r="C188" s="47" t="s">
        <v>12693</v>
      </c>
      <c r="D188" s="48" t="s">
        <v>12694</v>
      </c>
      <c r="E188" s="57">
        <v>0</v>
      </c>
      <c r="F188" s="57">
        <v>0</v>
      </c>
      <c r="G188" s="57">
        <v>0</v>
      </c>
      <c r="H188" s="57">
        <v>0</v>
      </c>
      <c r="I188" s="57">
        <v>0</v>
      </c>
      <c r="J188" s="57">
        <v>0</v>
      </c>
      <c r="K188" s="57">
        <v>0</v>
      </c>
      <c r="L188" s="57">
        <v>0</v>
      </c>
      <c r="M188" s="57">
        <v>0</v>
      </c>
      <c r="N188" s="57">
        <v>0</v>
      </c>
      <c r="O188" s="57">
        <v>1</v>
      </c>
      <c r="P188" s="63">
        <v>0</v>
      </c>
      <c r="Q188" s="35"/>
      <c r="R188" s="73" t="s">
        <v>8658</v>
      </c>
      <c r="S188" s="94" t="s">
        <v>8659</v>
      </c>
      <c r="T188" s="55">
        <v>0</v>
      </c>
      <c r="U188" s="55">
        <v>0</v>
      </c>
      <c r="V188" s="55">
        <v>0</v>
      </c>
      <c r="W188" s="55">
        <v>0</v>
      </c>
      <c r="X188" s="55">
        <v>0</v>
      </c>
      <c r="Y188" s="55">
        <v>0</v>
      </c>
      <c r="Z188" s="55">
        <v>0</v>
      </c>
      <c r="AA188" s="55">
        <v>0</v>
      </c>
      <c r="AB188" s="55">
        <v>0</v>
      </c>
      <c r="AC188" s="55">
        <v>0</v>
      </c>
      <c r="AD188" s="55">
        <v>0</v>
      </c>
      <c r="AE188" s="55">
        <v>0</v>
      </c>
      <c r="AJ188" s="109">
        <v>1</v>
      </c>
      <c r="AK188" s="110">
        <v>0</v>
      </c>
      <c r="AL188" s="110">
        <v>0</v>
      </c>
      <c r="AM188" s="110">
        <v>0</v>
      </c>
      <c r="AN188" s="115">
        <v>1</v>
      </c>
      <c r="AO188" s="115">
        <v>1</v>
      </c>
      <c r="AP188" s="110">
        <v>0</v>
      </c>
      <c r="AQ188" s="110">
        <v>0</v>
      </c>
      <c r="AR188" s="110">
        <v>0</v>
      </c>
      <c r="AS188" s="115">
        <v>1</v>
      </c>
      <c r="AT188" s="110">
        <v>0</v>
      </c>
      <c r="AU188" s="110">
        <v>0</v>
      </c>
    </row>
    <row r="189" spans="1:47" ht="15" thickBot="1">
      <c r="A189" s="79"/>
      <c r="B189" s="35"/>
      <c r="C189" s="47" t="s">
        <v>484</v>
      </c>
      <c r="D189" s="48" t="s">
        <v>13</v>
      </c>
      <c r="E189" s="57">
        <v>0</v>
      </c>
      <c r="F189" s="57">
        <v>0</v>
      </c>
      <c r="G189" s="57">
        <v>0</v>
      </c>
      <c r="H189" s="57">
        <v>0</v>
      </c>
      <c r="I189" s="57"/>
      <c r="J189" s="57"/>
      <c r="K189" s="57">
        <v>0</v>
      </c>
      <c r="L189" s="57">
        <v>0</v>
      </c>
      <c r="M189" s="57">
        <v>0</v>
      </c>
      <c r="N189" s="57">
        <v>1</v>
      </c>
      <c r="O189" s="57"/>
      <c r="P189" s="63">
        <v>0</v>
      </c>
      <c r="Q189" s="35"/>
      <c r="R189" s="73" t="s">
        <v>484</v>
      </c>
      <c r="S189" s="94" t="s">
        <v>485</v>
      </c>
      <c r="T189" s="55">
        <v>0</v>
      </c>
      <c r="U189" s="55">
        <v>0</v>
      </c>
      <c r="V189" s="55">
        <v>0</v>
      </c>
      <c r="W189" s="55">
        <v>0</v>
      </c>
      <c r="X189" s="55">
        <v>0</v>
      </c>
      <c r="Y189" s="55">
        <v>0</v>
      </c>
      <c r="Z189" s="55">
        <v>0</v>
      </c>
      <c r="AA189" s="55">
        <v>0</v>
      </c>
      <c r="AB189" s="55">
        <v>0</v>
      </c>
      <c r="AC189" s="55">
        <v>0</v>
      </c>
      <c r="AD189" s="55">
        <v>0</v>
      </c>
      <c r="AE189" s="55">
        <v>0</v>
      </c>
      <c r="AJ189" s="111">
        <v>0</v>
      </c>
      <c r="AK189" s="112">
        <v>0</v>
      </c>
      <c r="AL189" s="112">
        <v>0</v>
      </c>
      <c r="AM189" s="112">
        <v>0</v>
      </c>
      <c r="AN189" s="112">
        <v>0</v>
      </c>
      <c r="AO189" s="113">
        <v>1</v>
      </c>
      <c r="AP189" s="112">
        <v>0</v>
      </c>
      <c r="AQ189" s="112">
        <v>0</v>
      </c>
      <c r="AR189" s="112">
        <v>0</v>
      </c>
      <c r="AS189" s="112">
        <v>0</v>
      </c>
      <c r="AT189" s="112">
        <v>0</v>
      </c>
      <c r="AU189" s="112">
        <v>0</v>
      </c>
    </row>
    <row r="190" spans="1:47" ht="44" thickBot="1">
      <c r="A190" s="79"/>
      <c r="B190" s="35"/>
      <c r="C190" s="47" t="s">
        <v>8680</v>
      </c>
      <c r="D190" s="48" t="s">
        <v>12695</v>
      </c>
      <c r="E190" s="57">
        <v>0</v>
      </c>
      <c r="F190" s="57">
        <v>1</v>
      </c>
      <c r="G190" s="57">
        <v>0</v>
      </c>
      <c r="H190" s="57">
        <v>0</v>
      </c>
      <c r="I190" s="57">
        <v>0</v>
      </c>
      <c r="J190" s="57">
        <v>1</v>
      </c>
      <c r="K190" s="57">
        <v>0</v>
      </c>
      <c r="L190" s="57">
        <v>0</v>
      </c>
      <c r="M190" s="57">
        <v>0</v>
      </c>
      <c r="N190" s="57">
        <v>0</v>
      </c>
      <c r="O190" s="57">
        <v>1</v>
      </c>
      <c r="P190" s="63">
        <v>0</v>
      </c>
      <c r="Q190" s="35"/>
      <c r="R190" s="73" t="s">
        <v>8680</v>
      </c>
      <c r="S190" s="94" t="s">
        <v>8681</v>
      </c>
      <c r="T190" s="55">
        <v>0</v>
      </c>
      <c r="U190" s="55">
        <v>0</v>
      </c>
      <c r="V190" s="55">
        <v>0</v>
      </c>
      <c r="W190" s="55">
        <v>0</v>
      </c>
      <c r="X190" s="55">
        <v>0</v>
      </c>
      <c r="Y190" s="55">
        <v>0</v>
      </c>
      <c r="Z190" s="55">
        <v>0</v>
      </c>
      <c r="AA190" s="55">
        <v>0</v>
      </c>
      <c r="AB190" s="55">
        <v>0</v>
      </c>
      <c r="AC190" s="55">
        <v>0</v>
      </c>
      <c r="AD190" s="55">
        <v>0</v>
      </c>
      <c r="AE190" s="55">
        <v>0</v>
      </c>
      <c r="AJ190" s="114">
        <v>0</v>
      </c>
      <c r="AK190" s="110">
        <v>0</v>
      </c>
      <c r="AL190" s="115">
        <v>1</v>
      </c>
      <c r="AM190" s="110">
        <v>0</v>
      </c>
      <c r="AN190" s="110">
        <v>0</v>
      </c>
      <c r="AO190" s="110">
        <v>0</v>
      </c>
      <c r="AP190" s="110">
        <v>0</v>
      </c>
      <c r="AQ190" s="110">
        <v>0</v>
      </c>
      <c r="AR190" s="110">
        <v>0</v>
      </c>
      <c r="AS190" s="115">
        <v>1</v>
      </c>
      <c r="AT190" s="110">
        <v>0</v>
      </c>
      <c r="AU190" s="110">
        <v>0</v>
      </c>
    </row>
    <row r="191" spans="1:47" ht="15" thickBot="1">
      <c r="A191" s="79"/>
      <c r="B191" s="35"/>
      <c r="C191" s="47" t="s">
        <v>8684</v>
      </c>
      <c r="D191" s="48" t="s">
        <v>12696</v>
      </c>
      <c r="E191" s="57">
        <v>1</v>
      </c>
      <c r="F191" s="57">
        <v>0</v>
      </c>
      <c r="G191" s="57">
        <v>0</v>
      </c>
      <c r="H191" s="57">
        <v>0</v>
      </c>
      <c r="I191" s="57">
        <v>0</v>
      </c>
      <c r="J191" s="57">
        <v>0</v>
      </c>
      <c r="K191" s="57">
        <v>0</v>
      </c>
      <c r="L191" s="57">
        <v>0</v>
      </c>
      <c r="M191" s="57">
        <v>0</v>
      </c>
      <c r="N191" s="57">
        <v>0</v>
      </c>
      <c r="O191" s="57">
        <v>0</v>
      </c>
      <c r="P191" s="63">
        <v>0</v>
      </c>
      <c r="Q191" s="35"/>
      <c r="R191" s="73" t="s">
        <v>12580</v>
      </c>
      <c r="S191" s="94" t="s">
        <v>8685</v>
      </c>
      <c r="T191" s="55">
        <v>0</v>
      </c>
      <c r="U191" s="55">
        <v>0</v>
      </c>
      <c r="V191" s="55">
        <v>0</v>
      </c>
      <c r="W191" s="55">
        <v>0</v>
      </c>
      <c r="X191" s="55">
        <v>0</v>
      </c>
      <c r="Y191" s="55">
        <v>0</v>
      </c>
      <c r="Z191" s="55">
        <v>0</v>
      </c>
      <c r="AA191" s="55">
        <v>0</v>
      </c>
      <c r="AB191" s="55">
        <v>0</v>
      </c>
      <c r="AC191" s="55">
        <v>0</v>
      </c>
      <c r="AD191" s="55">
        <v>0</v>
      </c>
      <c r="AE191" s="55">
        <v>0</v>
      </c>
      <c r="AJ191" s="111">
        <v>0</v>
      </c>
      <c r="AK191" s="112">
        <v>0</v>
      </c>
      <c r="AL191" s="112">
        <v>0</v>
      </c>
      <c r="AM191" s="112">
        <v>0</v>
      </c>
      <c r="AN191" s="112">
        <v>0</v>
      </c>
      <c r="AO191" s="112">
        <v>0</v>
      </c>
      <c r="AP191" s="113">
        <v>1</v>
      </c>
      <c r="AQ191" s="112">
        <v>0</v>
      </c>
      <c r="AR191" s="112">
        <v>0</v>
      </c>
      <c r="AS191" s="112">
        <v>0</v>
      </c>
      <c r="AT191" s="112">
        <v>0</v>
      </c>
      <c r="AU191" s="112">
        <v>0</v>
      </c>
    </row>
    <row r="192" spans="1:47" ht="44" thickBot="1">
      <c r="A192" s="79"/>
      <c r="B192" s="35"/>
      <c r="C192" s="47" t="s">
        <v>8688</v>
      </c>
      <c r="D192" s="48" t="s">
        <v>12697</v>
      </c>
      <c r="E192" s="57">
        <v>0</v>
      </c>
      <c r="F192" s="57">
        <v>0</v>
      </c>
      <c r="G192" s="57">
        <v>0</v>
      </c>
      <c r="H192" s="57">
        <v>0</v>
      </c>
      <c r="I192" s="57">
        <v>0</v>
      </c>
      <c r="J192" s="57">
        <v>1</v>
      </c>
      <c r="K192" s="57">
        <v>0</v>
      </c>
      <c r="L192" s="57">
        <v>0</v>
      </c>
      <c r="M192" s="57">
        <v>0</v>
      </c>
      <c r="N192" s="57">
        <v>0</v>
      </c>
      <c r="O192" s="57">
        <v>1</v>
      </c>
      <c r="P192" s="63">
        <v>0</v>
      </c>
      <c r="Q192" s="35"/>
      <c r="R192" s="73" t="s">
        <v>12581</v>
      </c>
      <c r="S192" s="94" t="s">
        <v>8689</v>
      </c>
      <c r="T192" s="55">
        <v>0</v>
      </c>
      <c r="U192" s="55">
        <v>0</v>
      </c>
      <c r="V192" s="55">
        <v>0</v>
      </c>
      <c r="W192" s="55">
        <v>0</v>
      </c>
      <c r="X192" s="55">
        <v>0</v>
      </c>
      <c r="Y192" s="55">
        <v>0</v>
      </c>
      <c r="Z192" s="55">
        <v>0</v>
      </c>
      <c r="AA192" s="55">
        <v>0</v>
      </c>
      <c r="AB192" s="55">
        <v>0</v>
      </c>
      <c r="AC192" s="55">
        <v>0</v>
      </c>
      <c r="AD192" s="55">
        <v>0</v>
      </c>
      <c r="AE192" s="55">
        <v>0</v>
      </c>
      <c r="AJ192" s="109">
        <v>1</v>
      </c>
      <c r="AK192" s="110">
        <v>0</v>
      </c>
      <c r="AL192" s="110">
        <v>0</v>
      </c>
      <c r="AM192" s="110">
        <v>0</v>
      </c>
      <c r="AN192" s="110">
        <v>0</v>
      </c>
      <c r="AO192" s="110">
        <v>0</v>
      </c>
      <c r="AP192" s="110">
        <v>0</v>
      </c>
      <c r="AQ192" s="115">
        <v>1</v>
      </c>
      <c r="AR192" s="110">
        <v>0</v>
      </c>
      <c r="AS192" s="110">
        <v>0</v>
      </c>
      <c r="AT192" s="110">
        <v>0</v>
      </c>
      <c r="AU192" s="110">
        <v>0</v>
      </c>
    </row>
    <row r="193" spans="1:47" ht="189" thickBot="1">
      <c r="A193" s="79"/>
      <c r="B193" s="35"/>
      <c r="C193" s="47" t="s">
        <v>12698</v>
      </c>
      <c r="D193" s="48" t="s">
        <v>12699</v>
      </c>
      <c r="E193" s="57">
        <v>0</v>
      </c>
      <c r="F193" s="57">
        <v>0</v>
      </c>
      <c r="G193" s="57">
        <v>0</v>
      </c>
      <c r="H193" s="57">
        <v>1</v>
      </c>
      <c r="I193" s="57">
        <v>0</v>
      </c>
      <c r="J193" s="57">
        <v>0</v>
      </c>
      <c r="K193" s="57">
        <v>0</v>
      </c>
      <c r="L193" s="57">
        <v>0</v>
      </c>
      <c r="M193" s="57">
        <v>1</v>
      </c>
      <c r="N193" s="57">
        <v>0</v>
      </c>
      <c r="O193" s="57">
        <v>0</v>
      </c>
      <c r="P193" s="63">
        <v>0</v>
      </c>
      <c r="Q193" s="35"/>
      <c r="R193" s="73" t="s">
        <v>8692</v>
      </c>
      <c r="S193" s="94" t="s">
        <v>8693</v>
      </c>
      <c r="T193" s="55">
        <v>0</v>
      </c>
      <c r="U193" s="55">
        <v>0</v>
      </c>
      <c r="V193" s="55">
        <v>0</v>
      </c>
      <c r="W193" s="55">
        <v>0</v>
      </c>
      <c r="X193" s="55">
        <v>0</v>
      </c>
      <c r="Y193" s="55">
        <v>0</v>
      </c>
      <c r="Z193" s="55">
        <v>0</v>
      </c>
      <c r="AA193" s="55">
        <v>0</v>
      </c>
      <c r="AB193" s="55">
        <v>0</v>
      </c>
      <c r="AC193" s="55">
        <v>0</v>
      </c>
      <c r="AD193" s="55">
        <v>0</v>
      </c>
      <c r="AE193" s="55">
        <v>0</v>
      </c>
      <c r="AJ193" s="111">
        <v>0</v>
      </c>
      <c r="AK193" s="112">
        <v>0</v>
      </c>
      <c r="AL193" s="112">
        <v>0</v>
      </c>
      <c r="AM193" s="112">
        <v>0</v>
      </c>
      <c r="AN193" s="112">
        <v>0</v>
      </c>
      <c r="AO193" s="113">
        <v>1</v>
      </c>
      <c r="AP193" s="112">
        <v>0</v>
      </c>
      <c r="AQ193" s="113">
        <v>1</v>
      </c>
      <c r="AR193" s="113">
        <v>1</v>
      </c>
      <c r="AS193" s="113">
        <v>1</v>
      </c>
      <c r="AT193" s="112">
        <v>0</v>
      </c>
      <c r="AU193" s="112">
        <v>0</v>
      </c>
    </row>
    <row r="194" spans="1:47" ht="44" thickBot="1">
      <c r="A194" s="79"/>
      <c r="B194" s="35"/>
      <c r="C194" s="47" t="s">
        <v>8712</v>
      </c>
      <c r="D194" s="48" t="s">
        <v>8713</v>
      </c>
      <c r="E194" s="57">
        <v>0</v>
      </c>
      <c r="F194" s="57">
        <v>1</v>
      </c>
      <c r="G194" s="57">
        <v>0</v>
      </c>
      <c r="H194" s="57">
        <v>0</v>
      </c>
      <c r="I194" s="57">
        <v>0</v>
      </c>
      <c r="J194" s="57">
        <v>0</v>
      </c>
      <c r="K194" s="57">
        <v>0</v>
      </c>
      <c r="L194" s="57">
        <v>0</v>
      </c>
      <c r="M194" s="57">
        <v>0</v>
      </c>
      <c r="N194" s="57">
        <v>0</v>
      </c>
      <c r="O194" s="57">
        <v>0</v>
      </c>
      <c r="P194" s="63">
        <v>0</v>
      </c>
      <c r="Q194" s="35"/>
      <c r="R194" s="73" t="s">
        <v>8712</v>
      </c>
      <c r="S194" s="94" t="s">
        <v>8713</v>
      </c>
      <c r="T194" s="55">
        <v>0</v>
      </c>
      <c r="U194" s="55">
        <v>0</v>
      </c>
      <c r="V194" s="55">
        <v>0</v>
      </c>
      <c r="W194" s="55">
        <v>0</v>
      </c>
      <c r="X194" s="55">
        <v>0</v>
      </c>
      <c r="Y194" s="55">
        <v>0</v>
      </c>
      <c r="Z194" s="55">
        <v>0</v>
      </c>
      <c r="AA194" s="55">
        <v>0</v>
      </c>
      <c r="AB194" s="55">
        <v>0</v>
      </c>
      <c r="AC194" s="55">
        <v>0</v>
      </c>
      <c r="AD194" s="55">
        <v>0</v>
      </c>
      <c r="AE194" s="55">
        <v>0</v>
      </c>
      <c r="AJ194" s="114">
        <v>0</v>
      </c>
      <c r="AK194" s="115">
        <v>1</v>
      </c>
      <c r="AL194" s="115">
        <v>1</v>
      </c>
      <c r="AM194" s="110">
        <v>0</v>
      </c>
      <c r="AN194" s="110">
        <v>0</v>
      </c>
      <c r="AO194" s="110">
        <v>0</v>
      </c>
      <c r="AP194" s="110">
        <v>0</v>
      </c>
      <c r="AQ194" s="110">
        <v>0</v>
      </c>
      <c r="AR194" s="110">
        <v>0</v>
      </c>
      <c r="AS194" s="110">
        <v>0</v>
      </c>
      <c r="AT194" s="110">
        <v>0</v>
      </c>
      <c r="AU194" s="110">
        <v>0</v>
      </c>
    </row>
    <row r="195" spans="1:47" ht="319.5" thickBot="1">
      <c r="A195" s="79"/>
      <c r="B195" s="35"/>
      <c r="C195" s="64" t="s">
        <v>12700</v>
      </c>
      <c r="D195" s="58" t="s">
        <v>8733</v>
      </c>
      <c r="E195" s="57">
        <v>1</v>
      </c>
      <c r="F195" s="57">
        <v>1</v>
      </c>
      <c r="G195" s="57">
        <v>1</v>
      </c>
      <c r="H195" s="57">
        <v>0</v>
      </c>
      <c r="I195" s="57">
        <v>0</v>
      </c>
      <c r="J195" s="57">
        <v>1</v>
      </c>
      <c r="K195" s="57">
        <v>0</v>
      </c>
      <c r="L195" s="57">
        <v>0</v>
      </c>
      <c r="M195" s="57">
        <v>1</v>
      </c>
      <c r="N195" s="57">
        <v>0</v>
      </c>
      <c r="O195" s="57">
        <v>1</v>
      </c>
      <c r="P195" s="63">
        <v>0</v>
      </c>
      <c r="Q195" s="35"/>
      <c r="R195" s="101" t="s">
        <v>12582</v>
      </c>
      <c r="S195" s="102" t="s">
        <v>8733</v>
      </c>
      <c r="T195" s="55">
        <v>0</v>
      </c>
      <c r="U195" s="55">
        <v>0</v>
      </c>
      <c r="V195" s="55">
        <v>0</v>
      </c>
      <c r="W195" s="55">
        <v>0</v>
      </c>
      <c r="X195" s="55">
        <v>0</v>
      </c>
      <c r="Y195" s="55">
        <v>0</v>
      </c>
      <c r="Z195" s="55">
        <v>0</v>
      </c>
      <c r="AA195" s="55">
        <v>0</v>
      </c>
      <c r="AB195" s="55">
        <v>0</v>
      </c>
      <c r="AC195" s="55">
        <v>0</v>
      </c>
      <c r="AD195" s="55">
        <v>0</v>
      </c>
      <c r="AE195" s="55">
        <v>0</v>
      </c>
      <c r="AJ195" s="116">
        <v>1</v>
      </c>
      <c r="AK195" s="112">
        <v>0</v>
      </c>
      <c r="AL195" s="112">
        <v>0</v>
      </c>
      <c r="AM195" s="112">
        <v>0</v>
      </c>
      <c r="AN195" s="112">
        <v>0</v>
      </c>
      <c r="AO195" s="112">
        <v>0</v>
      </c>
      <c r="AP195" s="112">
        <v>0</v>
      </c>
      <c r="AQ195" s="112">
        <v>0</v>
      </c>
      <c r="AR195" s="112">
        <v>0</v>
      </c>
      <c r="AS195" s="112">
        <v>0</v>
      </c>
      <c r="AT195" s="112">
        <v>0</v>
      </c>
      <c r="AU195" s="112">
        <v>0</v>
      </c>
    </row>
    <row r="196" spans="1:47" ht="29.5" thickBot="1">
      <c r="A196" s="79"/>
      <c r="B196" s="35"/>
      <c r="C196" s="47" t="s">
        <v>8772</v>
      </c>
      <c r="D196" s="48" t="s">
        <v>8773</v>
      </c>
      <c r="E196" s="57">
        <v>1</v>
      </c>
      <c r="F196" s="57">
        <v>1</v>
      </c>
      <c r="G196" s="57">
        <v>0</v>
      </c>
      <c r="H196" s="57">
        <v>0</v>
      </c>
      <c r="I196" s="57">
        <v>0</v>
      </c>
      <c r="J196" s="57">
        <v>0</v>
      </c>
      <c r="K196" s="57">
        <v>0</v>
      </c>
      <c r="L196" s="57">
        <v>0</v>
      </c>
      <c r="M196" s="57">
        <v>0</v>
      </c>
      <c r="N196" s="57">
        <v>0</v>
      </c>
      <c r="O196" s="57">
        <v>0</v>
      </c>
      <c r="P196" s="63">
        <v>0</v>
      </c>
      <c r="Q196" s="35"/>
      <c r="R196" s="73" t="s">
        <v>8772</v>
      </c>
      <c r="S196" s="94" t="s">
        <v>8773</v>
      </c>
      <c r="T196" s="55">
        <v>0</v>
      </c>
      <c r="U196" s="55">
        <v>0</v>
      </c>
      <c r="V196" s="55">
        <v>0</v>
      </c>
      <c r="W196" s="55">
        <v>0</v>
      </c>
      <c r="X196" s="55">
        <v>0</v>
      </c>
      <c r="Y196" s="55">
        <v>0</v>
      </c>
      <c r="Z196" s="55">
        <v>0</v>
      </c>
      <c r="AA196" s="55">
        <v>0</v>
      </c>
      <c r="AB196" s="55">
        <v>0</v>
      </c>
      <c r="AC196" s="55">
        <v>0</v>
      </c>
      <c r="AD196" s="55">
        <v>0</v>
      </c>
      <c r="AE196" s="55">
        <v>0</v>
      </c>
      <c r="AJ196" s="114">
        <v>0</v>
      </c>
      <c r="AK196" s="110">
        <v>0</v>
      </c>
      <c r="AL196" s="110">
        <v>0</v>
      </c>
      <c r="AM196" s="110">
        <v>0</v>
      </c>
      <c r="AN196" s="110">
        <v>0</v>
      </c>
      <c r="AO196" s="115">
        <v>1</v>
      </c>
      <c r="AP196" s="115">
        <v>1</v>
      </c>
      <c r="AQ196" s="110">
        <v>0</v>
      </c>
      <c r="AR196" s="110">
        <v>0</v>
      </c>
      <c r="AS196" s="110">
        <v>0</v>
      </c>
      <c r="AT196" s="110">
        <v>0</v>
      </c>
      <c r="AU196" s="110">
        <v>0</v>
      </c>
    </row>
    <row r="197" spans="1:47" ht="73" thickBot="1">
      <c r="A197" s="79"/>
      <c r="B197" s="35"/>
      <c r="C197" s="47" t="s">
        <v>8780</v>
      </c>
      <c r="D197" s="48" t="s">
        <v>8781</v>
      </c>
      <c r="E197" s="57">
        <v>0</v>
      </c>
      <c r="F197" s="57">
        <v>1</v>
      </c>
      <c r="G197" s="57">
        <v>0</v>
      </c>
      <c r="H197" s="57">
        <v>0</v>
      </c>
      <c r="I197" s="57">
        <v>1</v>
      </c>
      <c r="J197" s="57">
        <v>0</v>
      </c>
      <c r="K197" s="57">
        <v>0</v>
      </c>
      <c r="L197" s="57">
        <v>0</v>
      </c>
      <c r="M197" s="57">
        <v>0</v>
      </c>
      <c r="N197" s="57">
        <v>0</v>
      </c>
      <c r="O197" s="57">
        <v>1</v>
      </c>
      <c r="P197" s="63">
        <v>0</v>
      </c>
      <c r="Q197" s="35"/>
      <c r="R197" s="73" t="s">
        <v>8780</v>
      </c>
      <c r="S197" s="94" t="s">
        <v>8781</v>
      </c>
      <c r="T197" s="55">
        <v>0</v>
      </c>
      <c r="U197" s="55">
        <v>0</v>
      </c>
      <c r="V197" s="55">
        <v>0</v>
      </c>
      <c r="W197" s="55">
        <v>0</v>
      </c>
      <c r="X197" s="55">
        <v>0</v>
      </c>
      <c r="Y197" s="55">
        <v>0</v>
      </c>
      <c r="Z197" s="55">
        <v>0</v>
      </c>
      <c r="AA197" s="55">
        <v>0</v>
      </c>
      <c r="AB197" s="55">
        <v>0</v>
      </c>
      <c r="AC197" s="55">
        <v>0</v>
      </c>
      <c r="AD197" s="55">
        <v>0</v>
      </c>
      <c r="AE197" s="55">
        <v>0</v>
      </c>
      <c r="AJ197" s="111">
        <v>0</v>
      </c>
      <c r="AK197" s="112">
        <v>0</v>
      </c>
      <c r="AL197" s="112">
        <v>0</v>
      </c>
      <c r="AM197" s="112">
        <v>0</v>
      </c>
      <c r="AN197" s="112">
        <v>0</v>
      </c>
      <c r="AO197" s="112">
        <v>0</v>
      </c>
      <c r="AP197" s="112">
        <v>0</v>
      </c>
      <c r="AQ197" s="112">
        <v>0</v>
      </c>
      <c r="AR197" s="112">
        <v>0</v>
      </c>
      <c r="AS197" s="113">
        <v>1</v>
      </c>
      <c r="AT197" s="112">
        <v>0</v>
      </c>
      <c r="AU197" s="112">
        <v>0</v>
      </c>
    </row>
    <row r="198" spans="1:47" ht="73" thickBot="1">
      <c r="A198" s="79"/>
      <c r="B198" s="35"/>
      <c r="C198" s="47" t="s">
        <v>8857</v>
      </c>
      <c r="D198" s="48" t="s">
        <v>8858</v>
      </c>
      <c r="E198" s="57">
        <v>0</v>
      </c>
      <c r="F198" s="57">
        <v>1</v>
      </c>
      <c r="G198" s="57">
        <v>0</v>
      </c>
      <c r="H198" s="57">
        <v>1</v>
      </c>
      <c r="I198" s="57">
        <v>0</v>
      </c>
      <c r="J198" s="57">
        <v>1</v>
      </c>
      <c r="K198" s="57">
        <v>0</v>
      </c>
      <c r="L198" s="57">
        <v>0</v>
      </c>
      <c r="M198" s="57">
        <v>0</v>
      </c>
      <c r="N198" s="57">
        <v>0</v>
      </c>
      <c r="O198" s="57">
        <v>0</v>
      </c>
      <c r="P198" s="63">
        <v>0</v>
      </c>
      <c r="Q198" s="35"/>
      <c r="R198" s="73" t="s">
        <v>8857</v>
      </c>
      <c r="S198" s="94" t="s">
        <v>8858</v>
      </c>
      <c r="T198" s="55">
        <v>0</v>
      </c>
      <c r="U198" s="55">
        <v>0</v>
      </c>
      <c r="V198" s="55">
        <v>0</v>
      </c>
      <c r="W198" s="55">
        <v>0</v>
      </c>
      <c r="X198" s="55">
        <v>0</v>
      </c>
      <c r="Y198" s="55">
        <v>0</v>
      </c>
      <c r="Z198" s="55">
        <v>0</v>
      </c>
      <c r="AA198" s="55">
        <v>0</v>
      </c>
      <c r="AB198" s="55">
        <v>0</v>
      </c>
      <c r="AC198" s="55">
        <v>0</v>
      </c>
      <c r="AD198" s="55">
        <v>0</v>
      </c>
      <c r="AE198" s="55">
        <v>0</v>
      </c>
      <c r="AJ198" s="114">
        <v>0</v>
      </c>
      <c r="AK198" s="115">
        <v>1</v>
      </c>
      <c r="AL198" s="110">
        <v>0</v>
      </c>
      <c r="AM198" s="110">
        <v>0</v>
      </c>
      <c r="AN198" s="110">
        <v>0</v>
      </c>
      <c r="AO198" s="115">
        <v>1</v>
      </c>
      <c r="AP198" s="115">
        <v>1</v>
      </c>
      <c r="AQ198" s="110">
        <v>0</v>
      </c>
      <c r="AR198" s="110">
        <v>0</v>
      </c>
      <c r="AS198" s="110">
        <v>0</v>
      </c>
      <c r="AT198" s="110">
        <v>0</v>
      </c>
      <c r="AU198" s="110">
        <v>0</v>
      </c>
    </row>
    <row r="199" spans="1:47" ht="44" thickBot="1">
      <c r="A199" s="79"/>
      <c r="B199" s="35"/>
      <c r="C199" s="47" t="s">
        <v>12701</v>
      </c>
      <c r="D199" s="48" t="s">
        <v>8874</v>
      </c>
      <c r="E199" s="57">
        <v>0</v>
      </c>
      <c r="F199" s="57">
        <v>0</v>
      </c>
      <c r="G199" s="57">
        <v>0</v>
      </c>
      <c r="H199" s="57">
        <v>0</v>
      </c>
      <c r="I199" s="57">
        <v>1</v>
      </c>
      <c r="J199" s="57">
        <v>0</v>
      </c>
      <c r="K199" s="57">
        <v>0</v>
      </c>
      <c r="L199" s="57">
        <v>0</v>
      </c>
      <c r="M199" s="57">
        <v>0</v>
      </c>
      <c r="N199" s="57">
        <v>0</v>
      </c>
      <c r="O199" s="57">
        <v>0</v>
      </c>
      <c r="P199" s="63">
        <v>0</v>
      </c>
      <c r="Q199" s="35"/>
      <c r="R199" s="73" t="s">
        <v>8873</v>
      </c>
      <c r="S199" s="94" t="s">
        <v>8874</v>
      </c>
      <c r="T199" s="55">
        <v>0</v>
      </c>
      <c r="U199" s="55">
        <v>0</v>
      </c>
      <c r="V199" s="55">
        <v>0</v>
      </c>
      <c r="W199" s="55">
        <v>0</v>
      </c>
      <c r="X199" s="55">
        <v>0</v>
      </c>
      <c r="Y199" s="55">
        <v>0</v>
      </c>
      <c r="Z199" s="55">
        <v>0</v>
      </c>
      <c r="AA199" s="55">
        <v>0</v>
      </c>
      <c r="AB199" s="55">
        <v>0</v>
      </c>
      <c r="AC199" s="55">
        <v>0</v>
      </c>
      <c r="AD199" s="55">
        <v>0</v>
      </c>
      <c r="AE199" s="55">
        <v>0</v>
      </c>
      <c r="AJ199" s="116">
        <v>1</v>
      </c>
      <c r="AK199" s="112">
        <v>0</v>
      </c>
      <c r="AL199" s="112">
        <v>0</v>
      </c>
      <c r="AM199" s="112">
        <v>0</v>
      </c>
      <c r="AN199" s="112">
        <v>0</v>
      </c>
      <c r="AO199" s="112">
        <v>0</v>
      </c>
      <c r="AP199" s="112">
        <v>0</v>
      </c>
      <c r="AQ199" s="112">
        <v>0</v>
      </c>
      <c r="AR199" s="112">
        <v>0</v>
      </c>
      <c r="AS199" s="112">
        <v>0</v>
      </c>
      <c r="AT199" s="112">
        <v>0</v>
      </c>
      <c r="AU199" s="112">
        <v>0</v>
      </c>
    </row>
    <row r="200" spans="1:47" ht="29.5" thickBot="1">
      <c r="A200" s="79"/>
      <c r="B200" s="35"/>
      <c r="C200" s="47" t="s">
        <v>8921</v>
      </c>
      <c r="D200" s="48" t="s">
        <v>12702</v>
      </c>
      <c r="E200" s="57">
        <v>0</v>
      </c>
      <c r="F200" s="57">
        <v>0</v>
      </c>
      <c r="G200" s="57">
        <v>0</v>
      </c>
      <c r="H200" s="57">
        <v>0</v>
      </c>
      <c r="I200" s="57">
        <v>1</v>
      </c>
      <c r="J200" s="57">
        <v>0</v>
      </c>
      <c r="K200" s="57">
        <v>0</v>
      </c>
      <c r="L200" s="57">
        <v>0</v>
      </c>
      <c r="M200" s="57">
        <v>0</v>
      </c>
      <c r="N200" s="57">
        <v>0</v>
      </c>
      <c r="O200" s="57">
        <v>0</v>
      </c>
      <c r="P200" s="63">
        <v>0</v>
      </c>
      <c r="Q200" s="35"/>
      <c r="R200" s="73" t="s">
        <v>8921</v>
      </c>
      <c r="S200" s="94" t="s">
        <v>1811</v>
      </c>
      <c r="T200" s="55">
        <v>0</v>
      </c>
      <c r="U200" s="55">
        <v>0</v>
      </c>
      <c r="V200" s="55">
        <v>0</v>
      </c>
      <c r="W200" s="55">
        <v>0</v>
      </c>
      <c r="X200" s="55">
        <v>0</v>
      </c>
      <c r="Y200" s="55">
        <v>0</v>
      </c>
      <c r="Z200" s="55">
        <v>0</v>
      </c>
      <c r="AA200" s="55">
        <v>0</v>
      </c>
      <c r="AB200" s="55">
        <v>0</v>
      </c>
      <c r="AC200" s="55">
        <v>0</v>
      </c>
      <c r="AD200" s="55">
        <v>0</v>
      </c>
      <c r="AE200" s="55">
        <v>0</v>
      </c>
      <c r="AJ200" s="114">
        <v>0</v>
      </c>
      <c r="AK200" s="110">
        <v>0</v>
      </c>
      <c r="AL200" s="110">
        <v>0</v>
      </c>
      <c r="AM200" s="110">
        <v>0</v>
      </c>
      <c r="AN200" s="110">
        <v>0</v>
      </c>
      <c r="AO200" s="115">
        <v>1</v>
      </c>
      <c r="AP200" s="115">
        <v>1</v>
      </c>
      <c r="AQ200" s="110">
        <v>0</v>
      </c>
      <c r="AR200" s="110">
        <v>0</v>
      </c>
      <c r="AS200" s="110">
        <v>0</v>
      </c>
      <c r="AT200" s="110">
        <v>0</v>
      </c>
      <c r="AU200" s="110">
        <v>0</v>
      </c>
    </row>
    <row r="201" spans="1:47" ht="29.5" thickBot="1">
      <c r="A201" s="79"/>
      <c r="B201" s="35"/>
      <c r="C201" s="47" t="s">
        <v>8955</v>
      </c>
      <c r="D201" s="48" t="s">
        <v>12703</v>
      </c>
      <c r="E201" s="57">
        <v>0</v>
      </c>
      <c r="F201" s="57">
        <v>1</v>
      </c>
      <c r="G201" s="57">
        <v>0</v>
      </c>
      <c r="H201" s="57">
        <v>0</v>
      </c>
      <c r="I201" s="57">
        <v>1</v>
      </c>
      <c r="J201" s="57">
        <v>0</v>
      </c>
      <c r="K201" s="57">
        <v>0</v>
      </c>
      <c r="L201" s="57">
        <v>0</v>
      </c>
      <c r="M201" s="57">
        <v>0</v>
      </c>
      <c r="N201" s="57">
        <v>0</v>
      </c>
      <c r="O201" s="57">
        <v>0</v>
      </c>
      <c r="P201" s="63">
        <v>0</v>
      </c>
      <c r="Q201" s="35"/>
      <c r="R201" s="73" t="s">
        <v>12583</v>
      </c>
      <c r="S201" s="94" t="s">
        <v>8956</v>
      </c>
      <c r="T201" s="55">
        <v>0</v>
      </c>
      <c r="U201" s="55">
        <v>0</v>
      </c>
      <c r="V201" s="55">
        <v>0</v>
      </c>
      <c r="W201" s="55">
        <v>0</v>
      </c>
      <c r="X201" s="55">
        <v>0</v>
      </c>
      <c r="Y201" s="55">
        <v>0</v>
      </c>
      <c r="Z201" s="55">
        <v>0</v>
      </c>
      <c r="AA201" s="55">
        <v>0</v>
      </c>
      <c r="AB201" s="55">
        <v>0</v>
      </c>
      <c r="AC201" s="55">
        <v>0</v>
      </c>
      <c r="AD201" s="55">
        <v>0</v>
      </c>
      <c r="AE201" s="55">
        <v>0</v>
      </c>
      <c r="AJ201" s="111">
        <v>0</v>
      </c>
      <c r="AK201" s="112">
        <v>0</v>
      </c>
      <c r="AL201" s="112">
        <v>0</v>
      </c>
      <c r="AM201" s="113">
        <v>1</v>
      </c>
      <c r="AN201" s="112">
        <v>0</v>
      </c>
      <c r="AO201" s="112">
        <v>0</v>
      </c>
      <c r="AP201" s="112">
        <v>0</v>
      </c>
      <c r="AQ201" s="112">
        <v>0</v>
      </c>
      <c r="AR201" s="113">
        <v>1</v>
      </c>
      <c r="AS201" s="112">
        <v>0</v>
      </c>
      <c r="AT201" s="112">
        <v>0</v>
      </c>
      <c r="AU201" s="112">
        <v>0</v>
      </c>
    </row>
    <row r="202" spans="1:47" ht="73" thickBot="1">
      <c r="A202" s="79"/>
      <c r="B202" s="35"/>
      <c r="C202" s="47" t="s">
        <v>12704</v>
      </c>
      <c r="D202" s="48" t="s">
        <v>8960</v>
      </c>
      <c r="E202" s="57">
        <v>0</v>
      </c>
      <c r="F202" s="57">
        <v>0</v>
      </c>
      <c r="G202" s="57">
        <v>0</v>
      </c>
      <c r="H202" s="57">
        <v>0</v>
      </c>
      <c r="I202" s="57">
        <v>1</v>
      </c>
      <c r="J202" s="57">
        <v>1</v>
      </c>
      <c r="K202" s="57">
        <v>0</v>
      </c>
      <c r="L202" s="57">
        <v>0</v>
      </c>
      <c r="M202" s="57">
        <v>1</v>
      </c>
      <c r="N202" s="57">
        <v>0</v>
      </c>
      <c r="O202" s="57">
        <v>0</v>
      </c>
      <c r="P202" s="63">
        <v>0</v>
      </c>
      <c r="Q202" s="35"/>
      <c r="R202" s="73" t="s">
        <v>8959</v>
      </c>
      <c r="S202" s="94" t="s">
        <v>8960</v>
      </c>
      <c r="T202" s="55">
        <v>0</v>
      </c>
      <c r="U202" s="55">
        <v>0</v>
      </c>
      <c r="V202" s="55">
        <v>0</v>
      </c>
      <c r="W202" s="55">
        <v>0</v>
      </c>
      <c r="X202" s="55">
        <v>0</v>
      </c>
      <c r="Y202" s="55">
        <v>0</v>
      </c>
      <c r="Z202" s="55">
        <v>0</v>
      </c>
      <c r="AA202" s="55">
        <v>0</v>
      </c>
      <c r="AB202" s="55">
        <v>0</v>
      </c>
      <c r="AC202" s="55">
        <v>0</v>
      </c>
      <c r="AD202" s="55">
        <v>0</v>
      </c>
      <c r="AE202" s="55">
        <v>0</v>
      </c>
      <c r="AJ202" s="114">
        <v>0</v>
      </c>
      <c r="AK202" s="115">
        <v>1</v>
      </c>
      <c r="AL202" s="110">
        <v>0</v>
      </c>
      <c r="AM202" s="110">
        <v>0</v>
      </c>
      <c r="AN202" s="110">
        <v>0</v>
      </c>
      <c r="AO202" s="110">
        <v>0</v>
      </c>
      <c r="AP202" s="110">
        <v>0</v>
      </c>
      <c r="AQ202" s="110">
        <v>0</v>
      </c>
      <c r="AR202" s="110">
        <v>0</v>
      </c>
      <c r="AS202" s="110">
        <v>0</v>
      </c>
      <c r="AT202" s="115">
        <v>1</v>
      </c>
      <c r="AU202" s="110">
        <v>0</v>
      </c>
    </row>
    <row r="203" spans="1:47" ht="145.5" thickBot="1">
      <c r="A203" s="79"/>
      <c r="B203" s="35"/>
      <c r="C203" s="47" t="s">
        <v>12705</v>
      </c>
      <c r="D203" s="48" t="s">
        <v>8964</v>
      </c>
      <c r="E203" s="57">
        <v>0</v>
      </c>
      <c r="F203" s="57">
        <v>0</v>
      </c>
      <c r="G203" s="57">
        <v>0</v>
      </c>
      <c r="H203" s="57">
        <v>0</v>
      </c>
      <c r="I203" s="57">
        <v>0</v>
      </c>
      <c r="J203" s="57">
        <v>1</v>
      </c>
      <c r="K203" s="57">
        <v>0</v>
      </c>
      <c r="L203" s="57">
        <v>0</v>
      </c>
      <c r="M203" s="57">
        <v>0</v>
      </c>
      <c r="N203" s="57">
        <v>0</v>
      </c>
      <c r="O203" s="57">
        <v>0</v>
      </c>
      <c r="P203" s="63">
        <v>0</v>
      </c>
      <c r="Q203" s="35"/>
      <c r="R203" s="73" t="s">
        <v>12608</v>
      </c>
      <c r="S203" s="94" t="s">
        <v>8964</v>
      </c>
      <c r="T203" s="55">
        <v>0</v>
      </c>
      <c r="U203" s="55">
        <v>0</v>
      </c>
      <c r="V203" s="55">
        <v>0</v>
      </c>
      <c r="W203" s="55">
        <v>0</v>
      </c>
      <c r="X203" s="55">
        <v>0</v>
      </c>
      <c r="Y203" s="55">
        <v>0</v>
      </c>
      <c r="Z203" s="55">
        <v>0</v>
      </c>
      <c r="AA203" s="55">
        <v>0</v>
      </c>
      <c r="AB203" s="55">
        <v>0</v>
      </c>
      <c r="AC203" s="55">
        <v>0</v>
      </c>
      <c r="AD203" s="55">
        <v>0</v>
      </c>
      <c r="AE203" s="55">
        <v>0</v>
      </c>
      <c r="AJ203" s="116">
        <v>1</v>
      </c>
      <c r="AK203" s="112">
        <v>0</v>
      </c>
      <c r="AL203" s="113">
        <v>1</v>
      </c>
      <c r="AM203" s="112">
        <v>0</v>
      </c>
      <c r="AN203" s="112">
        <v>0</v>
      </c>
      <c r="AO203" s="113">
        <v>1</v>
      </c>
      <c r="AP203" s="112">
        <v>0</v>
      </c>
      <c r="AQ203" s="112">
        <v>0</v>
      </c>
      <c r="AR203" s="113">
        <v>1</v>
      </c>
      <c r="AS203" s="112">
        <v>0</v>
      </c>
      <c r="AT203" s="112">
        <v>0</v>
      </c>
      <c r="AU203" s="112">
        <v>0</v>
      </c>
    </row>
    <row r="204" spans="1:47" ht="174.5" thickBot="1">
      <c r="A204" s="79"/>
      <c r="B204" s="35"/>
      <c r="C204" s="47" t="s">
        <v>8975</v>
      </c>
      <c r="D204" s="48" t="s">
        <v>12706</v>
      </c>
      <c r="E204" s="57">
        <v>0</v>
      </c>
      <c r="F204" s="57">
        <v>1</v>
      </c>
      <c r="G204" s="57">
        <v>0</v>
      </c>
      <c r="H204" s="57">
        <v>0</v>
      </c>
      <c r="I204" s="57">
        <v>0</v>
      </c>
      <c r="J204" s="57">
        <v>1</v>
      </c>
      <c r="K204" s="57">
        <v>0</v>
      </c>
      <c r="L204" s="57">
        <v>1</v>
      </c>
      <c r="M204" s="57">
        <v>0</v>
      </c>
      <c r="N204" s="57">
        <v>0</v>
      </c>
      <c r="O204" s="57">
        <v>1</v>
      </c>
      <c r="P204" s="63">
        <v>0</v>
      </c>
      <c r="Q204" s="35"/>
      <c r="R204" s="73" t="s">
        <v>8975</v>
      </c>
      <c r="S204" s="94" t="s">
        <v>8976</v>
      </c>
      <c r="T204" s="55">
        <v>0</v>
      </c>
      <c r="U204" s="55">
        <v>0</v>
      </c>
      <c r="V204" s="55">
        <v>0</v>
      </c>
      <c r="W204" s="55">
        <v>0</v>
      </c>
      <c r="X204" s="55">
        <v>0</v>
      </c>
      <c r="Y204" s="55">
        <v>0</v>
      </c>
      <c r="Z204" s="55">
        <v>0</v>
      </c>
      <c r="AA204" s="55">
        <v>0</v>
      </c>
      <c r="AB204" s="55">
        <v>0</v>
      </c>
      <c r="AC204" s="55">
        <v>0</v>
      </c>
      <c r="AD204" s="55">
        <v>0</v>
      </c>
      <c r="AE204" s="55">
        <v>0</v>
      </c>
      <c r="AJ204" s="109">
        <v>1</v>
      </c>
      <c r="AK204" s="115">
        <v>1</v>
      </c>
      <c r="AL204" s="110">
        <v>0</v>
      </c>
      <c r="AM204" s="110">
        <v>0</v>
      </c>
      <c r="AN204" s="110">
        <v>0</v>
      </c>
      <c r="AO204" s="110">
        <v>0</v>
      </c>
      <c r="AP204" s="110">
        <v>0</v>
      </c>
      <c r="AQ204" s="110">
        <v>0</v>
      </c>
      <c r="AR204" s="110">
        <v>0</v>
      </c>
      <c r="AS204" s="110">
        <v>0</v>
      </c>
      <c r="AT204" s="110">
        <v>0</v>
      </c>
      <c r="AU204" s="110">
        <v>0</v>
      </c>
    </row>
    <row r="205" spans="1:47" ht="44" thickBot="1">
      <c r="A205" s="79"/>
      <c r="B205" s="35"/>
      <c r="C205" s="47" t="s">
        <v>8986</v>
      </c>
      <c r="D205" s="48" t="s">
        <v>12707</v>
      </c>
      <c r="E205" s="57">
        <v>0</v>
      </c>
      <c r="F205" s="57">
        <v>0</v>
      </c>
      <c r="G205" s="57">
        <v>1</v>
      </c>
      <c r="H205" s="57">
        <v>0</v>
      </c>
      <c r="I205" s="57">
        <v>0</v>
      </c>
      <c r="J205" s="57">
        <v>0</v>
      </c>
      <c r="K205" s="57">
        <v>0</v>
      </c>
      <c r="L205" s="57">
        <v>0</v>
      </c>
      <c r="M205" s="57">
        <v>0</v>
      </c>
      <c r="N205" s="57">
        <v>0</v>
      </c>
      <c r="O205" s="57">
        <v>0</v>
      </c>
      <c r="P205" s="63">
        <v>0</v>
      </c>
      <c r="Q205" s="35"/>
      <c r="R205" s="73" t="s">
        <v>12584</v>
      </c>
      <c r="S205" s="94" t="s">
        <v>8987</v>
      </c>
      <c r="T205" s="55">
        <v>0</v>
      </c>
      <c r="U205" s="55">
        <v>0</v>
      </c>
      <c r="V205" s="55">
        <v>0</v>
      </c>
      <c r="W205" s="55">
        <v>0</v>
      </c>
      <c r="X205" s="55">
        <v>0</v>
      </c>
      <c r="Y205" s="55">
        <v>0</v>
      </c>
      <c r="Z205" s="55">
        <v>0</v>
      </c>
      <c r="AA205" s="55">
        <v>0</v>
      </c>
      <c r="AB205" s="55">
        <v>0</v>
      </c>
      <c r="AC205" s="55">
        <v>0</v>
      </c>
      <c r="AD205" s="55">
        <v>0</v>
      </c>
      <c r="AE205" s="55">
        <v>0</v>
      </c>
      <c r="AJ205" s="111">
        <v>0</v>
      </c>
      <c r="AK205" s="112">
        <v>0</v>
      </c>
      <c r="AL205" s="112">
        <v>0</v>
      </c>
      <c r="AM205" s="112">
        <v>0</v>
      </c>
      <c r="AN205" s="113">
        <v>1</v>
      </c>
      <c r="AO205" s="113">
        <v>1</v>
      </c>
      <c r="AP205" s="112">
        <v>0</v>
      </c>
      <c r="AQ205" s="112">
        <v>0</v>
      </c>
      <c r="AR205" s="112">
        <v>0</v>
      </c>
      <c r="AS205" s="112">
        <v>0</v>
      </c>
      <c r="AT205" s="113">
        <v>1</v>
      </c>
      <c r="AU205" s="112">
        <v>0</v>
      </c>
    </row>
    <row r="206" spans="1:47" ht="15" thickBot="1">
      <c r="A206" s="79"/>
      <c r="B206" s="35"/>
      <c r="C206" s="47" t="s">
        <v>4611</v>
      </c>
      <c r="D206" s="48" t="s">
        <v>12708</v>
      </c>
      <c r="E206" s="57">
        <v>0</v>
      </c>
      <c r="F206" s="57">
        <v>1</v>
      </c>
      <c r="G206" s="57">
        <v>0</v>
      </c>
      <c r="H206" s="57">
        <v>0</v>
      </c>
      <c r="I206" s="57">
        <v>0</v>
      </c>
      <c r="J206" s="57">
        <v>0</v>
      </c>
      <c r="K206" s="57">
        <v>0</v>
      </c>
      <c r="L206" s="57">
        <v>0</v>
      </c>
      <c r="M206" s="57">
        <v>0</v>
      </c>
      <c r="N206" s="57">
        <v>0</v>
      </c>
      <c r="O206" s="57">
        <v>0</v>
      </c>
      <c r="P206" s="63">
        <v>0</v>
      </c>
      <c r="Q206" s="35"/>
      <c r="R206" s="73" t="s">
        <v>1467</v>
      </c>
      <c r="S206" s="94" t="s">
        <v>164</v>
      </c>
      <c r="T206" s="55">
        <v>0</v>
      </c>
      <c r="U206" s="55">
        <v>0</v>
      </c>
      <c r="V206" s="55">
        <v>0</v>
      </c>
      <c r="W206" s="55">
        <v>0</v>
      </c>
      <c r="X206" s="55">
        <v>0</v>
      </c>
      <c r="Y206" s="55">
        <v>0</v>
      </c>
      <c r="Z206" s="55">
        <v>0</v>
      </c>
      <c r="AA206" s="55">
        <v>0</v>
      </c>
      <c r="AB206" s="55">
        <v>0</v>
      </c>
      <c r="AC206" s="55">
        <v>0</v>
      </c>
      <c r="AD206" s="55">
        <v>0</v>
      </c>
      <c r="AE206" s="55">
        <v>0</v>
      </c>
      <c r="AJ206" s="114">
        <v>0</v>
      </c>
      <c r="AK206" s="115">
        <v>1</v>
      </c>
      <c r="AL206" s="110">
        <v>0</v>
      </c>
      <c r="AM206" s="115">
        <v>1</v>
      </c>
      <c r="AN206" s="110">
        <v>0</v>
      </c>
      <c r="AO206" s="110">
        <v>0</v>
      </c>
      <c r="AP206" s="110">
        <v>0</v>
      </c>
      <c r="AQ206" s="110">
        <v>0</v>
      </c>
      <c r="AR206" s="110">
        <v>0</v>
      </c>
      <c r="AS206" s="110">
        <v>0</v>
      </c>
      <c r="AT206" s="110">
        <v>0</v>
      </c>
      <c r="AU206" s="110">
        <v>0</v>
      </c>
    </row>
    <row r="207" spans="1:47" ht="348.5" thickBot="1">
      <c r="A207" s="79"/>
      <c r="B207" s="35"/>
      <c r="C207" s="64" t="s">
        <v>9115</v>
      </c>
      <c r="D207" s="58" t="s">
        <v>12709</v>
      </c>
      <c r="E207" s="57">
        <v>0</v>
      </c>
      <c r="F207" s="57">
        <v>0</v>
      </c>
      <c r="G207" s="57">
        <v>0</v>
      </c>
      <c r="H207" s="57">
        <v>1</v>
      </c>
      <c r="I207" s="57">
        <v>1</v>
      </c>
      <c r="J207" s="57">
        <v>1</v>
      </c>
      <c r="K207" s="57">
        <v>1</v>
      </c>
      <c r="L207" s="57">
        <v>1</v>
      </c>
      <c r="M207" s="57">
        <v>0</v>
      </c>
      <c r="N207" s="57">
        <v>0</v>
      </c>
      <c r="O207" s="57">
        <v>0</v>
      </c>
      <c r="P207" s="63">
        <v>0</v>
      </c>
      <c r="Q207" s="35"/>
      <c r="R207" s="101" t="s">
        <v>9115</v>
      </c>
      <c r="S207" s="102" t="s">
        <v>9116</v>
      </c>
      <c r="T207" s="55">
        <v>0</v>
      </c>
      <c r="U207" s="55">
        <v>0</v>
      </c>
      <c r="V207" s="55">
        <v>0</v>
      </c>
      <c r="W207" s="55">
        <v>0</v>
      </c>
      <c r="X207" s="55">
        <v>0</v>
      </c>
      <c r="Y207" s="55">
        <v>0</v>
      </c>
      <c r="Z207" s="55">
        <v>0</v>
      </c>
      <c r="AA207" s="55">
        <v>0</v>
      </c>
      <c r="AB207" s="55">
        <v>0</v>
      </c>
      <c r="AC207" s="55">
        <v>0</v>
      </c>
      <c r="AD207" s="55">
        <v>0</v>
      </c>
      <c r="AE207" s="55">
        <v>0</v>
      </c>
      <c r="AJ207" s="111">
        <v>0</v>
      </c>
      <c r="AK207" s="112">
        <v>0</v>
      </c>
      <c r="AL207" s="112">
        <v>0</v>
      </c>
      <c r="AM207" s="112">
        <v>0</v>
      </c>
      <c r="AN207" s="113">
        <v>1</v>
      </c>
      <c r="AO207" s="112">
        <v>0</v>
      </c>
      <c r="AP207" s="112">
        <v>0</v>
      </c>
      <c r="AQ207" s="112">
        <v>0</v>
      </c>
      <c r="AR207" s="112">
        <v>0</v>
      </c>
      <c r="AS207" s="112">
        <v>0</v>
      </c>
      <c r="AT207" s="112">
        <v>0</v>
      </c>
      <c r="AU207" s="112">
        <v>0</v>
      </c>
    </row>
    <row r="208" spans="1:47" ht="73" thickBot="1">
      <c r="A208" s="79"/>
      <c r="B208" s="35"/>
      <c r="C208" s="47" t="s">
        <v>12710</v>
      </c>
      <c r="D208" s="48" t="s">
        <v>12711</v>
      </c>
      <c r="E208" s="57">
        <v>0</v>
      </c>
      <c r="F208" s="57">
        <v>1</v>
      </c>
      <c r="G208" s="57">
        <v>0</v>
      </c>
      <c r="H208" s="57">
        <v>0</v>
      </c>
      <c r="I208" s="57">
        <v>0</v>
      </c>
      <c r="J208" s="57">
        <v>0</v>
      </c>
      <c r="K208" s="57">
        <v>0</v>
      </c>
      <c r="L208" s="57">
        <v>0</v>
      </c>
      <c r="M208" s="57">
        <v>0</v>
      </c>
      <c r="N208" s="57">
        <v>1</v>
      </c>
      <c r="O208" s="57">
        <v>1</v>
      </c>
      <c r="P208" s="63">
        <v>0</v>
      </c>
      <c r="Q208" s="35"/>
      <c r="R208" s="73" t="s">
        <v>9149</v>
      </c>
      <c r="S208" s="94" t="s">
        <v>9150</v>
      </c>
      <c r="T208" s="55">
        <v>0</v>
      </c>
      <c r="U208" s="55">
        <v>0</v>
      </c>
      <c r="V208" s="55">
        <v>0</v>
      </c>
      <c r="W208" s="55">
        <v>0</v>
      </c>
      <c r="X208" s="55">
        <v>0</v>
      </c>
      <c r="Y208" s="55">
        <v>0</v>
      </c>
      <c r="Z208" s="55">
        <v>0</v>
      </c>
      <c r="AA208" s="55">
        <v>0</v>
      </c>
      <c r="AB208" s="55">
        <v>0</v>
      </c>
      <c r="AC208" s="55">
        <v>0</v>
      </c>
      <c r="AD208" s="55">
        <v>0</v>
      </c>
      <c r="AE208" s="55">
        <v>0</v>
      </c>
      <c r="AJ208" s="114">
        <v>0</v>
      </c>
      <c r="AK208" s="110">
        <v>0</v>
      </c>
      <c r="AL208" s="110">
        <v>0</v>
      </c>
      <c r="AM208" s="110">
        <v>0</v>
      </c>
      <c r="AN208" s="115">
        <v>1</v>
      </c>
      <c r="AO208" s="110">
        <v>0</v>
      </c>
      <c r="AP208" s="110">
        <v>0</v>
      </c>
      <c r="AQ208" s="110">
        <v>0</v>
      </c>
      <c r="AR208" s="110">
        <v>0</v>
      </c>
      <c r="AS208" s="110">
        <v>0</v>
      </c>
      <c r="AT208" s="110">
        <v>0</v>
      </c>
      <c r="AU208" s="110">
        <v>0</v>
      </c>
    </row>
    <row r="209" spans="1:47" ht="15" thickBot="1">
      <c r="A209" s="79"/>
      <c r="B209" s="35"/>
      <c r="C209" s="47" t="s">
        <v>23</v>
      </c>
      <c r="D209" s="48" t="s">
        <v>12692</v>
      </c>
      <c r="E209" s="57">
        <v>1</v>
      </c>
      <c r="F209" s="57">
        <v>0</v>
      </c>
      <c r="G209" s="57">
        <v>0</v>
      </c>
      <c r="H209" s="57">
        <v>0</v>
      </c>
      <c r="I209" s="57">
        <v>0</v>
      </c>
      <c r="J209" s="57">
        <v>0</v>
      </c>
      <c r="K209" s="57">
        <v>0</v>
      </c>
      <c r="L209" s="57">
        <v>0</v>
      </c>
      <c r="M209" s="57">
        <v>0</v>
      </c>
      <c r="N209" s="57">
        <v>0</v>
      </c>
      <c r="O209" s="57">
        <v>0</v>
      </c>
      <c r="P209" s="63">
        <v>0</v>
      </c>
      <c r="Q209" s="35"/>
      <c r="R209" s="73" t="s">
        <v>39</v>
      </c>
      <c r="S209" s="94" t="s">
        <v>24</v>
      </c>
      <c r="T209" s="55">
        <v>0</v>
      </c>
      <c r="U209" s="55">
        <v>0</v>
      </c>
      <c r="V209" s="55">
        <v>0</v>
      </c>
      <c r="W209" s="55">
        <v>0</v>
      </c>
      <c r="X209" s="55">
        <v>0</v>
      </c>
      <c r="Y209" s="55">
        <v>0</v>
      </c>
      <c r="Z209" s="55">
        <v>0</v>
      </c>
      <c r="AA209" s="55">
        <v>0</v>
      </c>
      <c r="AB209" s="55">
        <v>0</v>
      </c>
      <c r="AC209" s="55">
        <v>0</v>
      </c>
      <c r="AD209" s="55">
        <v>0</v>
      </c>
      <c r="AE209" s="55">
        <v>0</v>
      </c>
      <c r="AJ209" s="111">
        <v>0</v>
      </c>
      <c r="AK209" s="113">
        <v>1</v>
      </c>
      <c r="AL209" s="112">
        <v>0</v>
      </c>
      <c r="AM209" s="112">
        <v>0</v>
      </c>
      <c r="AN209" s="112">
        <v>0</v>
      </c>
      <c r="AO209" s="112">
        <v>0</v>
      </c>
      <c r="AP209" s="112">
        <v>0</v>
      </c>
      <c r="AQ209" s="112">
        <v>0</v>
      </c>
      <c r="AR209" s="112">
        <v>0</v>
      </c>
      <c r="AS209" s="112">
        <v>0</v>
      </c>
      <c r="AT209" s="112">
        <v>0</v>
      </c>
      <c r="AU209" s="112">
        <v>0</v>
      </c>
    </row>
    <row r="210" spans="1:47" ht="58.5" thickBot="1">
      <c r="A210" s="79"/>
      <c r="B210" s="35"/>
      <c r="C210" s="47" t="s">
        <v>9229</v>
      </c>
      <c r="D210" s="48" t="s">
        <v>9230</v>
      </c>
      <c r="E210" s="57">
        <v>0</v>
      </c>
      <c r="F210" s="57">
        <v>1</v>
      </c>
      <c r="G210" s="57">
        <v>0</v>
      </c>
      <c r="H210" s="57">
        <v>0</v>
      </c>
      <c r="I210" s="57">
        <v>0</v>
      </c>
      <c r="J210" s="57">
        <v>1</v>
      </c>
      <c r="K210" s="57">
        <v>0</v>
      </c>
      <c r="L210" s="57">
        <v>0</v>
      </c>
      <c r="M210" s="57">
        <v>0</v>
      </c>
      <c r="N210" s="57">
        <v>0</v>
      </c>
      <c r="O210" s="57">
        <v>0</v>
      </c>
      <c r="P210" s="63">
        <v>0</v>
      </c>
      <c r="Q210" s="35"/>
      <c r="R210" s="73" t="s">
        <v>9229</v>
      </c>
      <c r="S210" s="94" t="s">
        <v>9230</v>
      </c>
      <c r="T210" s="55">
        <v>0</v>
      </c>
      <c r="U210" s="55">
        <v>0</v>
      </c>
      <c r="V210" s="55">
        <v>0</v>
      </c>
      <c r="W210" s="55">
        <v>0</v>
      </c>
      <c r="X210" s="55">
        <v>0</v>
      </c>
      <c r="Y210" s="55">
        <v>0</v>
      </c>
      <c r="Z210" s="55">
        <v>0</v>
      </c>
      <c r="AA210" s="55">
        <v>0</v>
      </c>
      <c r="AB210" s="55">
        <v>0</v>
      </c>
      <c r="AC210" s="55">
        <v>0</v>
      </c>
      <c r="AD210" s="55">
        <v>0</v>
      </c>
      <c r="AE210" s="55">
        <v>0</v>
      </c>
      <c r="AJ210" s="114">
        <v>0</v>
      </c>
      <c r="AK210" s="110">
        <v>0</v>
      </c>
      <c r="AL210" s="110">
        <v>0</v>
      </c>
      <c r="AM210" s="110">
        <v>0</v>
      </c>
      <c r="AN210" s="115">
        <v>1</v>
      </c>
      <c r="AO210" s="110">
        <v>0</v>
      </c>
      <c r="AP210" s="110">
        <v>0</v>
      </c>
      <c r="AQ210" s="110">
        <v>0</v>
      </c>
      <c r="AR210" s="115">
        <v>1</v>
      </c>
      <c r="AS210" s="110">
        <v>0</v>
      </c>
      <c r="AT210" s="110">
        <v>0</v>
      </c>
      <c r="AU210" s="110">
        <v>0</v>
      </c>
    </row>
    <row r="211" spans="1:47" ht="58.5" thickBot="1">
      <c r="A211" s="79"/>
      <c r="B211" s="35"/>
      <c r="C211" s="47" t="s">
        <v>9243</v>
      </c>
      <c r="D211" s="48" t="s">
        <v>9244</v>
      </c>
      <c r="E211" s="57">
        <v>1</v>
      </c>
      <c r="F211" s="57">
        <v>0</v>
      </c>
      <c r="G211" s="57">
        <v>0</v>
      </c>
      <c r="H211" s="57">
        <v>0</v>
      </c>
      <c r="I211" s="57">
        <v>0</v>
      </c>
      <c r="J211" s="57">
        <v>1</v>
      </c>
      <c r="K211" s="57">
        <v>0</v>
      </c>
      <c r="L211" s="57">
        <v>0</v>
      </c>
      <c r="M211" s="57">
        <v>0</v>
      </c>
      <c r="N211" s="57">
        <v>0</v>
      </c>
      <c r="O211" s="57">
        <v>0</v>
      </c>
      <c r="P211" s="63">
        <v>0</v>
      </c>
      <c r="Q211" s="35"/>
      <c r="R211" s="73" t="s">
        <v>12585</v>
      </c>
      <c r="S211" s="94" t="s">
        <v>9244</v>
      </c>
      <c r="T211" s="55">
        <v>0</v>
      </c>
      <c r="U211" s="55">
        <v>0</v>
      </c>
      <c r="V211" s="55">
        <v>0</v>
      </c>
      <c r="W211" s="55">
        <v>0</v>
      </c>
      <c r="X211" s="55">
        <v>0</v>
      </c>
      <c r="Y211" s="55">
        <v>0</v>
      </c>
      <c r="Z211" s="55">
        <v>0</v>
      </c>
      <c r="AA211" s="55">
        <v>0</v>
      </c>
      <c r="AB211" s="55">
        <v>0</v>
      </c>
      <c r="AC211" s="55">
        <v>0</v>
      </c>
      <c r="AD211" s="55">
        <v>0</v>
      </c>
      <c r="AE211" s="55">
        <v>0</v>
      </c>
      <c r="AJ211" s="111">
        <v>0</v>
      </c>
      <c r="AK211" s="112">
        <v>0</v>
      </c>
      <c r="AL211" s="112">
        <v>0</v>
      </c>
      <c r="AM211" s="112">
        <v>0</v>
      </c>
      <c r="AN211" s="112">
        <v>0</v>
      </c>
      <c r="AO211" s="113">
        <v>1</v>
      </c>
      <c r="AP211" s="112">
        <v>0</v>
      </c>
      <c r="AQ211" s="112">
        <v>0</v>
      </c>
      <c r="AR211" s="112">
        <v>0</v>
      </c>
      <c r="AS211" s="112">
        <v>0</v>
      </c>
      <c r="AT211" s="112">
        <v>0</v>
      </c>
      <c r="AU211" s="112">
        <v>0</v>
      </c>
    </row>
    <row r="212" spans="1:47" ht="87.5" thickBot="1">
      <c r="A212" s="79"/>
      <c r="B212" s="35"/>
      <c r="C212" s="47" t="s">
        <v>9257</v>
      </c>
      <c r="D212" s="48" t="s">
        <v>12712</v>
      </c>
      <c r="E212" s="57">
        <v>0</v>
      </c>
      <c r="F212" s="57">
        <v>0</v>
      </c>
      <c r="G212" s="57">
        <v>0</v>
      </c>
      <c r="H212" s="57">
        <v>1</v>
      </c>
      <c r="I212" s="57">
        <v>0</v>
      </c>
      <c r="J212" s="57">
        <v>0</v>
      </c>
      <c r="K212" s="57">
        <v>0</v>
      </c>
      <c r="L212" s="57">
        <v>0</v>
      </c>
      <c r="M212" s="57">
        <v>0</v>
      </c>
      <c r="N212" s="57">
        <v>0</v>
      </c>
      <c r="O212" s="57">
        <v>0</v>
      </c>
      <c r="P212" s="63">
        <v>0</v>
      </c>
      <c r="Q212" s="35"/>
      <c r="R212" s="73" t="s">
        <v>9257</v>
      </c>
      <c r="S212" s="94" t="s">
        <v>9258</v>
      </c>
      <c r="T212" s="55">
        <v>0</v>
      </c>
      <c r="U212" s="55">
        <v>0</v>
      </c>
      <c r="V212" s="55">
        <v>0</v>
      </c>
      <c r="W212" s="55">
        <v>0</v>
      </c>
      <c r="X212" s="55">
        <v>0</v>
      </c>
      <c r="Y212" s="55">
        <v>0</v>
      </c>
      <c r="Z212" s="55">
        <v>0</v>
      </c>
      <c r="AA212" s="55">
        <v>0</v>
      </c>
      <c r="AB212" s="55">
        <v>0</v>
      </c>
      <c r="AC212" s="55">
        <v>0</v>
      </c>
      <c r="AD212" s="55">
        <v>0</v>
      </c>
      <c r="AE212" s="55">
        <v>0</v>
      </c>
      <c r="AJ212" s="114">
        <v>0</v>
      </c>
      <c r="AK212" s="110">
        <v>0</v>
      </c>
      <c r="AL212" s="110">
        <v>0</v>
      </c>
      <c r="AM212" s="110">
        <v>0</v>
      </c>
      <c r="AN212" s="110">
        <v>0</v>
      </c>
      <c r="AO212" s="115">
        <v>1</v>
      </c>
      <c r="AP212" s="110">
        <v>0</v>
      </c>
      <c r="AQ212" s="115">
        <v>1</v>
      </c>
      <c r="AR212" s="110">
        <v>0</v>
      </c>
      <c r="AS212" s="110">
        <v>0</v>
      </c>
      <c r="AT212" s="115">
        <v>1</v>
      </c>
      <c r="AU212" s="110">
        <v>0</v>
      </c>
    </row>
    <row r="213" spans="1:47" ht="29.5" thickBot="1">
      <c r="A213" s="79"/>
      <c r="B213" s="35"/>
      <c r="C213" s="47" t="s">
        <v>9293</v>
      </c>
      <c r="D213" s="48" t="s">
        <v>9294</v>
      </c>
      <c r="E213" s="57">
        <v>1</v>
      </c>
      <c r="F213" s="57">
        <v>0</v>
      </c>
      <c r="G213" s="57">
        <v>0</v>
      </c>
      <c r="H213" s="57">
        <v>0</v>
      </c>
      <c r="I213" s="57">
        <v>0</v>
      </c>
      <c r="J213" s="57">
        <v>0</v>
      </c>
      <c r="K213" s="57">
        <v>0</v>
      </c>
      <c r="L213" s="57">
        <v>0</v>
      </c>
      <c r="M213" s="57">
        <v>0</v>
      </c>
      <c r="N213" s="57">
        <v>0</v>
      </c>
      <c r="O213" s="57">
        <v>0</v>
      </c>
      <c r="P213" s="63">
        <v>0</v>
      </c>
      <c r="Q213" s="35"/>
      <c r="R213" s="73" t="s">
        <v>9293</v>
      </c>
      <c r="S213" s="94" t="s">
        <v>9294</v>
      </c>
      <c r="T213" s="55">
        <v>0</v>
      </c>
      <c r="U213" s="55">
        <v>0</v>
      </c>
      <c r="V213" s="55">
        <v>0</v>
      </c>
      <c r="W213" s="55">
        <v>0</v>
      </c>
      <c r="X213" s="55">
        <v>0</v>
      </c>
      <c r="Y213" s="55">
        <v>0</v>
      </c>
      <c r="Z213" s="55">
        <v>0</v>
      </c>
      <c r="AA213" s="55">
        <v>0</v>
      </c>
      <c r="AB213" s="55">
        <v>0</v>
      </c>
      <c r="AC213" s="55">
        <v>0</v>
      </c>
      <c r="AD213" s="55">
        <v>0</v>
      </c>
      <c r="AE213" s="55">
        <v>0</v>
      </c>
      <c r="AJ213" s="111">
        <v>0</v>
      </c>
      <c r="AK213" s="112">
        <v>0</v>
      </c>
      <c r="AL213" s="113">
        <v>1</v>
      </c>
      <c r="AM213" s="112">
        <v>0</v>
      </c>
      <c r="AN213" s="112">
        <v>0</v>
      </c>
      <c r="AO213" s="112">
        <v>0</v>
      </c>
      <c r="AP213" s="112">
        <v>0</v>
      </c>
      <c r="AQ213" s="112">
        <v>0</v>
      </c>
      <c r="AR213" s="112">
        <v>0</v>
      </c>
      <c r="AS213" s="112">
        <v>0</v>
      </c>
      <c r="AT213" s="112">
        <v>0</v>
      </c>
      <c r="AU213" s="112">
        <v>0</v>
      </c>
    </row>
    <row r="214" spans="1:47" ht="87.5" thickBot="1">
      <c r="A214" s="79"/>
      <c r="B214" s="35"/>
      <c r="C214" s="47" t="s">
        <v>9328</v>
      </c>
      <c r="D214" s="48" t="s">
        <v>9329</v>
      </c>
      <c r="E214" s="57">
        <v>0</v>
      </c>
      <c r="F214" s="57">
        <v>1</v>
      </c>
      <c r="G214" s="57">
        <v>0</v>
      </c>
      <c r="H214" s="57">
        <v>1</v>
      </c>
      <c r="I214" s="57">
        <v>1</v>
      </c>
      <c r="J214" s="57">
        <v>1</v>
      </c>
      <c r="K214" s="57">
        <v>0</v>
      </c>
      <c r="L214" s="57">
        <v>0</v>
      </c>
      <c r="M214" s="57">
        <v>0</v>
      </c>
      <c r="N214" s="57">
        <v>0</v>
      </c>
      <c r="O214" s="57">
        <v>1</v>
      </c>
      <c r="P214" s="63">
        <v>0</v>
      </c>
      <c r="Q214" s="35"/>
      <c r="R214" s="73" t="s">
        <v>12586</v>
      </c>
      <c r="S214" s="94" t="s">
        <v>9329</v>
      </c>
      <c r="T214" s="55">
        <v>0</v>
      </c>
      <c r="U214" s="55">
        <v>0</v>
      </c>
      <c r="V214" s="55">
        <v>0</v>
      </c>
      <c r="W214" s="55">
        <v>0</v>
      </c>
      <c r="X214" s="55">
        <v>0</v>
      </c>
      <c r="Y214" s="55">
        <v>0</v>
      </c>
      <c r="Z214" s="55">
        <v>0</v>
      </c>
      <c r="AA214" s="55">
        <v>0</v>
      </c>
      <c r="AB214" s="55">
        <v>0</v>
      </c>
      <c r="AC214" s="55">
        <v>0</v>
      </c>
      <c r="AD214" s="55">
        <v>0</v>
      </c>
      <c r="AE214" s="55">
        <v>0</v>
      </c>
      <c r="AJ214" s="114">
        <v>0</v>
      </c>
      <c r="AK214" s="115">
        <v>1</v>
      </c>
      <c r="AL214" s="110">
        <v>0</v>
      </c>
      <c r="AM214" s="110">
        <v>0</v>
      </c>
      <c r="AN214" s="110">
        <v>0</v>
      </c>
      <c r="AO214" s="110">
        <v>0</v>
      </c>
      <c r="AP214" s="110">
        <v>0</v>
      </c>
      <c r="AQ214" s="110">
        <v>0</v>
      </c>
      <c r="AR214" s="110">
        <v>0</v>
      </c>
      <c r="AS214" s="110">
        <v>0</v>
      </c>
      <c r="AT214" s="110">
        <v>0</v>
      </c>
      <c r="AU214" s="110">
        <v>0</v>
      </c>
    </row>
    <row r="215" spans="1:47" ht="29.5" thickBot="1">
      <c r="A215" s="79"/>
      <c r="B215" s="35"/>
      <c r="C215" s="47" t="s">
        <v>9356</v>
      </c>
      <c r="D215" s="48" t="s">
        <v>12713</v>
      </c>
      <c r="E215" s="57">
        <v>0</v>
      </c>
      <c r="F215" s="57">
        <v>1</v>
      </c>
      <c r="G215" s="57">
        <v>0</v>
      </c>
      <c r="H215" s="57">
        <v>0</v>
      </c>
      <c r="I215" s="57">
        <v>1</v>
      </c>
      <c r="J215" s="57">
        <v>0</v>
      </c>
      <c r="K215" s="57">
        <v>0</v>
      </c>
      <c r="L215" s="57">
        <v>0</v>
      </c>
      <c r="M215" s="57">
        <v>0</v>
      </c>
      <c r="N215" s="57">
        <v>0</v>
      </c>
      <c r="O215" s="57">
        <v>1</v>
      </c>
      <c r="P215" s="63">
        <v>0</v>
      </c>
      <c r="Q215" s="35"/>
      <c r="R215" s="73" t="s">
        <v>9356</v>
      </c>
      <c r="S215" s="94" t="s">
        <v>9357</v>
      </c>
      <c r="T215" s="55">
        <v>0</v>
      </c>
      <c r="U215" s="55">
        <v>0</v>
      </c>
      <c r="V215" s="55">
        <v>0</v>
      </c>
      <c r="W215" s="55">
        <v>0</v>
      </c>
      <c r="X215" s="55">
        <v>0</v>
      </c>
      <c r="Y215" s="55">
        <v>0</v>
      </c>
      <c r="Z215" s="55">
        <v>0</v>
      </c>
      <c r="AA215" s="55">
        <v>0</v>
      </c>
      <c r="AB215" s="55">
        <v>0</v>
      </c>
      <c r="AC215" s="55">
        <v>0</v>
      </c>
      <c r="AD215" s="55">
        <v>0</v>
      </c>
      <c r="AE215" s="55">
        <v>0</v>
      </c>
      <c r="AJ215" s="111">
        <v>0</v>
      </c>
      <c r="AK215" s="112">
        <v>0</v>
      </c>
      <c r="AL215" s="112">
        <v>0</v>
      </c>
      <c r="AM215" s="113">
        <v>1</v>
      </c>
      <c r="AN215" s="113">
        <v>1</v>
      </c>
      <c r="AO215" s="113">
        <v>1</v>
      </c>
      <c r="AP215" s="112">
        <v>0</v>
      </c>
      <c r="AQ215" s="113">
        <v>1</v>
      </c>
      <c r="AR215" s="112">
        <v>0</v>
      </c>
      <c r="AS215" s="112">
        <v>0</v>
      </c>
      <c r="AT215" s="112">
        <v>0</v>
      </c>
      <c r="AU215" s="112">
        <v>0</v>
      </c>
    </row>
    <row r="216" spans="1:47" ht="44" thickBot="1">
      <c r="A216" s="79"/>
      <c r="B216" s="35"/>
      <c r="C216" s="47" t="s">
        <v>9388</v>
      </c>
      <c r="D216" s="48" t="s">
        <v>12714</v>
      </c>
      <c r="E216" s="57">
        <v>0</v>
      </c>
      <c r="F216" s="57">
        <v>1</v>
      </c>
      <c r="G216" s="57">
        <v>0</v>
      </c>
      <c r="H216" s="57">
        <v>0</v>
      </c>
      <c r="I216" s="57">
        <v>0</v>
      </c>
      <c r="J216" s="57">
        <v>1</v>
      </c>
      <c r="K216" s="57">
        <v>0</v>
      </c>
      <c r="L216" s="57">
        <v>0</v>
      </c>
      <c r="M216" s="57">
        <v>0</v>
      </c>
      <c r="N216" s="57">
        <v>0</v>
      </c>
      <c r="O216" s="57">
        <v>0</v>
      </c>
      <c r="P216" s="63">
        <v>0</v>
      </c>
      <c r="Q216" s="35"/>
      <c r="R216" s="73" t="s">
        <v>9388</v>
      </c>
      <c r="S216" s="94" t="s">
        <v>9389</v>
      </c>
      <c r="T216" s="55">
        <v>0</v>
      </c>
      <c r="U216" s="55">
        <v>0</v>
      </c>
      <c r="V216" s="55">
        <v>0</v>
      </c>
      <c r="W216" s="55">
        <v>0</v>
      </c>
      <c r="X216" s="55">
        <v>0</v>
      </c>
      <c r="Y216" s="55">
        <v>0</v>
      </c>
      <c r="Z216" s="55">
        <v>0</v>
      </c>
      <c r="AA216" s="55">
        <v>0</v>
      </c>
      <c r="AB216" s="55">
        <v>0</v>
      </c>
      <c r="AC216" s="55">
        <v>0</v>
      </c>
      <c r="AD216" s="55">
        <v>0</v>
      </c>
      <c r="AE216" s="55">
        <v>0</v>
      </c>
      <c r="AJ216" s="114">
        <v>0</v>
      </c>
      <c r="AK216" s="115">
        <v>1</v>
      </c>
      <c r="AL216" s="110">
        <v>0</v>
      </c>
      <c r="AM216" s="110">
        <v>0</v>
      </c>
      <c r="AN216" s="110">
        <v>0</v>
      </c>
      <c r="AO216" s="110">
        <v>0</v>
      </c>
      <c r="AP216" s="110">
        <v>0</v>
      </c>
      <c r="AQ216" s="110">
        <v>0</v>
      </c>
      <c r="AR216" s="110">
        <v>0</v>
      </c>
      <c r="AS216" s="110">
        <v>0</v>
      </c>
      <c r="AT216" s="115">
        <v>1</v>
      </c>
      <c r="AU216" s="110">
        <v>0</v>
      </c>
    </row>
    <row r="217" spans="1:47" ht="102" thickBot="1">
      <c r="A217" s="79"/>
      <c r="B217" s="35"/>
      <c r="C217" s="47" t="s">
        <v>12715</v>
      </c>
      <c r="D217" s="48" t="s">
        <v>9498</v>
      </c>
      <c r="E217" s="57">
        <v>0</v>
      </c>
      <c r="F217" s="57">
        <v>1</v>
      </c>
      <c r="G217" s="57">
        <v>0</v>
      </c>
      <c r="H217" s="57">
        <v>1</v>
      </c>
      <c r="I217" s="57">
        <v>0</v>
      </c>
      <c r="J217" s="57">
        <v>0</v>
      </c>
      <c r="K217" s="57">
        <v>0</v>
      </c>
      <c r="L217" s="57">
        <v>0</v>
      </c>
      <c r="M217" s="57">
        <v>0</v>
      </c>
      <c r="N217" s="57">
        <v>0</v>
      </c>
      <c r="O217" s="57">
        <v>0</v>
      </c>
      <c r="P217" s="63">
        <v>0</v>
      </c>
      <c r="Q217" s="35"/>
      <c r="R217" s="73" t="s">
        <v>9497</v>
      </c>
      <c r="S217" s="94" t="s">
        <v>9498</v>
      </c>
      <c r="T217" s="55">
        <v>0</v>
      </c>
      <c r="U217" s="55">
        <v>0</v>
      </c>
      <c r="V217" s="55">
        <v>0</v>
      </c>
      <c r="W217" s="55">
        <v>0</v>
      </c>
      <c r="X217" s="55">
        <v>0</v>
      </c>
      <c r="Y217" s="55">
        <v>0</v>
      </c>
      <c r="Z217" s="55">
        <v>0</v>
      </c>
      <c r="AA217" s="55">
        <v>0</v>
      </c>
      <c r="AB217" s="55">
        <v>0</v>
      </c>
      <c r="AC217" s="55">
        <v>0</v>
      </c>
      <c r="AD217" s="55">
        <v>0</v>
      </c>
      <c r="AE217" s="55">
        <v>0</v>
      </c>
      <c r="AJ217" s="116">
        <v>1</v>
      </c>
      <c r="AK217" s="112">
        <v>0</v>
      </c>
      <c r="AL217" s="112">
        <v>0</v>
      </c>
      <c r="AM217" s="112">
        <v>0</v>
      </c>
      <c r="AN217" s="112">
        <v>0</v>
      </c>
      <c r="AO217" s="112">
        <v>0</v>
      </c>
      <c r="AP217" s="112">
        <v>0</v>
      </c>
      <c r="AQ217" s="112">
        <v>0</v>
      </c>
      <c r="AR217" s="112">
        <v>0</v>
      </c>
      <c r="AS217" s="112">
        <v>0</v>
      </c>
      <c r="AT217" s="112">
        <v>0</v>
      </c>
      <c r="AU217" s="112">
        <v>0</v>
      </c>
    </row>
    <row r="218" spans="1:47" ht="29.5" thickBot="1">
      <c r="A218" s="79"/>
      <c r="B218" s="35"/>
      <c r="C218" s="47" t="s">
        <v>425</v>
      </c>
      <c r="D218" s="48" t="s">
        <v>12716</v>
      </c>
      <c r="E218" s="57">
        <v>0</v>
      </c>
      <c r="F218" s="57">
        <v>0</v>
      </c>
      <c r="G218" s="57">
        <v>0</v>
      </c>
      <c r="H218" s="57">
        <v>0</v>
      </c>
      <c r="I218" s="57">
        <v>1</v>
      </c>
      <c r="J218" s="57">
        <v>0</v>
      </c>
      <c r="K218" s="57">
        <v>0</v>
      </c>
      <c r="L218" s="57">
        <v>0</v>
      </c>
      <c r="M218" s="57">
        <v>0</v>
      </c>
      <c r="N218" s="57">
        <v>0</v>
      </c>
      <c r="O218" s="57">
        <v>0</v>
      </c>
      <c r="P218" s="63">
        <v>0</v>
      </c>
      <c r="Q218" s="35"/>
      <c r="R218" s="73" t="s">
        <v>425</v>
      </c>
      <c r="S218" s="94" t="s">
        <v>276</v>
      </c>
      <c r="T218" s="55">
        <v>0</v>
      </c>
      <c r="U218" s="55">
        <v>0</v>
      </c>
      <c r="V218" s="55">
        <v>0</v>
      </c>
      <c r="W218" s="55">
        <v>0</v>
      </c>
      <c r="X218" s="55">
        <v>0</v>
      </c>
      <c r="Y218" s="55">
        <v>0</v>
      </c>
      <c r="Z218" s="55">
        <v>0</v>
      </c>
      <c r="AA218" s="55">
        <v>0</v>
      </c>
      <c r="AB218" s="55">
        <v>0</v>
      </c>
      <c r="AC218" s="55">
        <v>0</v>
      </c>
      <c r="AD218" s="55">
        <v>0</v>
      </c>
      <c r="AE218" s="55">
        <v>0</v>
      </c>
      <c r="AJ218" s="114">
        <v>0</v>
      </c>
      <c r="AK218" s="115">
        <v>1</v>
      </c>
      <c r="AL218" s="110">
        <v>0</v>
      </c>
      <c r="AM218" s="110">
        <v>0</v>
      </c>
      <c r="AN218" s="110">
        <v>0</v>
      </c>
      <c r="AO218" s="115">
        <v>1</v>
      </c>
      <c r="AP218" s="110">
        <v>0</v>
      </c>
      <c r="AQ218" s="110">
        <v>0</v>
      </c>
      <c r="AR218" s="110">
        <v>0</v>
      </c>
      <c r="AS218" s="110">
        <v>0</v>
      </c>
      <c r="AT218" s="110">
        <v>0</v>
      </c>
      <c r="AU218" s="110">
        <v>0</v>
      </c>
    </row>
    <row r="219" spans="1:47" ht="29.5" thickBot="1">
      <c r="A219" s="79"/>
      <c r="B219" s="35"/>
      <c r="C219" s="47" t="s">
        <v>9607</v>
      </c>
      <c r="D219" s="48" t="s">
        <v>12717</v>
      </c>
      <c r="E219" s="57">
        <v>0</v>
      </c>
      <c r="F219" s="57">
        <v>0</v>
      </c>
      <c r="G219" s="57">
        <v>0</v>
      </c>
      <c r="H219" s="57">
        <v>0</v>
      </c>
      <c r="I219" s="57">
        <v>1</v>
      </c>
      <c r="J219" s="57">
        <v>1</v>
      </c>
      <c r="K219" s="57">
        <v>0</v>
      </c>
      <c r="L219" s="57">
        <v>0</v>
      </c>
      <c r="M219" s="57">
        <v>0</v>
      </c>
      <c r="N219" s="57">
        <v>0</v>
      </c>
      <c r="O219" s="57">
        <v>0</v>
      </c>
      <c r="P219" s="63">
        <v>0</v>
      </c>
      <c r="Q219" s="35"/>
      <c r="R219" s="73" t="s">
        <v>9607</v>
      </c>
      <c r="S219" s="94" t="s">
        <v>9608</v>
      </c>
      <c r="T219" s="55">
        <v>0</v>
      </c>
      <c r="U219" s="55">
        <v>0</v>
      </c>
      <c r="V219" s="55">
        <v>0</v>
      </c>
      <c r="W219" s="55">
        <v>0</v>
      </c>
      <c r="X219" s="55">
        <v>0</v>
      </c>
      <c r="Y219" s="55">
        <v>0</v>
      </c>
      <c r="Z219" s="55">
        <v>0</v>
      </c>
      <c r="AA219" s="55">
        <v>0</v>
      </c>
      <c r="AB219" s="55">
        <v>0</v>
      </c>
      <c r="AC219" s="55">
        <v>0</v>
      </c>
      <c r="AD219" s="55">
        <v>0</v>
      </c>
      <c r="AE219" s="55">
        <v>0</v>
      </c>
      <c r="AJ219" s="116">
        <v>1</v>
      </c>
      <c r="AK219" s="112">
        <v>0</v>
      </c>
      <c r="AL219" s="112">
        <v>0</v>
      </c>
      <c r="AM219" s="112">
        <v>0</v>
      </c>
      <c r="AN219" s="112">
        <v>0</v>
      </c>
      <c r="AO219" s="112">
        <v>0</v>
      </c>
      <c r="AP219" s="112">
        <v>0</v>
      </c>
      <c r="AQ219" s="112">
        <v>0</v>
      </c>
      <c r="AR219" s="112">
        <v>0</v>
      </c>
      <c r="AS219" s="112">
        <v>0</v>
      </c>
      <c r="AT219" s="112">
        <v>0</v>
      </c>
      <c r="AU219" s="112">
        <v>0</v>
      </c>
    </row>
    <row r="220" spans="1:47" ht="15" thickBot="1">
      <c r="A220" s="79"/>
      <c r="B220" s="35"/>
      <c r="C220" s="47" t="s">
        <v>9641</v>
      </c>
      <c r="D220" s="48" t="s">
        <v>12718</v>
      </c>
      <c r="E220" s="57">
        <v>0</v>
      </c>
      <c r="F220" s="57">
        <v>0</v>
      </c>
      <c r="G220" s="57">
        <v>0</v>
      </c>
      <c r="H220" s="57">
        <v>0</v>
      </c>
      <c r="I220" s="57"/>
      <c r="J220" s="57">
        <v>1</v>
      </c>
      <c r="K220" s="57">
        <v>0</v>
      </c>
      <c r="L220" s="57">
        <v>0</v>
      </c>
      <c r="M220" s="57">
        <v>0</v>
      </c>
      <c r="N220" s="57">
        <v>0</v>
      </c>
      <c r="O220" s="57">
        <v>0</v>
      </c>
      <c r="P220" s="63">
        <v>0</v>
      </c>
      <c r="Q220" s="35"/>
      <c r="R220" s="73" t="s">
        <v>9641</v>
      </c>
      <c r="S220" s="94" t="s">
        <v>9642</v>
      </c>
      <c r="T220" s="55">
        <v>0</v>
      </c>
      <c r="U220" s="55">
        <v>0</v>
      </c>
      <c r="V220" s="55">
        <v>0</v>
      </c>
      <c r="W220" s="55">
        <v>0</v>
      </c>
      <c r="X220" s="55">
        <v>0</v>
      </c>
      <c r="Y220" s="55">
        <v>0</v>
      </c>
      <c r="Z220" s="55">
        <v>0</v>
      </c>
      <c r="AA220" s="55">
        <v>0</v>
      </c>
      <c r="AB220" s="55">
        <v>0</v>
      </c>
      <c r="AC220" s="55">
        <v>0</v>
      </c>
      <c r="AD220" s="55">
        <v>0</v>
      </c>
      <c r="AE220" s="55">
        <v>0</v>
      </c>
      <c r="AJ220" s="114">
        <v>0</v>
      </c>
      <c r="AK220" s="110">
        <v>0</v>
      </c>
      <c r="AL220" s="110">
        <v>0</v>
      </c>
      <c r="AM220" s="115">
        <v>1</v>
      </c>
      <c r="AN220" s="110">
        <v>0</v>
      </c>
      <c r="AO220" s="110">
        <v>0</v>
      </c>
      <c r="AP220" s="110">
        <v>0</v>
      </c>
      <c r="AQ220" s="110">
        <v>0</v>
      </c>
      <c r="AR220" s="110">
        <v>0</v>
      </c>
      <c r="AS220" s="110">
        <v>0</v>
      </c>
      <c r="AT220" s="110">
        <v>0</v>
      </c>
      <c r="AU220" s="110">
        <v>0</v>
      </c>
    </row>
    <row r="221" spans="1:47" ht="58.5" thickBot="1">
      <c r="A221" s="79"/>
      <c r="B221" s="35"/>
      <c r="C221" s="47" t="s">
        <v>9647</v>
      </c>
      <c r="D221" s="48" t="s">
        <v>12719</v>
      </c>
      <c r="E221" s="57">
        <v>0</v>
      </c>
      <c r="F221" s="57">
        <v>0</v>
      </c>
      <c r="G221" s="57">
        <v>0</v>
      </c>
      <c r="H221" s="57">
        <v>0</v>
      </c>
      <c r="I221" s="57">
        <v>1</v>
      </c>
      <c r="J221" s="57">
        <v>0</v>
      </c>
      <c r="K221" s="57">
        <v>0</v>
      </c>
      <c r="L221" s="57">
        <v>0</v>
      </c>
      <c r="M221" s="57">
        <v>0</v>
      </c>
      <c r="N221" s="57">
        <v>0</v>
      </c>
      <c r="O221" s="57">
        <v>0</v>
      </c>
      <c r="P221" s="63">
        <v>0</v>
      </c>
      <c r="Q221" s="35"/>
      <c r="R221" s="73" t="s">
        <v>9647</v>
      </c>
      <c r="S221" s="94" t="s">
        <v>9648</v>
      </c>
      <c r="T221" s="55">
        <v>0</v>
      </c>
      <c r="U221" s="55">
        <v>0</v>
      </c>
      <c r="V221" s="55">
        <v>0</v>
      </c>
      <c r="W221" s="55">
        <v>0</v>
      </c>
      <c r="X221" s="55">
        <v>0</v>
      </c>
      <c r="Y221" s="55">
        <v>0</v>
      </c>
      <c r="Z221" s="55">
        <v>0</v>
      </c>
      <c r="AA221" s="55">
        <v>0</v>
      </c>
      <c r="AB221" s="55">
        <v>0</v>
      </c>
      <c r="AC221" s="55">
        <v>0</v>
      </c>
      <c r="AD221" s="55">
        <v>0</v>
      </c>
      <c r="AE221" s="55">
        <v>0</v>
      </c>
      <c r="AJ221" s="116">
        <v>1</v>
      </c>
      <c r="AK221" s="112">
        <v>0</v>
      </c>
      <c r="AL221" s="112">
        <v>0</v>
      </c>
      <c r="AM221" s="112">
        <v>0</v>
      </c>
      <c r="AN221" s="112">
        <v>0</v>
      </c>
      <c r="AO221" s="113">
        <v>1</v>
      </c>
      <c r="AP221" s="112">
        <v>0</v>
      </c>
      <c r="AQ221" s="112">
        <v>0</v>
      </c>
      <c r="AR221" s="112">
        <v>0</v>
      </c>
      <c r="AS221" s="112">
        <v>0</v>
      </c>
      <c r="AT221" s="112">
        <v>0</v>
      </c>
      <c r="AU221" s="112">
        <v>0</v>
      </c>
    </row>
    <row r="222" spans="1:47" ht="44" thickBot="1">
      <c r="A222" s="79"/>
      <c r="B222" s="35"/>
      <c r="C222" s="47" t="s">
        <v>9651</v>
      </c>
      <c r="D222" s="48" t="s">
        <v>9652</v>
      </c>
      <c r="E222" s="57">
        <v>1</v>
      </c>
      <c r="F222" s="57">
        <v>0</v>
      </c>
      <c r="G222" s="57">
        <v>0</v>
      </c>
      <c r="H222" s="57">
        <v>0</v>
      </c>
      <c r="I222" s="57">
        <v>1</v>
      </c>
      <c r="J222" s="57">
        <v>0</v>
      </c>
      <c r="K222" s="57">
        <v>0</v>
      </c>
      <c r="L222" s="57">
        <v>0</v>
      </c>
      <c r="M222" s="57">
        <v>0</v>
      </c>
      <c r="N222" s="57">
        <v>0</v>
      </c>
      <c r="O222" s="57">
        <v>0</v>
      </c>
      <c r="P222" s="63">
        <v>0</v>
      </c>
      <c r="Q222" s="35"/>
      <c r="R222" s="73" t="s">
        <v>9651</v>
      </c>
      <c r="S222" s="94" t="s">
        <v>9652</v>
      </c>
      <c r="T222" s="55">
        <v>0</v>
      </c>
      <c r="U222" s="55">
        <v>0</v>
      </c>
      <c r="V222" s="55">
        <v>0</v>
      </c>
      <c r="W222" s="55">
        <v>0</v>
      </c>
      <c r="X222" s="55">
        <v>0</v>
      </c>
      <c r="Y222" s="55">
        <v>0</v>
      </c>
      <c r="Z222" s="55">
        <v>0</v>
      </c>
      <c r="AA222" s="55">
        <v>0</v>
      </c>
      <c r="AB222" s="55">
        <v>0</v>
      </c>
      <c r="AC222" s="55">
        <v>0</v>
      </c>
      <c r="AD222" s="55">
        <v>0</v>
      </c>
      <c r="AE222" s="55">
        <v>0</v>
      </c>
      <c r="AJ222" s="114">
        <v>0</v>
      </c>
      <c r="AK222" s="110">
        <v>0</v>
      </c>
      <c r="AL222" s="110">
        <v>0</v>
      </c>
      <c r="AM222" s="115">
        <v>1</v>
      </c>
      <c r="AN222" s="115">
        <v>1</v>
      </c>
      <c r="AO222" s="110">
        <v>0</v>
      </c>
      <c r="AP222" s="115">
        <v>1</v>
      </c>
      <c r="AQ222" s="110">
        <v>0</v>
      </c>
      <c r="AR222" s="110">
        <v>0</v>
      </c>
      <c r="AS222" s="110">
        <v>0</v>
      </c>
      <c r="AT222" s="110">
        <v>0</v>
      </c>
      <c r="AU222" s="110">
        <v>0</v>
      </c>
    </row>
    <row r="223" spans="1:47" ht="15" thickBot="1">
      <c r="A223" s="79"/>
      <c r="B223" s="35"/>
      <c r="C223" s="47" t="s">
        <v>9655</v>
      </c>
      <c r="D223" s="48" t="s">
        <v>12720</v>
      </c>
      <c r="E223" s="57">
        <v>0</v>
      </c>
      <c r="F223" s="57">
        <v>0</v>
      </c>
      <c r="G223" s="57">
        <v>0</v>
      </c>
      <c r="H223" s="57">
        <v>0</v>
      </c>
      <c r="I223" s="57">
        <v>0</v>
      </c>
      <c r="J223" s="57">
        <v>0</v>
      </c>
      <c r="K223" s="57">
        <v>0</v>
      </c>
      <c r="L223" s="57">
        <v>0</v>
      </c>
      <c r="M223" s="57">
        <v>0</v>
      </c>
      <c r="N223" s="57">
        <v>1</v>
      </c>
      <c r="O223" s="57">
        <v>0</v>
      </c>
      <c r="P223" s="63">
        <v>0</v>
      </c>
      <c r="Q223" s="35"/>
      <c r="R223" s="73" t="s">
        <v>4942</v>
      </c>
      <c r="S223" s="94" t="s">
        <v>2783</v>
      </c>
      <c r="T223" s="55">
        <v>0</v>
      </c>
      <c r="U223" s="55">
        <v>0</v>
      </c>
      <c r="V223" s="55">
        <v>0</v>
      </c>
      <c r="W223" s="55">
        <v>0</v>
      </c>
      <c r="X223" s="55">
        <v>0</v>
      </c>
      <c r="Y223" s="55">
        <v>0</v>
      </c>
      <c r="Z223" s="55">
        <v>0</v>
      </c>
      <c r="AA223" s="55">
        <v>0</v>
      </c>
      <c r="AB223" s="55">
        <v>0</v>
      </c>
      <c r="AC223" s="55">
        <v>0</v>
      </c>
      <c r="AD223" s="55">
        <v>0</v>
      </c>
      <c r="AE223" s="55">
        <v>0</v>
      </c>
      <c r="AJ223" s="111">
        <v>0</v>
      </c>
      <c r="AK223" s="113">
        <v>1</v>
      </c>
      <c r="AL223" s="112">
        <v>0</v>
      </c>
      <c r="AM223" s="112">
        <v>0</v>
      </c>
      <c r="AN223" s="112">
        <v>0</v>
      </c>
      <c r="AO223" s="112">
        <v>0</v>
      </c>
      <c r="AP223" s="113">
        <v>1</v>
      </c>
      <c r="AQ223" s="112">
        <v>0</v>
      </c>
      <c r="AR223" s="112">
        <v>0</v>
      </c>
      <c r="AS223" s="112">
        <v>0</v>
      </c>
      <c r="AT223" s="112">
        <v>0</v>
      </c>
      <c r="AU223" s="112">
        <v>0</v>
      </c>
    </row>
    <row r="224" spans="1:47" ht="44" thickBot="1">
      <c r="A224" s="79"/>
      <c r="B224" s="35"/>
      <c r="C224" s="47" t="s">
        <v>9688</v>
      </c>
      <c r="D224" s="48" t="s">
        <v>12721</v>
      </c>
      <c r="E224" s="57">
        <v>1</v>
      </c>
      <c r="F224" s="57">
        <v>1</v>
      </c>
      <c r="G224" s="57">
        <v>0</v>
      </c>
      <c r="H224" s="57">
        <v>0</v>
      </c>
      <c r="I224" s="57">
        <v>1</v>
      </c>
      <c r="J224" s="57">
        <v>0</v>
      </c>
      <c r="K224" s="57">
        <v>0</v>
      </c>
      <c r="L224" s="57">
        <v>0</v>
      </c>
      <c r="M224" s="57">
        <v>0</v>
      </c>
      <c r="N224" s="57">
        <v>0</v>
      </c>
      <c r="O224" s="57">
        <v>0</v>
      </c>
      <c r="P224" s="63">
        <v>0</v>
      </c>
      <c r="Q224" s="35"/>
      <c r="R224" s="73" t="s">
        <v>12587</v>
      </c>
      <c r="S224" s="94" t="s">
        <v>9689</v>
      </c>
      <c r="T224" s="55">
        <v>0</v>
      </c>
      <c r="U224" s="55">
        <v>0</v>
      </c>
      <c r="V224" s="55">
        <v>0</v>
      </c>
      <c r="W224" s="55">
        <v>0</v>
      </c>
      <c r="X224" s="55">
        <v>0</v>
      </c>
      <c r="Y224" s="55">
        <v>0</v>
      </c>
      <c r="Z224" s="55">
        <v>0</v>
      </c>
      <c r="AA224" s="55">
        <v>0</v>
      </c>
      <c r="AB224" s="55">
        <v>0</v>
      </c>
      <c r="AC224" s="55">
        <v>0</v>
      </c>
      <c r="AD224" s="55">
        <v>0</v>
      </c>
      <c r="AE224" s="55">
        <v>0</v>
      </c>
      <c r="AJ224" s="114">
        <v>0</v>
      </c>
      <c r="AK224" s="115">
        <v>1</v>
      </c>
      <c r="AL224" s="110">
        <v>0</v>
      </c>
      <c r="AM224" s="110">
        <v>0</v>
      </c>
      <c r="AN224" s="110">
        <v>0</v>
      </c>
      <c r="AO224" s="110">
        <v>0</v>
      </c>
      <c r="AP224" s="110">
        <v>0</v>
      </c>
      <c r="AQ224" s="110">
        <v>0</v>
      </c>
      <c r="AR224" s="110">
        <v>0</v>
      </c>
      <c r="AS224" s="110">
        <v>0</v>
      </c>
      <c r="AT224" s="110">
        <v>0</v>
      </c>
      <c r="AU224" s="110">
        <v>0</v>
      </c>
    </row>
    <row r="225" spans="1:47" ht="29.5" thickBot="1">
      <c r="A225" s="79"/>
      <c r="B225" s="35"/>
      <c r="C225" s="47" t="s">
        <v>9754</v>
      </c>
      <c r="D225" s="48" t="s">
        <v>12722</v>
      </c>
      <c r="E225" s="57">
        <v>0</v>
      </c>
      <c r="F225" s="57">
        <v>0</v>
      </c>
      <c r="G225" s="57">
        <v>0</v>
      </c>
      <c r="H225" s="57">
        <v>0</v>
      </c>
      <c r="I225" s="57">
        <v>0</v>
      </c>
      <c r="J225" s="57">
        <v>1</v>
      </c>
      <c r="K225" s="57">
        <v>0</v>
      </c>
      <c r="L225" s="57">
        <v>0</v>
      </c>
      <c r="M225" s="57">
        <v>0</v>
      </c>
      <c r="N225" s="57">
        <v>0</v>
      </c>
      <c r="O225" s="57">
        <v>0</v>
      </c>
      <c r="P225" s="63">
        <v>0</v>
      </c>
      <c r="Q225" s="35"/>
      <c r="R225" s="73" t="s">
        <v>9754</v>
      </c>
      <c r="S225" s="94" t="s">
        <v>9755</v>
      </c>
      <c r="T225" s="55">
        <v>0</v>
      </c>
      <c r="U225" s="55">
        <v>0</v>
      </c>
      <c r="V225" s="55">
        <v>0</v>
      </c>
      <c r="W225" s="55">
        <v>0</v>
      </c>
      <c r="X225" s="55">
        <v>0</v>
      </c>
      <c r="Y225" s="55">
        <v>0</v>
      </c>
      <c r="Z225" s="55">
        <v>0</v>
      </c>
      <c r="AA225" s="55">
        <v>0</v>
      </c>
      <c r="AB225" s="55">
        <v>0</v>
      </c>
      <c r="AC225" s="55">
        <v>0</v>
      </c>
      <c r="AD225" s="55">
        <v>0</v>
      </c>
      <c r="AE225" s="55">
        <v>0</v>
      </c>
      <c r="AJ225" s="111">
        <v>0</v>
      </c>
      <c r="AK225" s="113">
        <v>1</v>
      </c>
      <c r="AL225" s="112">
        <v>0</v>
      </c>
      <c r="AM225" s="113">
        <v>1</v>
      </c>
      <c r="AN225" s="112">
        <v>0</v>
      </c>
      <c r="AO225" s="112">
        <v>0</v>
      </c>
      <c r="AP225" s="112">
        <v>0</v>
      </c>
      <c r="AQ225" s="112">
        <v>0</v>
      </c>
      <c r="AR225" s="112">
        <v>0</v>
      </c>
      <c r="AS225" s="112">
        <v>0</v>
      </c>
      <c r="AT225" s="112">
        <v>0</v>
      </c>
      <c r="AU225" s="112">
        <v>0</v>
      </c>
    </row>
    <row r="226" spans="1:47" ht="58.5" thickBot="1">
      <c r="A226" s="79"/>
      <c r="B226" s="35"/>
      <c r="C226" s="47" t="s">
        <v>12723</v>
      </c>
      <c r="D226" s="48" t="s">
        <v>9767</v>
      </c>
      <c r="E226" s="57">
        <v>0</v>
      </c>
      <c r="F226" s="57">
        <v>0</v>
      </c>
      <c r="G226" s="57">
        <v>0</v>
      </c>
      <c r="H226" s="57">
        <v>0</v>
      </c>
      <c r="I226" s="57">
        <v>1</v>
      </c>
      <c r="J226" s="57">
        <v>0</v>
      </c>
      <c r="K226" s="57">
        <v>0</v>
      </c>
      <c r="L226" s="57">
        <v>0</v>
      </c>
      <c r="M226" s="57">
        <v>0</v>
      </c>
      <c r="N226" s="57">
        <v>0</v>
      </c>
      <c r="O226" s="57">
        <v>1</v>
      </c>
      <c r="P226" s="63">
        <v>0</v>
      </c>
      <c r="Q226" s="35"/>
      <c r="R226" s="73" t="s">
        <v>9766</v>
      </c>
      <c r="S226" s="94" t="s">
        <v>9767</v>
      </c>
      <c r="T226" s="55">
        <v>0</v>
      </c>
      <c r="U226" s="55">
        <v>0</v>
      </c>
      <c r="V226" s="55">
        <v>0</v>
      </c>
      <c r="W226" s="55">
        <v>0</v>
      </c>
      <c r="X226" s="55">
        <v>0</v>
      </c>
      <c r="Y226" s="55">
        <v>0</v>
      </c>
      <c r="Z226" s="55">
        <v>0</v>
      </c>
      <c r="AA226" s="55">
        <v>0</v>
      </c>
      <c r="AB226" s="55">
        <v>0</v>
      </c>
      <c r="AC226" s="55">
        <v>0</v>
      </c>
      <c r="AD226" s="55">
        <v>0</v>
      </c>
      <c r="AE226" s="55">
        <v>0</v>
      </c>
      <c r="AJ226" s="114">
        <v>0</v>
      </c>
      <c r="AK226" s="110">
        <v>0</v>
      </c>
      <c r="AL226" s="110">
        <v>0</v>
      </c>
      <c r="AM226" s="110">
        <v>0</v>
      </c>
      <c r="AN226" s="115">
        <v>1</v>
      </c>
      <c r="AO226" s="110">
        <v>0</v>
      </c>
      <c r="AP226" s="110">
        <v>0</v>
      </c>
      <c r="AQ226" s="110">
        <v>0</v>
      </c>
      <c r="AR226" s="110">
        <v>0</v>
      </c>
      <c r="AS226" s="110">
        <v>0</v>
      </c>
      <c r="AT226" s="110">
        <v>0</v>
      </c>
      <c r="AU226" s="110">
        <v>0</v>
      </c>
    </row>
    <row r="227" spans="1:47" ht="15" thickBot="1">
      <c r="A227" s="79"/>
      <c r="B227" s="35"/>
      <c r="C227" s="47" t="s">
        <v>9790</v>
      </c>
      <c r="D227" s="48" t="s">
        <v>12724</v>
      </c>
      <c r="E227" s="57">
        <v>0</v>
      </c>
      <c r="F227" s="57">
        <v>0</v>
      </c>
      <c r="G227" s="57">
        <v>0</v>
      </c>
      <c r="H227" s="57">
        <v>0</v>
      </c>
      <c r="I227" s="57">
        <v>0</v>
      </c>
      <c r="J227" s="57">
        <v>1</v>
      </c>
      <c r="K227" s="57">
        <v>0</v>
      </c>
      <c r="L227" s="57">
        <v>0</v>
      </c>
      <c r="M227" s="57">
        <v>0</v>
      </c>
      <c r="N227" s="57">
        <v>0</v>
      </c>
      <c r="O227" s="57">
        <v>0</v>
      </c>
      <c r="P227" s="63">
        <v>0</v>
      </c>
      <c r="Q227" s="35"/>
      <c r="R227" s="73" t="s">
        <v>9790</v>
      </c>
      <c r="S227" s="94" t="s">
        <v>9791</v>
      </c>
      <c r="T227" s="55">
        <v>0</v>
      </c>
      <c r="U227" s="55">
        <v>0</v>
      </c>
      <c r="V227" s="55">
        <v>0</v>
      </c>
      <c r="W227" s="55">
        <v>0</v>
      </c>
      <c r="X227" s="55">
        <v>0</v>
      </c>
      <c r="Y227" s="55">
        <v>0</v>
      </c>
      <c r="Z227" s="55">
        <v>0</v>
      </c>
      <c r="AA227" s="55">
        <v>0</v>
      </c>
      <c r="AB227" s="55">
        <v>0</v>
      </c>
      <c r="AC227" s="55">
        <v>0</v>
      </c>
      <c r="AD227" s="55">
        <v>0</v>
      </c>
      <c r="AE227" s="55">
        <v>0</v>
      </c>
      <c r="AJ227" s="111">
        <v>0</v>
      </c>
      <c r="AK227" s="112">
        <v>0</v>
      </c>
      <c r="AL227" s="112">
        <v>0</v>
      </c>
      <c r="AM227" s="112">
        <v>0</v>
      </c>
      <c r="AN227" s="113">
        <v>1</v>
      </c>
      <c r="AO227" s="113">
        <v>1</v>
      </c>
      <c r="AP227" s="112">
        <v>0</v>
      </c>
      <c r="AQ227" s="112">
        <v>0</v>
      </c>
      <c r="AR227" s="112">
        <v>0</v>
      </c>
      <c r="AS227" s="112">
        <v>0</v>
      </c>
      <c r="AT227" s="112">
        <v>0</v>
      </c>
      <c r="AU227" s="112">
        <v>0</v>
      </c>
    </row>
    <row r="228" spans="1:47" ht="44" thickBot="1">
      <c r="A228" s="79"/>
      <c r="B228" s="35"/>
      <c r="C228" s="47" t="s">
        <v>9794</v>
      </c>
      <c r="D228" s="48" t="s">
        <v>12725</v>
      </c>
      <c r="E228" s="57">
        <v>1</v>
      </c>
      <c r="F228" s="57">
        <v>0</v>
      </c>
      <c r="G228" s="57">
        <v>0</v>
      </c>
      <c r="H228" s="57">
        <v>0</v>
      </c>
      <c r="I228" s="57">
        <v>0</v>
      </c>
      <c r="J228" s="57">
        <v>1</v>
      </c>
      <c r="K228" s="57">
        <v>0</v>
      </c>
      <c r="L228" s="57">
        <v>0</v>
      </c>
      <c r="M228" s="57">
        <v>0</v>
      </c>
      <c r="N228" s="57">
        <v>0</v>
      </c>
      <c r="O228" s="57">
        <v>0</v>
      </c>
      <c r="P228" s="63">
        <v>0</v>
      </c>
      <c r="Q228" s="35"/>
      <c r="R228" s="73" t="s">
        <v>9794</v>
      </c>
      <c r="S228" s="94" t="s">
        <v>9795</v>
      </c>
      <c r="T228" s="55">
        <v>0</v>
      </c>
      <c r="U228" s="55">
        <v>0</v>
      </c>
      <c r="V228" s="55">
        <v>0</v>
      </c>
      <c r="W228" s="55">
        <v>0</v>
      </c>
      <c r="X228" s="55">
        <v>0</v>
      </c>
      <c r="Y228" s="55">
        <v>0</v>
      </c>
      <c r="Z228" s="55">
        <v>0</v>
      </c>
      <c r="AA228" s="55">
        <v>0</v>
      </c>
      <c r="AB228" s="55">
        <v>0</v>
      </c>
      <c r="AC228" s="55">
        <v>0</v>
      </c>
      <c r="AD228" s="55">
        <v>0</v>
      </c>
      <c r="AE228" s="55">
        <v>0</v>
      </c>
      <c r="AJ228" s="114">
        <v>0</v>
      </c>
      <c r="AK228" s="110">
        <v>0</v>
      </c>
      <c r="AL228" s="110">
        <v>0</v>
      </c>
      <c r="AM228" s="110">
        <v>0</v>
      </c>
      <c r="AN228" s="110">
        <v>0</v>
      </c>
      <c r="AO228" s="115">
        <v>1</v>
      </c>
      <c r="AP228" s="110">
        <v>0</v>
      </c>
      <c r="AQ228" s="110">
        <v>0</v>
      </c>
      <c r="AR228" s="110">
        <v>0</v>
      </c>
      <c r="AS228" s="110">
        <v>0</v>
      </c>
      <c r="AT228" s="115">
        <v>1</v>
      </c>
      <c r="AU228" s="110">
        <v>0</v>
      </c>
    </row>
    <row r="229" spans="1:47" ht="189" thickBot="1">
      <c r="A229" s="79"/>
      <c r="B229" s="35"/>
      <c r="C229" s="47" t="s">
        <v>12726</v>
      </c>
      <c r="D229" s="48" t="s">
        <v>9837</v>
      </c>
      <c r="E229" s="57">
        <v>1</v>
      </c>
      <c r="F229" s="57">
        <v>0</v>
      </c>
      <c r="G229" s="57">
        <v>0</v>
      </c>
      <c r="H229" s="57">
        <v>0</v>
      </c>
      <c r="I229" s="57">
        <v>0</v>
      </c>
      <c r="J229" s="57">
        <v>0</v>
      </c>
      <c r="K229" s="57">
        <v>0</v>
      </c>
      <c r="L229" s="57">
        <v>0</v>
      </c>
      <c r="M229" s="57">
        <v>0</v>
      </c>
      <c r="N229" s="57">
        <v>0</v>
      </c>
      <c r="O229" s="57">
        <v>0</v>
      </c>
      <c r="P229" s="63">
        <v>0</v>
      </c>
      <c r="Q229" s="35"/>
      <c r="R229" s="73" t="s">
        <v>9836</v>
      </c>
      <c r="S229" s="94" t="s">
        <v>9837</v>
      </c>
      <c r="T229" s="55">
        <v>0</v>
      </c>
      <c r="U229" s="55">
        <v>0</v>
      </c>
      <c r="V229" s="55">
        <v>0</v>
      </c>
      <c r="W229" s="55">
        <v>0</v>
      </c>
      <c r="X229" s="55">
        <v>0</v>
      </c>
      <c r="Y229" s="55">
        <v>0</v>
      </c>
      <c r="Z229" s="55">
        <v>0</v>
      </c>
      <c r="AA229" s="55">
        <v>0</v>
      </c>
      <c r="AB229" s="55">
        <v>0</v>
      </c>
      <c r="AC229" s="55">
        <v>0</v>
      </c>
      <c r="AD229" s="55">
        <v>0</v>
      </c>
      <c r="AE229" s="55">
        <v>0</v>
      </c>
      <c r="AJ229" s="111">
        <v>0</v>
      </c>
      <c r="AK229" s="112">
        <v>0</v>
      </c>
      <c r="AL229" s="112">
        <v>0</v>
      </c>
      <c r="AM229" s="112">
        <v>0</v>
      </c>
      <c r="AN229" s="113">
        <v>1</v>
      </c>
      <c r="AO229" s="112">
        <v>0</v>
      </c>
      <c r="AP229" s="112">
        <v>0</v>
      </c>
      <c r="AQ229" s="112">
        <v>0</v>
      </c>
      <c r="AR229" s="112">
        <v>0</v>
      </c>
      <c r="AS229" s="112">
        <v>0</v>
      </c>
      <c r="AT229" s="112">
        <v>0</v>
      </c>
      <c r="AU229" s="112">
        <v>0</v>
      </c>
    </row>
    <row r="230" spans="1:47" ht="58.5" thickBot="1">
      <c r="A230" s="79"/>
      <c r="B230" s="35"/>
      <c r="C230" s="47" t="s">
        <v>12727</v>
      </c>
      <c r="D230" s="48" t="s">
        <v>9861</v>
      </c>
      <c r="E230" s="57">
        <v>0</v>
      </c>
      <c r="F230" s="57">
        <v>1</v>
      </c>
      <c r="G230" s="57">
        <v>0</v>
      </c>
      <c r="H230" s="57">
        <v>1</v>
      </c>
      <c r="I230" s="57">
        <v>0</v>
      </c>
      <c r="J230" s="57">
        <v>1</v>
      </c>
      <c r="K230" s="57">
        <v>0</v>
      </c>
      <c r="L230" s="57">
        <v>0</v>
      </c>
      <c r="M230" s="57">
        <v>0</v>
      </c>
      <c r="N230" s="57">
        <v>0</v>
      </c>
      <c r="O230" s="57">
        <v>0</v>
      </c>
      <c r="P230" s="63">
        <v>0</v>
      </c>
      <c r="Q230" s="35"/>
      <c r="R230" s="73" t="s">
        <v>9860</v>
      </c>
      <c r="S230" s="94" t="s">
        <v>9861</v>
      </c>
      <c r="T230" s="55">
        <v>0</v>
      </c>
      <c r="U230" s="55">
        <v>0</v>
      </c>
      <c r="V230" s="55">
        <v>0</v>
      </c>
      <c r="W230" s="55">
        <v>0</v>
      </c>
      <c r="X230" s="55">
        <v>0</v>
      </c>
      <c r="Y230" s="55">
        <v>0</v>
      </c>
      <c r="Z230" s="55">
        <v>0</v>
      </c>
      <c r="AA230" s="55">
        <v>0</v>
      </c>
      <c r="AB230" s="55">
        <v>0</v>
      </c>
      <c r="AC230" s="55">
        <v>0</v>
      </c>
      <c r="AD230" s="55">
        <v>0</v>
      </c>
      <c r="AE230" s="55">
        <v>0</v>
      </c>
      <c r="AJ230" s="109">
        <v>1</v>
      </c>
      <c r="AK230" s="110">
        <v>0</v>
      </c>
      <c r="AL230" s="110">
        <v>0</v>
      </c>
      <c r="AM230" s="110">
        <v>0</v>
      </c>
      <c r="AN230" s="115">
        <v>1</v>
      </c>
      <c r="AO230" s="110">
        <v>0</v>
      </c>
      <c r="AP230" s="110">
        <v>0</v>
      </c>
      <c r="AQ230" s="110">
        <v>0</v>
      </c>
      <c r="AR230" s="110">
        <v>0</v>
      </c>
      <c r="AS230" s="110">
        <v>0</v>
      </c>
      <c r="AT230" s="110">
        <v>0</v>
      </c>
      <c r="AU230" s="110">
        <v>0</v>
      </c>
    </row>
    <row r="231" spans="1:47" ht="145.5" thickBot="1">
      <c r="A231" s="79"/>
      <c r="B231" s="35"/>
      <c r="C231" s="47" t="s">
        <v>9880</v>
      </c>
      <c r="D231" s="48" t="s">
        <v>12728</v>
      </c>
      <c r="E231" s="57">
        <v>0</v>
      </c>
      <c r="F231" s="57">
        <v>0</v>
      </c>
      <c r="G231" s="57">
        <v>0</v>
      </c>
      <c r="H231" s="57">
        <v>0</v>
      </c>
      <c r="I231" s="57">
        <v>1</v>
      </c>
      <c r="J231" s="57">
        <v>1</v>
      </c>
      <c r="K231" s="57">
        <v>0</v>
      </c>
      <c r="L231" s="57">
        <v>0</v>
      </c>
      <c r="M231" s="57">
        <v>0</v>
      </c>
      <c r="N231" s="57">
        <v>0</v>
      </c>
      <c r="O231" s="57">
        <v>1</v>
      </c>
      <c r="P231" s="63">
        <v>0</v>
      </c>
      <c r="Q231" s="35"/>
      <c r="R231" s="73" t="s">
        <v>12588</v>
      </c>
      <c r="S231" s="94" t="s">
        <v>9881</v>
      </c>
      <c r="T231" s="55">
        <v>0</v>
      </c>
      <c r="U231" s="55">
        <v>0</v>
      </c>
      <c r="V231" s="55">
        <v>0</v>
      </c>
      <c r="W231" s="55">
        <v>0</v>
      </c>
      <c r="X231" s="55">
        <v>0</v>
      </c>
      <c r="Y231" s="55">
        <v>0</v>
      </c>
      <c r="Z231" s="55">
        <v>0</v>
      </c>
      <c r="AA231" s="55">
        <v>0</v>
      </c>
      <c r="AB231" s="55">
        <v>0</v>
      </c>
      <c r="AC231" s="55">
        <v>0</v>
      </c>
      <c r="AD231" s="55">
        <v>0</v>
      </c>
      <c r="AE231" s="55">
        <v>0</v>
      </c>
      <c r="AJ231" s="111">
        <v>0</v>
      </c>
      <c r="AK231" s="112">
        <v>0</v>
      </c>
      <c r="AL231" s="112">
        <v>0</v>
      </c>
      <c r="AM231" s="112">
        <v>0</v>
      </c>
      <c r="AN231" s="112">
        <v>0</v>
      </c>
      <c r="AO231" s="112">
        <v>0</v>
      </c>
      <c r="AP231" s="112">
        <v>0</v>
      </c>
      <c r="AQ231" s="112">
        <v>0</v>
      </c>
      <c r="AR231" s="112">
        <v>0</v>
      </c>
      <c r="AS231" s="113">
        <v>1</v>
      </c>
      <c r="AT231" s="112">
        <v>0</v>
      </c>
      <c r="AU231" s="112">
        <v>0</v>
      </c>
    </row>
    <row r="232" spans="1:47" ht="15" thickBot="1">
      <c r="A232" s="79"/>
      <c r="B232" s="35"/>
      <c r="C232" s="47" t="s">
        <v>39</v>
      </c>
      <c r="D232" s="48" t="s">
        <v>12692</v>
      </c>
      <c r="E232" s="57">
        <v>1</v>
      </c>
      <c r="F232" s="57">
        <v>0</v>
      </c>
      <c r="G232" s="57">
        <v>0</v>
      </c>
      <c r="H232" s="57">
        <v>0</v>
      </c>
      <c r="I232" s="57">
        <v>0</v>
      </c>
      <c r="J232" s="57">
        <v>0</v>
      </c>
      <c r="K232" s="57">
        <v>0</v>
      </c>
      <c r="L232" s="57">
        <v>0</v>
      </c>
      <c r="M232" s="57">
        <v>0</v>
      </c>
      <c r="N232" s="57">
        <v>0</v>
      </c>
      <c r="O232" s="57">
        <v>0</v>
      </c>
      <c r="P232" s="63">
        <v>0</v>
      </c>
      <c r="Q232" s="35"/>
      <c r="R232" s="73" t="s">
        <v>39</v>
      </c>
      <c r="S232" s="94" t="s">
        <v>24</v>
      </c>
      <c r="T232" s="55">
        <v>0</v>
      </c>
      <c r="U232" s="55">
        <v>0</v>
      </c>
      <c r="V232" s="55">
        <v>0</v>
      </c>
      <c r="W232" s="55">
        <v>0</v>
      </c>
      <c r="X232" s="55">
        <v>0</v>
      </c>
      <c r="Y232" s="55">
        <v>0</v>
      </c>
      <c r="Z232" s="55">
        <v>0</v>
      </c>
      <c r="AA232" s="55">
        <v>0</v>
      </c>
      <c r="AB232" s="55">
        <v>0</v>
      </c>
      <c r="AC232" s="55">
        <v>0</v>
      </c>
      <c r="AD232" s="55">
        <v>0</v>
      </c>
      <c r="AE232" s="55">
        <v>0</v>
      </c>
      <c r="AJ232" s="109">
        <v>1</v>
      </c>
      <c r="AK232" s="115">
        <v>1</v>
      </c>
      <c r="AL232" s="110">
        <v>0</v>
      </c>
      <c r="AM232" s="110">
        <v>0</v>
      </c>
      <c r="AN232" s="110">
        <v>0</v>
      </c>
      <c r="AO232" s="115">
        <v>1</v>
      </c>
      <c r="AP232" s="110">
        <v>0</v>
      </c>
      <c r="AQ232" s="110">
        <v>0</v>
      </c>
      <c r="AR232" s="110">
        <v>0</v>
      </c>
      <c r="AS232" s="110">
        <v>0</v>
      </c>
      <c r="AT232" s="110">
        <v>0</v>
      </c>
      <c r="AU232" s="110">
        <v>0</v>
      </c>
    </row>
    <row r="233" spans="1:47" ht="58.5" thickBot="1">
      <c r="A233" s="79"/>
      <c r="B233" s="35"/>
      <c r="C233" s="47" t="s">
        <v>9923</v>
      </c>
      <c r="D233" s="48" t="s">
        <v>9924</v>
      </c>
      <c r="E233" s="57">
        <v>0</v>
      </c>
      <c r="F233" s="57">
        <v>0</v>
      </c>
      <c r="G233" s="57">
        <v>0</v>
      </c>
      <c r="H233" s="57">
        <v>0</v>
      </c>
      <c r="I233" s="57">
        <v>1</v>
      </c>
      <c r="J233" s="57">
        <v>1</v>
      </c>
      <c r="K233" s="57">
        <v>0</v>
      </c>
      <c r="L233" s="57">
        <v>0</v>
      </c>
      <c r="M233" s="57">
        <v>0</v>
      </c>
      <c r="N233" s="57">
        <v>0</v>
      </c>
      <c r="O233" s="57">
        <v>0</v>
      </c>
      <c r="P233" s="63">
        <v>0</v>
      </c>
      <c r="Q233" s="35"/>
      <c r="R233" s="73" t="s">
        <v>9923</v>
      </c>
      <c r="S233" s="94" t="s">
        <v>9924</v>
      </c>
      <c r="T233" s="55">
        <v>0</v>
      </c>
      <c r="U233" s="55">
        <v>0</v>
      </c>
      <c r="V233" s="55">
        <v>0</v>
      </c>
      <c r="W233" s="55">
        <v>0</v>
      </c>
      <c r="X233" s="55">
        <v>0</v>
      </c>
      <c r="Y233" s="55">
        <v>0</v>
      </c>
      <c r="Z233" s="55">
        <v>0</v>
      </c>
      <c r="AA233" s="55">
        <v>0</v>
      </c>
      <c r="AB233" s="55">
        <v>0</v>
      </c>
      <c r="AC233" s="55">
        <v>0</v>
      </c>
      <c r="AD233" s="55">
        <v>0</v>
      </c>
      <c r="AE233" s="55">
        <v>0</v>
      </c>
      <c r="AJ233" s="111">
        <v>0</v>
      </c>
      <c r="AK233" s="112">
        <v>0</v>
      </c>
      <c r="AL233" s="112">
        <v>0</v>
      </c>
      <c r="AM233" s="112">
        <v>0</v>
      </c>
      <c r="AN233" s="112">
        <v>0</v>
      </c>
      <c r="AO233" s="113">
        <v>1</v>
      </c>
      <c r="AP233" s="112">
        <v>0</v>
      </c>
      <c r="AQ233" s="112">
        <v>0</v>
      </c>
      <c r="AR233" s="112">
        <v>0</v>
      </c>
      <c r="AS233" s="112">
        <v>0</v>
      </c>
      <c r="AT233" s="112">
        <v>0</v>
      </c>
      <c r="AU233" s="112">
        <v>0</v>
      </c>
    </row>
    <row r="234" spans="1:47" ht="73" thickBot="1">
      <c r="A234" s="79"/>
      <c r="B234" s="35"/>
      <c r="C234" s="47" t="s">
        <v>9931</v>
      </c>
      <c r="D234" s="48" t="s">
        <v>9932</v>
      </c>
      <c r="E234" s="57">
        <v>1</v>
      </c>
      <c r="F234" s="57">
        <v>0</v>
      </c>
      <c r="G234" s="57">
        <v>0</v>
      </c>
      <c r="H234" s="57">
        <v>0</v>
      </c>
      <c r="I234" s="57">
        <v>0</v>
      </c>
      <c r="J234" s="57">
        <v>1</v>
      </c>
      <c r="K234" s="57">
        <v>0</v>
      </c>
      <c r="L234" s="57">
        <v>0</v>
      </c>
      <c r="M234" s="57">
        <v>1</v>
      </c>
      <c r="N234" s="57">
        <v>0</v>
      </c>
      <c r="O234" s="57">
        <v>0</v>
      </c>
      <c r="P234" s="63">
        <v>0</v>
      </c>
      <c r="Q234" s="35"/>
      <c r="R234" s="73" t="s">
        <v>9931</v>
      </c>
      <c r="S234" s="94" t="s">
        <v>9932</v>
      </c>
      <c r="T234" s="55">
        <v>0</v>
      </c>
      <c r="U234" s="55">
        <v>0</v>
      </c>
      <c r="V234" s="55">
        <v>0</v>
      </c>
      <c r="W234" s="55">
        <v>0</v>
      </c>
      <c r="X234" s="55">
        <v>0</v>
      </c>
      <c r="Y234" s="55">
        <v>0</v>
      </c>
      <c r="Z234" s="55">
        <v>0</v>
      </c>
      <c r="AA234" s="55">
        <v>0</v>
      </c>
      <c r="AB234" s="55">
        <v>0</v>
      </c>
      <c r="AC234" s="55">
        <v>0</v>
      </c>
      <c r="AD234" s="55">
        <v>0</v>
      </c>
      <c r="AE234" s="55">
        <v>0</v>
      </c>
      <c r="AJ234" s="114">
        <v>0</v>
      </c>
      <c r="AK234" s="110">
        <v>0</v>
      </c>
      <c r="AL234" s="110">
        <v>0</v>
      </c>
      <c r="AM234" s="110">
        <v>0</v>
      </c>
      <c r="AN234" s="115">
        <v>1</v>
      </c>
      <c r="AO234" s="110">
        <v>0</v>
      </c>
      <c r="AP234" s="110">
        <v>0</v>
      </c>
      <c r="AQ234" s="110">
        <v>0</v>
      </c>
      <c r="AR234" s="110">
        <v>0</v>
      </c>
      <c r="AS234" s="110">
        <v>0</v>
      </c>
      <c r="AT234" s="110">
        <v>0</v>
      </c>
      <c r="AU234" s="110">
        <v>0</v>
      </c>
    </row>
    <row r="235" spans="1:47" ht="58.5" thickBot="1">
      <c r="A235" s="79"/>
      <c r="B235" s="35"/>
      <c r="C235" s="47" t="s">
        <v>9935</v>
      </c>
      <c r="D235" s="48" t="s">
        <v>9936</v>
      </c>
      <c r="E235" s="57">
        <v>1</v>
      </c>
      <c r="F235" s="57">
        <v>0</v>
      </c>
      <c r="G235" s="57">
        <v>0</v>
      </c>
      <c r="H235" s="57">
        <v>0</v>
      </c>
      <c r="I235" s="57">
        <v>0</v>
      </c>
      <c r="J235" s="57">
        <v>0</v>
      </c>
      <c r="K235" s="57">
        <v>0</v>
      </c>
      <c r="L235" s="57">
        <v>0</v>
      </c>
      <c r="M235" s="57">
        <v>0</v>
      </c>
      <c r="N235" s="57">
        <v>0</v>
      </c>
      <c r="O235" s="57">
        <v>0</v>
      </c>
      <c r="P235" s="63">
        <v>0</v>
      </c>
      <c r="Q235" s="35"/>
      <c r="R235" s="73" t="s">
        <v>9935</v>
      </c>
      <c r="S235" s="94" t="s">
        <v>9936</v>
      </c>
      <c r="T235" s="55">
        <v>0</v>
      </c>
      <c r="U235" s="55">
        <v>0</v>
      </c>
      <c r="V235" s="55">
        <v>0</v>
      </c>
      <c r="W235" s="55">
        <v>0</v>
      </c>
      <c r="X235" s="55">
        <v>0</v>
      </c>
      <c r="Y235" s="55">
        <v>0</v>
      </c>
      <c r="Z235" s="55">
        <v>0</v>
      </c>
      <c r="AA235" s="55">
        <v>0</v>
      </c>
      <c r="AB235" s="55">
        <v>0</v>
      </c>
      <c r="AC235" s="55">
        <v>0</v>
      </c>
      <c r="AD235" s="55">
        <v>0</v>
      </c>
      <c r="AE235" s="55">
        <v>0</v>
      </c>
      <c r="AJ235" s="111">
        <v>0</v>
      </c>
      <c r="AK235" s="112">
        <v>0</v>
      </c>
      <c r="AL235" s="112">
        <v>0</v>
      </c>
      <c r="AM235" s="112">
        <v>0</v>
      </c>
      <c r="AN235" s="112">
        <v>0</v>
      </c>
      <c r="AO235" s="113">
        <v>1</v>
      </c>
      <c r="AP235" s="112">
        <v>0</v>
      </c>
      <c r="AQ235" s="112">
        <v>0</v>
      </c>
      <c r="AR235" s="112">
        <v>0</v>
      </c>
      <c r="AS235" s="112">
        <v>0</v>
      </c>
      <c r="AT235" s="112">
        <v>0</v>
      </c>
      <c r="AU235" s="112">
        <v>0</v>
      </c>
    </row>
    <row r="236" spans="1:47" ht="58.5" thickBot="1">
      <c r="A236" s="79"/>
      <c r="B236" s="35"/>
      <c r="C236" s="47" t="s">
        <v>12729</v>
      </c>
      <c r="D236" s="48" t="s">
        <v>12730</v>
      </c>
      <c r="E236" s="57">
        <v>0</v>
      </c>
      <c r="F236" s="57">
        <v>0</v>
      </c>
      <c r="G236" s="57">
        <v>0</v>
      </c>
      <c r="H236" s="57">
        <v>0</v>
      </c>
      <c r="I236" s="57">
        <v>0</v>
      </c>
      <c r="J236" s="57">
        <v>1</v>
      </c>
      <c r="K236" s="57">
        <v>0</v>
      </c>
      <c r="L236" s="57">
        <v>0</v>
      </c>
      <c r="M236" s="57">
        <v>1</v>
      </c>
      <c r="N236" s="57">
        <v>0</v>
      </c>
      <c r="O236" s="57">
        <v>0</v>
      </c>
      <c r="P236" s="63">
        <v>0</v>
      </c>
      <c r="Q236" s="35"/>
      <c r="R236" s="73" t="s">
        <v>12589</v>
      </c>
      <c r="S236" s="94" t="s">
        <v>9956</v>
      </c>
      <c r="T236" s="55">
        <v>0</v>
      </c>
      <c r="U236" s="55">
        <v>0</v>
      </c>
      <c r="V236" s="55">
        <v>0</v>
      </c>
      <c r="W236" s="55">
        <v>0</v>
      </c>
      <c r="X236" s="55">
        <v>0</v>
      </c>
      <c r="Y236" s="55">
        <v>0</v>
      </c>
      <c r="Z236" s="55">
        <v>0</v>
      </c>
      <c r="AA236" s="55">
        <v>0</v>
      </c>
      <c r="AB236" s="55">
        <v>0</v>
      </c>
      <c r="AC236" s="55">
        <v>0</v>
      </c>
      <c r="AD236" s="55">
        <v>0</v>
      </c>
      <c r="AE236" s="55">
        <v>0</v>
      </c>
      <c r="AJ236" s="109">
        <v>1</v>
      </c>
      <c r="AK236" s="110">
        <v>0</v>
      </c>
      <c r="AL236" s="110">
        <v>0</v>
      </c>
      <c r="AM236" s="110">
        <v>0</v>
      </c>
      <c r="AN236" s="110">
        <v>0</v>
      </c>
      <c r="AO236" s="115">
        <v>1</v>
      </c>
      <c r="AP236" s="110">
        <v>0</v>
      </c>
      <c r="AQ236" s="110">
        <v>0</v>
      </c>
      <c r="AR236" s="110">
        <v>0</v>
      </c>
      <c r="AS236" s="110">
        <v>0</v>
      </c>
      <c r="AT236" s="110">
        <v>0</v>
      </c>
      <c r="AU236" s="110">
        <v>0</v>
      </c>
    </row>
    <row r="237" spans="1:47" ht="87.5" thickBot="1">
      <c r="A237" s="79"/>
      <c r="B237" s="35"/>
      <c r="C237" s="47" t="s">
        <v>12731</v>
      </c>
      <c r="D237" s="48" t="s">
        <v>9979</v>
      </c>
      <c r="E237" s="57">
        <v>0</v>
      </c>
      <c r="F237" s="57">
        <v>0</v>
      </c>
      <c r="G237" s="57">
        <v>0</v>
      </c>
      <c r="H237" s="57">
        <v>0</v>
      </c>
      <c r="I237" s="57">
        <v>0</v>
      </c>
      <c r="J237" s="57">
        <v>0</v>
      </c>
      <c r="K237" s="57">
        <v>0</v>
      </c>
      <c r="L237" s="57">
        <v>0</v>
      </c>
      <c r="M237" s="57">
        <v>1</v>
      </c>
      <c r="N237" s="57">
        <v>0</v>
      </c>
      <c r="O237" s="57">
        <v>0</v>
      </c>
      <c r="P237" s="63">
        <v>0</v>
      </c>
      <c r="Q237" s="35"/>
      <c r="R237" s="73" t="s">
        <v>9978</v>
      </c>
      <c r="S237" s="94" t="s">
        <v>9979</v>
      </c>
      <c r="T237" s="55">
        <v>0</v>
      </c>
      <c r="U237" s="55">
        <v>0</v>
      </c>
      <c r="V237" s="55">
        <v>0</v>
      </c>
      <c r="W237" s="55">
        <v>0</v>
      </c>
      <c r="X237" s="55">
        <v>0</v>
      </c>
      <c r="Y237" s="55">
        <v>0</v>
      </c>
      <c r="Z237" s="55">
        <v>0</v>
      </c>
      <c r="AA237" s="55">
        <v>0</v>
      </c>
      <c r="AB237" s="55">
        <v>0</v>
      </c>
      <c r="AC237" s="55">
        <v>0</v>
      </c>
      <c r="AD237" s="55">
        <v>0</v>
      </c>
      <c r="AE237" s="55">
        <v>0</v>
      </c>
      <c r="AJ237" s="116">
        <v>1</v>
      </c>
      <c r="AK237" s="112">
        <v>0</v>
      </c>
      <c r="AL237" s="112">
        <v>0</v>
      </c>
      <c r="AM237" s="112">
        <v>0</v>
      </c>
      <c r="AN237" s="112">
        <v>0</v>
      </c>
      <c r="AO237" s="112">
        <v>0</v>
      </c>
      <c r="AP237" s="112">
        <v>0</v>
      </c>
      <c r="AQ237" s="112">
        <v>0</v>
      </c>
      <c r="AR237" s="112">
        <v>0</v>
      </c>
      <c r="AS237" s="112">
        <v>0</v>
      </c>
      <c r="AT237" s="112">
        <v>0</v>
      </c>
      <c r="AU237" s="112">
        <v>0</v>
      </c>
    </row>
    <row r="238" spans="1:47" ht="44" thickBot="1">
      <c r="A238" s="79"/>
      <c r="B238" s="35"/>
      <c r="C238" s="47" t="s">
        <v>12732</v>
      </c>
      <c r="D238" s="48" t="s">
        <v>12733</v>
      </c>
      <c r="E238" s="57">
        <v>1</v>
      </c>
      <c r="F238" s="57">
        <v>0</v>
      </c>
      <c r="G238" s="57">
        <v>0</v>
      </c>
      <c r="H238" s="57">
        <v>0</v>
      </c>
      <c r="I238" s="57">
        <v>0</v>
      </c>
      <c r="J238" s="57">
        <v>0</v>
      </c>
      <c r="K238" s="57">
        <v>0</v>
      </c>
      <c r="L238" s="57">
        <v>0</v>
      </c>
      <c r="M238" s="57">
        <v>0</v>
      </c>
      <c r="N238" s="57">
        <v>0</v>
      </c>
      <c r="O238" s="57">
        <v>0</v>
      </c>
      <c r="P238" s="63">
        <v>0</v>
      </c>
      <c r="Q238" s="35"/>
      <c r="R238" s="73" t="s">
        <v>12590</v>
      </c>
      <c r="S238" s="94" t="s">
        <v>10036</v>
      </c>
      <c r="T238" s="55">
        <v>0</v>
      </c>
      <c r="U238" s="55">
        <v>0</v>
      </c>
      <c r="V238" s="55">
        <v>0</v>
      </c>
      <c r="W238" s="55">
        <v>0</v>
      </c>
      <c r="X238" s="55">
        <v>0</v>
      </c>
      <c r="Y238" s="55">
        <v>0</v>
      </c>
      <c r="Z238" s="55">
        <v>0</v>
      </c>
      <c r="AA238" s="55">
        <v>0</v>
      </c>
      <c r="AB238" s="55">
        <v>0</v>
      </c>
      <c r="AC238" s="55">
        <v>0</v>
      </c>
      <c r="AD238" s="55">
        <v>0</v>
      </c>
      <c r="AE238" s="55">
        <v>0</v>
      </c>
      <c r="AJ238" s="114">
        <v>0</v>
      </c>
      <c r="AK238" s="110">
        <v>0</v>
      </c>
      <c r="AL238" s="110">
        <v>0</v>
      </c>
      <c r="AM238" s="115">
        <v>1</v>
      </c>
      <c r="AN238" s="110">
        <v>0</v>
      </c>
      <c r="AO238" s="115">
        <v>1</v>
      </c>
      <c r="AP238" s="110">
        <v>0</v>
      </c>
      <c r="AQ238" s="110">
        <v>0</v>
      </c>
      <c r="AR238" s="110">
        <v>0</v>
      </c>
      <c r="AS238" s="110">
        <v>0</v>
      </c>
      <c r="AT238" s="110">
        <v>0</v>
      </c>
      <c r="AU238" s="110">
        <v>0</v>
      </c>
    </row>
    <row r="239" spans="1:47" ht="73" thickBot="1">
      <c r="A239" s="79"/>
      <c r="B239" s="35"/>
      <c r="C239" s="47" t="s">
        <v>10039</v>
      </c>
      <c r="D239" s="48" t="s">
        <v>12734</v>
      </c>
      <c r="E239" s="57">
        <v>0</v>
      </c>
      <c r="F239" s="57">
        <v>0</v>
      </c>
      <c r="G239" s="57">
        <v>0</v>
      </c>
      <c r="H239" s="57">
        <v>0</v>
      </c>
      <c r="I239" s="57">
        <v>0</v>
      </c>
      <c r="J239" s="57">
        <v>1</v>
      </c>
      <c r="K239" s="57">
        <v>0</v>
      </c>
      <c r="L239" s="57">
        <v>0</v>
      </c>
      <c r="M239" s="57">
        <v>0</v>
      </c>
      <c r="N239" s="57">
        <v>0</v>
      </c>
      <c r="O239" s="57">
        <v>0</v>
      </c>
      <c r="P239" s="63">
        <v>0</v>
      </c>
      <c r="Q239" s="35"/>
      <c r="R239" s="73" t="s">
        <v>10039</v>
      </c>
      <c r="S239" s="94" t="s">
        <v>10040</v>
      </c>
      <c r="T239" s="55">
        <v>0</v>
      </c>
      <c r="U239" s="55">
        <v>0</v>
      </c>
      <c r="V239" s="55">
        <v>0</v>
      </c>
      <c r="W239" s="55">
        <v>0</v>
      </c>
      <c r="X239" s="55">
        <v>0</v>
      </c>
      <c r="Y239" s="55">
        <v>0</v>
      </c>
      <c r="Z239" s="55">
        <v>0</v>
      </c>
      <c r="AA239" s="55">
        <v>0</v>
      </c>
      <c r="AB239" s="55">
        <v>0</v>
      </c>
      <c r="AC239" s="55">
        <v>0</v>
      </c>
      <c r="AD239" s="55">
        <v>0</v>
      </c>
      <c r="AE239" s="55">
        <v>0</v>
      </c>
      <c r="AJ239" s="111">
        <v>0</v>
      </c>
      <c r="AK239" s="112">
        <v>0</v>
      </c>
      <c r="AL239" s="112">
        <v>0</v>
      </c>
      <c r="AM239" s="112">
        <v>0</v>
      </c>
      <c r="AN239" s="113">
        <v>1</v>
      </c>
      <c r="AO239" s="113">
        <v>1</v>
      </c>
      <c r="AP239" s="118"/>
      <c r="AQ239" s="112">
        <v>0</v>
      </c>
      <c r="AR239" s="112">
        <v>0</v>
      </c>
      <c r="AS239" s="112">
        <v>0</v>
      </c>
      <c r="AT239" s="113">
        <v>1</v>
      </c>
      <c r="AU239" s="112">
        <v>0</v>
      </c>
    </row>
    <row r="240" spans="1:47" ht="58.5" thickBot="1">
      <c r="A240" s="79"/>
      <c r="B240" s="35"/>
      <c r="C240" s="47" t="s">
        <v>10047</v>
      </c>
      <c r="D240" s="48" t="s">
        <v>10048</v>
      </c>
      <c r="E240" s="57">
        <v>0</v>
      </c>
      <c r="F240" s="57">
        <v>1</v>
      </c>
      <c r="G240" s="57">
        <v>1</v>
      </c>
      <c r="H240" s="57">
        <v>0</v>
      </c>
      <c r="I240" s="57">
        <v>0</v>
      </c>
      <c r="J240" s="57">
        <v>0</v>
      </c>
      <c r="K240" s="57">
        <v>0</v>
      </c>
      <c r="L240" s="57">
        <v>0</v>
      </c>
      <c r="M240" s="57">
        <v>1</v>
      </c>
      <c r="N240" s="57">
        <v>0</v>
      </c>
      <c r="O240" s="57">
        <v>0</v>
      </c>
      <c r="P240" s="63">
        <v>0</v>
      </c>
      <c r="Q240" s="35"/>
      <c r="R240" s="73" t="s">
        <v>10047</v>
      </c>
      <c r="S240" s="94" t="s">
        <v>10048</v>
      </c>
      <c r="T240" s="55">
        <v>0</v>
      </c>
      <c r="U240" s="55">
        <v>0</v>
      </c>
      <c r="V240" s="55">
        <v>0</v>
      </c>
      <c r="W240" s="55">
        <v>0</v>
      </c>
      <c r="X240" s="55">
        <v>0</v>
      </c>
      <c r="Y240" s="55">
        <v>0</v>
      </c>
      <c r="Z240" s="55">
        <v>0</v>
      </c>
      <c r="AA240" s="55">
        <v>0</v>
      </c>
      <c r="AB240" s="55">
        <v>0</v>
      </c>
      <c r="AC240" s="55">
        <v>0</v>
      </c>
      <c r="AD240" s="55">
        <v>0</v>
      </c>
      <c r="AE240" s="55">
        <v>0</v>
      </c>
      <c r="AJ240" s="109">
        <v>1</v>
      </c>
      <c r="AK240" s="110">
        <v>0</v>
      </c>
      <c r="AL240" s="110">
        <v>0</v>
      </c>
      <c r="AM240" s="110">
        <v>0</v>
      </c>
      <c r="AN240" s="110">
        <v>0</v>
      </c>
      <c r="AO240" s="110">
        <v>0</v>
      </c>
      <c r="AP240" s="110">
        <v>0</v>
      </c>
      <c r="AQ240" s="110">
        <v>0</v>
      </c>
      <c r="AR240" s="110">
        <v>0</v>
      </c>
      <c r="AS240" s="110">
        <v>0</v>
      </c>
      <c r="AT240" s="110">
        <v>0</v>
      </c>
      <c r="AU240" s="110">
        <v>0</v>
      </c>
    </row>
    <row r="241" spans="1:47" ht="29.5" thickBot="1">
      <c r="A241" s="79"/>
      <c r="B241" s="35"/>
      <c r="C241" s="47" t="s">
        <v>10051</v>
      </c>
      <c r="D241" s="48" t="s">
        <v>12735</v>
      </c>
      <c r="E241" s="57">
        <v>0</v>
      </c>
      <c r="F241" s="57">
        <v>0</v>
      </c>
      <c r="G241" s="57">
        <v>0</v>
      </c>
      <c r="H241" s="57">
        <v>0</v>
      </c>
      <c r="I241" s="57">
        <v>0</v>
      </c>
      <c r="J241" s="57">
        <v>1</v>
      </c>
      <c r="K241" s="57">
        <v>0</v>
      </c>
      <c r="L241" s="57">
        <v>0</v>
      </c>
      <c r="M241" s="57">
        <v>0</v>
      </c>
      <c r="N241" s="57">
        <v>0</v>
      </c>
      <c r="O241" s="57">
        <v>0</v>
      </c>
      <c r="P241" s="63">
        <v>0</v>
      </c>
      <c r="Q241" s="35"/>
      <c r="R241" s="73" t="s">
        <v>10051</v>
      </c>
      <c r="S241" s="94" t="s">
        <v>10052</v>
      </c>
      <c r="T241" s="55">
        <v>0</v>
      </c>
      <c r="U241" s="55">
        <v>0</v>
      </c>
      <c r="V241" s="55">
        <v>0</v>
      </c>
      <c r="W241" s="55">
        <v>0</v>
      </c>
      <c r="X241" s="55">
        <v>0</v>
      </c>
      <c r="Y241" s="55">
        <v>0</v>
      </c>
      <c r="Z241" s="55">
        <v>0</v>
      </c>
      <c r="AA241" s="55">
        <v>0</v>
      </c>
      <c r="AB241" s="55">
        <v>0</v>
      </c>
      <c r="AC241" s="55">
        <v>0</v>
      </c>
      <c r="AD241" s="55">
        <v>0</v>
      </c>
      <c r="AE241" s="55">
        <v>0</v>
      </c>
      <c r="AJ241" s="111">
        <v>0</v>
      </c>
      <c r="AK241" s="112">
        <v>0</v>
      </c>
      <c r="AL241" s="112">
        <v>0</v>
      </c>
      <c r="AM241" s="112">
        <v>0</v>
      </c>
      <c r="AN241" s="113">
        <v>1</v>
      </c>
      <c r="AO241" s="113">
        <v>1</v>
      </c>
      <c r="AP241" s="112">
        <v>0</v>
      </c>
      <c r="AQ241" s="112">
        <v>0</v>
      </c>
      <c r="AR241" s="112">
        <v>0</v>
      </c>
      <c r="AS241" s="112">
        <v>0</v>
      </c>
      <c r="AT241" s="112">
        <v>0</v>
      </c>
      <c r="AU241" s="112">
        <v>0</v>
      </c>
    </row>
    <row r="242" spans="1:47" ht="58.5" thickBot="1">
      <c r="A242" s="79"/>
      <c r="B242" s="35"/>
      <c r="C242" s="47" t="s">
        <v>10059</v>
      </c>
      <c r="D242" s="48" t="s">
        <v>12736</v>
      </c>
      <c r="E242" s="57">
        <v>0</v>
      </c>
      <c r="F242" s="57">
        <v>0</v>
      </c>
      <c r="G242" s="57">
        <v>0</v>
      </c>
      <c r="H242" s="57">
        <v>1</v>
      </c>
      <c r="I242" s="57">
        <v>1</v>
      </c>
      <c r="J242" s="57">
        <v>1</v>
      </c>
      <c r="K242" s="57">
        <v>0</v>
      </c>
      <c r="L242" s="57">
        <v>0</v>
      </c>
      <c r="M242" s="57">
        <v>0</v>
      </c>
      <c r="N242" s="57">
        <v>0</v>
      </c>
      <c r="O242" s="57">
        <v>0</v>
      </c>
      <c r="P242" s="63">
        <v>0</v>
      </c>
      <c r="Q242" s="35"/>
      <c r="R242" s="73" t="s">
        <v>10059</v>
      </c>
      <c r="S242" s="94" t="s">
        <v>10060</v>
      </c>
      <c r="T242" s="55">
        <v>0</v>
      </c>
      <c r="U242" s="55">
        <v>0</v>
      </c>
      <c r="V242" s="55">
        <v>0</v>
      </c>
      <c r="W242" s="55">
        <v>0</v>
      </c>
      <c r="X242" s="55">
        <v>0</v>
      </c>
      <c r="Y242" s="55">
        <v>0</v>
      </c>
      <c r="Z242" s="55">
        <v>0</v>
      </c>
      <c r="AA242" s="55">
        <v>0</v>
      </c>
      <c r="AB242" s="55">
        <v>0</v>
      </c>
      <c r="AC242" s="55">
        <v>0</v>
      </c>
      <c r="AD242" s="55">
        <v>0</v>
      </c>
      <c r="AE242" s="55">
        <v>0</v>
      </c>
      <c r="AJ242" s="109">
        <v>1</v>
      </c>
      <c r="AK242" s="110">
        <v>0</v>
      </c>
      <c r="AL242" s="110">
        <v>0</v>
      </c>
      <c r="AM242" s="110">
        <v>0</v>
      </c>
      <c r="AN242" s="110">
        <v>0</v>
      </c>
      <c r="AO242" s="110">
        <v>0</v>
      </c>
      <c r="AP242" s="110">
        <v>0</v>
      </c>
      <c r="AQ242" s="110">
        <v>0</v>
      </c>
      <c r="AR242" s="115">
        <v>1</v>
      </c>
      <c r="AS242" s="110">
        <v>0</v>
      </c>
      <c r="AT242" s="110">
        <v>0</v>
      </c>
      <c r="AU242" s="110">
        <v>0</v>
      </c>
    </row>
    <row r="243" spans="1:47" ht="87.5" thickBot="1">
      <c r="A243" s="79"/>
      <c r="B243" s="35"/>
      <c r="C243" s="47" t="s">
        <v>10080</v>
      </c>
      <c r="D243" s="48" t="s">
        <v>10081</v>
      </c>
      <c r="E243" s="57">
        <v>0</v>
      </c>
      <c r="F243" s="57">
        <v>0</v>
      </c>
      <c r="G243" s="57">
        <v>0</v>
      </c>
      <c r="H243" s="57">
        <v>0</v>
      </c>
      <c r="I243" s="57">
        <v>0</v>
      </c>
      <c r="J243" s="57">
        <v>1</v>
      </c>
      <c r="K243" s="57">
        <v>1</v>
      </c>
      <c r="L243" s="57">
        <v>0</v>
      </c>
      <c r="M243" s="57">
        <v>0</v>
      </c>
      <c r="N243" s="57">
        <v>0</v>
      </c>
      <c r="O243" s="57">
        <v>1</v>
      </c>
      <c r="P243" s="63">
        <v>0</v>
      </c>
      <c r="Q243" s="35"/>
      <c r="R243" s="73" t="s">
        <v>12591</v>
      </c>
      <c r="S243" s="94" t="s">
        <v>10081</v>
      </c>
      <c r="T243" s="55">
        <v>0</v>
      </c>
      <c r="U243" s="55">
        <v>0</v>
      </c>
      <c r="V243" s="55">
        <v>0</v>
      </c>
      <c r="W243" s="55">
        <v>0</v>
      </c>
      <c r="X243" s="55">
        <v>0</v>
      </c>
      <c r="Y243" s="55">
        <v>0</v>
      </c>
      <c r="Z243" s="55">
        <v>0</v>
      </c>
      <c r="AA243" s="55">
        <v>0</v>
      </c>
      <c r="AB243" s="55">
        <v>0</v>
      </c>
      <c r="AC243" s="55">
        <v>0</v>
      </c>
      <c r="AD243" s="55">
        <v>0</v>
      </c>
      <c r="AE243" s="55">
        <v>0</v>
      </c>
      <c r="AJ243" s="116">
        <v>1</v>
      </c>
      <c r="AK243" s="112">
        <v>0</v>
      </c>
      <c r="AL243" s="112">
        <v>0</v>
      </c>
      <c r="AM243" s="112">
        <v>0</v>
      </c>
      <c r="AN243" s="112">
        <v>0</v>
      </c>
      <c r="AO243" s="112">
        <v>0</v>
      </c>
      <c r="AP243" s="112">
        <v>0</v>
      </c>
      <c r="AQ243" s="112">
        <v>0</v>
      </c>
      <c r="AR243" s="112">
        <v>0</v>
      </c>
      <c r="AS243" s="112">
        <v>0</v>
      </c>
      <c r="AT243" s="112">
        <v>0</v>
      </c>
      <c r="AU243" s="113">
        <v>1</v>
      </c>
    </row>
    <row r="244" spans="1:47" ht="174.5" thickBot="1">
      <c r="A244" s="79"/>
      <c r="B244" s="35"/>
      <c r="C244" s="47" t="s">
        <v>12737</v>
      </c>
      <c r="D244" s="48" t="s">
        <v>12738</v>
      </c>
      <c r="E244" s="57">
        <v>0</v>
      </c>
      <c r="F244" s="57">
        <v>0</v>
      </c>
      <c r="G244" s="57">
        <v>0</v>
      </c>
      <c r="H244" s="57">
        <v>1</v>
      </c>
      <c r="I244" s="57">
        <v>1</v>
      </c>
      <c r="J244" s="57">
        <v>0</v>
      </c>
      <c r="K244" s="57">
        <v>0</v>
      </c>
      <c r="L244" s="57">
        <v>0</v>
      </c>
      <c r="M244" s="57">
        <v>1</v>
      </c>
      <c r="N244" s="57">
        <v>0</v>
      </c>
      <c r="O244" s="57">
        <v>1</v>
      </c>
      <c r="P244" s="63">
        <v>0</v>
      </c>
      <c r="Q244" s="35"/>
      <c r="R244" s="73" t="s">
        <v>12592</v>
      </c>
      <c r="S244" s="94" t="s">
        <v>10095</v>
      </c>
      <c r="T244" s="55">
        <v>0</v>
      </c>
      <c r="U244" s="55">
        <v>0</v>
      </c>
      <c r="V244" s="55">
        <v>0</v>
      </c>
      <c r="W244" s="55">
        <v>0</v>
      </c>
      <c r="X244" s="55">
        <v>0</v>
      </c>
      <c r="Y244" s="55">
        <v>0</v>
      </c>
      <c r="Z244" s="55">
        <v>0</v>
      </c>
      <c r="AA244" s="55">
        <v>0</v>
      </c>
      <c r="AB244" s="55">
        <v>0</v>
      </c>
      <c r="AC244" s="55">
        <v>0</v>
      </c>
      <c r="AD244" s="55">
        <v>0</v>
      </c>
      <c r="AE244" s="55">
        <v>0</v>
      </c>
      <c r="AJ244" s="114">
        <v>0</v>
      </c>
      <c r="AK244" s="110">
        <v>0</v>
      </c>
      <c r="AL244" s="110">
        <v>0</v>
      </c>
      <c r="AM244" s="110">
        <v>0</v>
      </c>
      <c r="AN244" s="110">
        <v>0</v>
      </c>
      <c r="AO244" s="115">
        <v>1</v>
      </c>
      <c r="AP244" s="110">
        <v>0</v>
      </c>
      <c r="AQ244" s="110">
        <v>0</v>
      </c>
      <c r="AR244" s="115">
        <v>1</v>
      </c>
      <c r="AS244" s="110">
        <v>0</v>
      </c>
      <c r="AT244" s="110">
        <v>0</v>
      </c>
      <c r="AU244" s="110">
        <v>0</v>
      </c>
    </row>
    <row r="245" spans="1:47" ht="73" thickBot="1">
      <c r="A245" s="79"/>
      <c r="B245" s="35"/>
      <c r="C245" s="47" t="s">
        <v>10142</v>
      </c>
      <c r="D245" s="48" t="s">
        <v>12739</v>
      </c>
      <c r="E245" s="57">
        <v>0</v>
      </c>
      <c r="F245" s="57">
        <v>1</v>
      </c>
      <c r="G245" s="57">
        <v>0</v>
      </c>
      <c r="H245" s="57">
        <v>0</v>
      </c>
      <c r="I245" s="57">
        <v>0</v>
      </c>
      <c r="J245" s="57">
        <v>1</v>
      </c>
      <c r="K245" s="57">
        <v>0</v>
      </c>
      <c r="L245" s="57">
        <v>0</v>
      </c>
      <c r="M245" s="57">
        <v>0</v>
      </c>
      <c r="N245" s="57">
        <v>0</v>
      </c>
      <c r="O245" s="57">
        <v>0</v>
      </c>
      <c r="P245" s="63">
        <v>0</v>
      </c>
      <c r="Q245" s="35"/>
      <c r="R245" s="73" t="s">
        <v>10142</v>
      </c>
      <c r="S245" s="94" t="s">
        <v>10143</v>
      </c>
      <c r="T245" s="55">
        <v>0</v>
      </c>
      <c r="U245" s="55">
        <v>0</v>
      </c>
      <c r="V245" s="55">
        <v>0</v>
      </c>
      <c r="W245" s="55">
        <v>0</v>
      </c>
      <c r="X245" s="55">
        <v>0</v>
      </c>
      <c r="Y245" s="55">
        <v>0</v>
      </c>
      <c r="Z245" s="55">
        <v>0</v>
      </c>
      <c r="AA245" s="55">
        <v>0</v>
      </c>
      <c r="AB245" s="55">
        <v>0</v>
      </c>
      <c r="AC245" s="55">
        <v>0</v>
      </c>
      <c r="AD245" s="55">
        <v>0</v>
      </c>
      <c r="AE245" s="55">
        <v>0</v>
      </c>
      <c r="AJ245" s="111">
        <v>0</v>
      </c>
      <c r="AK245" s="112">
        <v>0</v>
      </c>
      <c r="AL245" s="112">
        <v>0</v>
      </c>
      <c r="AM245" s="112">
        <v>0</v>
      </c>
      <c r="AN245" s="112">
        <v>0</v>
      </c>
      <c r="AO245" s="112">
        <v>0</v>
      </c>
      <c r="AP245" s="112">
        <v>0</v>
      </c>
      <c r="AQ245" s="112">
        <v>0</v>
      </c>
      <c r="AR245" s="113">
        <v>1</v>
      </c>
      <c r="AS245" s="112">
        <v>0</v>
      </c>
      <c r="AT245" s="112">
        <v>0</v>
      </c>
      <c r="AU245" s="112">
        <v>0</v>
      </c>
    </row>
    <row r="246" spans="1:47" ht="73" thickBot="1">
      <c r="A246" s="79"/>
      <c r="B246" s="35"/>
      <c r="C246" s="47" t="s">
        <v>12740</v>
      </c>
      <c r="D246" s="48" t="s">
        <v>12741</v>
      </c>
      <c r="E246" s="57">
        <v>0</v>
      </c>
      <c r="F246" s="57">
        <v>0</v>
      </c>
      <c r="G246" s="57">
        <v>0</v>
      </c>
      <c r="H246" s="57">
        <v>0</v>
      </c>
      <c r="I246" s="57">
        <v>1</v>
      </c>
      <c r="J246" s="57">
        <v>1</v>
      </c>
      <c r="K246" s="57">
        <v>0</v>
      </c>
      <c r="L246" s="57">
        <v>0</v>
      </c>
      <c r="M246" s="57">
        <v>0</v>
      </c>
      <c r="N246" s="57">
        <v>1</v>
      </c>
      <c r="O246" s="57">
        <v>0</v>
      </c>
      <c r="P246" s="63">
        <v>0</v>
      </c>
      <c r="Q246" s="35"/>
      <c r="R246" s="73" t="s">
        <v>10154</v>
      </c>
      <c r="S246" s="94" t="s">
        <v>10155</v>
      </c>
      <c r="T246" s="55">
        <v>0</v>
      </c>
      <c r="U246" s="55">
        <v>0</v>
      </c>
      <c r="V246" s="55">
        <v>0</v>
      </c>
      <c r="W246" s="55">
        <v>0</v>
      </c>
      <c r="X246" s="55">
        <v>0</v>
      </c>
      <c r="Y246" s="55">
        <v>0</v>
      </c>
      <c r="Z246" s="55">
        <v>0</v>
      </c>
      <c r="AA246" s="55">
        <v>0</v>
      </c>
      <c r="AB246" s="55">
        <v>0</v>
      </c>
      <c r="AC246" s="55">
        <v>0</v>
      </c>
      <c r="AD246" s="55">
        <v>0</v>
      </c>
      <c r="AE246" s="55">
        <v>0</v>
      </c>
      <c r="AJ246" s="109">
        <v>1</v>
      </c>
      <c r="AK246" s="110">
        <v>0</v>
      </c>
      <c r="AL246" s="110">
        <v>0</v>
      </c>
      <c r="AM246" s="110">
        <v>0</v>
      </c>
      <c r="AN246" s="110">
        <v>0</v>
      </c>
      <c r="AO246" s="110">
        <v>0</v>
      </c>
      <c r="AP246" s="110">
        <v>0</v>
      </c>
      <c r="AQ246" s="110">
        <v>0</v>
      </c>
      <c r="AR246" s="110">
        <v>0</v>
      </c>
      <c r="AS246" s="110">
        <v>0</v>
      </c>
      <c r="AT246" s="110">
        <v>0</v>
      </c>
      <c r="AU246" s="110">
        <v>0</v>
      </c>
    </row>
    <row r="247" spans="1:47" ht="189" thickBot="1">
      <c r="A247" s="79"/>
      <c r="B247" s="35"/>
      <c r="C247" s="47" t="s">
        <v>12742</v>
      </c>
      <c r="D247" s="48" t="s">
        <v>12743</v>
      </c>
      <c r="E247" s="57">
        <v>0</v>
      </c>
      <c r="F247" s="57">
        <v>0</v>
      </c>
      <c r="G247" s="57">
        <v>0</v>
      </c>
      <c r="H247" s="57">
        <v>0</v>
      </c>
      <c r="I247" s="57">
        <v>0</v>
      </c>
      <c r="J247" s="57">
        <v>0</v>
      </c>
      <c r="K247" s="57">
        <v>0</v>
      </c>
      <c r="L247" s="57">
        <v>0</v>
      </c>
      <c r="M247" s="57">
        <v>0</v>
      </c>
      <c r="N247" s="57">
        <v>0</v>
      </c>
      <c r="O247" s="57">
        <v>0</v>
      </c>
      <c r="P247" s="63">
        <v>1</v>
      </c>
      <c r="Q247" s="35"/>
      <c r="R247" s="73" t="s">
        <v>10162</v>
      </c>
      <c r="S247" s="94" t="s">
        <v>10163</v>
      </c>
      <c r="T247" s="55">
        <v>0</v>
      </c>
      <c r="U247" s="55">
        <v>0</v>
      </c>
      <c r="V247" s="55">
        <v>0</v>
      </c>
      <c r="W247" s="55">
        <v>0</v>
      </c>
      <c r="X247" s="55">
        <v>0</v>
      </c>
      <c r="Y247" s="55">
        <v>0</v>
      </c>
      <c r="Z247" s="55">
        <v>0</v>
      </c>
      <c r="AA247" s="55">
        <v>0</v>
      </c>
      <c r="AB247" s="55">
        <v>0</v>
      </c>
      <c r="AC247" s="55">
        <v>0</v>
      </c>
      <c r="AD247" s="55">
        <v>0</v>
      </c>
      <c r="AE247" s="55">
        <v>0</v>
      </c>
      <c r="AJ247" s="111">
        <v>0</v>
      </c>
      <c r="AK247" s="112">
        <v>0</v>
      </c>
      <c r="AL247" s="112">
        <v>0</v>
      </c>
      <c r="AM247" s="112">
        <v>0</v>
      </c>
      <c r="AN247" s="112">
        <v>0</v>
      </c>
      <c r="AO247" s="113">
        <v>1</v>
      </c>
      <c r="AP247" s="112">
        <v>0</v>
      </c>
      <c r="AQ247" s="112">
        <v>0</v>
      </c>
      <c r="AR247" s="112">
        <v>0</v>
      </c>
      <c r="AS247" s="112">
        <v>0</v>
      </c>
      <c r="AT247" s="112">
        <v>0</v>
      </c>
      <c r="AU247" s="112">
        <v>0</v>
      </c>
    </row>
    <row r="248" spans="1:47" ht="44" thickBot="1">
      <c r="A248" s="79"/>
      <c r="B248" s="35"/>
      <c r="C248" s="47" t="s">
        <v>10170</v>
      </c>
      <c r="D248" s="48" t="s">
        <v>10171</v>
      </c>
      <c r="E248" s="57">
        <v>0</v>
      </c>
      <c r="F248" s="57">
        <v>0</v>
      </c>
      <c r="G248" s="57">
        <v>0</v>
      </c>
      <c r="H248" s="57">
        <v>0</v>
      </c>
      <c r="I248" s="57">
        <v>0</v>
      </c>
      <c r="J248" s="57">
        <v>0</v>
      </c>
      <c r="K248" s="57">
        <v>0</v>
      </c>
      <c r="L248" s="57">
        <v>0</v>
      </c>
      <c r="M248" s="57">
        <v>0</v>
      </c>
      <c r="N248" s="57">
        <v>0</v>
      </c>
      <c r="O248" s="57">
        <v>0</v>
      </c>
      <c r="P248" s="63">
        <v>1</v>
      </c>
      <c r="Q248" s="35"/>
      <c r="R248" s="73" t="s">
        <v>10170</v>
      </c>
      <c r="S248" s="94" t="s">
        <v>10171</v>
      </c>
      <c r="T248" s="55">
        <v>0</v>
      </c>
      <c r="U248" s="55">
        <v>0</v>
      </c>
      <c r="V248" s="55">
        <v>0</v>
      </c>
      <c r="W248" s="55">
        <v>0</v>
      </c>
      <c r="X248" s="55">
        <v>0</v>
      </c>
      <c r="Y248" s="55">
        <v>0</v>
      </c>
      <c r="Z248" s="55">
        <v>0</v>
      </c>
      <c r="AA248" s="55">
        <v>0</v>
      </c>
      <c r="AB248" s="55">
        <v>0</v>
      </c>
      <c r="AC248" s="55">
        <v>0</v>
      </c>
      <c r="AD248" s="55">
        <v>0</v>
      </c>
      <c r="AE248" s="55">
        <v>0</v>
      </c>
      <c r="AJ248" s="114">
        <v>0</v>
      </c>
      <c r="AK248" s="115">
        <v>1</v>
      </c>
      <c r="AL248" s="115">
        <v>1</v>
      </c>
      <c r="AM248" s="110">
        <v>0</v>
      </c>
      <c r="AN248" s="110">
        <v>0</v>
      </c>
      <c r="AO248" s="110">
        <v>0</v>
      </c>
      <c r="AP248" s="110">
        <v>0</v>
      </c>
      <c r="AQ248" s="110">
        <v>0</v>
      </c>
      <c r="AR248" s="115">
        <v>1</v>
      </c>
      <c r="AS248" s="110">
        <v>0</v>
      </c>
      <c r="AT248" s="110">
        <v>0</v>
      </c>
      <c r="AU248" s="110">
        <v>0</v>
      </c>
    </row>
    <row r="249" spans="1:47" ht="44" thickBot="1">
      <c r="A249" s="79"/>
      <c r="B249" s="35"/>
      <c r="C249" s="47" t="s">
        <v>10230</v>
      </c>
      <c r="D249" s="48" t="s">
        <v>12744</v>
      </c>
      <c r="E249" s="57">
        <v>0</v>
      </c>
      <c r="F249" s="57">
        <v>0</v>
      </c>
      <c r="G249" s="57">
        <v>0</v>
      </c>
      <c r="H249" s="57">
        <v>0</v>
      </c>
      <c r="I249" s="57">
        <v>0</v>
      </c>
      <c r="J249" s="57">
        <v>0</v>
      </c>
      <c r="K249" s="57">
        <v>0</v>
      </c>
      <c r="L249" s="57">
        <v>0</v>
      </c>
      <c r="M249" s="57">
        <v>0</v>
      </c>
      <c r="N249" s="57">
        <v>0</v>
      </c>
      <c r="O249" s="57">
        <v>0</v>
      </c>
      <c r="P249" s="63">
        <v>1</v>
      </c>
      <c r="Q249" s="35"/>
      <c r="R249" s="73" t="s">
        <v>10230</v>
      </c>
      <c r="S249" s="94" t="s">
        <v>10231</v>
      </c>
      <c r="T249" s="55">
        <v>0</v>
      </c>
      <c r="U249" s="55">
        <v>0</v>
      </c>
      <c r="V249" s="55">
        <v>0</v>
      </c>
      <c r="W249" s="55">
        <v>0</v>
      </c>
      <c r="X249" s="55">
        <v>0</v>
      </c>
      <c r="Y249" s="55">
        <v>0</v>
      </c>
      <c r="Z249" s="55">
        <v>0</v>
      </c>
      <c r="AA249" s="55">
        <v>0</v>
      </c>
      <c r="AB249" s="55">
        <v>0</v>
      </c>
      <c r="AC249" s="55">
        <v>0</v>
      </c>
      <c r="AD249" s="55">
        <v>0</v>
      </c>
      <c r="AE249" s="55">
        <v>0</v>
      </c>
      <c r="AJ249" s="111">
        <v>0</v>
      </c>
      <c r="AK249" s="112">
        <v>0</v>
      </c>
      <c r="AL249" s="112">
        <v>0</v>
      </c>
      <c r="AM249" s="112">
        <v>0</v>
      </c>
      <c r="AN249" s="112">
        <v>0</v>
      </c>
      <c r="AO249" s="113">
        <v>1</v>
      </c>
      <c r="AP249" s="112">
        <v>0</v>
      </c>
      <c r="AQ249" s="112">
        <v>0</v>
      </c>
      <c r="AR249" s="112">
        <v>0</v>
      </c>
      <c r="AS249" s="112">
        <v>0</v>
      </c>
      <c r="AT249" s="112">
        <v>0</v>
      </c>
      <c r="AU249" s="112">
        <v>0</v>
      </c>
    </row>
    <row r="250" spans="1:47" ht="160" thickBot="1">
      <c r="A250" s="79"/>
      <c r="B250" s="35"/>
      <c r="C250" s="47" t="s">
        <v>12745</v>
      </c>
      <c r="D250" s="48" t="s">
        <v>10285</v>
      </c>
      <c r="E250" s="57">
        <v>0</v>
      </c>
      <c r="F250" s="57">
        <v>0</v>
      </c>
      <c r="G250" s="57">
        <v>0</v>
      </c>
      <c r="H250" s="57">
        <v>0</v>
      </c>
      <c r="I250" s="57">
        <v>0</v>
      </c>
      <c r="J250" s="57">
        <v>1</v>
      </c>
      <c r="K250" s="57">
        <v>0</v>
      </c>
      <c r="L250" s="57">
        <v>0</v>
      </c>
      <c r="M250" s="57">
        <v>1</v>
      </c>
      <c r="N250" s="57">
        <v>0</v>
      </c>
      <c r="O250" s="57">
        <v>1</v>
      </c>
      <c r="P250" s="63">
        <v>0</v>
      </c>
      <c r="Q250" s="35"/>
      <c r="R250" s="73" t="s">
        <v>10284</v>
      </c>
      <c r="S250" s="94" t="s">
        <v>10285</v>
      </c>
      <c r="T250" s="55">
        <v>0</v>
      </c>
      <c r="U250" s="55">
        <v>0</v>
      </c>
      <c r="V250" s="55">
        <v>0</v>
      </c>
      <c r="W250" s="55">
        <v>0</v>
      </c>
      <c r="X250" s="55">
        <v>0</v>
      </c>
      <c r="Y250" s="55">
        <v>0</v>
      </c>
      <c r="Z250" s="55">
        <v>0</v>
      </c>
      <c r="AA250" s="55">
        <v>0</v>
      </c>
      <c r="AB250" s="55">
        <v>0</v>
      </c>
      <c r="AC250" s="55">
        <v>0</v>
      </c>
      <c r="AD250" s="55">
        <v>0</v>
      </c>
      <c r="AE250" s="55">
        <v>0</v>
      </c>
      <c r="AJ250" s="114">
        <v>0</v>
      </c>
      <c r="AK250" s="110">
        <v>0</v>
      </c>
      <c r="AL250" s="110">
        <v>0</v>
      </c>
      <c r="AM250" s="115">
        <v>1</v>
      </c>
      <c r="AN250" s="115">
        <v>1</v>
      </c>
      <c r="AO250" s="115">
        <v>1</v>
      </c>
      <c r="AP250" s="110">
        <v>0</v>
      </c>
      <c r="AQ250" s="110">
        <v>0</v>
      </c>
      <c r="AR250" s="110">
        <v>0</v>
      </c>
      <c r="AS250" s="110">
        <v>0</v>
      </c>
      <c r="AT250" s="110">
        <v>0</v>
      </c>
      <c r="AU250" s="110">
        <v>0</v>
      </c>
    </row>
    <row r="251" spans="1:47" ht="131" thickBot="1">
      <c r="A251" s="79"/>
      <c r="B251" s="35"/>
      <c r="C251" s="47" t="s">
        <v>12746</v>
      </c>
      <c r="D251" s="48" t="s">
        <v>12747</v>
      </c>
      <c r="E251" s="57">
        <v>0</v>
      </c>
      <c r="F251" s="57">
        <v>1</v>
      </c>
      <c r="G251" s="57">
        <v>0</v>
      </c>
      <c r="H251" s="57">
        <v>0</v>
      </c>
      <c r="I251" s="57">
        <v>0</v>
      </c>
      <c r="J251" s="57">
        <v>1</v>
      </c>
      <c r="K251" s="57">
        <v>0</v>
      </c>
      <c r="L251" s="57">
        <v>0</v>
      </c>
      <c r="M251" s="57">
        <v>0</v>
      </c>
      <c r="N251" s="57">
        <v>0</v>
      </c>
      <c r="O251" s="57">
        <v>1</v>
      </c>
      <c r="P251" s="63">
        <v>0</v>
      </c>
      <c r="Q251" s="35"/>
      <c r="R251" s="73" t="s">
        <v>10315</v>
      </c>
      <c r="S251" s="94" t="s">
        <v>10316</v>
      </c>
      <c r="T251" s="55">
        <v>0</v>
      </c>
      <c r="U251" s="55">
        <v>0</v>
      </c>
      <c r="V251" s="55">
        <v>0</v>
      </c>
      <c r="W251" s="55">
        <v>0</v>
      </c>
      <c r="X251" s="55">
        <v>0</v>
      </c>
      <c r="Y251" s="55">
        <v>0</v>
      </c>
      <c r="Z251" s="55">
        <v>0</v>
      </c>
      <c r="AA251" s="55">
        <v>0</v>
      </c>
      <c r="AB251" s="55">
        <v>0</v>
      </c>
      <c r="AC251" s="55">
        <v>0</v>
      </c>
      <c r="AD251" s="55">
        <v>0</v>
      </c>
      <c r="AE251" s="55">
        <v>0</v>
      </c>
      <c r="AJ251" s="111">
        <v>0</v>
      </c>
      <c r="AK251" s="112">
        <v>0</v>
      </c>
      <c r="AL251" s="112">
        <v>0</v>
      </c>
      <c r="AM251" s="112">
        <v>0</v>
      </c>
      <c r="AN251" s="112">
        <v>0</v>
      </c>
      <c r="AO251" s="113">
        <v>1</v>
      </c>
      <c r="AP251" s="113">
        <v>1</v>
      </c>
      <c r="AQ251" s="112">
        <v>0</v>
      </c>
      <c r="AR251" s="112">
        <v>0</v>
      </c>
      <c r="AS251" s="112">
        <v>0</v>
      </c>
      <c r="AT251" s="112">
        <v>0</v>
      </c>
      <c r="AU251" s="112">
        <v>0</v>
      </c>
    </row>
    <row r="252" spans="1:47" ht="160" thickBot="1">
      <c r="A252" s="79"/>
      <c r="B252" s="35"/>
      <c r="C252" s="47" t="s">
        <v>12748</v>
      </c>
      <c r="D252" s="48" t="s">
        <v>12749</v>
      </c>
      <c r="E252" s="57">
        <v>0</v>
      </c>
      <c r="F252" s="57">
        <v>1</v>
      </c>
      <c r="G252" s="57">
        <v>0</v>
      </c>
      <c r="H252" s="57">
        <v>0</v>
      </c>
      <c r="I252" s="57">
        <v>1</v>
      </c>
      <c r="J252" s="57">
        <v>1</v>
      </c>
      <c r="K252" s="57">
        <v>0</v>
      </c>
      <c r="L252" s="57">
        <v>0</v>
      </c>
      <c r="M252" s="57">
        <v>0</v>
      </c>
      <c r="N252" s="57">
        <v>0</v>
      </c>
      <c r="O252" s="57">
        <v>1</v>
      </c>
      <c r="P252" s="63">
        <v>0</v>
      </c>
      <c r="Q252" s="35"/>
      <c r="R252" s="73" t="s">
        <v>10319</v>
      </c>
      <c r="S252" s="94" t="s">
        <v>10320</v>
      </c>
      <c r="T252" s="55">
        <v>0</v>
      </c>
      <c r="U252" s="55">
        <v>0</v>
      </c>
      <c r="V252" s="55">
        <v>0</v>
      </c>
      <c r="W252" s="55">
        <v>0</v>
      </c>
      <c r="X252" s="55">
        <v>0</v>
      </c>
      <c r="Y252" s="55">
        <v>0</v>
      </c>
      <c r="Z252" s="55">
        <v>0</v>
      </c>
      <c r="AA252" s="55">
        <v>0</v>
      </c>
      <c r="AB252" s="55">
        <v>0</v>
      </c>
      <c r="AC252" s="55">
        <v>0</v>
      </c>
      <c r="AD252" s="55">
        <v>0</v>
      </c>
      <c r="AE252" s="55">
        <v>0</v>
      </c>
      <c r="AJ252" s="114">
        <v>0</v>
      </c>
      <c r="AK252" s="110">
        <v>0</v>
      </c>
      <c r="AL252" s="110">
        <v>0</v>
      </c>
      <c r="AM252" s="115">
        <v>1</v>
      </c>
      <c r="AN252" s="110">
        <v>0</v>
      </c>
      <c r="AO252" s="110">
        <v>0</v>
      </c>
      <c r="AP252" s="115">
        <v>1</v>
      </c>
      <c r="AQ252" s="110">
        <v>0</v>
      </c>
      <c r="AR252" s="110">
        <v>0</v>
      </c>
      <c r="AS252" s="110">
        <v>0</v>
      </c>
      <c r="AT252" s="110">
        <v>0</v>
      </c>
      <c r="AU252" s="110">
        <v>0</v>
      </c>
    </row>
    <row r="253" spans="1:47" ht="232.5" thickBot="1">
      <c r="A253" s="79"/>
      <c r="B253" s="35"/>
      <c r="C253" s="47" t="s">
        <v>12750</v>
      </c>
      <c r="D253" s="48" t="s">
        <v>10324</v>
      </c>
      <c r="E253" s="57">
        <v>0</v>
      </c>
      <c r="F253" s="57">
        <v>0</v>
      </c>
      <c r="G253" s="57">
        <v>0</v>
      </c>
      <c r="H253" s="57">
        <v>0</v>
      </c>
      <c r="I253" s="57">
        <v>1</v>
      </c>
      <c r="J253" s="57">
        <v>0</v>
      </c>
      <c r="K253" s="57"/>
      <c r="L253" s="57">
        <v>0</v>
      </c>
      <c r="M253" s="57">
        <v>0</v>
      </c>
      <c r="N253" s="57">
        <v>0</v>
      </c>
      <c r="O253" s="57">
        <v>1</v>
      </c>
      <c r="P253" s="63">
        <v>0</v>
      </c>
      <c r="Q253" s="35"/>
      <c r="R253" s="73" t="s">
        <v>10323</v>
      </c>
      <c r="S253" s="94" t="s">
        <v>10324</v>
      </c>
      <c r="T253" s="55">
        <v>0</v>
      </c>
      <c r="U253" s="55">
        <v>0</v>
      </c>
      <c r="V253" s="55">
        <v>0</v>
      </c>
      <c r="W253" s="55">
        <v>0</v>
      </c>
      <c r="X253" s="55">
        <v>0</v>
      </c>
      <c r="Y253" s="55">
        <v>0</v>
      </c>
      <c r="Z253" s="55">
        <v>0</v>
      </c>
      <c r="AA253" s="55">
        <v>0</v>
      </c>
      <c r="AB253" s="55">
        <v>0</v>
      </c>
      <c r="AC253" s="55">
        <v>0</v>
      </c>
      <c r="AD253" s="55">
        <v>0</v>
      </c>
      <c r="AE253" s="55">
        <v>0</v>
      </c>
      <c r="AJ253" s="111">
        <v>0</v>
      </c>
      <c r="AK253" s="112">
        <v>0</v>
      </c>
      <c r="AL253" s="112">
        <v>0</v>
      </c>
      <c r="AM253" s="112">
        <v>0</v>
      </c>
      <c r="AN253" s="112">
        <v>0</v>
      </c>
      <c r="AO253" s="113">
        <v>1</v>
      </c>
      <c r="AP253" s="112">
        <v>0</v>
      </c>
      <c r="AQ253" s="112">
        <v>0</v>
      </c>
      <c r="AR253" s="112">
        <v>0</v>
      </c>
      <c r="AS253" s="112">
        <v>0</v>
      </c>
      <c r="AT253" s="112">
        <v>0</v>
      </c>
      <c r="AU253" s="112">
        <v>0</v>
      </c>
    </row>
    <row r="254" spans="1:47" ht="29.5" thickBot="1">
      <c r="A254" s="79"/>
      <c r="B254" s="35"/>
      <c r="C254" s="47" t="s">
        <v>1620</v>
      </c>
      <c r="D254" s="48" t="s">
        <v>12716</v>
      </c>
      <c r="E254" s="57">
        <v>0</v>
      </c>
      <c r="F254" s="57">
        <v>0</v>
      </c>
      <c r="G254" s="57">
        <v>0</v>
      </c>
      <c r="H254" s="57">
        <v>0</v>
      </c>
      <c r="I254" s="57">
        <v>1</v>
      </c>
      <c r="J254" s="57">
        <v>0</v>
      </c>
      <c r="K254" s="57">
        <v>0</v>
      </c>
      <c r="L254" s="57">
        <v>0</v>
      </c>
      <c r="M254" s="57">
        <v>0</v>
      </c>
      <c r="N254" s="57">
        <v>0</v>
      </c>
      <c r="O254" s="57">
        <v>0</v>
      </c>
      <c r="P254" s="63">
        <v>0</v>
      </c>
      <c r="Q254" s="35"/>
      <c r="R254" s="73" t="s">
        <v>275</v>
      </c>
      <c r="S254" s="94" t="s">
        <v>276</v>
      </c>
      <c r="T254" s="55">
        <v>0</v>
      </c>
      <c r="U254" s="55">
        <v>0</v>
      </c>
      <c r="V254" s="55">
        <v>0</v>
      </c>
      <c r="W254" s="55">
        <v>0</v>
      </c>
      <c r="X254" s="55">
        <v>0</v>
      </c>
      <c r="Y254" s="55">
        <v>0</v>
      </c>
      <c r="Z254" s="55">
        <v>0</v>
      </c>
      <c r="AA254" s="55">
        <v>0</v>
      </c>
      <c r="AB254" s="55">
        <v>0</v>
      </c>
      <c r="AC254" s="55">
        <v>0</v>
      </c>
      <c r="AD254" s="55">
        <v>0</v>
      </c>
      <c r="AE254" s="55">
        <v>0</v>
      </c>
      <c r="AJ254" s="114">
        <v>0</v>
      </c>
      <c r="AK254" s="110">
        <v>0</v>
      </c>
      <c r="AL254" s="110">
        <v>0</v>
      </c>
      <c r="AM254" s="110">
        <v>0</v>
      </c>
      <c r="AN254" s="115">
        <v>1</v>
      </c>
      <c r="AO254" s="115">
        <v>1</v>
      </c>
      <c r="AP254" s="110">
        <v>0</v>
      </c>
      <c r="AQ254" s="110">
        <v>0</v>
      </c>
      <c r="AR254" s="110">
        <v>0</v>
      </c>
      <c r="AS254" s="115">
        <v>1</v>
      </c>
      <c r="AT254" s="110">
        <v>0</v>
      </c>
      <c r="AU254" s="110">
        <v>0</v>
      </c>
    </row>
    <row r="255" spans="1:47" ht="44" thickBot="1">
      <c r="A255" s="79"/>
      <c r="B255" s="35"/>
      <c r="C255" s="47" t="s">
        <v>10391</v>
      </c>
      <c r="D255" s="48" t="s">
        <v>10392</v>
      </c>
      <c r="E255" s="57">
        <v>0</v>
      </c>
      <c r="F255" s="57">
        <v>0</v>
      </c>
      <c r="G255" s="57">
        <v>0</v>
      </c>
      <c r="H255" s="57">
        <v>0</v>
      </c>
      <c r="I255" s="57">
        <v>0</v>
      </c>
      <c r="J255" s="57">
        <v>0</v>
      </c>
      <c r="K255" s="57">
        <v>1</v>
      </c>
      <c r="L255" s="57">
        <v>0</v>
      </c>
      <c r="M255" s="57">
        <v>0</v>
      </c>
      <c r="N255" s="57">
        <v>0</v>
      </c>
      <c r="O255" s="57">
        <v>1</v>
      </c>
      <c r="P255" s="63">
        <v>0</v>
      </c>
      <c r="Q255" s="35"/>
      <c r="R255" s="73" t="s">
        <v>10391</v>
      </c>
      <c r="S255" s="94" t="s">
        <v>10392</v>
      </c>
      <c r="T255" s="55">
        <v>0</v>
      </c>
      <c r="U255" s="55">
        <v>0</v>
      </c>
      <c r="V255" s="55">
        <v>0</v>
      </c>
      <c r="W255" s="55">
        <v>0</v>
      </c>
      <c r="X255" s="55">
        <v>0</v>
      </c>
      <c r="Y255" s="55">
        <v>0</v>
      </c>
      <c r="Z255" s="55">
        <v>0</v>
      </c>
      <c r="AA255" s="55">
        <v>0</v>
      </c>
      <c r="AB255" s="55">
        <v>0</v>
      </c>
      <c r="AC255" s="55">
        <v>0</v>
      </c>
      <c r="AD255" s="55">
        <v>0</v>
      </c>
      <c r="AE255" s="55">
        <v>0</v>
      </c>
      <c r="AJ255" s="111">
        <v>0</v>
      </c>
      <c r="AK255" s="112">
        <v>0</v>
      </c>
      <c r="AL255" s="112">
        <v>0</v>
      </c>
      <c r="AM255" s="112">
        <v>0</v>
      </c>
      <c r="AN255" s="112">
        <v>0</v>
      </c>
      <c r="AO255" s="112">
        <v>0</v>
      </c>
      <c r="AP255" s="112">
        <v>0</v>
      </c>
      <c r="AQ255" s="112">
        <v>0</v>
      </c>
      <c r="AR255" s="112">
        <v>0</v>
      </c>
      <c r="AS255" s="112">
        <v>0</v>
      </c>
      <c r="AT255" s="112">
        <v>0</v>
      </c>
      <c r="AU255" s="113">
        <v>1</v>
      </c>
    </row>
    <row r="256" spans="1:47" ht="58.5" thickBot="1">
      <c r="A256" s="79"/>
      <c r="B256" s="35"/>
      <c r="C256" s="47" t="s">
        <v>10423</v>
      </c>
      <c r="D256" s="48" t="s">
        <v>12751</v>
      </c>
      <c r="E256" s="57">
        <v>1</v>
      </c>
      <c r="F256" s="57">
        <v>1</v>
      </c>
      <c r="G256" s="57">
        <v>0</v>
      </c>
      <c r="H256" s="57">
        <v>0</v>
      </c>
      <c r="I256" s="57">
        <v>0</v>
      </c>
      <c r="J256" s="57">
        <v>1</v>
      </c>
      <c r="K256" s="57">
        <v>0</v>
      </c>
      <c r="L256" s="57">
        <v>0</v>
      </c>
      <c r="M256" s="57">
        <v>0</v>
      </c>
      <c r="N256" s="57">
        <v>0</v>
      </c>
      <c r="O256" s="57">
        <v>0</v>
      </c>
      <c r="P256" s="63">
        <v>0</v>
      </c>
      <c r="Q256" s="35"/>
      <c r="R256" s="73" t="s">
        <v>12593</v>
      </c>
      <c r="S256" s="94" t="s">
        <v>10424</v>
      </c>
      <c r="T256" s="55">
        <v>0</v>
      </c>
      <c r="U256" s="55">
        <v>0</v>
      </c>
      <c r="V256" s="55">
        <v>0</v>
      </c>
      <c r="W256" s="55">
        <v>0</v>
      </c>
      <c r="X256" s="55">
        <v>0</v>
      </c>
      <c r="Y256" s="55">
        <v>0</v>
      </c>
      <c r="Z256" s="55">
        <v>0</v>
      </c>
      <c r="AA256" s="55">
        <v>0</v>
      </c>
      <c r="AB256" s="55">
        <v>0</v>
      </c>
      <c r="AC256" s="55">
        <v>0</v>
      </c>
      <c r="AD256" s="55">
        <v>0</v>
      </c>
      <c r="AE256" s="55">
        <v>0</v>
      </c>
      <c r="AJ256" s="114">
        <v>0</v>
      </c>
      <c r="AK256" s="110">
        <v>0</v>
      </c>
      <c r="AL256" s="110">
        <v>0</v>
      </c>
      <c r="AM256" s="110">
        <v>0</v>
      </c>
      <c r="AN256" s="110">
        <v>0</v>
      </c>
      <c r="AO256" s="110">
        <v>0</v>
      </c>
      <c r="AP256" s="110">
        <v>0</v>
      </c>
      <c r="AQ256" s="110">
        <v>0</v>
      </c>
      <c r="AR256" s="110">
        <v>0</v>
      </c>
      <c r="AS256" s="110">
        <v>0</v>
      </c>
      <c r="AT256" s="110">
        <v>0</v>
      </c>
      <c r="AU256" s="115">
        <v>1</v>
      </c>
    </row>
    <row r="257" spans="1:47" ht="44" thickBot="1">
      <c r="A257" s="79"/>
      <c r="B257" s="35"/>
      <c r="C257" s="47" t="s">
        <v>12752</v>
      </c>
      <c r="D257" s="48" t="s">
        <v>12753</v>
      </c>
      <c r="E257" s="57">
        <v>0</v>
      </c>
      <c r="F257" s="57">
        <v>1</v>
      </c>
      <c r="G257" s="57">
        <v>0</v>
      </c>
      <c r="H257" s="57">
        <v>0</v>
      </c>
      <c r="I257" s="57">
        <v>0</v>
      </c>
      <c r="J257" s="57">
        <v>1</v>
      </c>
      <c r="K257" s="57">
        <v>0</v>
      </c>
      <c r="L257" s="57">
        <v>0</v>
      </c>
      <c r="M257" s="57">
        <v>0</v>
      </c>
      <c r="N257" s="57">
        <v>0</v>
      </c>
      <c r="O257" s="57">
        <v>0</v>
      </c>
      <c r="P257" s="63">
        <v>0</v>
      </c>
      <c r="Q257" s="35"/>
      <c r="R257" s="73" t="s">
        <v>10435</v>
      </c>
      <c r="S257" s="94" t="s">
        <v>10436</v>
      </c>
      <c r="T257" s="55">
        <v>0</v>
      </c>
      <c r="U257" s="55">
        <v>0</v>
      </c>
      <c r="V257" s="55">
        <v>0</v>
      </c>
      <c r="W257" s="55">
        <v>0</v>
      </c>
      <c r="X257" s="55">
        <v>0</v>
      </c>
      <c r="Y257" s="55">
        <v>0</v>
      </c>
      <c r="Z257" s="55">
        <v>0</v>
      </c>
      <c r="AA257" s="55">
        <v>0</v>
      </c>
      <c r="AB257" s="55">
        <v>0</v>
      </c>
      <c r="AC257" s="55">
        <v>0</v>
      </c>
      <c r="AD257" s="55">
        <v>0</v>
      </c>
      <c r="AE257" s="55">
        <v>0</v>
      </c>
      <c r="AJ257" s="111">
        <v>0</v>
      </c>
      <c r="AK257" s="112">
        <v>0</v>
      </c>
      <c r="AL257" s="112">
        <v>0</v>
      </c>
      <c r="AM257" s="112">
        <v>0</v>
      </c>
      <c r="AN257" s="112">
        <v>0</v>
      </c>
      <c r="AO257" s="112">
        <v>0</v>
      </c>
      <c r="AP257" s="112">
        <v>0</v>
      </c>
      <c r="AQ257" s="112">
        <v>0</v>
      </c>
      <c r="AR257" s="112">
        <v>0</v>
      </c>
      <c r="AS257" s="112">
        <v>0</v>
      </c>
      <c r="AT257" s="112">
        <v>0</v>
      </c>
      <c r="AU257" s="113">
        <v>1</v>
      </c>
    </row>
    <row r="258" spans="1:47" ht="44" thickBot="1">
      <c r="A258" s="79"/>
      <c r="B258" s="35"/>
      <c r="C258" s="47" t="s">
        <v>10439</v>
      </c>
      <c r="D258" s="48" t="s">
        <v>12754</v>
      </c>
      <c r="E258" s="57">
        <v>0</v>
      </c>
      <c r="F258" s="57">
        <v>0</v>
      </c>
      <c r="G258" s="57">
        <v>0</v>
      </c>
      <c r="H258" s="57">
        <v>0</v>
      </c>
      <c r="I258" s="57">
        <v>0</v>
      </c>
      <c r="J258" s="57">
        <v>1</v>
      </c>
      <c r="K258" s="57">
        <v>0</v>
      </c>
      <c r="L258" s="57">
        <v>0</v>
      </c>
      <c r="M258" s="57">
        <v>0</v>
      </c>
      <c r="N258" s="57">
        <v>0</v>
      </c>
      <c r="O258" s="57">
        <v>0</v>
      </c>
      <c r="P258" s="63">
        <v>0</v>
      </c>
      <c r="Q258" s="35"/>
      <c r="R258" s="73" t="s">
        <v>10439</v>
      </c>
      <c r="S258" s="94" t="s">
        <v>10440</v>
      </c>
      <c r="T258" s="55">
        <v>0</v>
      </c>
      <c r="U258" s="55">
        <v>0</v>
      </c>
      <c r="V258" s="55">
        <v>0</v>
      </c>
      <c r="W258" s="55">
        <v>0</v>
      </c>
      <c r="X258" s="55">
        <v>0</v>
      </c>
      <c r="Y258" s="55">
        <v>0</v>
      </c>
      <c r="Z258" s="55">
        <v>0</v>
      </c>
      <c r="AA258" s="55">
        <v>0</v>
      </c>
      <c r="AB258" s="55">
        <v>0</v>
      </c>
      <c r="AC258" s="55">
        <v>0</v>
      </c>
      <c r="AD258" s="55">
        <v>0</v>
      </c>
      <c r="AE258" s="55">
        <v>0</v>
      </c>
      <c r="AJ258" s="114">
        <v>0</v>
      </c>
      <c r="AK258" s="110">
        <v>0</v>
      </c>
      <c r="AL258" s="110">
        <v>0</v>
      </c>
      <c r="AM258" s="110">
        <v>0</v>
      </c>
      <c r="AN258" s="110">
        <v>0</v>
      </c>
      <c r="AO258" s="117"/>
      <c r="AP258" s="110">
        <v>0</v>
      </c>
      <c r="AQ258" s="110">
        <v>0</v>
      </c>
      <c r="AR258" s="115">
        <v>1</v>
      </c>
      <c r="AS258" s="110">
        <v>0</v>
      </c>
      <c r="AT258" s="110">
        <v>0</v>
      </c>
      <c r="AU258" s="110">
        <v>0</v>
      </c>
    </row>
    <row r="259" spans="1:47" ht="58.5" thickBot="1">
      <c r="A259" s="79"/>
      <c r="B259" s="35"/>
      <c r="C259" s="47" t="s">
        <v>10443</v>
      </c>
      <c r="D259" s="48" t="s">
        <v>10444</v>
      </c>
      <c r="E259" s="57">
        <v>0</v>
      </c>
      <c r="F259" s="57">
        <v>0</v>
      </c>
      <c r="G259" s="57">
        <v>0</v>
      </c>
      <c r="H259" s="57">
        <v>0</v>
      </c>
      <c r="I259" s="57">
        <v>0</v>
      </c>
      <c r="J259" s="57">
        <v>0</v>
      </c>
      <c r="K259" s="57">
        <v>0</v>
      </c>
      <c r="L259" s="57">
        <v>0</v>
      </c>
      <c r="M259" s="57">
        <v>0</v>
      </c>
      <c r="N259" s="57">
        <v>1</v>
      </c>
      <c r="O259" s="57">
        <v>0</v>
      </c>
      <c r="P259" s="63">
        <v>0</v>
      </c>
      <c r="Q259" s="35"/>
      <c r="R259" s="73" t="s">
        <v>10443</v>
      </c>
      <c r="S259" s="94" t="s">
        <v>10444</v>
      </c>
      <c r="T259" s="55">
        <v>0</v>
      </c>
      <c r="U259" s="55">
        <v>0</v>
      </c>
      <c r="V259" s="55">
        <v>0</v>
      </c>
      <c r="W259" s="55">
        <v>0</v>
      </c>
      <c r="X259" s="55">
        <v>0</v>
      </c>
      <c r="Y259" s="55">
        <v>0</v>
      </c>
      <c r="Z259" s="55">
        <v>0</v>
      </c>
      <c r="AA259" s="55">
        <v>0</v>
      </c>
      <c r="AB259" s="55">
        <v>0</v>
      </c>
      <c r="AC259" s="55">
        <v>0</v>
      </c>
      <c r="AD259" s="55">
        <v>0</v>
      </c>
      <c r="AE259" s="55">
        <v>0</v>
      </c>
      <c r="AJ259" s="111">
        <v>0</v>
      </c>
      <c r="AK259" s="112">
        <v>0</v>
      </c>
      <c r="AL259" s="112">
        <v>0</v>
      </c>
      <c r="AM259" s="112">
        <v>0</v>
      </c>
      <c r="AN259" s="112">
        <v>0</v>
      </c>
      <c r="AO259" s="113">
        <v>1</v>
      </c>
      <c r="AP259" s="112">
        <v>0</v>
      </c>
      <c r="AQ259" s="112">
        <v>0</v>
      </c>
      <c r="AR259" s="112">
        <v>0</v>
      </c>
      <c r="AS259" s="112">
        <v>0</v>
      </c>
      <c r="AT259" s="112">
        <v>0</v>
      </c>
      <c r="AU259" s="113">
        <v>1</v>
      </c>
    </row>
    <row r="260" spans="1:47" ht="58.5" thickBot="1">
      <c r="A260" s="79"/>
      <c r="B260" s="35"/>
      <c r="C260" s="47" t="s">
        <v>10447</v>
      </c>
      <c r="D260" s="48" t="s">
        <v>12755</v>
      </c>
      <c r="E260" s="57">
        <v>0</v>
      </c>
      <c r="F260" s="57">
        <v>1</v>
      </c>
      <c r="G260" s="57">
        <v>0</v>
      </c>
      <c r="H260" s="57">
        <v>0</v>
      </c>
      <c r="I260" s="57">
        <v>0</v>
      </c>
      <c r="J260" s="57">
        <v>1</v>
      </c>
      <c r="K260" s="57">
        <v>0</v>
      </c>
      <c r="L260" s="57">
        <v>0</v>
      </c>
      <c r="M260" s="57">
        <v>0</v>
      </c>
      <c r="N260" s="57">
        <v>0</v>
      </c>
      <c r="O260" s="57">
        <v>0</v>
      </c>
      <c r="P260" s="63">
        <v>0</v>
      </c>
      <c r="Q260" s="35"/>
      <c r="R260" s="73" t="s">
        <v>10447</v>
      </c>
      <c r="S260" s="94" t="s">
        <v>10448</v>
      </c>
      <c r="T260" s="55">
        <v>0</v>
      </c>
      <c r="U260" s="55">
        <v>0</v>
      </c>
      <c r="V260" s="55">
        <v>0</v>
      </c>
      <c r="W260" s="55">
        <v>0</v>
      </c>
      <c r="X260" s="55">
        <v>0</v>
      </c>
      <c r="Y260" s="55">
        <v>0</v>
      </c>
      <c r="Z260" s="55">
        <v>0</v>
      </c>
      <c r="AA260" s="55">
        <v>0</v>
      </c>
      <c r="AB260" s="55">
        <v>0</v>
      </c>
      <c r="AC260" s="55">
        <v>0</v>
      </c>
      <c r="AD260" s="55">
        <v>0</v>
      </c>
      <c r="AE260" s="55">
        <v>0</v>
      </c>
      <c r="AJ260" s="114">
        <v>0</v>
      </c>
      <c r="AK260" s="115">
        <v>1</v>
      </c>
      <c r="AL260" s="110">
        <v>0</v>
      </c>
      <c r="AM260" s="110">
        <v>0</v>
      </c>
      <c r="AN260" s="115">
        <v>1</v>
      </c>
      <c r="AO260" s="115">
        <v>1</v>
      </c>
      <c r="AP260" s="110">
        <v>0</v>
      </c>
      <c r="AQ260" s="110">
        <v>0</v>
      </c>
      <c r="AR260" s="115">
        <v>1</v>
      </c>
      <c r="AS260" s="110">
        <v>0</v>
      </c>
      <c r="AT260" s="110">
        <v>0</v>
      </c>
      <c r="AU260" s="110">
        <v>0</v>
      </c>
    </row>
    <row r="261" spans="1:47" ht="29.5" thickBot="1">
      <c r="A261" s="79"/>
      <c r="B261" s="35"/>
      <c r="C261" s="47" t="s">
        <v>10463</v>
      </c>
      <c r="D261" s="48" t="s">
        <v>12756</v>
      </c>
      <c r="E261" s="57">
        <v>0</v>
      </c>
      <c r="F261" s="57">
        <v>0</v>
      </c>
      <c r="G261" s="57">
        <v>1</v>
      </c>
      <c r="H261" s="57">
        <v>0</v>
      </c>
      <c r="I261" s="57">
        <v>0</v>
      </c>
      <c r="J261" s="57">
        <v>0</v>
      </c>
      <c r="K261" s="57">
        <v>0</v>
      </c>
      <c r="L261" s="57">
        <v>0</v>
      </c>
      <c r="M261" s="57">
        <v>0</v>
      </c>
      <c r="N261" s="57">
        <v>0</v>
      </c>
      <c r="O261" s="57">
        <v>0</v>
      </c>
      <c r="P261" s="63">
        <v>0</v>
      </c>
      <c r="Q261" s="35"/>
      <c r="R261" s="73" t="s">
        <v>12594</v>
      </c>
      <c r="S261" s="94" t="s">
        <v>10464</v>
      </c>
      <c r="T261" s="55">
        <v>0</v>
      </c>
      <c r="U261" s="55">
        <v>0</v>
      </c>
      <c r="V261" s="55">
        <v>0</v>
      </c>
      <c r="W261" s="55">
        <v>0</v>
      </c>
      <c r="X261" s="55">
        <v>0</v>
      </c>
      <c r="Y261" s="55">
        <v>0</v>
      </c>
      <c r="Z261" s="55">
        <v>0</v>
      </c>
      <c r="AA261" s="55">
        <v>0</v>
      </c>
      <c r="AB261" s="55">
        <v>0</v>
      </c>
      <c r="AC261" s="55">
        <v>0</v>
      </c>
      <c r="AD261" s="55">
        <v>0</v>
      </c>
      <c r="AE261" s="55">
        <v>0</v>
      </c>
      <c r="AJ261" s="111">
        <v>0</v>
      </c>
      <c r="AK261" s="112">
        <v>0</v>
      </c>
      <c r="AL261" s="112">
        <v>0</v>
      </c>
      <c r="AM261" s="112">
        <v>0</v>
      </c>
      <c r="AN261" s="113">
        <v>1</v>
      </c>
      <c r="AO261" s="112">
        <v>0</v>
      </c>
      <c r="AP261" s="113">
        <v>1</v>
      </c>
      <c r="AQ261" s="112">
        <v>0</v>
      </c>
      <c r="AR261" s="112">
        <v>0</v>
      </c>
      <c r="AS261" s="112">
        <v>0</v>
      </c>
      <c r="AT261" s="112">
        <v>0</v>
      </c>
      <c r="AU261" s="112">
        <v>0</v>
      </c>
    </row>
    <row r="262" spans="1:47" ht="44" thickBot="1">
      <c r="A262" s="79"/>
      <c r="B262" s="35"/>
      <c r="C262" s="47" t="s">
        <v>10493</v>
      </c>
      <c r="D262" s="48" t="s">
        <v>12757</v>
      </c>
      <c r="E262" s="57">
        <v>0</v>
      </c>
      <c r="F262" s="57">
        <v>0</v>
      </c>
      <c r="G262" s="57">
        <v>0</v>
      </c>
      <c r="H262" s="57">
        <v>0</v>
      </c>
      <c r="I262" s="57">
        <v>1</v>
      </c>
      <c r="J262" s="57">
        <v>0</v>
      </c>
      <c r="K262" s="57">
        <v>0</v>
      </c>
      <c r="L262" s="57">
        <v>0</v>
      </c>
      <c r="M262" s="57">
        <v>0</v>
      </c>
      <c r="N262" s="57">
        <v>1</v>
      </c>
      <c r="O262" s="57">
        <v>0</v>
      </c>
      <c r="P262" s="63">
        <v>0</v>
      </c>
      <c r="Q262" s="35"/>
      <c r="R262" s="73" t="s">
        <v>10493</v>
      </c>
      <c r="S262" s="94" t="s">
        <v>10494</v>
      </c>
      <c r="T262" s="55">
        <v>0</v>
      </c>
      <c r="U262" s="55">
        <v>0</v>
      </c>
      <c r="V262" s="55">
        <v>0</v>
      </c>
      <c r="W262" s="55">
        <v>0</v>
      </c>
      <c r="X262" s="55">
        <v>0</v>
      </c>
      <c r="Y262" s="55">
        <v>0</v>
      </c>
      <c r="Z262" s="55">
        <v>0</v>
      </c>
      <c r="AA262" s="55">
        <v>0</v>
      </c>
      <c r="AB262" s="55">
        <v>0</v>
      </c>
      <c r="AC262" s="55">
        <v>0</v>
      </c>
      <c r="AD262" s="55">
        <v>0</v>
      </c>
      <c r="AE262" s="55">
        <v>0</v>
      </c>
      <c r="AJ262" s="114">
        <v>0</v>
      </c>
      <c r="AK262" s="110">
        <v>0</v>
      </c>
      <c r="AL262" s="110">
        <v>0</v>
      </c>
      <c r="AM262" s="110">
        <v>0</v>
      </c>
      <c r="AN262" s="115">
        <v>1</v>
      </c>
      <c r="AO262" s="110">
        <v>0</v>
      </c>
      <c r="AP262" s="110">
        <v>0</v>
      </c>
      <c r="AQ262" s="110">
        <v>0</v>
      </c>
      <c r="AR262" s="110">
        <v>0</v>
      </c>
      <c r="AS262" s="110">
        <v>0</v>
      </c>
      <c r="AT262" s="110">
        <v>0</v>
      </c>
      <c r="AU262" s="110">
        <v>0</v>
      </c>
    </row>
    <row r="263" spans="1:47" ht="102" thickBot="1">
      <c r="A263" s="79"/>
      <c r="B263" s="35"/>
      <c r="C263" s="47" t="s">
        <v>12758</v>
      </c>
      <c r="D263" s="48" t="s">
        <v>12759</v>
      </c>
      <c r="E263" s="57">
        <v>0</v>
      </c>
      <c r="F263" s="57">
        <v>1</v>
      </c>
      <c r="G263" s="57">
        <v>0</v>
      </c>
      <c r="H263" s="57">
        <v>0</v>
      </c>
      <c r="I263" s="57">
        <v>0</v>
      </c>
      <c r="J263" s="57">
        <v>1</v>
      </c>
      <c r="K263" s="57">
        <v>0</v>
      </c>
      <c r="L263" s="57">
        <v>0</v>
      </c>
      <c r="M263" s="57">
        <v>0</v>
      </c>
      <c r="N263" s="57">
        <v>0</v>
      </c>
      <c r="O263" s="57">
        <v>0</v>
      </c>
      <c r="P263" s="63">
        <v>0</v>
      </c>
      <c r="Q263" s="35"/>
      <c r="R263" s="73" t="s">
        <v>10541</v>
      </c>
      <c r="S263" s="94" t="s">
        <v>10542</v>
      </c>
      <c r="T263" s="55">
        <v>0</v>
      </c>
      <c r="U263" s="55">
        <v>0</v>
      </c>
      <c r="V263" s="55">
        <v>0</v>
      </c>
      <c r="W263" s="55">
        <v>0</v>
      </c>
      <c r="X263" s="55">
        <v>0</v>
      </c>
      <c r="Y263" s="55">
        <v>0</v>
      </c>
      <c r="Z263" s="55">
        <v>0</v>
      </c>
      <c r="AA263" s="55">
        <v>0</v>
      </c>
      <c r="AB263" s="55">
        <v>0</v>
      </c>
      <c r="AC263" s="55">
        <v>0</v>
      </c>
      <c r="AD263" s="55">
        <v>0</v>
      </c>
      <c r="AE263" s="55">
        <v>0</v>
      </c>
      <c r="AJ263" s="111">
        <v>0</v>
      </c>
      <c r="AK263" s="112">
        <v>0</v>
      </c>
      <c r="AL263" s="112">
        <v>0</v>
      </c>
      <c r="AM263" s="112">
        <v>0</v>
      </c>
      <c r="AN263" s="112">
        <v>0</v>
      </c>
      <c r="AO263" s="112">
        <v>0</v>
      </c>
      <c r="AP263" s="113">
        <v>1</v>
      </c>
      <c r="AQ263" s="112">
        <v>0</v>
      </c>
      <c r="AR263" s="112">
        <v>0</v>
      </c>
      <c r="AS263" s="112">
        <v>0</v>
      </c>
      <c r="AT263" s="112">
        <v>0</v>
      </c>
      <c r="AU263" s="112">
        <v>0</v>
      </c>
    </row>
    <row r="264" spans="1:47" ht="232.5" thickBot="1">
      <c r="A264" s="79"/>
      <c r="B264" s="35"/>
      <c r="C264" s="47" t="s">
        <v>10545</v>
      </c>
      <c r="D264" s="48" t="s">
        <v>10546</v>
      </c>
      <c r="E264" s="57">
        <v>1</v>
      </c>
      <c r="F264" s="57">
        <v>0</v>
      </c>
      <c r="G264" s="57">
        <v>0</v>
      </c>
      <c r="H264" s="57">
        <v>0</v>
      </c>
      <c r="I264" s="57">
        <v>0</v>
      </c>
      <c r="J264" s="57">
        <v>1</v>
      </c>
      <c r="K264" s="57">
        <v>1</v>
      </c>
      <c r="L264" s="57">
        <v>0</v>
      </c>
      <c r="M264" s="57">
        <v>0</v>
      </c>
      <c r="N264" s="57">
        <v>0</v>
      </c>
      <c r="O264" s="57">
        <v>0</v>
      </c>
      <c r="P264" s="63">
        <v>0</v>
      </c>
      <c r="Q264" s="35"/>
      <c r="R264" s="73" t="s">
        <v>10545</v>
      </c>
      <c r="S264" s="94" t="s">
        <v>10546</v>
      </c>
      <c r="T264" s="55">
        <v>0</v>
      </c>
      <c r="U264" s="55">
        <v>0</v>
      </c>
      <c r="V264" s="55">
        <v>0</v>
      </c>
      <c r="W264" s="55">
        <v>0</v>
      </c>
      <c r="X264" s="55">
        <v>0</v>
      </c>
      <c r="Y264" s="55">
        <v>0</v>
      </c>
      <c r="Z264" s="55">
        <v>0</v>
      </c>
      <c r="AA264" s="55">
        <v>0</v>
      </c>
      <c r="AB264" s="55">
        <v>0</v>
      </c>
      <c r="AC264" s="55">
        <v>0</v>
      </c>
      <c r="AD264" s="55">
        <v>0</v>
      </c>
      <c r="AE264" s="55">
        <v>0</v>
      </c>
      <c r="AJ264" s="109">
        <v>1</v>
      </c>
      <c r="AK264" s="115">
        <v>1</v>
      </c>
      <c r="AL264" s="110">
        <v>0</v>
      </c>
      <c r="AM264" s="110">
        <v>0</v>
      </c>
      <c r="AN264" s="110">
        <v>0</v>
      </c>
      <c r="AO264" s="110">
        <v>0</v>
      </c>
      <c r="AP264" s="110">
        <v>0</v>
      </c>
      <c r="AQ264" s="110">
        <v>0</v>
      </c>
      <c r="AR264" s="110">
        <v>0</v>
      </c>
      <c r="AS264" s="110">
        <v>0</v>
      </c>
      <c r="AT264" s="110">
        <v>0</v>
      </c>
      <c r="AU264" s="110">
        <v>0</v>
      </c>
    </row>
    <row r="265" spans="1:47" ht="29.5" thickBot="1">
      <c r="A265" s="79"/>
      <c r="B265" s="35"/>
      <c r="C265" s="47" t="s">
        <v>10647</v>
      </c>
      <c r="D265" s="48" t="s">
        <v>12760</v>
      </c>
      <c r="E265" s="57">
        <v>1</v>
      </c>
      <c r="F265" s="57">
        <v>1</v>
      </c>
      <c r="G265" s="57">
        <v>0</v>
      </c>
      <c r="H265" s="57">
        <v>0</v>
      </c>
      <c r="I265" s="57">
        <v>0</v>
      </c>
      <c r="J265" s="57">
        <v>0</v>
      </c>
      <c r="K265" s="57">
        <v>0</v>
      </c>
      <c r="L265" s="57">
        <v>0</v>
      </c>
      <c r="M265" s="57">
        <v>0</v>
      </c>
      <c r="N265" s="57">
        <v>0</v>
      </c>
      <c r="O265" s="57">
        <v>0</v>
      </c>
      <c r="P265" s="63">
        <v>0</v>
      </c>
      <c r="Q265" s="35"/>
      <c r="R265" s="73" t="s">
        <v>10647</v>
      </c>
      <c r="S265" s="94" t="s">
        <v>10648</v>
      </c>
      <c r="T265" s="55">
        <v>0</v>
      </c>
      <c r="U265" s="55">
        <v>0</v>
      </c>
      <c r="V265" s="55">
        <v>0</v>
      </c>
      <c r="W265" s="55">
        <v>0</v>
      </c>
      <c r="X265" s="55">
        <v>0</v>
      </c>
      <c r="Y265" s="55">
        <v>0</v>
      </c>
      <c r="Z265" s="55">
        <v>0</v>
      </c>
      <c r="AA265" s="55">
        <v>0</v>
      </c>
      <c r="AB265" s="55">
        <v>0</v>
      </c>
      <c r="AC265" s="55">
        <v>0</v>
      </c>
      <c r="AD265" s="55">
        <v>0</v>
      </c>
      <c r="AE265" s="55">
        <v>0</v>
      </c>
      <c r="AJ265" s="111">
        <v>0</v>
      </c>
      <c r="AK265" s="113">
        <v>1</v>
      </c>
      <c r="AL265" s="112">
        <v>0</v>
      </c>
      <c r="AM265" s="112">
        <v>0</v>
      </c>
      <c r="AN265" s="112">
        <v>0</v>
      </c>
      <c r="AO265" s="113">
        <v>1</v>
      </c>
      <c r="AP265" s="112">
        <v>0</v>
      </c>
      <c r="AQ265" s="112">
        <v>0</v>
      </c>
      <c r="AR265" s="112">
        <v>0</v>
      </c>
      <c r="AS265" s="112">
        <v>0</v>
      </c>
      <c r="AT265" s="112">
        <v>0</v>
      </c>
      <c r="AU265" s="112">
        <v>0</v>
      </c>
    </row>
    <row r="266" spans="1:47" ht="189" thickBot="1">
      <c r="A266" s="79"/>
      <c r="B266" s="35"/>
      <c r="C266" s="47" t="s">
        <v>10655</v>
      </c>
      <c r="D266" s="48" t="s">
        <v>10656</v>
      </c>
      <c r="E266" s="57">
        <v>0</v>
      </c>
      <c r="F266" s="57">
        <v>0</v>
      </c>
      <c r="G266" s="57">
        <v>0</v>
      </c>
      <c r="H266" s="57">
        <v>0</v>
      </c>
      <c r="I266" s="57">
        <v>0</v>
      </c>
      <c r="J266" s="57">
        <v>1</v>
      </c>
      <c r="K266" s="57">
        <v>0</v>
      </c>
      <c r="L266" s="57">
        <v>0</v>
      </c>
      <c r="M266" s="57">
        <v>0</v>
      </c>
      <c r="N266" s="57">
        <v>0</v>
      </c>
      <c r="O266" s="57">
        <v>0</v>
      </c>
      <c r="P266" s="63">
        <v>0</v>
      </c>
      <c r="Q266" s="35"/>
      <c r="R266" s="73" t="s">
        <v>10655</v>
      </c>
      <c r="S266" s="94" t="s">
        <v>10656</v>
      </c>
      <c r="T266" s="55">
        <v>0</v>
      </c>
      <c r="U266" s="55">
        <v>0</v>
      </c>
      <c r="V266" s="55">
        <v>0</v>
      </c>
      <c r="W266" s="55">
        <v>0</v>
      </c>
      <c r="X266" s="55">
        <v>0</v>
      </c>
      <c r="Y266" s="55">
        <v>0</v>
      </c>
      <c r="Z266" s="55">
        <v>0</v>
      </c>
      <c r="AA266" s="55">
        <v>0</v>
      </c>
      <c r="AB266" s="55">
        <v>0</v>
      </c>
      <c r="AC266" s="55">
        <v>0</v>
      </c>
      <c r="AD266" s="55">
        <v>0</v>
      </c>
      <c r="AE266" s="55">
        <v>0</v>
      </c>
      <c r="AJ266" s="114">
        <v>0</v>
      </c>
      <c r="AK266" s="110">
        <v>0</v>
      </c>
      <c r="AL266" s="110">
        <v>0</v>
      </c>
      <c r="AM266" s="110">
        <v>0</v>
      </c>
      <c r="AN266" s="110">
        <v>0</v>
      </c>
      <c r="AO266" s="115">
        <v>1</v>
      </c>
      <c r="AP266" s="110">
        <v>0</v>
      </c>
      <c r="AQ266" s="110">
        <v>0</v>
      </c>
      <c r="AR266" s="110">
        <v>0</v>
      </c>
      <c r="AS266" s="110">
        <v>0</v>
      </c>
      <c r="AT266" s="110">
        <v>0</v>
      </c>
      <c r="AU266" s="110">
        <v>0</v>
      </c>
    </row>
    <row r="267" spans="1:47" ht="29.5" thickBot="1">
      <c r="A267" s="79"/>
      <c r="B267" s="35"/>
      <c r="C267" s="47" t="s">
        <v>10699</v>
      </c>
      <c r="D267" s="48" t="s">
        <v>12761</v>
      </c>
      <c r="E267" s="57">
        <v>1</v>
      </c>
      <c r="F267" s="57">
        <v>0</v>
      </c>
      <c r="G267" s="57">
        <v>0</v>
      </c>
      <c r="H267" s="57">
        <v>0</v>
      </c>
      <c r="I267" s="57">
        <v>0</v>
      </c>
      <c r="J267" s="57">
        <v>0</v>
      </c>
      <c r="K267" s="57">
        <v>0</v>
      </c>
      <c r="L267" s="57">
        <v>0</v>
      </c>
      <c r="M267" s="57">
        <v>0</v>
      </c>
      <c r="N267" s="57">
        <v>0</v>
      </c>
      <c r="O267" s="57">
        <v>0</v>
      </c>
      <c r="P267" s="63">
        <v>0</v>
      </c>
      <c r="Q267" s="35"/>
      <c r="R267" s="73" t="s">
        <v>10699</v>
      </c>
      <c r="S267" s="94" t="s">
        <v>10700</v>
      </c>
      <c r="T267" s="55">
        <v>0</v>
      </c>
      <c r="U267" s="55">
        <v>0</v>
      </c>
      <c r="V267" s="55">
        <v>0</v>
      </c>
      <c r="W267" s="55">
        <v>0</v>
      </c>
      <c r="X267" s="55">
        <v>0</v>
      </c>
      <c r="Y267" s="55">
        <v>0</v>
      </c>
      <c r="Z267" s="55">
        <v>0</v>
      </c>
      <c r="AA267" s="55">
        <v>0</v>
      </c>
      <c r="AB267" s="55">
        <v>0</v>
      </c>
      <c r="AC267" s="55">
        <v>0</v>
      </c>
      <c r="AD267" s="55">
        <v>0</v>
      </c>
      <c r="AE267" s="55">
        <v>0</v>
      </c>
      <c r="AJ267" s="111">
        <v>0</v>
      </c>
      <c r="AK267" s="112">
        <v>0</v>
      </c>
      <c r="AL267" s="112">
        <v>0</v>
      </c>
      <c r="AM267" s="112">
        <v>0</v>
      </c>
      <c r="AN267" s="112">
        <v>0</v>
      </c>
      <c r="AO267" s="112">
        <v>0</v>
      </c>
      <c r="AP267" s="112">
        <v>0</v>
      </c>
      <c r="AQ267" s="112">
        <v>0</v>
      </c>
      <c r="AR267" s="112">
        <v>0</v>
      </c>
      <c r="AS267" s="113">
        <v>1</v>
      </c>
      <c r="AT267" s="112">
        <v>0</v>
      </c>
      <c r="AU267" s="112">
        <v>0</v>
      </c>
    </row>
    <row r="268" spans="1:47" ht="44" thickBot="1">
      <c r="A268" s="79"/>
      <c r="B268" s="35"/>
      <c r="C268" s="47" t="s">
        <v>10722</v>
      </c>
      <c r="D268" s="48" t="s">
        <v>12762</v>
      </c>
      <c r="E268" s="57">
        <v>0</v>
      </c>
      <c r="F268" s="57">
        <v>1</v>
      </c>
      <c r="G268" s="57">
        <v>0</v>
      </c>
      <c r="H268" s="57">
        <v>0</v>
      </c>
      <c r="I268" s="57">
        <v>0</v>
      </c>
      <c r="J268" s="57">
        <v>1</v>
      </c>
      <c r="K268" s="57">
        <v>0</v>
      </c>
      <c r="L268" s="57">
        <v>0</v>
      </c>
      <c r="M268" s="57">
        <v>0</v>
      </c>
      <c r="N268" s="57">
        <v>0</v>
      </c>
      <c r="O268" s="57">
        <v>0</v>
      </c>
      <c r="P268" s="63">
        <v>0</v>
      </c>
      <c r="Q268" s="35"/>
      <c r="R268" s="73" t="s">
        <v>12595</v>
      </c>
      <c r="S268" s="94" t="s">
        <v>10723</v>
      </c>
      <c r="T268" s="55">
        <v>0</v>
      </c>
      <c r="U268" s="55">
        <v>0</v>
      </c>
      <c r="V268" s="55">
        <v>0</v>
      </c>
      <c r="W268" s="55">
        <v>0</v>
      </c>
      <c r="X268" s="55">
        <v>0</v>
      </c>
      <c r="Y268" s="55">
        <v>0</v>
      </c>
      <c r="Z268" s="55">
        <v>0</v>
      </c>
      <c r="AA268" s="55">
        <v>0</v>
      </c>
      <c r="AB268" s="55">
        <v>0</v>
      </c>
      <c r="AC268" s="55">
        <v>0</v>
      </c>
      <c r="AD268" s="55">
        <v>0</v>
      </c>
      <c r="AE268" s="55">
        <v>0</v>
      </c>
      <c r="AJ268" s="114">
        <v>0</v>
      </c>
      <c r="AK268" s="115">
        <v>1</v>
      </c>
      <c r="AL268" s="110">
        <v>0</v>
      </c>
      <c r="AM268" s="110">
        <v>0</v>
      </c>
      <c r="AN268" s="110">
        <v>0</v>
      </c>
      <c r="AO268" s="115">
        <v>1</v>
      </c>
      <c r="AP268" s="110">
        <v>0</v>
      </c>
      <c r="AQ268" s="110">
        <v>0</v>
      </c>
      <c r="AR268" s="110">
        <v>0</v>
      </c>
      <c r="AS268" s="110">
        <v>0</v>
      </c>
      <c r="AT268" s="110">
        <v>0</v>
      </c>
      <c r="AU268" s="110">
        <v>0</v>
      </c>
    </row>
    <row r="269" spans="1:47" ht="87.5" thickBot="1">
      <c r="A269" s="79"/>
      <c r="B269" s="35"/>
      <c r="C269" s="47" t="s">
        <v>12763</v>
      </c>
      <c r="D269" s="48" t="s">
        <v>12764</v>
      </c>
      <c r="E269" s="57">
        <v>0</v>
      </c>
      <c r="F269" s="57">
        <v>0</v>
      </c>
      <c r="G269" s="57">
        <v>0</v>
      </c>
      <c r="H269" s="57">
        <v>0</v>
      </c>
      <c r="I269" s="57">
        <v>1</v>
      </c>
      <c r="J269" s="57">
        <v>1</v>
      </c>
      <c r="K269" s="57">
        <v>1</v>
      </c>
      <c r="L269" s="57">
        <v>0</v>
      </c>
      <c r="M269" s="57">
        <v>0</v>
      </c>
      <c r="N269" s="57">
        <v>0</v>
      </c>
      <c r="O269" s="57">
        <v>1</v>
      </c>
      <c r="P269" s="63">
        <v>0</v>
      </c>
      <c r="Q269" s="35"/>
      <c r="R269" s="73" t="s">
        <v>10734</v>
      </c>
      <c r="S269" s="94" t="s">
        <v>10735</v>
      </c>
      <c r="T269" s="55">
        <v>0</v>
      </c>
      <c r="U269" s="55">
        <v>0</v>
      </c>
      <c r="V269" s="55">
        <v>0</v>
      </c>
      <c r="W269" s="55">
        <v>0</v>
      </c>
      <c r="X269" s="55">
        <v>0</v>
      </c>
      <c r="Y269" s="55">
        <v>0</v>
      </c>
      <c r="Z269" s="55">
        <v>0</v>
      </c>
      <c r="AA269" s="55">
        <v>0</v>
      </c>
      <c r="AB269" s="55">
        <v>0</v>
      </c>
      <c r="AC269" s="55">
        <v>0</v>
      </c>
      <c r="AD269" s="55">
        <v>0</v>
      </c>
      <c r="AE269" s="55">
        <v>0</v>
      </c>
      <c r="AJ269" s="111">
        <v>0</v>
      </c>
      <c r="AK269" s="112">
        <v>0</v>
      </c>
      <c r="AL269" s="113">
        <v>1</v>
      </c>
      <c r="AM269" s="112">
        <v>0</v>
      </c>
      <c r="AN269" s="112">
        <v>0</v>
      </c>
      <c r="AO269" s="112">
        <v>0</v>
      </c>
      <c r="AP269" s="112">
        <v>0</v>
      </c>
      <c r="AQ269" s="112">
        <v>0</v>
      </c>
      <c r="AR269" s="112">
        <v>0</v>
      </c>
      <c r="AS269" s="112">
        <v>0</v>
      </c>
      <c r="AT269" s="112">
        <v>0</v>
      </c>
      <c r="AU269" s="112">
        <v>0</v>
      </c>
    </row>
    <row r="270" spans="1:47" ht="174.5" thickBot="1">
      <c r="A270" s="79"/>
      <c r="B270" s="35"/>
      <c r="C270" s="47" t="s">
        <v>12765</v>
      </c>
      <c r="D270" s="48" t="s">
        <v>10746</v>
      </c>
      <c r="E270" s="57">
        <v>0</v>
      </c>
      <c r="F270" s="57">
        <v>1</v>
      </c>
      <c r="G270" s="57">
        <v>0</v>
      </c>
      <c r="H270" s="57">
        <v>0</v>
      </c>
      <c r="I270" s="57">
        <v>0</v>
      </c>
      <c r="J270" s="57">
        <v>1</v>
      </c>
      <c r="K270" s="57">
        <v>0</v>
      </c>
      <c r="L270" s="57">
        <v>0</v>
      </c>
      <c r="M270" s="57">
        <v>1</v>
      </c>
      <c r="N270" s="57">
        <v>0</v>
      </c>
      <c r="O270" s="57">
        <v>1</v>
      </c>
      <c r="P270" s="63">
        <v>0</v>
      </c>
      <c r="Q270" s="35"/>
      <c r="R270" s="73" t="s">
        <v>10745</v>
      </c>
      <c r="S270" s="94" t="s">
        <v>10746</v>
      </c>
      <c r="T270" s="55">
        <v>0</v>
      </c>
      <c r="U270" s="55">
        <v>0</v>
      </c>
      <c r="V270" s="55">
        <v>0</v>
      </c>
      <c r="W270" s="55">
        <v>0</v>
      </c>
      <c r="X270" s="55">
        <v>0</v>
      </c>
      <c r="Y270" s="55">
        <v>0</v>
      </c>
      <c r="Z270" s="55">
        <v>0</v>
      </c>
      <c r="AA270" s="55">
        <v>0</v>
      </c>
      <c r="AB270" s="55">
        <v>0</v>
      </c>
      <c r="AC270" s="55">
        <v>0</v>
      </c>
      <c r="AD270" s="55">
        <v>0</v>
      </c>
      <c r="AE270" s="55">
        <v>0</v>
      </c>
      <c r="AJ270" s="114">
        <v>0</v>
      </c>
      <c r="AK270" s="110">
        <v>0</v>
      </c>
      <c r="AL270" s="110">
        <v>0</v>
      </c>
      <c r="AM270" s="110">
        <v>0</v>
      </c>
      <c r="AN270" s="115">
        <v>1</v>
      </c>
      <c r="AO270" s="110">
        <v>0</v>
      </c>
      <c r="AP270" s="110">
        <v>0</v>
      </c>
      <c r="AQ270" s="110">
        <v>0</v>
      </c>
      <c r="AR270" s="110">
        <v>0</v>
      </c>
      <c r="AS270" s="115">
        <v>1</v>
      </c>
      <c r="AT270" s="110">
        <v>0</v>
      </c>
      <c r="AU270" s="110">
        <v>0</v>
      </c>
    </row>
    <row r="271" spans="1:47" ht="29.5" thickBot="1">
      <c r="A271" s="79"/>
      <c r="B271" s="35"/>
      <c r="C271" s="47" t="s">
        <v>10860</v>
      </c>
      <c r="D271" s="48" t="s">
        <v>10861</v>
      </c>
      <c r="E271" s="57">
        <v>1</v>
      </c>
      <c r="F271" s="57">
        <v>1</v>
      </c>
      <c r="G271" s="57">
        <v>0</v>
      </c>
      <c r="H271" s="57">
        <v>0</v>
      </c>
      <c r="I271" s="57">
        <v>0</v>
      </c>
      <c r="J271" s="57">
        <v>0</v>
      </c>
      <c r="K271" s="57">
        <v>0</v>
      </c>
      <c r="L271" s="57">
        <v>0</v>
      </c>
      <c r="M271" s="57">
        <v>0</v>
      </c>
      <c r="N271" s="57">
        <v>0</v>
      </c>
      <c r="O271" s="57">
        <v>0</v>
      </c>
      <c r="P271" s="63">
        <v>0</v>
      </c>
      <c r="Q271" s="35"/>
      <c r="R271" s="73" t="s">
        <v>10860</v>
      </c>
      <c r="S271" s="94" t="s">
        <v>10861</v>
      </c>
      <c r="T271" s="55">
        <v>0</v>
      </c>
      <c r="U271" s="55">
        <v>0</v>
      </c>
      <c r="V271" s="55">
        <v>0</v>
      </c>
      <c r="W271" s="55">
        <v>0</v>
      </c>
      <c r="X271" s="55">
        <v>0</v>
      </c>
      <c r="Y271" s="55">
        <v>0</v>
      </c>
      <c r="Z271" s="55">
        <v>0</v>
      </c>
      <c r="AA271" s="55">
        <v>0</v>
      </c>
      <c r="AB271" s="55">
        <v>0</v>
      </c>
      <c r="AC271" s="55">
        <v>0</v>
      </c>
      <c r="AD271" s="55">
        <v>0</v>
      </c>
      <c r="AE271" s="55">
        <v>0</v>
      </c>
      <c r="AJ271" s="111">
        <v>0</v>
      </c>
      <c r="AK271" s="113">
        <v>1</v>
      </c>
      <c r="AL271" s="112">
        <v>0</v>
      </c>
      <c r="AM271" s="112">
        <v>0</v>
      </c>
      <c r="AN271" s="112">
        <v>0</v>
      </c>
      <c r="AO271" s="112">
        <v>0</v>
      </c>
      <c r="AP271" s="112">
        <v>0</v>
      </c>
      <c r="AQ271" s="112">
        <v>0</v>
      </c>
      <c r="AR271" s="112">
        <v>0</v>
      </c>
      <c r="AS271" s="112">
        <v>0</v>
      </c>
      <c r="AT271" s="112">
        <v>0</v>
      </c>
      <c r="AU271" s="112">
        <v>0</v>
      </c>
    </row>
    <row r="272" spans="1:47" ht="29.5" thickBot="1">
      <c r="A272" s="79"/>
      <c r="B272" s="35"/>
      <c r="C272" s="47" t="s">
        <v>10872</v>
      </c>
      <c r="D272" s="48" t="s">
        <v>12766</v>
      </c>
      <c r="E272" s="57">
        <v>0</v>
      </c>
      <c r="F272" s="57">
        <v>1</v>
      </c>
      <c r="G272" s="57">
        <v>0</v>
      </c>
      <c r="H272" s="57">
        <v>0</v>
      </c>
      <c r="I272" s="57">
        <v>1</v>
      </c>
      <c r="J272" s="57">
        <v>0</v>
      </c>
      <c r="K272" s="57">
        <v>0</v>
      </c>
      <c r="L272" s="57">
        <v>0</v>
      </c>
      <c r="M272" s="57">
        <v>0</v>
      </c>
      <c r="N272" s="57">
        <v>0</v>
      </c>
      <c r="O272" s="57">
        <v>1</v>
      </c>
      <c r="P272" s="63">
        <v>0</v>
      </c>
      <c r="Q272" s="35"/>
      <c r="R272" s="73" t="s">
        <v>12596</v>
      </c>
      <c r="S272" s="94" t="s">
        <v>10873</v>
      </c>
      <c r="T272" s="55">
        <v>0</v>
      </c>
      <c r="U272" s="55">
        <v>0</v>
      </c>
      <c r="V272" s="55">
        <v>0</v>
      </c>
      <c r="W272" s="55">
        <v>0</v>
      </c>
      <c r="X272" s="55">
        <v>0</v>
      </c>
      <c r="Y272" s="55">
        <v>0</v>
      </c>
      <c r="Z272" s="55">
        <v>0</v>
      </c>
      <c r="AA272" s="55">
        <v>0</v>
      </c>
      <c r="AB272" s="55">
        <v>0</v>
      </c>
      <c r="AC272" s="55">
        <v>0</v>
      </c>
      <c r="AD272" s="55">
        <v>0</v>
      </c>
      <c r="AE272" s="55">
        <v>0</v>
      </c>
      <c r="AJ272" s="109">
        <v>1</v>
      </c>
      <c r="AK272" s="110">
        <v>0</v>
      </c>
      <c r="AL272" s="110">
        <v>0</v>
      </c>
      <c r="AM272" s="110">
        <v>0</v>
      </c>
      <c r="AN272" s="110">
        <v>0</v>
      </c>
      <c r="AO272" s="115">
        <v>1</v>
      </c>
      <c r="AP272" s="115">
        <v>1</v>
      </c>
      <c r="AQ272" s="110">
        <v>0</v>
      </c>
      <c r="AR272" s="110">
        <v>0</v>
      </c>
      <c r="AS272" s="110">
        <v>0</v>
      </c>
      <c r="AT272" s="110">
        <v>0</v>
      </c>
      <c r="AU272" s="110">
        <v>0</v>
      </c>
    </row>
    <row r="273" spans="1:47" ht="44" thickBot="1">
      <c r="A273" s="79"/>
      <c r="B273" s="35"/>
      <c r="C273" s="47" t="s">
        <v>10891</v>
      </c>
      <c r="D273" s="48" t="s">
        <v>12767</v>
      </c>
      <c r="E273" s="57">
        <v>0</v>
      </c>
      <c r="F273" s="57">
        <v>0</v>
      </c>
      <c r="G273" s="57">
        <v>0</v>
      </c>
      <c r="H273" s="57">
        <v>1</v>
      </c>
      <c r="I273" s="57">
        <v>1</v>
      </c>
      <c r="J273" s="57">
        <v>0</v>
      </c>
      <c r="K273" s="57">
        <v>0</v>
      </c>
      <c r="L273" s="57">
        <v>0</v>
      </c>
      <c r="M273" s="57">
        <v>0</v>
      </c>
      <c r="N273" s="57">
        <v>0</v>
      </c>
      <c r="O273" s="57">
        <v>0</v>
      </c>
      <c r="P273" s="63">
        <v>0</v>
      </c>
      <c r="Q273" s="35"/>
      <c r="R273" s="73" t="s">
        <v>10891</v>
      </c>
      <c r="S273" s="94" t="s">
        <v>10892</v>
      </c>
      <c r="T273" s="55">
        <v>0</v>
      </c>
      <c r="U273" s="55">
        <v>0</v>
      </c>
      <c r="V273" s="55">
        <v>0</v>
      </c>
      <c r="W273" s="55">
        <v>0</v>
      </c>
      <c r="X273" s="55">
        <v>0</v>
      </c>
      <c r="Y273" s="55">
        <v>0</v>
      </c>
      <c r="Z273" s="55">
        <v>0</v>
      </c>
      <c r="AA273" s="55">
        <v>0</v>
      </c>
      <c r="AB273" s="55">
        <v>0</v>
      </c>
      <c r="AC273" s="55">
        <v>0</v>
      </c>
      <c r="AD273" s="55">
        <v>0</v>
      </c>
      <c r="AE273" s="55">
        <v>0</v>
      </c>
      <c r="AJ273" s="116">
        <v>1</v>
      </c>
      <c r="AK273" s="113">
        <v>1</v>
      </c>
      <c r="AL273" s="112">
        <v>0</v>
      </c>
      <c r="AM273" s="112">
        <v>0</v>
      </c>
      <c r="AN273" s="112">
        <v>0</v>
      </c>
      <c r="AO273" s="112">
        <v>0</v>
      </c>
      <c r="AP273" s="112">
        <v>0</v>
      </c>
      <c r="AQ273" s="112">
        <v>0</v>
      </c>
      <c r="AR273" s="112">
        <v>0</v>
      </c>
      <c r="AS273" s="112">
        <v>0</v>
      </c>
      <c r="AT273" s="112">
        <v>0</v>
      </c>
      <c r="AU273" s="112">
        <v>0</v>
      </c>
    </row>
    <row r="274" spans="1:47" ht="160" thickBot="1">
      <c r="A274" s="79"/>
      <c r="B274" s="35"/>
      <c r="C274" s="47" t="s">
        <v>12768</v>
      </c>
      <c r="D274" s="48" t="s">
        <v>10896</v>
      </c>
      <c r="E274" s="57">
        <v>0</v>
      </c>
      <c r="F274" s="57">
        <v>1</v>
      </c>
      <c r="G274" s="57">
        <v>0</v>
      </c>
      <c r="H274" s="57">
        <v>0</v>
      </c>
      <c r="I274" s="57">
        <v>0</v>
      </c>
      <c r="J274" s="57">
        <v>1</v>
      </c>
      <c r="K274" s="57">
        <v>0</v>
      </c>
      <c r="L274" s="57">
        <v>0</v>
      </c>
      <c r="M274" s="57">
        <v>0</v>
      </c>
      <c r="N274" s="57">
        <v>0</v>
      </c>
      <c r="O274" s="57">
        <v>0</v>
      </c>
      <c r="P274" s="63">
        <v>0</v>
      </c>
      <c r="Q274" s="35"/>
      <c r="R274" s="73" t="s">
        <v>10895</v>
      </c>
      <c r="S274" s="94" t="s">
        <v>10896</v>
      </c>
      <c r="T274" s="55">
        <v>0</v>
      </c>
      <c r="U274" s="55">
        <v>0</v>
      </c>
      <c r="V274" s="55">
        <v>0</v>
      </c>
      <c r="W274" s="55">
        <v>0</v>
      </c>
      <c r="X274" s="55">
        <v>0</v>
      </c>
      <c r="Y274" s="55">
        <v>0</v>
      </c>
      <c r="Z274" s="55">
        <v>0</v>
      </c>
      <c r="AA274" s="55">
        <v>0</v>
      </c>
      <c r="AB274" s="55">
        <v>0</v>
      </c>
      <c r="AC274" s="55">
        <v>0</v>
      </c>
      <c r="AD274" s="55">
        <v>0</v>
      </c>
      <c r="AE274" s="55">
        <v>0</v>
      </c>
      <c r="AJ274" s="114">
        <v>0</v>
      </c>
      <c r="AK274" s="110">
        <v>0</v>
      </c>
      <c r="AL274" s="110">
        <v>0</v>
      </c>
      <c r="AM274" s="110">
        <v>0</v>
      </c>
      <c r="AN274" s="110">
        <v>0</v>
      </c>
      <c r="AO274" s="110">
        <v>0</v>
      </c>
      <c r="AP274" s="110">
        <v>0</v>
      </c>
      <c r="AQ274" s="110">
        <v>0</v>
      </c>
      <c r="AR274" s="110">
        <v>0</v>
      </c>
      <c r="AS274" s="110">
        <v>0</v>
      </c>
      <c r="AT274" s="110">
        <v>0</v>
      </c>
      <c r="AU274" s="115">
        <v>1</v>
      </c>
    </row>
    <row r="275" spans="1:47" ht="44" thickBot="1">
      <c r="A275" s="79"/>
      <c r="B275" s="35"/>
      <c r="C275" s="47" t="s">
        <v>10919</v>
      </c>
      <c r="D275" s="48" t="s">
        <v>12769</v>
      </c>
      <c r="E275" s="57">
        <v>0</v>
      </c>
      <c r="F275" s="57">
        <v>0</v>
      </c>
      <c r="G275" s="57">
        <v>0</v>
      </c>
      <c r="H275" s="57">
        <v>0</v>
      </c>
      <c r="I275" s="57">
        <v>0</v>
      </c>
      <c r="J275" s="57">
        <v>1</v>
      </c>
      <c r="K275" s="57">
        <v>0</v>
      </c>
      <c r="L275" s="57">
        <v>0</v>
      </c>
      <c r="M275" s="57">
        <v>0</v>
      </c>
      <c r="N275" s="57">
        <v>0</v>
      </c>
      <c r="O275" s="57">
        <v>0</v>
      </c>
      <c r="P275" s="63">
        <v>0</v>
      </c>
      <c r="Q275" s="35"/>
      <c r="R275" s="73" t="s">
        <v>12597</v>
      </c>
      <c r="S275" s="94" t="s">
        <v>10920</v>
      </c>
      <c r="T275" s="55">
        <v>0</v>
      </c>
      <c r="U275" s="55">
        <v>0</v>
      </c>
      <c r="V275" s="55">
        <v>0</v>
      </c>
      <c r="W275" s="55">
        <v>0</v>
      </c>
      <c r="X275" s="55">
        <v>0</v>
      </c>
      <c r="Y275" s="55">
        <v>0</v>
      </c>
      <c r="Z275" s="55">
        <v>0</v>
      </c>
      <c r="AA275" s="55">
        <v>0</v>
      </c>
      <c r="AB275" s="55">
        <v>0</v>
      </c>
      <c r="AC275" s="55">
        <v>0</v>
      </c>
      <c r="AD275" s="55">
        <v>0</v>
      </c>
      <c r="AE275" s="55">
        <v>0</v>
      </c>
      <c r="AJ275" s="116">
        <v>1</v>
      </c>
      <c r="AK275" s="112">
        <v>0</v>
      </c>
      <c r="AL275" s="112">
        <v>0</v>
      </c>
      <c r="AM275" s="112">
        <v>0</v>
      </c>
      <c r="AN275" s="112">
        <v>0</v>
      </c>
      <c r="AO275" s="112">
        <v>0</v>
      </c>
      <c r="AP275" s="112">
        <v>0</v>
      </c>
      <c r="AQ275" s="112">
        <v>0</v>
      </c>
      <c r="AR275" s="112">
        <v>0</v>
      </c>
      <c r="AS275" s="112">
        <v>0</v>
      </c>
      <c r="AT275" s="112">
        <v>0</v>
      </c>
      <c r="AU275" s="112">
        <v>0</v>
      </c>
    </row>
    <row r="276" spans="1:47" ht="15" thickBot="1">
      <c r="A276" s="79"/>
      <c r="B276" s="35"/>
      <c r="C276" s="47" t="s">
        <v>682</v>
      </c>
      <c r="D276" s="48" t="s">
        <v>12644</v>
      </c>
      <c r="E276" s="57">
        <v>1</v>
      </c>
      <c r="F276" s="57">
        <v>0</v>
      </c>
      <c r="G276" s="57">
        <v>0</v>
      </c>
      <c r="H276" s="57">
        <v>0</v>
      </c>
      <c r="I276" s="57">
        <v>0</v>
      </c>
      <c r="J276" s="57">
        <v>0</v>
      </c>
      <c r="K276" s="57">
        <v>0</v>
      </c>
      <c r="L276" s="57">
        <v>0</v>
      </c>
      <c r="M276" s="57">
        <v>0</v>
      </c>
      <c r="N276" s="57">
        <v>0</v>
      </c>
      <c r="O276" s="57">
        <v>0</v>
      </c>
      <c r="P276" s="63">
        <v>0</v>
      </c>
      <c r="Q276" s="35"/>
      <c r="R276" s="73" t="s">
        <v>682</v>
      </c>
      <c r="S276" s="94" t="s">
        <v>315</v>
      </c>
      <c r="T276" s="55">
        <v>0</v>
      </c>
      <c r="U276" s="55">
        <v>0</v>
      </c>
      <c r="V276" s="55">
        <v>0</v>
      </c>
      <c r="W276" s="55">
        <v>0</v>
      </c>
      <c r="X276" s="55">
        <v>0</v>
      </c>
      <c r="Y276" s="55">
        <v>0</v>
      </c>
      <c r="Z276" s="55">
        <v>0</v>
      </c>
      <c r="AA276" s="55">
        <v>0</v>
      </c>
      <c r="AB276" s="55">
        <v>0</v>
      </c>
      <c r="AC276" s="55">
        <v>0</v>
      </c>
      <c r="AD276" s="55">
        <v>0</v>
      </c>
      <c r="AE276" s="55">
        <v>0</v>
      </c>
      <c r="AJ276" s="114">
        <v>0</v>
      </c>
      <c r="AK276" s="115">
        <v>1</v>
      </c>
      <c r="AL276" s="110">
        <v>0</v>
      </c>
      <c r="AM276" s="110">
        <v>0</v>
      </c>
      <c r="AN276" s="110">
        <v>0</v>
      </c>
      <c r="AO276" s="115">
        <v>1</v>
      </c>
      <c r="AP276" s="110">
        <v>0</v>
      </c>
      <c r="AQ276" s="110">
        <v>0</v>
      </c>
      <c r="AR276" s="110">
        <v>0</v>
      </c>
      <c r="AS276" s="110">
        <v>0</v>
      </c>
      <c r="AT276" s="110">
        <v>0</v>
      </c>
      <c r="AU276" s="110">
        <v>0</v>
      </c>
    </row>
    <row r="277" spans="1:47" ht="15" thickBot="1">
      <c r="A277" s="79"/>
      <c r="B277" s="35"/>
      <c r="C277" s="47" t="s">
        <v>1467</v>
      </c>
      <c r="D277" s="48" t="s">
        <v>12708</v>
      </c>
      <c r="E277" s="57">
        <v>0</v>
      </c>
      <c r="F277" s="57">
        <v>1</v>
      </c>
      <c r="G277" s="57">
        <v>0</v>
      </c>
      <c r="H277" s="57">
        <v>0</v>
      </c>
      <c r="I277" s="57">
        <v>0</v>
      </c>
      <c r="J277" s="57">
        <v>0</v>
      </c>
      <c r="K277" s="57">
        <v>0</v>
      </c>
      <c r="L277" s="57">
        <v>0</v>
      </c>
      <c r="M277" s="57">
        <v>0</v>
      </c>
      <c r="N277" s="57">
        <v>0</v>
      </c>
      <c r="O277" s="57">
        <v>0</v>
      </c>
      <c r="P277" s="63">
        <v>0</v>
      </c>
      <c r="Q277" s="35"/>
      <c r="R277" s="73" t="s">
        <v>1467</v>
      </c>
      <c r="S277" s="94" t="s">
        <v>164</v>
      </c>
      <c r="T277" s="55">
        <v>0</v>
      </c>
      <c r="U277" s="55">
        <v>0</v>
      </c>
      <c r="V277" s="55">
        <v>0</v>
      </c>
      <c r="W277" s="55">
        <v>0</v>
      </c>
      <c r="X277" s="55">
        <v>0</v>
      </c>
      <c r="Y277" s="55">
        <v>0</v>
      </c>
      <c r="Z277" s="55">
        <v>0</v>
      </c>
      <c r="AA277" s="55">
        <v>0</v>
      </c>
      <c r="AB277" s="55">
        <v>0</v>
      </c>
      <c r="AC277" s="55">
        <v>0</v>
      </c>
      <c r="AD277" s="55">
        <v>0</v>
      </c>
      <c r="AE277" s="55">
        <v>0</v>
      </c>
      <c r="AJ277" s="111">
        <v>0</v>
      </c>
      <c r="AK277" s="112">
        <v>0</v>
      </c>
      <c r="AL277" s="112">
        <v>0</v>
      </c>
      <c r="AM277" s="112">
        <v>0</v>
      </c>
      <c r="AN277" s="113">
        <v>1</v>
      </c>
      <c r="AO277" s="113">
        <v>1</v>
      </c>
      <c r="AP277" s="112">
        <v>0</v>
      </c>
      <c r="AQ277" s="112">
        <v>0</v>
      </c>
      <c r="AR277" s="112">
        <v>0</v>
      </c>
      <c r="AS277" s="112">
        <v>0</v>
      </c>
      <c r="AT277" s="112">
        <v>0</v>
      </c>
      <c r="AU277" s="112">
        <v>0</v>
      </c>
    </row>
    <row r="278" spans="1:47" ht="15" thickBot="1">
      <c r="A278" s="79"/>
      <c r="B278" s="35"/>
      <c r="C278" s="47" t="s">
        <v>769</v>
      </c>
      <c r="D278" s="48" t="s">
        <v>12692</v>
      </c>
      <c r="E278" s="57">
        <v>1</v>
      </c>
      <c r="F278" s="57">
        <v>0</v>
      </c>
      <c r="G278" s="57">
        <v>0</v>
      </c>
      <c r="H278" s="57">
        <v>0</v>
      </c>
      <c r="I278" s="57">
        <v>0</v>
      </c>
      <c r="J278" s="57">
        <v>0</v>
      </c>
      <c r="K278" s="57">
        <v>0</v>
      </c>
      <c r="L278" s="57">
        <v>0</v>
      </c>
      <c r="M278" s="57">
        <v>0</v>
      </c>
      <c r="N278" s="57">
        <v>0</v>
      </c>
      <c r="O278" s="57">
        <v>0</v>
      </c>
      <c r="P278" s="63">
        <v>0</v>
      </c>
      <c r="Q278" s="35"/>
      <c r="R278" s="73" t="s">
        <v>769</v>
      </c>
      <c r="S278" s="94" t="s">
        <v>24</v>
      </c>
      <c r="T278" s="55">
        <v>0</v>
      </c>
      <c r="U278" s="55">
        <v>0</v>
      </c>
      <c r="V278" s="55">
        <v>0</v>
      </c>
      <c r="W278" s="55">
        <v>0</v>
      </c>
      <c r="X278" s="55">
        <v>0</v>
      </c>
      <c r="Y278" s="55">
        <v>0</v>
      </c>
      <c r="Z278" s="55">
        <v>0</v>
      </c>
      <c r="AA278" s="55">
        <v>0</v>
      </c>
      <c r="AB278" s="55">
        <v>0</v>
      </c>
      <c r="AC278" s="55">
        <v>0</v>
      </c>
      <c r="AD278" s="55">
        <v>0</v>
      </c>
      <c r="AE278" s="55">
        <v>0</v>
      </c>
      <c r="AJ278" s="114">
        <v>0</v>
      </c>
      <c r="AK278" s="115">
        <v>1</v>
      </c>
      <c r="AL278" s="110">
        <v>0</v>
      </c>
      <c r="AM278" s="110">
        <v>0</v>
      </c>
      <c r="AN278" s="110">
        <v>0</v>
      </c>
      <c r="AO278" s="110">
        <v>0</v>
      </c>
      <c r="AP278" s="115">
        <v>1</v>
      </c>
      <c r="AQ278" s="110">
        <v>0</v>
      </c>
      <c r="AR278" s="115">
        <v>1</v>
      </c>
      <c r="AS278" s="110">
        <v>0</v>
      </c>
      <c r="AT278" s="110">
        <v>0</v>
      </c>
      <c r="AU278" s="110">
        <v>0</v>
      </c>
    </row>
    <row r="279" spans="1:47" ht="58.5" thickBot="1">
      <c r="A279" s="79"/>
      <c r="B279" s="35"/>
      <c r="C279" s="47" t="s">
        <v>11022</v>
      </c>
      <c r="D279" s="48" t="s">
        <v>11023</v>
      </c>
      <c r="E279" s="57">
        <v>1</v>
      </c>
      <c r="F279" s="57">
        <v>0</v>
      </c>
      <c r="G279" s="57">
        <v>0</v>
      </c>
      <c r="H279" s="57">
        <v>0</v>
      </c>
      <c r="I279" s="57">
        <v>0</v>
      </c>
      <c r="J279" s="57">
        <v>0</v>
      </c>
      <c r="K279" s="57">
        <v>0</v>
      </c>
      <c r="L279" s="57">
        <v>0</v>
      </c>
      <c r="M279" s="57">
        <v>1</v>
      </c>
      <c r="N279" s="57">
        <v>0</v>
      </c>
      <c r="O279" s="57">
        <v>0</v>
      </c>
      <c r="P279" s="63">
        <v>0</v>
      </c>
      <c r="Q279" s="35"/>
      <c r="R279" s="73" t="s">
        <v>11022</v>
      </c>
      <c r="S279" s="94" t="s">
        <v>11023</v>
      </c>
      <c r="T279" s="55">
        <v>0</v>
      </c>
      <c r="U279" s="55">
        <v>0</v>
      </c>
      <c r="V279" s="55">
        <v>0</v>
      </c>
      <c r="W279" s="55">
        <v>0</v>
      </c>
      <c r="X279" s="55">
        <v>0</v>
      </c>
      <c r="Y279" s="55">
        <v>0</v>
      </c>
      <c r="Z279" s="55">
        <v>0</v>
      </c>
      <c r="AA279" s="55">
        <v>0</v>
      </c>
      <c r="AB279" s="55">
        <v>0</v>
      </c>
      <c r="AC279" s="55">
        <v>0</v>
      </c>
      <c r="AD279" s="55">
        <v>0</v>
      </c>
      <c r="AE279" s="55">
        <v>0</v>
      </c>
      <c r="AJ279" s="116">
        <v>1</v>
      </c>
      <c r="AK279" s="113">
        <v>1</v>
      </c>
      <c r="AL279" s="112">
        <v>0</v>
      </c>
      <c r="AM279" s="112">
        <v>0</v>
      </c>
      <c r="AN279" s="112">
        <v>0</v>
      </c>
      <c r="AO279" s="112">
        <v>0</v>
      </c>
      <c r="AP279" s="112">
        <v>0</v>
      </c>
      <c r="AQ279" s="112">
        <v>0</v>
      </c>
      <c r="AR279" s="112">
        <v>0</v>
      </c>
      <c r="AS279" s="112">
        <v>0</v>
      </c>
      <c r="AT279" s="112">
        <v>0</v>
      </c>
      <c r="AU279" s="112">
        <v>0</v>
      </c>
    </row>
    <row r="280" spans="1:47" ht="29.5" thickBot="1">
      <c r="A280" s="79"/>
      <c r="B280" s="35"/>
      <c r="C280" s="47" t="s">
        <v>11088</v>
      </c>
      <c r="D280" s="48" t="s">
        <v>11089</v>
      </c>
      <c r="E280" s="57">
        <v>0</v>
      </c>
      <c r="F280" s="57">
        <v>1</v>
      </c>
      <c r="G280" s="57">
        <v>0</v>
      </c>
      <c r="H280" s="57">
        <v>0</v>
      </c>
      <c r="I280" s="57">
        <v>0</v>
      </c>
      <c r="J280" s="57">
        <v>0</v>
      </c>
      <c r="K280" s="57">
        <v>0</v>
      </c>
      <c r="L280" s="57">
        <v>0</v>
      </c>
      <c r="M280" s="57">
        <v>0</v>
      </c>
      <c r="N280" s="57">
        <v>0</v>
      </c>
      <c r="O280" s="57">
        <v>0</v>
      </c>
      <c r="P280" s="63">
        <v>0</v>
      </c>
      <c r="Q280" s="35"/>
      <c r="R280" s="73" t="s">
        <v>11088</v>
      </c>
      <c r="S280" s="94" t="s">
        <v>11089</v>
      </c>
      <c r="T280" s="55">
        <v>0</v>
      </c>
      <c r="U280" s="55">
        <v>0</v>
      </c>
      <c r="V280" s="55">
        <v>0</v>
      </c>
      <c r="W280" s="55">
        <v>0</v>
      </c>
      <c r="X280" s="55">
        <v>0</v>
      </c>
      <c r="Y280" s="55">
        <v>0</v>
      </c>
      <c r="Z280" s="55">
        <v>0</v>
      </c>
      <c r="AA280" s="55">
        <v>0</v>
      </c>
      <c r="AB280" s="55">
        <v>0</v>
      </c>
      <c r="AC280" s="55">
        <v>0</v>
      </c>
      <c r="AD280" s="55">
        <v>0</v>
      </c>
      <c r="AE280" s="55">
        <v>0</v>
      </c>
      <c r="AJ280" s="114">
        <v>0</v>
      </c>
      <c r="AK280" s="115">
        <v>1</v>
      </c>
      <c r="AL280" s="110">
        <v>0</v>
      </c>
      <c r="AM280" s="110">
        <v>0</v>
      </c>
      <c r="AN280" s="115">
        <v>1</v>
      </c>
      <c r="AO280" s="110">
        <v>0</v>
      </c>
      <c r="AP280" s="110">
        <v>0</v>
      </c>
      <c r="AQ280" s="110">
        <v>0</v>
      </c>
      <c r="AR280" s="110">
        <v>0</v>
      </c>
      <c r="AS280" s="110">
        <v>0</v>
      </c>
      <c r="AT280" s="110">
        <v>0</v>
      </c>
      <c r="AU280" s="110">
        <v>0</v>
      </c>
    </row>
    <row r="281" spans="1:47" ht="87.5" thickBot="1">
      <c r="A281" s="79"/>
      <c r="B281" s="35"/>
      <c r="C281" s="47" t="s">
        <v>11142</v>
      </c>
      <c r="D281" s="48" t="s">
        <v>12770</v>
      </c>
      <c r="E281" s="57">
        <v>1</v>
      </c>
      <c r="F281" s="57">
        <v>0</v>
      </c>
      <c r="G281" s="57">
        <v>0</v>
      </c>
      <c r="H281" s="57">
        <v>0</v>
      </c>
      <c r="I281" s="57">
        <v>0</v>
      </c>
      <c r="J281" s="57">
        <v>0</v>
      </c>
      <c r="K281" s="57">
        <v>0</v>
      </c>
      <c r="L281" s="57">
        <v>0</v>
      </c>
      <c r="M281" s="57">
        <v>0</v>
      </c>
      <c r="N281" s="57">
        <v>0</v>
      </c>
      <c r="O281" s="57">
        <v>0</v>
      </c>
      <c r="P281" s="63">
        <v>0</v>
      </c>
      <c r="Q281" s="35"/>
      <c r="R281" s="73" t="s">
        <v>11142</v>
      </c>
      <c r="S281" s="94" t="s">
        <v>11143</v>
      </c>
      <c r="T281" s="55">
        <v>0</v>
      </c>
      <c r="U281" s="55">
        <v>0</v>
      </c>
      <c r="V281" s="55">
        <v>0</v>
      </c>
      <c r="W281" s="55">
        <v>0</v>
      </c>
      <c r="X281" s="55">
        <v>0</v>
      </c>
      <c r="Y281" s="55">
        <v>0</v>
      </c>
      <c r="Z281" s="55">
        <v>0</v>
      </c>
      <c r="AA281" s="55">
        <v>0</v>
      </c>
      <c r="AB281" s="55">
        <v>0</v>
      </c>
      <c r="AC281" s="55">
        <v>0</v>
      </c>
      <c r="AD281" s="55">
        <v>0</v>
      </c>
      <c r="AE281" s="55">
        <v>0</v>
      </c>
      <c r="AJ281" s="111">
        <v>0</v>
      </c>
      <c r="AK281" s="112">
        <v>0</v>
      </c>
      <c r="AL281" s="112">
        <v>0</v>
      </c>
      <c r="AM281" s="113">
        <v>1</v>
      </c>
      <c r="AN281" s="113">
        <v>1</v>
      </c>
      <c r="AO281" s="112">
        <v>0</v>
      </c>
      <c r="AP281" s="112">
        <v>0</v>
      </c>
      <c r="AQ281" s="112">
        <v>0</v>
      </c>
      <c r="AR281" s="112">
        <v>0</v>
      </c>
      <c r="AS281" s="112">
        <v>0</v>
      </c>
      <c r="AT281" s="112">
        <v>0</v>
      </c>
      <c r="AU281" s="112">
        <v>0</v>
      </c>
    </row>
    <row r="282" spans="1:47" ht="29.5" thickBot="1">
      <c r="A282" s="79"/>
      <c r="B282" s="35"/>
      <c r="C282" s="47" t="s">
        <v>11187</v>
      </c>
      <c r="D282" s="48" t="s">
        <v>11188</v>
      </c>
      <c r="E282" s="57">
        <v>0</v>
      </c>
      <c r="F282" s="57">
        <v>0</v>
      </c>
      <c r="G282" s="57">
        <v>0</v>
      </c>
      <c r="H282" s="57">
        <v>1</v>
      </c>
      <c r="I282" s="57">
        <v>1</v>
      </c>
      <c r="J282" s="57">
        <v>0</v>
      </c>
      <c r="K282" s="57">
        <v>0</v>
      </c>
      <c r="L282" s="57">
        <v>0</v>
      </c>
      <c r="M282" s="57">
        <v>0</v>
      </c>
      <c r="N282" s="57">
        <v>0</v>
      </c>
      <c r="O282" s="57">
        <v>0</v>
      </c>
      <c r="P282" s="63">
        <v>0</v>
      </c>
      <c r="Q282" s="35"/>
      <c r="R282" s="73" t="s">
        <v>11187</v>
      </c>
      <c r="S282" s="94" t="s">
        <v>11188</v>
      </c>
      <c r="T282" s="55">
        <v>0</v>
      </c>
      <c r="U282" s="55">
        <v>0</v>
      </c>
      <c r="V282" s="55">
        <v>0</v>
      </c>
      <c r="W282" s="55">
        <v>0</v>
      </c>
      <c r="X282" s="55">
        <v>0</v>
      </c>
      <c r="Y282" s="55">
        <v>0</v>
      </c>
      <c r="Z282" s="55">
        <v>0</v>
      </c>
      <c r="AA282" s="55">
        <v>0</v>
      </c>
      <c r="AB282" s="55">
        <v>0</v>
      </c>
      <c r="AC282" s="55">
        <v>0</v>
      </c>
      <c r="AD282" s="55">
        <v>0</v>
      </c>
      <c r="AE282" s="55">
        <v>0</v>
      </c>
      <c r="AJ282" s="114">
        <v>0</v>
      </c>
      <c r="AK282" s="115">
        <v>1</v>
      </c>
      <c r="AL282" s="110">
        <v>0</v>
      </c>
      <c r="AM282" s="110">
        <v>0</v>
      </c>
      <c r="AN282" s="110">
        <v>0</v>
      </c>
      <c r="AO282" s="115">
        <v>1</v>
      </c>
      <c r="AP282" s="117"/>
      <c r="AQ282" s="110">
        <v>0</v>
      </c>
      <c r="AR282" s="110">
        <v>0</v>
      </c>
      <c r="AS282" s="110">
        <v>0</v>
      </c>
      <c r="AT282" s="110">
        <v>0</v>
      </c>
      <c r="AU282" s="110">
        <v>0</v>
      </c>
    </row>
    <row r="283" spans="1:47" ht="29.5" thickBot="1">
      <c r="A283" s="79"/>
      <c r="B283" s="35"/>
      <c r="C283" s="47" t="s">
        <v>11346</v>
      </c>
      <c r="D283" s="48" t="s">
        <v>12771</v>
      </c>
      <c r="E283" s="57">
        <v>1</v>
      </c>
      <c r="F283" s="57">
        <v>0</v>
      </c>
      <c r="G283" s="57">
        <v>0</v>
      </c>
      <c r="H283" s="57">
        <v>0</v>
      </c>
      <c r="I283" s="57">
        <v>0</v>
      </c>
      <c r="J283" s="57">
        <v>0</v>
      </c>
      <c r="K283" s="57">
        <v>0</v>
      </c>
      <c r="L283" s="57">
        <v>0</v>
      </c>
      <c r="M283" s="57">
        <v>0</v>
      </c>
      <c r="N283" s="57">
        <v>0</v>
      </c>
      <c r="O283" s="57">
        <v>0</v>
      </c>
      <c r="P283" s="63">
        <v>0</v>
      </c>
      <c r="Q283" s="35"/>
      <c r="R283" s="73" t="s">
        <v>12598</v>
      </c>
      <c r="S283" s="94" t="s">
        <v>11347</v>
      </c>
      <c r="T283" s="55">
        <v>0</v>
      </c>
      <c r="U283" s="55">
        <v>0</v>
      </c>
      <c r="V283" s="55">
        <v>0</v>
      </c>
      <c r="W283" s="55">
        <v>0</v>
      </c>
      <c r="X283" s="55">
        <v>0</v>
      </c>
      <c r="Y283" s="55">
        <v>0</v>
      </c>
      <c r="Z283" s="55">
        <v>0</v>
      </c>
      <c r="AA283" s="55">
        <v>0</v>
      </c>
      <c r="AB283" s="55">
        <v>0</v>
      </c>
      <c r="AC283" s="55">
        <v>0</v>
      </c>
      <c r="AD283" s="55">
        <v>0</v>
      </c>
      <c r="AE283" s="55">
        <v>0</v>
      </c>
      <c r="AJ283" s="111">
        <v>0</v>
      </c>
      <c r="AK283" s="112">
        <v>0</v>
      </c>
      <c r="AL283" s="112">
        <v>0</v>
      </c>
      <c r="AM283" s="112">
        <v>0</v>
      </c>
      <c r="AN283" s="112">
        <v>0</v>
      </c>
      <c r="AO283" s="113">
        <v>1</v>
      </c>
      <c r="AP283" s="112">
        <v>0</v>
      </c>
      <c r="AQ283" s="112">
        <v>0</v>
      </c>
      <c r="AR283" s="112">
        <v>0</v>
      </c>
      <c r="AS283" s="112">
        <v>0</v>
      </c>
      <c r="AT283" s="112">
        <v>0</v>
      </c>
      <c r="AU283" s="112">
        <v>0</v>
      </c>
    </row>
    <row r="284" spans="1:47" ht="44" thickBot="1">
      <c r="A284" s="79"/>
      <c r="B284" s="35"/>
      <c r="C284" s="47" t="s">
        <v>11379</v>
      </c>
      <c r="D284" s="48" t="s">
        <v>12772</v>
      </c>
      <c r="E284" s="57">
        <v>0</v>
      </c>
      <c r="F284" s="57">
        <v>0</v>
      </c>
      <c r="G284" s="57">
        <v>0</v>
      </c>
      <c r="H284" s="57">
        <v>0</v>
      </c>
      <c r="I284" s="57">
        <v>1</v>
      </c>
      <c r="J284" s="57">
        <v>0</v>
      </c>
      <c r="K284" s="57">
        <v>0</v>
      </c>
      <c r="L284" s="57">
        <v>0</v>
      </c>
      <c r="M284" s="57">
        <v>0</v>
      </c>
      <c r="N284" s="57">
        <v>0</v>
      </c>
      <c r="O284" s="57">
        <v>0</v>
      </c>
      <c r="P284" s="63">
        <v>0</v>
      </c>
      <c r="Q284" s="35"/>
      <c r="R284" s="73" t="s">
        <v>12599</v>
      </c>
      <c r="S284" s="94" t="s">
        <v>11380</v>
      </c>
      <c r="T284" s="55">
        <v>0</v>
      </c>
      <c r="U284" s="55">
        <v>0</v>
      </c>
      <c r="V284" s="55">
        <v>0</v>
      </c>
      <c r="W284" s="55">
        <v>0</v>
      </c>
      <c r="X284" s="55">
        <v>0</v>
      </c>
      <c r="Y284" s="55">
        <v>0</v>
      </c>
      <c r="Z284" s="55">
        <v>0</v>
      </c>
      <c r="AA284" s="55">
        <v>0</v>
      </c>
      <c r="AB284" s="55">
        <v>0</v>
      </c>
      <c r="AC284" s="55">
        <v>0</v>
      </c>
      <c r="AD284" s="55">
        <v>0</v>
      </c>
      <c r="AE284" s="55">
        <v>0</v>
      </c>
      <c r="AJ284" s="109">
        <v>1</v>
      </c>
      <c r="AK284" s="110">
        <v>0</v>
      </c>
      <c r="AL284" s="110">
        <v>0</v>
      </c>
      <c r="AM284" s="110">
        <v>0</v>
      </c>
      <c r="AN284" s="110">
        <v>0</v>
      </c>
      <c r="AO284" s="110">
        <v>0</v>
      </c>
      <c r="AP284" s="110">
        <v>0</v>
      </c>
      <c r="AQ284" s="110">
        <v>0</v>
      </c>
      <c r="AR284" s="110">
        <v>0</v>
      </c>
      <c r="AS284" s="110">
        <v>0</v>
      </c>
      <c r="AT284" s="110">
        <v>0</v>
      </c>
      <c r="AU284" s="110">
        <v>0</v>
      </c>
    </row>
    <row r="285" spans="1:47" ht="29.5" thickBot="1">
      <c r="A285" s="79"/>
      <c r="B285" s="35"/>
      <c r="C285" s="47" t="s">
        <v>11423</v>
      </c>
      <c r="D285" s="48" t="s">
        <v>12773</v>
      </c>
      <c r="E285" s="57">
        <v>0</v>
      </c>
      <c r="F285" s="57">
        <v>1</v>
      </c>
      <c r="G285" s="57">
        <v>0</v>
      </c>
      <c r="H285" s="57">
        <v>0</v>
      </c>
      <c r="I285" s="57">
        <v>0</v>
      </c>
      <c r="J285" s="57">
        <v>0</v>
      </c>
      <c r="K285" s="57">
        <v>0</v>
      </c>
      <c r="L285" s="57">
        <v>0</v>
      </c>
      <c r="M285" s="57">
        <v>0</v>
      </c>
      <c r="N285" s="57">
        <v>0</v>
      </c>
      <c r="O285" s="57">
        <v>1</v>
      </c>
      <c r="P285" s="63">
        <v>0</v>
      </c>
      <c r="Q285" s="35"/>
      <c r="R285" s="73" t="s">
        <v>11423</v>
      </c>
      <c r="S285" s="94" t="s">
        <v>11424</v>
      </c>
      <c r="T285" s="55">
        <v>0</v>
      </c>
      <c r="U285" s="55">
        <v>0</v>
      </c>
      <c r="V285" s="55">
        <v>0</v>
      </c>
      <c r="W285" s="55">
        <v>0</v>
      </c>
      <c r="X285" s="55">
        <v>0</v>
      </c>
      <c r="Y285" s="55">
        <v>0</v>
      </c>
      <c r="Z285" s="55">
        <v>0</v>
      </c>
      <c r="AA285" s="55">
        <v>0</v>
      </c>
      <c r="AB285" s="55">
        <v>0</v>
      </c>
      <c r="AC285" s="55">
        <v>0</v>
      </c>
      <c r="AD285" s="55">
        <v>0</v>
      </c>
      <c r="AE285" s="55">
        <v>0</v>
      </c>
      <c r="AJ285" s="111">
        <v>0</v>
      </c>
      <c r="AK285" s="113">
        <v>1</v>
      </c>
      <c r="AL285" s="112">
        <v>0</v>
      </c>
      <c r="AM285" s="112">
        <v>0</v>
      </c>
      <c r="AN285" s="112">
        <v>0</v>
      </c>
      <c r="AO285" s="112">
        <v>0</v>
      </c>
      <c r="AP285" s="112">
        <v>0</v>
      </c>
      <c r="AQ285" s="112">
        <v>0</v>
      </c>
      <c r="AR285" s="112">
        <v>0</v>
      </c>
      <c r="AS285" s="112">
        <v>0</v>
      </c>
      <c r="AT285" s="112">
        <v>0</v>
      </c>
      <c r="AU285" s="112">
        <v>0</v>
      </c>
    </row>
    <row r="286" spans="1:47" ht="15" thickBot="1">
      <c r="A286" s="79"/>
      <c r="B286" s="35"/>
      <c r="C286" s="47" t="s">
        <v>461</v>
      </c>
      <c r="D286" s="48" t="s">
        <v>12774</v>
      </c>
      <c r="E286" s="57">
        <v>0</v>
      </c>
      <c r="F286" s="57">
        <v>0</v>
      </c>
      <c r="G286" s="57">
        <v>0</v>
      </c>
      <c r="H286" s="57">
        <v>0</v>
      </c>
      <c r="I286" s="57">
        <v>0</v>
      </c>
      <c r="J286" s="57">
        <v>1</v>
      </c>
      <c r="K286" s="57">
        <v>0</v>
      </c>
      <c r="L286" s="57">
        <v>0</v>
      </c>
      <c r="M286" s="57">
        <v>0</v>
      </c>
      <c r="N286" s="57">
        <v>0</v>
      </c>
      <c r="O286" s="57">
        <v>0</v>
      </c>
      <c r="P286" s="63">
        <v>0</v>
      </c>
      <c r="Q286" s="35"/>
      <c r="R286" s="73" t="s">
        <v>461</v>
      </c>
      <c r="S286" s="94" t="s">
        <v>462</v>
      </c>
      <c r="T286" s="55">
        <v>0</v>
      </c>
      <c r="U286" s="55">
        <v>0</v>
      </c>
      <c r="V286" s="55">
        <v>0</v>
      </c>
      <c r="W286" s="55">
        <v>0</v>
      </c>
      <c r="X286" s="55">
        <v>0</v>
      </c>
      <c r="Y286" s="55">
        <v>0</v>
      </c>
      <c r="Z286" s="55">
        <v>0</v>
      </c>
      <c r="AA286" s="55">
        <v>0</v>
      </c>
      <c r="AB286" s="55">
        <v>0</v>
      </c>
      <c r="AC286" s="55">
        <v>0</v>
      </c>
      <c r="AD286" s="55">
        <v>0</v>
      </c>
      <c r="AE286" s="55">
        <v>0</v>
      </c>
      <c r="AJ286" s="109">
        <v>1</v>
      </c>
      <c r="AK286" s="110">
        <v>0</v>
      </c>
      <c r="AL286" s="110">
        <v>0</v>
      </c>
      <c r="AM286" s="110">
        <v>0</v>
      </c>
      <c r="AN286" s="110">
        <v>0</v>
      </c>
      <c r="AO286" s="110">
        <v>0</v>
      </c>
      <c r="AP286" s="110">
        <v>0</v>
      </c>
      <c r="AQ286" s="110">
        <v>0</v>
      </c>
      <c r="AR286" s="110">
        <v>0</v>
      </c>
      <c r="AS286" s="110">
        <v>0</v>
      </c>
      <c r="AT286" s="110">
        <v>0</v>
      </c>
      <c r="AU286" s="110">
        <v>0</v>
      </c>
    </row>
    <row r="287" spans="1:47" ht="29.5" thickBot="1">
      <c r="A287" s="79"/>
      <c r="B287" s="35"/>
      <c r="C287" s="47" t="s">
        <v>11521</v>
      </c>
      <c r="D287" s="48" t="s">
        <v>12775</v>
      </c>
      <c r="E287" s="57">
        <v>0</v>
      </c>
      <c r="F287" s="57">
        <v>0</v>
      </c>
      <c r="G287" s="57">
        <v>0</v>
      </c>
      <c r="H287" s="57">
        <v>0</v>
      </c>
      <c r="I287" s="57">
        <v>0</v>
      </c>
      <c r="J287" s="57">
        <v>0</v>
      </c>
      <c r="K287" s="57">
        <v>1</v>
      </c>
      <c r="L287" s="57">
        <v>0</v>
      </c>
      <c r="M287" s="57">
        <v>0</v>
      </c>
      <c r="N287" s="57">
        <v>0</v>
      </c>
      <c r="O287" s="57">
        <v>1</v>
      </c>
      <c r="P287" s="63">
        <v>0</v>
      </c>
      <c r="Q287" s="35"/>
      <c r="R287" s="73" t="s">
        <v>11521</v>
      </c>
      <c r="S287" s="94" t="s">
        <v>11522</v>
      </c>
      <c r="T287" s="55">
        <v>0</v>
      </c>
      <c r="U287" s="55">
        <v>0</v>
      </c>
      <c r="V287" s="55">
        <v>0</v>
      </c>
      <c r="W287" s="55">
        <v>0</v>
      </c>
      <c r="X287" s="55">
        <v>0</v>
      </c>
      <c r="Y287" s="55">
        <v>0</v>
      </c>
      <c r="Z287" s="55">
        <v>0</v>
      </c>
      <c r="AA287" s="55">
        <v>0</v>
      </c>
      <c r="AB287" s="55">
        <v>0</v>
      </c>
      <c r="AC287" s="55">
        <v>0</v>
      </c>
      <c r="AD287" s="55">
        <v>0</v>
      </c>
      <c r="AE287" s="55">
        <v>0</v>
      </c>
      <c r="AJ287" s="116">
        <v>1</v>
      </c>
      <c r="AK287" s="112">
        <v>0</v>
      </c>
      <c r="AL287" s="112">
        <v>0</v>
      </c>
      <c r="AM287" s="112">
        <v>0</v>
      </c>
      <c r="AN287" s="112">
        <v>0</v>
      </c>
      <c r="AO287" s="113">
        <v>1</v>
      </c>
      <c r="AP287" s="112">
        <v>0</v>
      </c>
      <c r="AQ287" s="112">
        <v>0</v>
      </c>
      <c r="AR287" s="113">
        <v>1</v>
      </c>
      <c r="AS287" s="112">
        <v>0</v>
      </c>
      <c r="AT287" s="112">
        <v>0</v>
      </c>
      <c r="AU287" s="112">
        <v>0</v>
      </c>
    </row>
    <row r="288" spans="1:47" ht="58.5" thickBot="1">
      <c r="A288" s="79"/>
      <c r="B288" s="35"/>
      <c r="C288" s="47" t="s">
        <v>11533</v>
      </c>
      <c r="D288" s="48" t="s">
        <v>12776</v>
      </c>
      <c r="E288" s="57">
        <v>0</v>
      </c>
      <c r="F288" s="57">
        <v>0</v>
      </c>
      <c r="G288" s="57">
        <v>0</v>
      </c>
      <c r="H288" s="57">
        <v>0</v>
      </c>
      <c r="I288" s="57">
        <v>1</v>
      </c>
      <c r="J288" s="57">
        <v>1</v>
      </c>
      <c r="K288" s="57">
        <v>0</v>
      </c>
      <c r="L288" s="57">
        <v>0</v>
      </c>
      <c r="M288" s="57">
        <v>0</v>
      </c>
      <c r="N288" s="57">
        <v>0</v>
      </c>
      <c r="O288" s="57">
        <v>0</v>
      </c>
      <c r="P288" s="63">
        <v>0</v>
      </c>
      <c r="Q288" s="35"/>
      <c r="R288" s="73" t="s">
        <v>11533</v>
      </c>
      <c r="S288" s="94" t="s">
        <v>11534</v>
      </c>
      <c r="T288" s="55">
        <v>0</v>
      </c>
      <c r="U288" s="55">
        <v>0</v>
      </c>
      <c r="V288" s="55">
        <v>0</v>
      </c>
      <c r="W288" s="55">
        <v>0</v>
      </c>
      <c r="X288" s="55">
        <v>0</v>
      </c>
      <c r="Y288" s="55">
        <v>0</v>
      </c>
      <c r="Z288" s="55">
        <v>0</v>
      </c>
      <c r="AA288" s="55">
        <v>0</v>
      </c>
      <c r="AB288" s="55">
        <v>0</v>
      </c>
      <c r="AC288" s="55">
        <v>0</v>
      </c>
      <c r="AD288" s="55">
        <v>0</v>
      </c>
      <c r="AE288" s="55">
        <v>0</v>
      </c>
      <c r="AJ288" s="114">
        <v>0</v>
      </c>
      <c r="AK288" s="115">
        <v>1</v>
      </c>
      <c r="AL288" s="110">
        <v>0</v>
      </c>
      <c r="AM288" s="110">
        <v>0</v>
      </c>
      <c r="AN288" s="110">
        <v>0</v>
      </c>
      <c r="AO288" s="110">
        <v>0</v>
      </c>
      <c r="AP288" s="110">
        <v>0</v>
      </c>
      <c r="AQ288" s="110">
        <v>0</v>
      </c>
      <c r="AR288" s="110">
        <v>0</v>
      </c>
      <c r="AS288" s="110">
        <v>0</v>
      </c>
      <c r="AT288" s="110">
        <v>0</v>
      </c>
      <c r="AU288" s="110">
        <v>0</v>
      </c>
    </row>
    <row r="289" spans="1:47" ht="29.5" thickBot="1">
      <c r="A289" s="79"/>
      <c r="B289" s="35"/>
      <c r="C289" s="47" t="s">
        <v>11575</v>
      </c>
      <c r="D289" s="48" t="s">
        <v>12777</v>
      </c>
      <c r="E289" s="57">
        <v>0</v>
      </c>
      <c r="F289" s="57">
        <v>0</v>
      </c>
      <c r="G289" s="57">
        <v>0</v>
      </c>
      <c r="H289" s="57">
        <v>0</v>
      </c>
      <c r="I289" s="57">
        <v>0</v>
      </c>
      <c r="J289" s="57">
        <v>1</v>
      </c>
      <c r="K289" s="57">
        <v>0</v>
      </c>
      <c r="L289" s="57">
        <v>0</v>
      </c>
      <c r="M289" s="57">
        <v>0</v>
      </c>
      <c r="N289" s="57">
        <v>0</v>
      </c>
      <c r="O289" s="57">
        <v>0</v>
      </c>
      <c r="P289" s="63">
        <v>0</v>
      </c>
      <c r="Q289" s="35"/>
      <c r="R289" s="73" t="s">
        <v>12600</v>
      </c>
      <c r="S289" s="94" t="s">
        <v>11576</v>
      </c>
      <c r="T289" s="55">
        <v>0</v>
      </c>
      <c r="U289" s="55">
        <v>0</v>
      </c>
      <c r="V289" s="55">
        <v>0</v>
      </c>
      <c r="W289" s="55">
        <v>0</v>
      </c>
      <c r="X289" s="55">
        <v>0</v>
      </c>
      <c r="Y289" s="55">
        <v>0</v>
      </c>
      <c r="Z289" s="55">
        <v>0</v>
      </c>
      <c r="AA289" s="55">
        <v>0</v>
      </c>
      <c r="AB289" s="55">
        <v>0</v>
      </c>
      <c r="AC289" s="55">
        <v>0</v>
      </c>
      <c r="AD289" s="55">
        <v>0</v>
      </c>
      <c r="AE289" s="55">
        <v>0</v>
      </c>
      <c r="AJ289" s="116">
        <v>1</v>
      </c>
      <c r="AK289" s="112">
        <v>0</v>
      </c>
      <c r="AL289" s="112">
        <v>0</v>
      </c>
      <c r="AM289" s="112">
        <v>0</v>
      </c>
      <c r="AN289" s="112">
        <v>0</v>
      </c>
      <c r="AO289" s="112">
        <v>0</v>
      </c>
      <c r="AP289" s="112">
        <v>0</v>
      </c>
      <c r="AQ289" s="112">
        <v>0</v>
      </c>
      <c r="AR289" s="112">
        <v>0</v>
      </c>
      <c r="AS289" s="112">
        <v>0</v>
      </c>
      <c r="AT289" s="112">
        <v>0</v>
      </c>
      <c r="AU289" s="112">
        <v>0</v>
      </c>
    </row>
    <row r="290" spans="1:47" ht="44" thickBot="1">
      <c r="A290" s="79"/>
      <c r="B290" s="35"/>
      <c r="C290" s="47" t="s">
        <v>11599</v>
      </c>
      <c r="D290" s="48" t="s">
        <v>11600</v>
      </c>
      <c r="E290" s="57">
        <v>0</v>
      </c>
      <c r="F290" s="57">
        <v>0</v>
      </c>
      <c r="G290" s="57">
        <v>0</v>
      </c>
      <c r="H290" s="57">
        <v>0</v>
      </c>
      <c r="I290" s="57">
        <v>1</v>
      </c>
      <c r="J290" s="57">
        <v>0</v>
      </c>
      <c r="K290" s="57">
        <v>0</v>
      </c>
      <c r="L290" s="57">
        <v>0</v>
      </c>
      <c r="M290" s="57">
        <v>0</v>
      </c>
      <c r="N290" s="57">
        <v>1</v>
      </c>
      <c r="O290" s="57">
        <v>1</v>
      </c>
      <c r="P290" s="63">
        <v>0</v>
      </c>
      <c r="Q290" s="35"/>
      <c r="R290" s="73" t="s">
        <v>11599</v>
      </c>
      <c r="S290" s="94" t="s">
        <v>11600</v>
      </c>
      <c r="T290" s="55">
        <v>0</v>
      </c>
      <c r="U290" s="55">
        <v>0</v>
      </c>
      <c r="V290" s="55">
        <v>0</v>
      </c>
      <c r="W290" s="55">
        <v>0</v>
      </c>
      <c r="X290" s="55">
        <v>0</v>
      </c>
      <c r="Y290" s="55">
        <v>0</v>
      </c>
      <c r="Z290" s="55">
        <v>0</v>
      </c>
      <c r="AA290" s="55">
        <v>0</v>
      </c>
      <c r="AB290" s="55">
        <v>0</v>
      </c>
      <c r="AC290" s="55">
        <v>0</v>
      </c>
      <c r="AD290" s="55">
        <v>0</v>
      </c>
      <c r="AE290" s="55">
        <v>0</v>
      </c>
      <c r="AJ290" s="114">
        <v>0</v>
      </c>
      <c r="AK290" s="110">
        <v>0</v>
      </c>
      <c r="AL290" s="110">
        <v>0</v>
      </c>
      <c r="AM290" s="115">
        <v>1</v>
      </c>
      <c r="AN290" s="115">
        <v>1</v>
      </c>
      <c r="AO290" s="110">
        <v>0</v>
      </c>
      <c r="AP290" s="110">
        <v>0</v>
      </c>
      <c r="AQ290" s="110">
        <v>0</v>
      </c>
      <c r="AR290" s="110">
        <v>0</v>
      </c>
      <c r="AS290" s="110">
        <v>0</v>
      </c>
      <c r="AT290" s="110">
        <v>0</v>
      </c>
      <c r="AU290" s="110">
        <v>0</v>
      </c>
    </row>
    <row r="291" spans="1:47" ht="29.5" thickBot="1">
      <c r="A291" s="79"/>
      <c r="B291" s="35"/>
      <c r="C291" s="47" t="s">
        <v>11631</v>
      </c>
      <c r="D291" s="48" t="s">
        <v>11632</v>
      </c>
      <c r="E291" s="57">
        <v>1</v>
      </c>
      <c r="F291" s="57">
        <v>0</v>
      </c>
      <c r="G291" s="57">
        <v>0</v>
      </c>
      <c r="H291" s="57">
        <v>0</v>
      </c>
      <c r="I291" s="57">
        <v>0</v>
      </c>
      <c r="J291" s="57">
        <v>0</v>
      </c>
      <c r="K291" s="57">
        <v>0</v>
      </c>
      <c r="L291" s="57">
        <v>0</v>
      </c>
      <c r="M291" s="57">
        <v>0</v>
      </c>
      <c r="N291" s="57">
        <v>0</v>
      </c>
      <c r="O291" s="57">
        <v>0</v>
      </c>
      <c r="P291" s="63">
        <v>0</v>
      </c>
      <c r="Q291" s="35"/>
      <c r="R291" s="73" t="s">
        <v>11631</v>
      </c>
      <c r="S291" s="94" t="s">
        <v>11632</v>
      </c>
      <c r="T291" s="55">
        <v>0</v>
      </c>
      <c r="U291" s="55">
        <v>0</v>
      </c>
      <c r="V291" s="55">
        <v>0</v>
      </c>
      <c r="W291" s="55">
        <v>0</v>
      </c>
      <c r="X291" s="55">
        <v>0</v>
      </c>
      <c r="Y291" s="55">
        <v>0</v>
      </c>
      <c r="Z291" s="55">
        <v>0</v>
      </c>
      <c r="AA291" s="55">
        <v>0</v>
      </c>
      <c r="AB291" s="55">
        <v>0</v>
      </c>
      <c r="AC291" s="55">
        <v>0</v>
      </c>
      <c r="AD291" s="55">
        <v>0</v>
      </c>
      <c r="AE291" s="55">
        <v>0</v>
      </c>
      <c r="AJ291" s="116">
        <v>1</v>
      </c>
      <c r="AK291" s="112">
        <v>0</v>
      </c>
      <c r="AL291" s="112">
        <v>0</v>
      </c>
      <c r="AM291" s="112">
        <v>0</v>
      </c>
      <c r="AN291" s="112">
        <v>0</v>
      </c>
      <c r="AO291" s="112">
        <v>0</v>
      </c>
      <c r="AP291" s="112">
        <v>0</v>
      </c>
      <c r="AQ291" s="112">
        <v>0</v>
      </c>
      <c r="AR291" s="112">
        <v>0</v>
      </c>
      <c r="AS291" s="112">
        <v>0</v>
      </c>
      <c r="AT291" s="112">
        <v>0</v>
      </c>
      <c r="AU291" s="112">
        <v>0</v>
      </c>
    </row>
    <row r="292" spans="1:47" ht="44" thickBot="1">
      <c r="A292" s="79"/>
      <c r="B292" s="35"/>
      <c r="C292" s="47" t="s">
        <v>11664</v>
      </c>
      <c r="D292" s="48" t="s">
        <v>12778</v>
      </c>
      <c r="E292" s="57">
        <v>0</v>
      </c>
      <c r="F292" s="57">
        <v>0</v>
      </c>
      <c r="G292" s="57">
        <v>0</v>
      </c>
      <c r="H292" s="57">
        <v>0</v>
      </c>
      <c r="I292" s="57">
        <v>1</v>
      </c>
      <c r="J292" s="57">
        <v>1</v>
      </c>
      <c r="K292" s="57">
        <v>0</v>
      </c>
      <c r="L292" s="57">
        <v>0</v>
      </c>
      <c r="M292" s="57">
        <v>0</v>
      </c>
      <c r="N292" s="57">
        <v>0</v>
      </c>
      <c r="O292" s="57">
        <v>0</v>
      </c>
      <c r="P292" s="63">
        <v>0</v>
      </c>
      <c r="Q292" s="35"/>
      <c r="R292" s="73" t="s">
        <v>12601</v>
      </c>
      <c r="S292" s="94" t="s">
        <v>11665</v>
      </c>
      <c r="T292" s="55">
        <v>0</v>
      </c>
      <c r="U292" s="55">
        <v>0</v>
      </c>
      <c r="V292" s="55">
        <v>0</v>
      </c>
      <c r="W292" s="55">
        <v>0</v>
      </c>
      <c r="X292" s="55">
        <v>0</v>
      </c>
      <c r="Y292" s="55">
        <v>0</v>
      </c>
      <c r="Z292" s="55">
        <v>0</v>
      </c>
      <c r="AA292" s="55">
        <v>0</v>
      </c>
      <c r="AB292" s="55">
        <v>0</v>
      </c>
      <c r="AC292" s="55">
        <v>0</v>
      </c>
      <c r="AD292" s="55">
        <v>0</v>
      </c>
      <c r="AE292" s="55">
        <v>0</v>
      </c>
      <c r="AJ292" s="114">
        <v>0</v>
      </c>
      <c r="AK292" s="110">
        <v>0</v>
      </c>
      <c r="AL292" s="110">
        <v>0</v>
      </c>
      <c r="AM292" s="110">
        <v>0</v>
      </c>
      <c r="AN292" s="115">
        <v>1</v>
      </c>
      <c r="AO292" s="115">
        <v>1</v>
      </c>
      <c r="AP292" s="110">
        <v>0</v>
      </c>
      <c r="AQ292" s="110">
        <v>0</v>
      </c>
      <c r="AR292" s="110">
        <v>0</v>
      </c>
      <c r="AS292" s="110">
        <v>0</v>
      </c>
      <c r="AT292" s="110">
        <v>0</v>
      </c>
      <c r="AU292" s="110">
        <v>0</v>
      </c>
    </row>
    <row r="293" spans="1:47" ht="58.5" thickBot="1">
      <c r="A293" s="79"/>
      <c r="B293" s="35"/>
      <c r="C293" s="47" t="s">
        <v>11671</v>
      </c>
      <c r="D293" s="48" t="s">
        <v>11672</v>
      </c>
      <c r="E293" s="57">
        <v>1</v>
      </c>
      <c r="F293" s="57">
        <v>0</v>
      </c>
      <c r="G293" s="57">
        <v>0</v>
      </c>
      <c r="H293" s="57">
        <v>0</v>
      </c>
      <c r="I293" s="57">
        <v>0</v>
      </c>
      <c r="J293" s="57">
        <v>0</v>
      </c>
      <c r="K293" s="57">
        <v>0</v>
      </c>
      <c r="L293" s="57">
        <v>0</v>
      </c>
      <c r="M293" s="57">
        <v>0</v>
      </c>
      <c r="N293" s="57">
        <v>0</v>
      </c>
      <c r="O293" s="57">
        <v>0</v>
      </c>
      <c r="P293" s="63">
        <v>0</v>
      </c>
      <c r="Q293" s="35"/>
      <c r="R293" s="73" t="s">
        <v>11671</v>
      </c>
      <c r="S293" s="94" t="s">
        <v>11672</v>
      </c>
      <c r="T293" s="55">
        <v>0</v>
      </c>
      <c r="U293" s="55">
        <v>0</v>
      </c>
      <c r="V293" s="55">
        <v>0</v>
      </c>
      <c r="W293" s="55">
        <v>0</v>
      </c>
      <c r="X293" s="55">
        <v>0</v>
      </c>
      <c r="Y293" s="55">
        <v>0</v>
      </c>
      <c r="Z293" s="55">
        <v>0</v>
      </c>
      <c r="AA293" s="55">
        <v>0</v>
      </c>
      <c r="AB293" s="55">
        <v>0</v>
      </c>
      <c r="AC293" s="55">
        <v>0</v>
      </c>
      <c r="AD293" s="55">
        <v>0</v>
      </c>
      <c r="AE293" s="55">
        <v>0</v>
      </c>
      <c r="AJ293" s="111">
        <v>0</v>
      </c>
      <c r="AK293" s="113">
        <v>1</v>
      </c>
      <c r="AL293" s="112">
        <v>0</v>
      </c>
      <c r="AM293" s="112">
        <v>0</v>
      </c>
      <c r="AN293" s="112">
        <v>0</v>
      </c>
      <c r="AO293" s="112">
        <v>0</v>
      </c>
      <c r="AP293" s="113">
        <v>1</v>
      </c>
      <c r="AQ293" s="112">
        <v>0</v>
      </c>
      <c r="AR293" s="112">
        <v>0</v>
      </c>
      <c r="AS293" s="112">
        <v>0</v>
      </c>
      <c r="AT293" s="112">
        <v>0</v>
      </c>
      <c r="AU293" s="113">
        <v>1</v>
      </c>
    </row>
    <row r="294" spans="1:47" ht="116.5" thickBot="1">
      <c r="A294" s="79"/>
      <c r="B294" s="35"/>
      <c r="C294" s="47" t="s">
        <v>11675</v>
      </c>
      <c r="D294" s="48" t="s">
        <v>12779</v>
      </c>
      <c r="E294" s="57">
        <v>1</v>
      </c>
      <c r="F294" s="57">
        <v>0</v>
      </c>
      <c r="G294" s="57">
        <v>0</v>
      </c>
      <c r="H294" s="57">
        <v>0</v>
      </c>
      <c r="I294" s="57">
        <v>1</v>
      </c>
      <c r="J294" s="57">
        <v>0</v>
      </c>
      <c r="K294" s="57">
        <v>0</v>
      </c>
      <c r="L294" s="57">
        <v>0</v>
      </c>
      <c r="M294" s="57">
        <v>0</v>
      </c>
      <c r="N294" s="57">
        <v>0</v>
      </c>
      <c r="O294" s="57">
        <v>0</v>
      </c>
      <c r="P294" s="63">
        <v>0</v>
      </c>
      <c r="Q294" s="35"/>
      <c r="R294" s="73" t="s">
        <v>11675</v>
      </c>
      <c r="S294" s="94" t="s">
        <v>11676</v>
      </c>
      <c r="T294" s="55">
        <v>0</v>
      </c>
      <c r="U294" s="55">
        <v>0</v>
      </c>
      <c r="V294" s="55">
        <v>0</v>
      </c>
      <c r="W294" s="55">
        <v>0</v>
      </c>
      <c r="X294" s="55">
        <v>0</v>
      </c>
      <c r="Y294" s="55">
        <v>0</v>
      </c>
      <c r="Z294" s="55">
        <v>0</v>
      </c>
      <c r="AA294" s="55">
        <v>0</v>
      </c>
      <c r="AB294" s="55">
        <v>0</v>
      </c>
      <c r="AC294" s="55">
        <v>0</v>
      </c>
      <c r="AD294" s="55">
        <v>0</v>
      </c>
      <c r="AE294" s="55">
        <v>0</v>
      </c>
      <c r="AJ294" s="114">
        <v>0</v>
      </c>
      <c r="AK294" s="110">
        <v>0</v>
      </c>
      <c r="AL294" s="110">
        <v>0</v>
      </c>
      <c r="AM294" s="110">
        <v>0</v>
      </c>
      <c r="AN294" s="110">
        <v>0</v>
      </c>
      <c r="AO294" s="115">
        <v>1</v>
      </c>
      <c r="AP294" s="110">
        <v>0</v>
      </c>
      <c r="AQ294" s="110">
        <v>0</v>
      </c>
      <c r="AR294" s="110">
        <v>0</v>
      </c>
      <c r="AS294" s="110">
        <v>0</v>
      </c>
      <c r="AT294" s="110">
        <v>0</v>
      </c>
      <c r="AU294" s="110">
        <v>0</v>
      </c>
    </row>
    <row r="295" spans="1:47" ht="44" thickBot="1">
      <c r="A295" s="79"/>
      <c r="B295" s="35"/>
      <c r="C295" s="47" t="s">
        <v>11711</v>
      </c>
      <c r="D295" s="48" t="s">
        <v>12780</v>
      </c>
      <c r="E295" s="57">
        <v>1</v>
      </c>
      <c r="F295" s="57">
        <v>0</v>
      </c>
      <c r="G295" s="57">
        <v>0</v>
      </c>
      <c r="H295" s="57">
        <v>0</v>
      </c>
      <c r="I295" s="57">
        <v>0</v>
      </c>
      <c r="J295" s="57">
        <v>0</v>
      </c>
      <c r="K295" s="57">
        <v>0</v>
      </c>
      <c r="L295" s="57">
        <v>0</v>
      </c>
      <c r="M295" s="57">
        <v>0</v>
      </c>
      <c r="N295" s="57">
        <v>0</v>
      </c>
      <c r="O295" s="57">
        <v>1</v>
      </c>
      <c r="P295" s="63">
        <v>0</v>
      </c>
      <c r="Q295" s="35"/>
      <c r="R295" s="73" t="s">
        <v>12602</v>
      </c>
      <c r="S295" s="94" t="s">
        <v>11712</v>
      </c>
      <c r="T295" s="55">
        <v>0</v>
      </c>
      <c r="U295" s="55">
        <v>0</v>
      </c>
      <c r="V295" s="55">
        <v>0</v>
      </c>
      <c r="W295" s="55">
        <v>0</v>
      </c>
      <c r="X295" s="55">
        <v>0</v>
      </c>
      <c r="Y295" s="55">
        <v>0</v>
      </c>
      <c r="Z295" s="55">
        <v>0</v>
      </c>
      <c r="AA295" s="55">
        <v>0</v>
      </c>
      <c r="AB295" s="55">
        <v>0</v>
      </c>
      <c r="AC295" s="55">
        <v>0</v>
      </c>
      <c r="AD295" s="55">
        <v>0</v>
      </c>
      <c r="AE295" s="55">
        <v>0</v>
      </c>
      <c r="AJ295" s="111">
        <v>0</v>
      </c>
      <c r="AK295" s="112">
        <v>0</v>
      </c>
      <c r="AL295" s="112">
        <v>0</v>
      </c>
      <c r="AM295" s="112">
        <v>0</v>
      </c>
      <c r="AN295" s="112">
        <v>0</v>
      </c>
      <c r="AO295" s="112">
        <v>0</v>
      </c>
      <c r="AP295" s="113">
        <v>1</v>
      </c>
      <c r="AQ295" s="112">
        <v>0</v>
      </c>
      <c r="AR295" s="112">
        <v>0</v>
      </c>
      <c r="AS295" s="112">
        <v>0</v>
      </c>
      <c r="AT295" s="112">
        <v>0</v>
      </c>
      <c r="AU295" s="112">
        <v>0</v>
      </c>
    </row>
    <row r="296" spans="1:47" ht="44" thickBot="1">
      <c r="A296" s="79"/>
      <c r="B296" s="35"/>
      <c r="C296" s="47" t="s">
        <v>11723</v>
      </c>
      <c r="D296" s="48" t="s">
        <v>11724</v>
      </c>
      <c r="E296" s="57">
        <v>1</v>
      </c>
      <c r="F296" s="57">
        <v>0</v>
      </c>
      <c r="G296" s="57">
        <v>0</v>
      </c>
      <c r="H296" s="57">
        <v>0</v>
      </c>
      <c r="I296" s="57">
        <v>1</v>
      </c>
      <c r="J296" s="57">
        <v>0</v>
      </c>
      <c r="K296" s="57">
        <v>1</v>
      </c>
      <c r="L296" s="57">
        <v>0</v>
      </c>
      <c r="M296" s="57">
        <v>0</v>
      </c>
      <c r="N296" s="57">
        <v>0</v>
      </c>
      <c r="O296" s="57">
        <v>0</v>
      </c>
      <c r="P296" s="63">
        <v>0</v>
      </c>
      <c r="Q296" s="35"/>
      <c r="R296" s="73" t="s">
        <v>12609</v>
      </c>
      <c r="S296" s="94" t="s">
        <v>11724</v>
      </c>
      <c r="T296" s="55">
        <v>0</v>
      </c>
      <c r="U296" s="55">
        <v>0</v>
      </c>
      <c r="V296" s="55">
        <v>0</v>
      </c>
      <c r="W296" s="55">
        <v>0</v>
      </c>
      <c r="X296" s="55">
        <v>0</v>
      </c>
      <c r="Y296" s="55">
        <v>0</v>
      </c>
      <c r="Z296" s="55">
        <v>0</v>
      </c>
      <c r="AA296" s="55">
        <v>0</v>
      </c>
      <c r="AB296" s="55">
        <v>0</v>
      </c>
      <c r="AC296" s="55">
        <v>0</v>
      </c>
      <c r="AD296" s="55">
        <v>0</v>
      </c>
      <c r="AE296" s="55">
        <v>0</v>
      </c>
      <c r="AJ296" s="114">
        <v>0</v>
      </c>
      <c r="AK296" s="110">
        <v>0</v>
      </c>
      <c r="AL296" s="110">
        <v>0</v>
      </c>
      <c r="AM296" s="110">
        <v>0</v>
      </c>
      <c r="AN296" s="115">
        <v>1</v>
      </c>
      <c r="AO296" s="115">
        <v>1</v>
      </c>
      <c r="AP296" s="110">
        <v>0</v>
      </c>
      <c r="AQ296" s="110">
        <v>0</v>
      </c>
      <c r="AR296" s="110">
        <v>0</v>
      </c>
      <c r="AS296" s="110">
        <v>0</v>
      </c>
      <c r="AT296" s="110">
        <v>0</v>
      </c>
      <c r="AU296" s="110">
        <v>0</v>
      </c>
    </row>
    <row r="297" spans="1:47" ht="44" thickBot="1">
      <c r="A297" s="79"/>
      <c r="B297" s="35"/>
      <c r="C297" s="47" t="s">
        <v>11758</v>
      </c>
      <c r="D297" s="48" t="s">
        <v>12781</v>
      </c>
      <c r="E297" s="57">
        <v>0</v>
      </c>
      <c r="F297" s="57">
        <v>0</v>
      </c>
      <c r="G297" s="57">
        <v>1</v>
      </c>
      <c r="H297" s="57">
        <v>0</v>
      </c>
      <c r="I297" s="57">
        <v>1</v>
      </c>
      <c r="J297" s="57">
        <v>0</v>
      </c>
      <c r="K297" s="57">
        <v>0</v>
      </c>
      <c r="L297" s="57">
        <v>0</v>
      </c>
      <c r="M297" s="57">
        <v>0</v>
      </c>
      <c r="N297" s="57">
        <v>0</v>
      </c>
      <c r="O297" s="57">
        <v>0</v>
      </c>
      <c r="P297" s="63">
        <v>0</v>
      </c>
      <c r="Q297" s="35"/>
      <c r="R297" s="73" t="s">
        <v>12603</v>
      </c>
      <c r="S297" s="94" t="s">
        <v>11759</v>
      </c>
      <c r="T297" s="55">
        <v>0</v>
      </c>
      <c r="U297" s="55">
        <v>0</v>
      </c>
      <c r="V297" s="55">
        <v>0</v>
      </c>
      <c r="W297" s="55">
        <v>0</v>
      </c>
      <c r="X297" s="55">
        <v>0</v>
      </c>
      <c r="Y297" s="55">
        <v>0</v>
      </c>
      <c r="Z297" s="55">
        <v>0</v>
      </c>
      <c r="AA297" s="55">
        <v>0</v>
      </c>
      <c r="AB297" s="55">
        <v>0</v>
      </c>
      <c r="AC297" s="55">
        <v>0</v>
      </c>
      <c r="AD297" s="55">
        <v>0</v>
      </c>
      <c r="AE297" s="55">
        <v>0</v>
      </c>
      <c r="AJ297" s="111">
        <v>0</v>
      </c>
      <c r="AK297" s="112">
        <v>0</v>
      </c>
      <c r="AL297" s="112">
        <v>0</v>
      </c>
      <c r="AM297" s="112">
        <v>0</v>
      </c>
      <c r="AN297" s="112">
        <v>0</v>
      </c>
      <c r="AO297" s="113">
        <v>1</v>
      </c>
      <c r="AP297" s="112">
        <v>0</v>
      </c>
      <c r="AQ297" s="112">
        <v>0</v>
      </c>
      <c r="AR297" s="112">
        <v>0</v>
      </c>
      <c r="AS297" s="112">
        <v>0</v>
      </c>
      <c r="AT297" s="112">
        <v>0</v>
      </c>
      <c r="AU297" s="112">
        <v>0</v>
      </c>
    </row>
    <row r="298" spans="1:47" ht="44" thickBot="1">
      <c r="A298" s="79"/>
      <c r="B298" s="35"/>
      <c r="C298" s="47" t="s">
        <v>11778</v>
      </c>
      <c r="D298" s="48" t="s">
        <v>12782</v>
      </c>
      <c r="E298" s="57">
        <v>0</v>
      </c>
      <c r="F298" s="57">
        <v>0</v>
      </c>
      <c r="G298" s="57">
        <v>0</v>
      </c>
      <c r="H298" s="57">
        <v>0</v>
      </c>
      <c r="I298" s="57">
        <v>0</v>
      </c>
      <c r="J298" s="57">
        <v>0</v>
      </c>
      <c r="K298" s="57">
        <v>0</v>
      </c>
      <c r="L298" s="57">
        <v>0</v>
      </c>
      <c r="M298" s="57">
        <v>1</v>
      </c>
      <c r="N298" s="57">
        <v>0</v>
      </c>
      <c r="O298" s="57">
        <v>0</v>
      </c>
      <c r="P298" s="63">
        <v>0</v>
      </c>
      <c r="Q298" s="35"/>
      <c r="R298" s="73" t="s">
        <v>11778</v>
      </c>
      <c r="S298" s="94" t="s">
        <v>11779</v>
      </c>
      <c r="T298" s="55">
        <v>0</v>
      </c>
      <c r="U298" s="55">
        <v>0</v>
      </c>
      <c r="V298" s="55">
        <v>0</v>
      </c>
      <c r="W298" s="55">
        <v>0</v>
      </c>
      <c r="X298" s="55">
        <v>0</v>
      </c>
      <c r="Y298" s="55">
        <v>0</v>
      </c>
      <c r="Z298" s="55">
        <v>0</v>
      </c>
      <c r="AA298" s="55">
        <v>0</v>
      </c>
      <c r="AB298" s="55">
        <v>0</v>
      </c>
      <c r="AC298" s="55">
        <v>0</v>
      </c>
      <c r="AD298" s="55">
        <v>0</v>
      </c>
      <c r="AE298" s="55">
        <v>0</v>
      </c>
      <c r="AJ298" s="114">
        <v>0</v>
      </c>
      <c r="AK298" s="110">
        <v>0</v>
      </c>
      <c r="AL298" s="110">
        <v>0</v>
      </c>
      <c r="AM298" s="110">
        <v>0</v>
      </c>
      <c r="AN298" s="115">
        <v>1</v>
      </c>
      <c r="AO298" s="110">
        <v>0</v>
      </c>
      <c r="AP298" s="115">
        <v>1</v>
      </c>
      <c r="AQ298" s="110">
        <v>0</v>
      </c>
      <c r="AR298" s="110">
        <v>0</v>
      </c>
      <c r="AS298" s="115">
        <v>1</v>
      </c>
      <c r="AT298" s="110">
        <v>0</v>
      </c>
      <c r="AU298" s="110">
        <v>0</v>
      </c>
    </row>
    <row r="299" spans="1:47" ht="102" thickBot="1">
      <c r="A299" s="79"/>
      <c r="B299" s="35"/>
      <c r="C299" s="47" t="s">
        <v>12783</v>
      </c>
      <c r="D299" s="48" t="s">
        <v>12784</v>
      </c>
      <c r="E299" s="57">
        <v>0</v>
      </c>
      <c r="F299" s="57">
        <v>0</v>
      </c>
      <c r="G299" s="57">
        <v>0</v>
      </c>
      <c r="H299" s="57">
        <v>0</v>
      </c>
      <c r="I299" s="57">
        <v>0</v>
      </c>
      <c r="J299" s="57">
        <v>1</v>
      </c>
      <c r="K299" s="57">
        <v>1</v>
      </c>
      <c r="L299" s="57">
        <v>0</v>
      </c>
      <c r="M299" s="57">
        <v>0</v>
      </c>
      <c r="N299" s="57">
        <v>0</v>
      </c>
      <c r="O299" s="57">
        <v>1</v>
      </c>
      <c r="P299" s="63">
        <v>0</v>
      </c>
      <c r="Q299" s="35"/>
      <c r="R299" s="73" t="s">
        <v>11786</v>
      </c>
      <c r="S299" s="94" t="s">
        <v>11787</v>
      </c>
      <c r="T299" s="55">
        <v>0</v>
      </c>
      <c r="U299" s="55">
        <v>0</v>
      </c>
      <c r="V299" s="55">
        <v>0</v>
      </c>
      <c r="W299" s="55">
        <v>0</v>
      </c>
      <c r="X299" s="55">
        <v>0</v>
      </c>
      <c r="Y299" s="55">
        <v>0</v>
      </c>
      <c r="Z299" s="55">
        <v>0</v>
      </c>
      <c r="AA299" s="55">
        <v>0</v>
      </c>
      <c r="AB299" s="55">
        <v>0</v>
      </c>
      <c r="AC299" s="55">
        <v>0</v>
      </c>
      <c r="AD299" s="55">
        <v>0</v>
      </c>
      <c r="AE299" s="55">
        <v>0</v>
      </c>
      <c r="AJ299" s="116">
        <v>1</v>
      </c>
      <c r="AK299" s="112">
        <v>0</v>
      </c>
      <c r="AL299" s="112">
        <v>0</v>
      </c>
      <c r="AM299" s="112">
        <v>0</v>
      </c>
      <c r="AN299" s="112">
        <v>0</v>
      </c>
      <c r="AO299" s="113">
        <v>1</v>
      </c>
      <c r="AP299" s="112">
        <v>0</v>
      </c>
      <c r="AQ299" s="112">
        <v>0</v>
      </c>
      <c r="AR299" s="112">
        <v>0</v>
      </c>
      <c r="AS299" s="112">
        <v>0</v>
      </c>
      <c r="AT299" s="112">
        <v>0</v>
      </c>
      <c r="AU299" s="112">
        <v>0</v>
      </c>
    </row>
    <row r="300" spans="1:47" ht="15" thickBot="1">
      <c r="A300" s="79"/>
      <c r="B300" s="35"/>
      <c r="C300" s="47" t="s">
        <v>11817</v>
      </c>
      <c r="D300" s="48" t="s">
        <v>12785</v>
      </c>
      <c r="E300" s="57">
        <v>0</v>
      </c>
      <c r="F300" s="57">
        <v>0</v>
      </c>
      <c r="G300" s="57">
        <v>0</v>
      </c>
      <c r="H300" s="57">
        <v>0</v>
      </c>
      <c r="I300" s="57">
        <v>0</v>
      </c>
      <c r="J300" s="57">
        <v>0</v>
      </c>
      <c r="K300" s="57">
        <v>0</v>
      </c>
      <c r="L300" s="57">
        <v>0</v>
      </c>
      <c r="M300" s="57">
        <v>0</v>
      </c>
      <c r="N300" s="57">
        <v>0</v>
      </c>
      <c r="O300" s="57">
        <v>0</v>
      </c>
      <c r="P300" s="63">
        <v>1</v>
      </c>
      <c r="Q300" s="35"/>
      <c r="R300" s="73" t="s">
        <v>11817</v>
      </c>
      <c r="S300" s="94" t="s">
        <v>11818</v>
      </c>
      <c r="T300" s="55">
        <v>0</v>
      </c>
      <c r="U300" s="55">
        <v>0</v>
      </c>
      <c r="V300" s="55">
        <v>0</v>
      </c>
      <c r="W300" s="55">
        <v>0</v>
      </c>
      <c r="X300" s="55">
        <v>0</v>
      </c>
      <c r="Y300" s="55">
        <v>0</v>
      </c>
      <c r="Z300" s="55">
        <v>0</v>
      </c>
      <c r="AA300" s="55">
        <v>0</v>
      </c>
      <c r="AB300" s="55">
        <v>0</v>
      </c>
      <c r="AC300" s="55">
        <v>0</v>
      </c>
      <c r="AD300" s="55">
        <v>0</v>
      </c>
      <c r="AE300" s="55">
        <v>0</v>
      </c>
      <c r="AJ300" s="114">
        <v>0</v>
      </c>
      <c r="AK300" s="110">
        <v>0</v>
      </c>
      <c r="AL300" s="110">
        <v>0</v>
      </c>
      <c r="AM300" s="110">
        <v>0</v>
      </c>
      <c r="AN300" s="115">
        <v>1</v>
      </c>
      <c r="AO300" s="115">
        <v>1</v>
      </c>
      <c r="AP300" s="110">
        <v>0</v>
      </c>
      <c r="AQ300" s="110">
        <v>0</v>
      </c>
      <c r="AR300" s="110">
        <v>0</v>
      </c>
      <c r="AS300" s="110">
        <v>0</v>
      </c>
      <c r="AT300" s="110">
        <v>0</v>
      </c>
      <c r="AU300" s="110">
        <v>0</v>
      </c>
    </row>
    <row r="301" spans="1:47" ht="29.5" thickBot="1">
      <c r="A301" s="79"/>
      <c r="B301" s="35"/>
      <c r="C301" s="51" t="s">
        <v>11832</v>
      </c>
      <c r="D301" s="52" t="s">
        <v>12786</v>
      </c>
      <c r="E301" s="65">
        <v>0</v>
      </c>
      <c r="F301" s="65">
        <v>1</v>
      </c>
      <c r="G301" s="65">
        <v>0</v>
      </c>
      <c r="H301" s="65">
        <v>0</v>
      </c>
      <c r="I301" s="65">
        <v>0</v>
      </c>
      <c r="J301" s="65">
        <v>0</v>
      </c>
      <c r="K301" s="65">
        <v>0</v>
      </c>
      <c r="L301" s="65">
        <v>0</v>
      </c>
      <c r="M301" s="65">
        <v>0</v>
      </c>
      <c r="N301" s="65">
        <v>0</v>
      </c>
      <c r="O301" s="65">
        <v>0</v>
      </c>
      <c r="P301" s="66">
        <v>0</v>
      </c>
      <c r="Q301" s="35"/>
      <c r="R301" s="103" t="s">
        <v>12604</v>
      </c>
      <c r="S301" s="104" t="s">
        <v>11833</v>
      </c>
      <c r="T301" s="55">
        <v>0</v>
      </c>
      <c r="U301" s="55">
        <v>0</v>
      </c>
      <c r="V301" s="55">
        <v>0</v>
      </c>
      <c r="W301" s="55">
        <v>0</v>
      </c>
      <c r="X301" s="55">
        <v>0</v>
      </c>
      <c r="Y301" s="55">
        <v>0</v>
      </c>
      <c r="Z301" s="55">
        <v>0</v>
      </c>
      <c r="AA301" s="55">
        <v>0</v>
      </c>
      <c r="AB301" s="55">
        <v>0</v>
      </c>
      <c r="AC301" s="55">
        <v>0</v>
      </c>
      <c r="AD301" s="55">
        <v>0</v>
      </c>
      <c r="AE301" s="55">
        <v>0</v>
      </c>
      <c r="AJ301" s="116">
        <v>1</v>
      </c>
      <c r="AK301" s="112">
        <v>0</v>
      </c>
      <c r="AL301" s="112">
        <v>0</v>
      </c>
      <c r="AM301" s="112">
        <v>0</v>
      </c>
      <c r="AN301" s="112">
        <v>0</v>
      </c>
      <c r="AO301" s="112">
        <v>0</v>
      </c>
      <c r="AP301" s="112">
        <v>0</v>
      </c>
      <c r="AQ301" s="112">
        <v>0</v>
      </c>
      <c r="AR301" s="112">
        <v>0</v>
      </c>
      <c r="AS301" s="112">
        <v>0</v>
      </c>
      <c r="AT301" s="112">
        <v>0</v>
      </c>
      <c r="AU301" s="112">
        <v>0</v>
      </c>
    </row>
    <row r="302" spans="1:47" ht="15" thickBot="1">
      <c r="AJ302" s="109">
        <v>1</v>
      </c>
      <c r="AK302" s="110">
        <v>0</v>
      </c>
      <c r="AL302" s="110">
        <v>0</v>
      </c>
      <c r="AM302" s="110">
        <v>0</v>
      </c>
      <c r="AN302" s="115">
        <v>1</v>
      </c>
      <c r="AO302" s="110">
        <v>0</v>
      </c>
      <c r="AP302" s="110">
        <v>0</v>
      </c>
      <c r="AQ302" s="110">
        <v>0</v>
      </c>
      <c r="AR302" s="110">
        <v>0</v>
      </c>
      <c r="AS302" s="110">
        <v>0</v>
      </c>
      <c r="AT302" s="110">
        <v>0</v>
      </c>
      <c r="AU302" s="110">
        <v>0</v>
      </c>
    </row>
    <row r="303" spans="1:47" ht="15" thickBot="1">
      <c r="AJ303" s="116">
        <v>1</v>
      </c>
      <c r="AK303" s="112">
        <v>0</v>
      </c>
      <c r="AL303" s="112">
        <v>0</v>
      </c>
      <c r="AM303" s="112">
        <v>0</v>
      </c>
      <c r="AN303" s="112">
        <v>0</v>
      </c>
      <c r="AO303" s="112">
        <v>0</v>
      </c>
      <c r="AP303" s="113">
        <v>1</v>
      </c>
      <c r="AQ303" s="112">
        <v>0</v>
      </c>
      <c r="AR303" s="112">
        <v>0</v>
      </c>
      <c r="AS303" s="112">
        <v>0</v>
      </c>
      <c r="AT303" s="112">
        <v>0</v>
      </c>
      <c r="AU303" s="112">
        <v>0</v>
      </c>
    </row>
    <row r="304" spans="1:47" ht="15" thickBot="1">
      <c r="AJ304" s="109">
        <v>1</v>
      </c>
      <c r="AK304" s="110">
        <v>0</v>
      </c>
      <c r="AL304" s="110">
        <v>0</v>
      </c>
      <c r="AM304" s="110">
        <v>0</v>
      </c>
      <c r="AN304" s="115">
        <v>1</v>
      </c>
      <c r="AO304" s="110">
        <v>0</v>
      </c>
      <c r="AP304" s="115">
        <v>1</v>
      </c>
      <c r="AQ304" s="110">
        <v>0</v>
      </c>
      <c r="AR304" s="110">
        <v>0</v>
      </c>
      <c r="AS304" s="110">
        <v>0</v>
      </c>
      <c r="AT304" s="110">
        <v>0</v>
      </c>
      <c r="AU304" s="110">
        <v>0</v>
      </c>
    </row>
    <row r="305" spans="36:47" ht="15" thickBot="1">
      <c r="AJ305" s="111">
        <v>0</v>
      </c>
      <c r="AK305" s="112">
        <v>0</v>
      </c>
      <c r="AL305" s="113">
        <v>1</v>
      </c>
      <c r="AM305" s="112">
        <v>0</v>
      </c>
      <c r="AN305" s="113">
        <v>1</v>
      </c>
      <c r="AO305" s="112">
        <v>0</v>
      </c>
      <c r="AP305" s="112">
        <v>0</v>
      </c>
      <c r="AQ305" s="112">
        <v>0</v>
      </c>
      <c r="AR305" s="112">
        <v>0</v>
      </c>
      <c r="AS305" s="112">
        <v>0</v>
      </c>
      <c r="AT305" s="112">
        <v>0</v>
      </c>
      <c r="AU305" s="112">
        <v>0</v>
      </c>
    </row>
    <row r="306" spans="36:47" ht="15" thickBot="1">
      <c r="AJ306" s="114">
        <v>0</v>
      </c>
      <c r="AK306" s="110">
        <v>0</v>
      </c>
      <c r="AL306" s="110">
        <v>0</v>
      </c>
      <c r="AM306" s="110">
        <v>0</v>
      </c>
      <c r="AN306" s="110">
        <v>0</v>
      </c>
      <c r="AO306" s="110">
        <v>0</v>
      </c>
      <c r="AP306" s="110">
        <v>0</v>
      </c>
      <c r="AQ306" s="110">
        <v>0</v>
      </c>
      <c r="AR306" s="115">
        <v>1</v>
      </c>
      <c r="AS306" s="110">
        <v>0</v>
      </c>
      <c r="AT306" s="110">
        <v>0</v>
      </c>
      <c r="AU306" s="110">
        <v>0</v>
      </c>
    </row>
    <row r="307" spans="36:47" ht="15" thickBot="1">
      <c r="AJ307" s="111">
        <v>0</v>
      </c>
      <c r="AK307" s="112">
        <v>0</v>
      </c>
      <c r="AL307" s="112">
        <v>0</v>
      </c>
      <c r="AM307" s="112">
        <v>0</v>
      </c>
      <c r="AN307" s="112">
        <v>0</v>
      </c>
      <c r="AO307" s="113">
        <v>1</v>
      </c>
      <c r="AP307" s="113">
        <v>1</v>
      </c>
      <c r="AQ307" s="112">
        <v>0</v>
      </c>
      <c r="AR307" s="112">
        <v>0</v>
      </c>
      <c r="AS307" s="112">
        <v>0</v>
      </c>
      <c r="AT307" s="112">
        <v>0</v>
      </c>
      <c r="AU307" s="112">
        <v>0</v>
      </c>
    </row>
    <row r="308" spans="36:47" ht="15" thickBot="1">
      <c r="AJ308" s="114">
        <v>0</v>
      </c>
      <c r="AK308" s="110">
        <v>0</v>
      </c>
      <c r="AL308" s="110">
        <v>0</v>
      </c>
      <c r="AM308" s="110">
        <v>0</v>
      </c>
      <c r="AN308" s="110">
        <v>0</v>
      </c>
      <c r="AO308" s="110">
        <v>0</v>
      </c>
      <c r="AP308" s="110">
        <v>0</v>
      </c>
      <c r="AQ308" s="110">
        <v>0</v>
      </c>
      <c r="AR308" s="110">
        <v>0</v>
      </c>
      <c r="AS308" s="110">
        <v>0</v>
      </c>
      <c r="AT308" s="110">
        <v>0</v>
      </c>
      <c r="AU308" s="115">
        <v>1</v>
      </c>
    </row>
    <row r="309" spans="36:47" ht="15" thickBot="1">
      <c r="AJ309" s="111">
        <v>0</v>
      </c>
      <c r="AK309" s="113">
        <v>1</v>
      </c>
      <c r="AL309" s="112">
        <v>0</v>
      </c>
      <c r="AM309" s="112">
        <v>0</v>
      </c>
      <c r="AN309" s="112">
        <v>0</v>
      </c>
      <c r="AO309" s="112">
        <v>0</v>
      </c>
      <c r="AP309" s="112">
        <v>0</v>
      </c>
      <c r="AQ309" s="112">
        <v>0</v>
      </c>
      <c r="AR309" s="112">
        <v>0</v>
      </c>
      <c r="AS309" s="112">
        <v>0</v>
      </c>
      <c r="AT309" s="112">
        <v>0</v>
      </c>
      <c r="AU309" s="112">
        <v>0</v>
      </c>
    </row>
  </sheetData>
  <conditionalFormatting sqref="T2:T500 T2:AE301">
    <cfRule type="expression" dxfId="263" priority="36">
      <formula>$T2=$E2</formula>
    </cfRule>
  </conditionalFormatting>
  <conditionalFormatting sqref="U2:U500">
    <cfRule type="expression" dxfId="262" priority="35">
      <formula>$U2=$F2</formula>
    </cfRule>
  </conditionalFormatting>
  <conditionalFormatting sqref="V2:V500">
    <cfRule type="expression" dxfId="261" priority="34">
      <formula>$V2=$G2</formula>
    </cfRule>
  </conditionalFormatting>
  <conditionalFormatting sqref="W2:W500">
    <cfRule type="expression" dxfId="260" priority="33">
      <formula>$W2=$H2</formula>
    </cfRule>
  </conditionalFormatting>
  <conditionalFormatting sqref="X2:X500">
    <cfRule type="expression" dxfId="259" priority="32">
      <formula>$X2=$I2</formula>
    </cfRule>
  </conditionalFormatting>
  <conditionalFormatting sqref="Y2:Y500">
    <cfRule type="expression" dxfId="258" priority="31">
      <formula>$Y2=$J2</formula>
    </cfRule>
  </conditionalFormatting>
  <conditionalFormatting sqref="Z2:Z500">
    <cfRule type="expression" dxfId="257" priority="30">
      <formula>$Z2=$K2</formula>
    </cfRule>
  </conditionalFormatting>
  <conditionalFormatting sqref="AA2:AA500">
    <cfRule type="expression" dxfId="256" priority="29">
      <formula>$AA2=$L2</formula>
    </cfRule>
  </conditionalFormatting>
  <conditionalFormatting sqref="AB2:AB500">
    <cfRule type="expression" dxfId="255" priority="28">
      <formula>$AB2=$M2</formula>
    </cfRule>
  </conditionalFormatting>
  <conditionalFormatting sqref="AC2:AC500">
    <cfRule type="expression" dxfId="254" priority="27">
      <formula>$AC2=$N2</formula>
    </cfRule>
  </conditionalFormatting>
  <conditionalFormatting sqref="AD2:AD500">
    <cfRule type="expression" dxfId="253" priority="26">
      <formula>$AD2=$O2</formula>
    </cfRule>
  </conditionalFormatting>
  <conditionalFormatting sqref="AE2:AE500">
    <cfRule type="expression" dxfId="252" priority="25">
      <formula>$AE2=$P2</formula>
    </cfRule>
  </conditionalFormatting>
  <conditionalFormatting sqref="E2:E301">
    <cfRule type="expression" dxfId="251" priority="24">
      <formula>$T2=$E2</formula>
    </cfRule>
  </conditionalFormatting>
  <conditionalFormatting sqref="F2:F301">
    <cfRule type="expression" dxfId="250" priority="23">
      <formula>$U2=$F2</formula>
    </cfRule>
  </conditionalFormatting>
  <conditionalFormatting sqref="G2:G301">
    <cfRule type="expression" dxfId="249" priority="22">
      <formula>$V2=$G2</formula>
    </cfRule>
  </conditionalFormatting>
  <conditionalFormatting sqref="H2:H301">
    <cfRule type="expression" dxfId="248" priority="21">
      <formula>$W2=$H2</formula>
    </cfRule>
  </conditionalFormatting>
  <conditionalFormatting sqref="I2:I301">
    <cfRule type="expression" dxfId="247" priority="20">
      <formula>$X2=$I2</formula>
    </cfRule>
  </conditionalFormatting>
  <conditionalFormatting sqref="J2:J301">
    <cfRule type="expression" dxfId="246" priority="19">
      <formula>$Y2=$J2</formula>
    </cfRule>
  </conditionalFormatting>
  <conditionalFormatting sqref="K2:K301">
    <cfRule type="expression" dxfId="245" priority="18">
      <formula>$Z2=$K2</formula>
    </cfRule>
  </conditionalFormatting>
  <conditionalFormatting sqref="L2:L301">
    <cfRule type="expression" dxfId="244" priority="17">
      <formula>$AA2=$L2</formula>
    </cfRule>
  </conditionalFormatting>
  <conditionalFormatting sqref="M2:M301">
    <cfRule type="expression" dxfId="243" priority="16">
      <formula>$AB2=$M2</formula>
    </cfRule>
  </conditionalFormatting>
  <conditionalFormatting sqref="N2:N301">
    <cfRule type="expression" dxfId="242" priority="15">
      <formula>$AC2=$N2</formula>
    </cfRule>
  </conditionalFormatting>
  <conditionalFormatting sqref="O2:O301">
    <cfRule type="expression" dxfId="241" priority="14">
      <formula>$AD2=$O2</formula>
    </cfRule>
  </conditionalFormatting>
  <conditionalFormatting sqref="P2:P301">
    <cfRule type="expression" dxfId="240" priority="13">
      <formula>$AE2=$P2</formula>
    </cfRule>
  </conditionalFormatting>
  <conditionalFormatting sqref="T2:AE301">
    <cfRule type="expression" dxfId="239" priority="12">
      <formula>$T2=$E2</formula>
    </cfRule>
  </conditionalFormatting>
  <conditionalFormatting sqref="U2:U101">
    <cfRule type="expression" dxfId="238" priority="11">
      <formula>$U2=$F2</formula>
    </cfRule>
  </conditionalFormatting>
  <conditionalFormatting sqref="V2:V101">
    <cfRule type="expression" dxfId="237" priority="10">
      <formula>$V2=$G2</formula>
    </cfRule>
  </conditionalFormatting>
  <conditionalFormatting sqref="W2:W101">
    <cfRule type="expression" dxfId="236" priority="9">
      <formula>$W2=$H2</formula>
    </cfRule>
  </conditionalFormatting>
  <conditionalFormatting sqref="X2:X101">
    <cfRule type="expression" dxfId="235" priority="8">
      <formula>$X2=$I2</formula>
    </cfRule>
  </conditionalFormatting>
  <conditionalFormatting sqref="Y2:Y101">
    <cfRule type="expression" dxfId="234" priority="7">
      <formula>$Y2=$J2</formula>
    </cfRule>
  </conditionalFormatting>
  <conditionalFormatting sqref="Z2:Z101">
    <cfRule type="expression" dxfId="233" priority="6">
      <formula>$Z2=$K2</formula>
    </cfRule>
  </conditionalFormatting>
  <conditionalFormatting sqref="AA2:AA101">
    <cfRule type="expression" dxfId="232" priority="5">
      <formula>$AA2=$L2</formula>
    </cfRule>
  </conditionalFormatting>
  <conditionalFormatting sqref="AB2:AB101">
    <cfRule type="expression" dxfId="231" priority="4">
      <formula>$AB2=$M2</formula>
    </cfRule>
  </conditionalFormatting>
  <conditionalFormatting sqref="AC2:AC101">
    <cfRule type="expression" dxfId="230" priority="3">
      <formula>$AC2=$N2</formula>
    </cfRule>
  </conditionalFormatting>
  <conditionalFormatting sqref="AD2:AD101">
    <cfRule type="expression" dxfId="229" priority="2">
      <formula>$AD2=$O2</formula>
    </cfRule>
  </conditionalFormatting>
  <conditionalFormatting sqref="AE2:AE101">
    <cfRule type="expression" dxfId="228" priority="1">
      <formula>$AE2=$P2</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A1:AI301"/>
  <sheetViews>
    <sheetView topLeftCell="G1" zoomScale="55" zoomScaleNormal="55" workbookViewId="0">
      <pane ySplit="1" topLeftCell="A95" activePane="bottomLeft" state="frozen"/>
      <selection pane="bottomLeft" activeCell="W47" sqref="W47"/>
    </sheetView>
  </sheetViews>
  <sheetFormatPr defaultRowHeight="14.5"/>
  <cols>
    <col min="1" max="2" width="8.7265625" style="84"/>
    <col min="3" max="3" width="24.90625" style="90" customWidth="1"/>
    <col min="4" max="4" width="18.08984375" style="84" hidden="1" customWidth="1"/>
    <col min="5" max="16" width="8.7265625" style="84"/>
    <col min="17" max="17" width="8.7265625" style="95"/>
    <col min="18" max="18" width="29.7265625" style="90" customWidth="1"/>
    <col min="19" max="19" width="17.1796875" style="95" customWidth="1"/>
    <col min="20" max="24" width="8.7265625" style="91"/>
    <col min="25" max="25" width="8.7265625" style="91" customWidth="1"/>
    <col min="26" max="28" width="8.7265625" style="91"/>
    <col min="29" max="29" width="8.7265625" style="91" customWidth="1"/>
    <col min="30" max="31" width="8.7265625" style="91"/>
    <col min="32" max="32" width="8.7265625" style="84"/>
    <col min="33" max="33" width="12.1796875" style="84" customWidth="1"/>
    <col min="34" max="34" width="8.7265625" style="84"/>
    <col min="35" max="35" width="11.453125" style="84" bestFit="1" customWidth="1"/>
    <col min="36" max="16384" width="8.7265625" style="84"/>
  </cols>
  <sheetData>
    <row r="1" spans="1:35" ht="43.5">
      <c r="A1" s="83"/>
      <c r="B1" s="42" t="s">
        <v>12813</v>
      </c>
      <c r="C1" s="43" t="s">
        <v>12539</v>
      </c>
      <c r="D1" s="44" t="s">
        <v>12789</v>
      </c>
      <c r="E1" s="45" t="s">
        <v>4</v>
      </c>
      <c r="F1" s="45" t="s">
        <v>5</v>
      </c>
      <c r="G1" s="45" t="s">
        <v>6</v>
      </c>
      <c r="H1" s="45" t="s">
        <v>7</v>
      </c>
      <c r="I1" s="45" t="s">
        <v>8</v>
      </c>
      <c r="J1" s="45" t="s">
        <v>9</v>
      </c>
      <c r="K1" s="45" t="s">
        <v>10</v>
      </c>
      <c r="L1" s="45" t="s">
        <v>11</v>
      </c>
      <c r="M1" s="45" t="s">
        <v>12</v>
      </c>
      <c r="N1" s="45" t="s">
        <v>13</v>
      </c>
      <c r="O1" s="45" t="s">
        <v>14</v>
      </c>
      <c r="P1" s="46" t="s">
        <v>15</v>
      </c>
      <c r="Q1" s="119" t="s">
        <v>12814</v>
      </c>
      <c r="R1" s="98" t="s">
        <v>12539</v>
      </c>
      <c r="S1" s="99" t="s">
        <v>12540</v>
      </c>
      <c r="T1" s="61" t="s">
        <v>4</v>
      </c>
      <c r="U1" s="61" t="s">
        <v>5</v>
      </c>
      <c r="V1" s="61" t="s">
        <v>6</v>
      </c>
      <c r="W1" s="61" t="s">
        <v>7</v>
      </c>
      <c r="X1" s="61" t="s">
        <v>8</v>
      </c>
      <c r="Y1" s="61" t="s">
        <v>9</v>
      </c>
      <c r="Z1" s="61" t="s">
        <v>10</v>
      </c>
      <c r="AA1" s="61" t="s">
        <v>11</v>
      </c>
      <c r="AB1" s="61" t="s">
        <v>12</v>
      </c>
      <c r="AC1" s="61" t="s">
        <v>13</v>
      </c>
      <c r="AD1" s="61" t="s">
        <v>14</v>
      </c>
      <c r="AE1" s="62" t="s">
        <v>15</v>
      </c>
      <c r="AG1" s="85" t="s">
        <v>12801</v>
      </c>
    </row>
    <row r="2" spans="1:35">
      <c r="A2" s="72"/>
      <c r="B2" s="37" t="s">
        <v>12809</v>
      </c>
      <c r="C2" s="47" t="s">
        <v>23</v>
      </c>
      <c r="D2" s="48"/>
      <c r="E2" s="57">
        <v>1</v>
      </c>
      <c r="F2" s="57">
        <v>0</v>
      </c>
      <c r="G2" s="57">
        <v>0</v>
      </c>
      <c r="H2" s="57">
        <v>0</v>
      </c>
      <c r="I2" s="57">
        <v>0</v>
      </c>
      <c r="J2" s="57">
        <v>0</v>
      </c>
      <c r="K2" s="57">
        <v>0</v>
      </c>
      <c r="L2" s="57">
        <v>0</v>
      </c>
      <c r="M2" s="57">
        <v>0</v>
      </c>
      <c r="N2" s="57">
        <v>0</v>
      </c>
      <c r="O2" s="57">
        <v>0</v>
      </c>
      <c r="P2" s="63">
        <v>0</v>
      </c>
      <c r="R2" s="73" t="s">
        <v>39</v>
      </c>
      <c r="S2" s="94" t="s">
        <v>24</v>
      </c>
      <c r="T2" s="55">
        <v>1</v>
      </c>
      <c r="U2" s="55">
        <v>0</v>
      </c>
      <c r="V2" s="55">
        <v>0</v>
      </c>
      <c r="W2" s="55">
        <v>0</v>
      </c>
      <c r="X2" s="55">
        <v>0</v>
      </c>
      <c r="Y2" s="55">
        <v>0</v>
      </c>
      <c r="Z2" s="55">
        <v>0</v>
      </c>
      <c r="AA2" s="55">
        <v>0</v>
      </c>
      <c r="AB2" s="55">
        <v>0</v>
      </c>
      <c r="AC2" s="55">
        <v>0</v>
      </c>
      <c r="AD2" s="55">
        <v>0</v>
      </c>
      <c r="AE2" s="56">
        <v>0</v>
      </c>
    </row>
    <row r="3" spans="1:35" s="2" customFormat="1" ht="43.5">
      <c r="A3" s="35"/>
      <c r="B3" s="35"/>
      <c r="C3" s="47" t="s">
        <v>72</v>
      </c>
      <c r="D3" s="48"/>
      <c r="E3" s="57">
        <v>0</v>
      </c>
      <c r="F3" s="57">
        <v>0</v>
      </c>
      <c r="G3" s="57">
        <v>0</v>
      </c>
      <c r="H3" s="57">
        <v>0</v>
      </c>
      <c r="I3" s="57">
        <v>0</v>
      </c>
      <c r="J3" s="57">
        <v>1</v>
      </c>
      <c r="K3" s="57">
        <v>0</v>
      </c>
      <c r="L3" s="57">
        <v>0</v>
      </c>
      <c r="M3" s="57">
        <v>0</v>
      </c>
      <c r="N3" s="57">
        <v>0</v>
      </c>
      <c r="O3" s="57">
        <v>1</v>
      </c>
      <c r="P3" s="63">
        <v>0</v>
      </c>
      <c r="Q3" s="32"/>
      <c r="R3" s="80" t="s">
        <v>12544</v>
      </c>
      <c r="S3" s="94" t="s">
        <v>73</v>
      </c>
      <c r="T3" s="55">
        <v>0</v>
      </c>
      <c r="U3" s="55">
        <v>0</v>
      </c>
      <c r="V3" s="55">
        <v>0</v>
      </c>
      <c r="W3" s="55">
        <v>0</v>
      </c>
      <c r="X3" s="55">
        <v>0</v>
      </c>
      <c r="Y3" s="55">
        <v>1</v>
      </c>
      <c r="Z3" s="55">
        <v>0</v>
      </c>
      <c r="AA3" s="55">
        <v>0</v>
      </c>
      <c r="AB3" s="55">
        <v>0</v>
      </c>
      <c r="AC3" s="55">
        <v>0</v>
      </c>
      <c r="AD3" s="55">
        <v>0</v>
      </c>
      <c r="AE3" s="56">
        <v>0</v>
      </c>
    </row>
    <row r="4" spans="1:35" ht="87">
      <c r="A4" s="79"/>
      <c r="B4" s="79"/>
      <c r="C4" s="73" t="s">
        <v>127</v>
      </c>
      <c r="D4" s="74"/>
      <c r="E4" s="75">
        <v>0</v>
      </c>
      <c r="F4" s="75">
        <v>1</v>
      </c>
      <c r="G4" s="75">
        <v>0</v>
      </c>
      <c r="H4" s="75">
        <v>1</v>
      </c>
      <c r="I4" s="75">
        <v>1</v>
      </c>
      <c r="J4" s="75">
        <v>0</v>
      </c>
      <c r="K4" s="75">
        <v>0</v>
      </c>
      <c r="L4" s="75">
        <v>0</v>
      </c>
      <c r="M4" s="75">
        <v>0</v>
      </c>
      <c r="N4" s="75">
        <v>0</v>
      </c>
      <c r="O4" s="75">
        <v>1</v>
      </c>
      <c r="P4" s="76">
        <v>0</v>
      </c>
      <c r="Q4" s="90"/>
      <c r="R4" s="80" t="s">
        <v>127</v>
      </c>
      <c r="S4" s="94" t="s">
        <v>128</v>
      </c>
      <c r="T4" s="77">
        <v>0</v>
      </c>
      <c r="U4" s="77">
        <v>1</v>
      </c>
      <c r="V4" s="77">
        <v>0</v>
      </c>
      <c r="W4" s="77">
        <v>0</v>
      </c>
      <c r="X4" s="77">
        <v>1</v>
      </c>
      <c r="Y4" s="77">
        <v>0</v>
      </c>
      <c r="Z4" s="77">
        <v>1</v>
      </c>
      <c r="AA4" s="77">
        <v>0</v>
      </c>
      <c r="AB4" s="77">
        <v>0</v>
      </c>
      <c r="AC4" s="77">
        <v>0</v>
      </c>
      <c r="AD4" s="77">
        <v>0</v>
      </c>
      <c r="AE4" s="78">
        <v>0</v>
      </c>
      <c r="AH4" s="84" t="s">
        <v>12806</v>
      </c>
      <c r="AI4" s="84" t="s">
        <v>12807</v>
      </c>
    </row>
    <row r="5" spans="1:35">
      <c r="A5" s="79"/>
      <c r="B5" s="35"/>
      <c r="C5" s="47" t="s">
        <v>279</v>
      </c>
      <c r="D5" s="48"/>
      <c r="E5" s="57">
        <v>0</v>
      </c>
      <c r="F5" s="57">
        <v>0</v>
      </c>
      <c r="G5" s="57">
        <v>0</v>
      </c>
      <c r="H5" s="57">
        <v>0</v>
      </c>
      <c r="I5" s="57">
        <v>0</v>
      </c>
      <c r="J5" s="57">
        <v>0</v>
      </c>
      <c r="K5" s="57">
        <v>0</v>
      </c>
      <c r="L5" s="57">
        <v>0</v>
      </c>
      <c r="M5" s="57">
        <v>0</v>
      </c>
      <c r="N5" s="57">
        <v>1</v>
      </c>
      <c r="O5" s="57">
        <v>0</v>
      </c>
      <c r="P5" s="63">
        <v>0</v>
      </c>
      <c r="Q5" s="32"/>
      <c r="R5" s="73" t="s">
        <v>279</v>
      </c>
      <c r="S5" s="94" t="s">
        <v>280</v>
      </c>
      <c r="T5" s="55">
        <v>0</v>
      </c>
      <c r="U5" s="55">
        <v>0</v>
      </c>
      <c r="V5" s="55">
        <v>0</v>
      </c>
      <c r="W5" s="55">
        <v>0</v>
      </c>
      <c r="X5" s="55">
        <v>0</v>
      </c>
      <c r="Y5" s="55">
        <v>0</v>
      </c>
      <c r="Z5" s="55">
        <v>0</v>
      </c>
      <c r="AA5" s="55">
        <v>0</v>
      </c>
      <c r="AB5" s="55">
        <v>0</v>
      </c>
      <c r="AC5" s="55">
        <v>1</v>
      </c>
      <c r="AD5" s="55">
        <v>0</v>
      </c>
      <c r="AE5" s="56">
        <v>0</v>
      </c>
      <c r="AG5" s="97" t="s">
        <v>12803</v>
      </c>
      <c r="AH5" s="84">
        <f>0</f>
        <v>0</v>
      </c>
      <c r="AI5" s="84">
        <f>(AH5/300)*100</f>
        <v>0</v>
      </c>
    </row>
    <row r="6" spans="1:35" ht="29">
      <c r="A6" s="79"/>
      <c r="B6" s="35"/>
      <c r="C6" s="47" t="s">
        <v>298</v>
      </c>
      <c r="D6" s="48"/>
      <c r="E6" s="57">
        <v>0</v>
      </c>
      <c r="F6" s="57">
        <v>0</v>
      </c>
      <c r="G6" s="57">
        <v>0</v>
      </c>
      <c r="H6" s="57">
        <v>0</v>
      </c>
      <c r="I6" s="57">
        <v>0</v>
      </c>
      <c r="J6" s="57">
        <v>1</v>
      </c>
      <c r="K6" s="57">
        <v>0</v>
      </c>
      <c r="L6" s="57">
        <v>0</v>
      </c>
      <c r="M6" s="57">
        <v>0</v>
      </c>
      <c r="N6" s="57">
        <v>0</v>
      </c>
      <c r="O6" s="57">
        <v>0</v>
      </c>
      <c r="P6" s="63">
        <v>0</v>
      </c>
      <c r="Q6" s="32"/>
      <c r="R6" s="73" t="s">
        <v>298</v>
      </c>
      <c r="S6" s="94" t="s">
        <v>299</v>
      </c>
      <c r="T6" s="55">
        <v>0</v>
      </c>
      <c r="U6" s="55">
        <v>0</v>
      </c>
      <c r="V6" s="55">
        <v>0</v>
      </c>
      <c r="W6" s="55">
        <v>0</v>
      </c>
      <c r="X6" s="55">
        <v>0</v>
      </c>
      <c r="Y6" s="55">
        <v>1</v>
      </c>
      <c r="Z6" s="55">
        <v>0</v>
      </c>
      <c r="AA6" s="55">
        <v>0</v>
      </c>
      <c r="AB6" s="55">
        <v>0</v>
      </c>
      <c r="AC6" s="55">
        <v>0</v>
      </c>
      <c r="AD6" s="55">
        <v>0</v>
      </c>
      <c r="AE6" s="56">
        <v>0</v>
      </c>
      <c r="AG6" s="87" t="s">
        <v>12795</v>
      </c>
      <c r="AH6" s="84">
        <v>6</v>
      </c>
      <c r="AI6" s="84">
        <f>(AH6/300)*100</f>
        <v>2</v>
      </c>
    </row>
    <row r="7" spans="1:35" ht="27" customHeight="1">
      <c r="A7" s="79"/>
      <c r="B7" s="35"/>
      <c r="C7" s="47" t="s">
        <v>310</v>
      </c>
      <c r="D7" s="48"/>
      <c r="E7" s="57">
        <v>0</v>
      </c>
      <c r="F7" s="57">
        <v>0</v>
      </c>
      <c r="G7" s="57">
        <v>0</v>
      </c>
      <c r="H7" s="57">
        <v>0</v>
      </c>
      <c r="I7" s="57">
        <v>0</v>
      </c>
      <c r="J7" s="57">
        <v>1</v>
      </c>
      <c r="K7" s="57">
        <v>0</v>
      </c>
      <c r="L7" s="57">
        <v>0</v>
      </c>
      <c r="M7" s="57">
        <v>0</v>
      </c>
      <c r="N7" s="57">
        <v>0</v>
      </c>
      <c r="O7" s="57">
        <v>0</v>
      </c>
      <c r="P7" s="63">
        <v>0</v>
      </c>
      <c r="Q7" s="32"/>
      <c r="R7" s="73" t="s">
        <v>310</v>
      </c>
      <c r="S7" s="94" t="s">
        <v>311</v>
      </c>
      <c r="T7" s="55">
        <v>0</v>
      </c>
      <c r="U7" s="55">
        <v>0</v>
      </c>
      <c r="V7" s="55">
        <v>0</v>
      </c>
      <c r="W7" s="55">
        <v>0</v>
      </c>
      <c r="X7" s="55">
        <v>0</v>
      </c>
      <c r="Y7" s="55">
        <v>1</v>
      </c>
      <c r="Z7" s="55">
        <v>0</v>
      </c>
      <c r="AA7" s="55">
        <v>0</v>
      </c>
      <c r="AB7" s="55">
        <v>0</v>
      </c>
      <c r="AC7" s="55">
        <v>0</v>
      </c>
      <c r="AD7" s="55">
        <v>0</v>
      </c>
      <c r="AE7" s="56">
        <v>0</v>
      </c>
      <c r="AG7" s="88" t="s">
        <v>12805</v>
      </c>
      <c r="AH7" s="84">
        <v>71</v>
      </c>
      <c r="AI7" s="84">
        <f>(AH7/300)*100</f>
        <v>23.666666666666668</v>
      </c>
    </row>
    <row r="8" spans="1:35">
      <c r="A8" s="79"/>
      <c r="B8" s="35"/>
      <c r="C8" s="47" t="s">
        <v>414</v>
      </c>
      <c r="D8" s="48"/>
      <c r="E8" s="57">
        <v>1</v>
      </c>
      <c r="F8" s="57">
        <v>0</v>
      </c>
      <c r="G8" s="57">
        <v>0</v>
      </c>
      <c r="H8" s="57">
        <v>0</v>
      </c>
      <c r="I8" s="57">
        <v>0</v>
      </c>
      <c r="J8" s="57">
        <v>0</v>
      </c>
      <c r="K8" s="57">
        <v>0</v>
      </c>
      <c r="L8" s="57">
        <v>0</v>
      </c>
      <c r="M8" s="57">
        <v>0</v>
      </c>
      <c r="N8" s="57">
        <v>0</v>
      </c>
      <c r="O8" s="57">
        <v>0</v>
      </c>
      <c r="P8" s="63">
        <v>0</v>
      </c>
      <c r="Q8" s="32"/>
      <c r="R8" s="73" t="s">
        <v>414</v>
      </c>
      <c r="S8" s="94" t="s">
        <v>323</v>
      </c>
      <c r="T8" s="55">
        <v>1</v>
      </c>
      <c r="U8" s="55">
        <v>0</v>
      </c>
      <c r="V8" s="55">
        <v>0</v>
      </c>
      <c r="W8" s="55">
        <v>0</v>
      </c>
      <c r="X8" s="55">
        <v>0</v>
      </c>
      <c r="Y8" s="55">
        <v>0</v>
      </c>
      <c r="Z8" s="55">
        <v>0</v>
      </c>
      <c r="AA8" s="55">
        <v>0</v>
      </c>
      <c r="AB8" s="55">
        <v>0</v>
      </c>
      <c r="AC8" s="55">
        <v>0</v>
      </c>
      <c r="AD8" s="55">
        <v>0</v>
      </c>
      <c r="AE8" s="56">
        <v>0</v>
      </c>
      <c r="AG8" s="89" t="s">
        <v>12802</v>
      </c>
      <c r="AH8" s="84">
        <v>27</v>
      </c>
      <c r="AI8" s="84">
        <f>(AH8/300)*100</f>
        <v>9</v>
      </c>
    </row>
    <row r="9" spans="1:35">
      <c r="A9" s="79"/>
      <c r="B9" s="35"/>
      <c r="C9" s="47" t="s">
        <v>461</v>
      </c>
      <c r="D9" s="48"/>
      <c r="E9" s="57">
        <v>0</v>
      </c>
      <c r="F9" s="57">
        <v>0</v>
      </c>
      <c r="G9" s="57">
        <v>0</v>
      </c>
      <c r="H9" s="57">
        <v>0</v>
      </c>
      <c r="I9" s="57">
        <v>0</v>
      </c>
      <c r="J9" s="57">
        <v>1</v>
      </c>
      <c r="K9" s="57">
        <v>0</v>
      </c>
      <c r="L9" s="57">
        <v>0</v>
      </c>
      <c r="M9" s="57">
        <v>0</v>
      </c>
      <c r="N9" s="57">
        <v>0</v>
      </c>
      <c r="O9" s="57">
        <v>0</v>
      </c>
      <c r="P9" s="63">
        <v>0</v>
      </c>
      <c r="Q9" s="32"/>
      <c r="R9" s="73" t="s">
        <v>461</v>
      </c>
      <c r="S9" s="94" t="s">
        <v>462</v>
      </c>
      <c r="T9" s="55">
        <v>0</v>
      </c>
      <c r="U9" s="55">
        <v>0</v>
      </c>
      <c r="V9" s="55">
        <v>0</v>
      </c>
      <c r="W9" s="55">
        <v>0</v>
      </c>
      <c r="X9" s="55">
        <v>0</v>
      </c>
      <c r="Y9" s="55">
        <v>1</v>
      </c>
      <c r="Z9" s="55">
        <v>0</v>
      </c>
      <c r="AA9" s="55">
        <v>0</v>
      </c>
      <c r="AB9" s="55">
        <v>0</v>
      </c>
      <c r="AC9" s="55">
        <v>0</v>
      </c>
      <c r="AD9" s="55">
        <v>0</v>
      </c>
      <c r="AE9" s="56">
        <v>0</v>
      </c>
    </row>
    <row r="10" spans="1:35" ht="232">
      <c r="A10" s="79"/>
      <c r="B10" s="35"/>
      <c r="C10" s="47" t="s">
        <v>504</v>
      </c>
      <c r="D10" s="48"/>
      <c r="E10" s="57">
        <v>0</v>
      </c>
      <c r="F10" s="57">
        <v>0</v>
      </c>
      <c r="G10" s="57">
        <v>0</v>
      </c>
      <c r="H10" s="57">
        <v>0</v>
      </c>
      <c r="I10" s="57">
        <v>1</v>
      </c>
      <c r="J10" s="57">
        <v>0</v>
      </c>
      <c r="K10" s="57">
        <v>0</v>
      </c>
      <c r="L10" s="57">
        <v>0</v>
      </c>
      <c r="M10" s="57">
        <v>1</v>
      </c>
      <c r="N10" s="57">
        <v>1</v>
      </c>
      <c r="O10" s="57">
        <v>0</v>
      </c>
      <c r="P10" s="63">
        <v>0</v>
      </c>
      <c r="Q10" s="32"/>
      <c r="R10" s="73" t="s">
        <v>504</v>
      </c>
      <c r="S10" s="94" t="s">
        <v>505</v>
      </c>
      <c r="T10" s="55">
        <v>0</v>
      </c>
      <c r="U10" s="55">
        <v>0</v>
      </c>
      <c r="V10" s="55">
        <v>0</v>
      </c>
      <c r="W10" s="55">
        <v>0</v>
      </c>
      <c r="X10" s="55">
        <v>1</v>
      </c>
      <c r="Y10" s="55">
        <v>0</v>
      </c>
      <c r="Z10" s="55">
        <v>0</v>
      </c>
      <c r="AA10" s="55">
        <v>0</v>
      </c>
      <c r="AB10" s="55">
        <v>1</v>
      </c>
      <c r="AC10" s="55">
        <v>1</v>
      </c>
      <c r="AD10" s="55">
        <v>0</v>
      </c>
      <c r="AE10" s="56">
        <v>0</v>
      </c>
    </row>
    <row r="11" spans="1:35" ht="58">
      <c r="A11" s="79"/>
      <c r="B11" s="35"/>
      <c r="C11" s="47" t="s">
        <v>556</v>
      </c>
      <c r="D11" s="48"/>
      <c r="E11" s="57">
        <v>0</v>
      </c>
      <c r="F11" s="57">
        <v>0</v>
      </c>
      <c r="G11" s="57">
        <v>0</v>
      </c>
      <c r="H11" s="57">
        <v>0</v>
      </c>
      <c r="I11" s="57">
        <v>0</v>
      </c>
      <c r="J11" s="57">
        <v>1</v>
      </c>
      <c r="K11" s="57">
        <v>1</v>
      </c>
      <c r="L11" s="57">
        <v>0</v>
      </c>
      <c r="M11" s="57">
        <v>0</v>
      </c>
      <c r="N11" s="57">
        <v>0</v>
      </c>
      <c r="O11" s="57">
        <v>0</v>
      </c>
      <c r="P11" s="63">
        <v>0</v>
      </c>
      <c r="Q11" s="32"/>
      <c r="R11" s="80" t="s">
        <v>556</v>
      </c>
      <c r="S11" s="94" t="s">
        <v>557</v>
      </c>
      <c r="T11" s="55">
        <v>0</v>
      </c>
      <c r="U11" s="55">
        <v>0</v>
      </c>
      <c r="V11" s="55">
        <v>0</v>
      </c>
      <c r="W11" s="55">
        <v>0</v>
      </c>
      <c r="X11" s="55">
        <v>0</v>
      </c>
      <c r="Y11" s="55">
        <v>1</v>
      </c>
      <c r="Z11" s="55">
        <v>0</v>
      </c>
      <c r="AA11" s="55">
        <v>0</v>
      </c>
      <c r="AB11" s="55">
        <v>0</v>
      </c>
      <c r="AC11" s="55">
        <v>0</v>
      </c>
      <c r="AD11" s="55">
        <v>0</v>
      </c>
      <c r="AE11" s="56">
        <v>0</v>
      </c>
    </row>
    <row r="12" spans="1:35" ht="72.5">
      <c r="A12" s="79"/>
      <c r="B12" s="35"/>
      <c r="C12" s="47" t="s">
        <v>654</v>
      </c>
      <c r="D12" s="48"/>
      <c r="E12" s="57">
        <v>0</v>
      </c>
      <c r="F12" s="57">
        <v>1</v>
      </c>
      <c r="G12" s="57">
        <v>0</v>
      </c>
      <c r="H12" s="57">
        <v>0</v>
      </c>
      <c r="I12" s="57">
        <v>0</v>
      </c>
      <c r="J12" s="57">
        <v>0</v>
      </c>
      <c r="K12" s="57">
        <v>0</v>
      </c>
      <c r="L12" s="57">
        <v>0</v>
      </c>
      <c r="M12" s="57">
        <v>0</v>
      </c>
      <c r="N12" s="57">
        <v>0</v>
      </c>
      <c r="O12" s="57">
        <v>0</v>
      </c>
      <c r="P12" s="63">
        <v>0</v>
      </c>
      <c r="Q12" s="32"/>
      <c r="R12" s="73" t="s">
        <v>654</v>
      </c>
      <c r="S12" s="94" t="s">
        <v>655</v>
      </c>
      <c r="T12" s="55">
        <v>0</v>
      </c>
      <c r="U12" s="55">
        <v>1</v>
      </c>
      <c r="V12" s="55">
        <v>0</v>
      </c>
      <c r="W12" s="55">
        <v>0</v>
      </c>
      <c r="X12" s="55">
        <v>0</v>
      </c>
      <c r="Y12" s="55">
        <v>0</v>
      </c>
      <c r="Z12" s="55">
        <v>0</v>
      </c>
      <c r="AA12" s="55">
        <v>0</v>
      </c>
      <c r="AB12" s="55">
        <v>0</v>
      </c>
      <c r="AC12" s="55">
        <v>0</v>
      </c>
      <c r="AD12" s="55">
        <v>0</v>
      </c>
      <c r="AE12" s="56">
        <v>0</v>
      </c>
    </row>
    <row r="13" spans="1:35" ht="43.5">
      <c r="A13" s="79"/>
      <c r="B13" s="35"/>
      <c r="C13" s="47" t="s">
        <v>754</v>
      </c>
      <c r="D13" s="48"/>
      <c r="E13" s="57">
        <v>0</v>
      </c>
      <c r="F13" s="57">
        <v>1</v>
      </c>
      <c r="G13" s="57">
        <v>1</v>
      </c>
      <c r="H13" s="57">
        <v>0</v>
      </c>
      <c r="I13" s="57">
        <v>0</v>
      </c>
      <c r="J13" s="57">
        <v>0</v>
      </c>
      <c r="K13" s="57">
        <v>0</v>
      </c>
      <c r="L13" s="57">
        <v>0</v>
      </c>
      <c r="M13" s="57">
        <v>0</v>
      </c>
      <c r="N13" s="57">
        <v>0</v>
      </c>
      <c r="O13" s="57">
        <v>0</v>
      </c>
      <c r="P13" s="63">
        <v>0</v>
      </c>
      <c r="Q13" s="32"/>
      <c r="R13" s="73" t="s">
        <v>754</v>
      </c>
      <c r="S13" s="94" t="s">
        <v>755</v>
      </c>
      <c r="T13" s="55">
        <v>0</v>
      </c>
      <c r="U13" s="55">
        <v>1</v>
      </c>
      <c r="V13" s="55">
        <v>1</v>
      </c>
      <c r="W13" s="55">
        <v>0</v>
      </c>
      <c r="X13" s="55">
        <v>0</v>
      </c>
      <c r="Y13" s="55">
        <v>0</v>
      </c>
      <c r="Z13" s="55">
        <v>0</v>
      </c>
      <c r="AA13" s="55">
        <v>0</v>
      </c>
      <c r="AB13" s="55">
        <v>0</v>
      </c>
      <c r="AC13" s="55">
        <v>0</v>
      </c>
      <c r="AD13" s="55">
        <v>0</v>
      </c>
      <c r="AE13" s="56">
        <v>0</v>
      </c>
    </row>
    <row r="14" spans="1:35" ht="29">
      <c r="A14" s="79"/>
      <c r="B14" s="35"/>
      <c r="C14" s="47" t="s">
        <v>864</v>
      </c>
      <c r="D14" s="48"/>
      <c r="E14" s="57">
        <v>0</v>
      </c>
      <c r="F14" s="57">
        <v>0</v>
      </c>
      <c r="G14" s="57">
        <v>0</v>
      </c>
      <c r="H14" s="57">
        <v>0</v>
      </c>
      <c r="I14" s="57">
        <v>0</v>
      </c>
      <c r="J14" s="57">
        <v>0</v>
      </c>
      <c r="K14" s="57">
        <v>0</v>
      </c>
      <c r="L14" s="57">
        <v>0</v>
      </c>
      <c r="M14" s="57">
        <v>0</v>
      </c>
      <c r="N14" s="57">
        <v>0</v>
      </c>
      <c r="O14" s="57">
        <v>1</v>
      </c>
      <c r="P14" s="63">
        <v>0</v>
      </c>
      <c r="Q14" s="32"/>
      <c r="R14" s="80" t="s">
        <v>12545</v>
      </c>
      <c r="S14" s="94" t="s">
        <v>865</v>
      </c>
      <c r="T14" s="55">
        <v>0</v>
      </c>
      <c r="U14" s="55">
        <v>1</v>
      </c>
      <c r="V14" s="55">
        <v>0</v>
      </c>
      <c r="W14" s="55">
        <v>0</v>
      </c>
      <c r="X14" s="55">
        <v>0</v>
      </c>
      <c r="Y14" s="55">
        <v>0</v>
      </c>
      <c r="Z14" s="55">
        <v>0</v>
      </c>
      <c r="AA14" s="55">
        <v>0</v>
      </c>
      <c r="AB14" s="55">
        <v>0</v>
      </c>
      <c r="AC14" s="55">
        <v>0</v>
      </c>
      <c r="AD14" s="55">
        <v>0</v>
      </c>
      <c r="AE14" s="56">
        <v>0</v>
      </c>
    </row>
    <row r="15" spans="1:35">
      <c r="A15" s="79"/>
      <c r="B15" s="35"/>
      <c r="C15" s="47" t="s">
        <v>484</v>
      </c>
      <c r="D15" s="48"/>
      <c r="E15" s="57">
        <v>0</v>
      </c>
      <c r="F15" s="57">
        <v>0</v>
      </c>
      <c r="G15" s="57">
        <v>0</v>
      </c>
      <c r="H15" s="57">
        <v>0</v>
      </c>
      <c r="I15" s="57">
        <v>0</v>
      </c>
      <c r="J15" s="57">
        <v>0</v>
      </c>
      <c r="K15" s="57">
        <v>0</v>
      </c>
      <c r="L15" s="57">
        <v>0</v>
      </c>
      <c r="M15" s="57">
        <v>0</v>
      </c>
      <c r="N15" s="57">
        <v>1</v>
      </c>
      <c r="O15" s="57">
        <v>0</v>
      </c>
      <c r="P15" s="63">
        <v>0</v>
      </c>
      <c r="Q15" s="32"/>
      <c r="R15" s="73" t="s">
        <v>484</v>
      </c>
      <c r="S15" s="94" t="s">
        <v>485</v>
      </c>
      <c r="T15" s="55">
        <v>0</v>
      </c>
      <c r="U15" s="55">
        <v>0</v>
      </c>
      <c r="V15" s="55">
        <v>0</v>
      </c>
      <c r="W15" s="55">
        <v>0</v>
      </c>
      <c r="X15" s="55">
        <v>0</v>
      </c>
      <c r="Y15" s="55">
        <v>0</v>
      </c>
      <c r="Z15" s="55">
        <v>0</v>
      </c>
      <c r="AA15" s="55">
        <v>0</v>
      </c>
      <c r="AB15" s="55">
        <v>0</v>
      </c>
      <c r="AC15" s="55">
        <v>1</v>
      </c>
      <c r="AD15" s="55">
        <v>0</v>
      </c>
      <c r="AE15" s="56">
        <v>0</v>
      </c>
    </row>
    <row r="16" spans="1:35">
      <c r="A16" s="79"/>
      <c r="B16" s="35"/>
      <c r="C16" s="47" t="s">
        <v>484</v>
      </c>
      <c r="D16" s="48"/>
      <c r="E16" s="57">
        <v>0</v>
      </c>
      <c r="F16" s="57">
        <v>0</v>
      </c>
      <c r="G16" s="57">
        <v>0</v>
      </c>
      <c r="H16" s="57">
        <v>0</v>
      </c>
      <c r="I16" s="57">
        <v>0</v>
      </c>
      <c r="J16" s="57">
        <v>0</v>
      </c>
      <c r="K16" s="57">
        <v>0</v>
      </c>
      <c r="L16" s="57">
        <v>0</v>
      </c>
      <c r="M16" s="57">
        <v>0</v>
      </c>
      <c r="N16" s="57">
        <v>1</v>
      </c>
      <c r="O16" s="57">
        <v>0</v>
      </c>
      <c r="P16" s="63">
        <v>0</v>
      </c>
      <c r="Q16" s="32"/>
      <c r="R16" s="73" t="s">
        <v>484</v>
      </c>
      <c r="S16" s="94" t="s">
        <v>485</v>
      </c>
      <c r="T16" s="55">
        <v>0</v>
      </c>
      <c r="U16" s="55">
        <v>0</v>
      </c>
      <c r="V16" s="55">
        <v>0</v>
      </c>
      <c r="W16" s="55">
        <v>0</v>
      </c>
      <c r="X16" s="55">
        <v>0</v>
      </c>
      <c r="Y16" s="55">
        <v>0</v>
      </c>
      <c r="Z16" s="55">
        <v>0</v>
      </c>
      <c r="AA16" s="55">
        <v>0</v>
      </c>
      <c r="AB16" s="55">
        <v>0</v>
      </c>
      <c r="AC16" s="55">
        <v>1</v>
      </c>
      <c r="AD16" s="55">
        <v>0</v>
      </c>
      <c r="AE16" s="56">
        <v>0</v>
      </c>
    </row>
    <row r="17" spans="1:31" ht="43.5">
      <c r="A17" s="79"/>
      <c r="B17" s="35"/>
      <c r="C17" s="47" t="s">
        <v>1075</v>
      </c>
      <c r="D17" s="48"/>
      <c r="E17" s="57">
        <v>0</v>
      </c>
      <c r="F17" s="57">
        <v>0</v>
      </c>
      <c r="G17" s="57">
        <v>0</v>
      </c>
      <c r="H17" s="57">
        <v>0</v>
      </c>
      <c r="I17" s="57">
        <v>0</v>
      </c>
      <c r="J17" s="57">
        <v>0</v>
      </c>
      <c r="K17" s="57">
        <v>0</v>
      </c>
      <c r="L17" s="57">
        <v>0</v>
      </c>
      <c r="M17" s="57">
        <v>0</v>
      </c>
      <c r="N17" s="57">
        <v>1</v>
      </c>
      <c r="O17" s="57">
        <v>0</v>
      </c>
      <c r="P17" s="63">
        <v>0</v>
      </c>
      <c r="Q17" s="32"/>
      <c r="R17" s="73" t="s">
        <v>12546</v>
      </c>
      <c r="S17" s="94" t="s">
        <v>1076</v>
      </c>
      <c r="T17" s="55">
        <v>0</v>
      </c>
      <c r="U17" s="55">
        <v>0</v>
      </c>
      <c r="V17" s="55">
        <v>0</v>
      </c>
      <c r="W17" s="55">
        <v>0</v>
      </c>
      <c r="X17" s="55">
        <v>0</v>
      </c>
      <c r="Y17" s="55">
        <v>0</v>
      </c>
      <c r="Z17" s="55">
        <v>0</v>
      </c>
      <c r="AA17" s="55">
        <v>0</v>
      </c>
      <c r="AB17" s="55">
        <v>0</v>
      </c>
      <c r="AC17" s="55">
        <v>1</v>
      </c>
      <c r="AD17" s="55">
        <v>0</v>
      </c>
      <c r="AE17" s="56">
        <v>0</v>
      </c>
    </row>
    <row r="18" spans="1:31" ht="58">
      <c r="A18" s="79"/>
      <c r="B18" s="35"/>
      <c r="C18" s="47" t="s">
        <v>1104</v>
      </c>
      <c r="D18" s="48"/>
      <c r="E18" s="57">
        <v>0</v>
      </c>
      <c r="F18" s="57">
        <v>0</v>
      </c>
      <c r="G18" s="57">
        <v>0</v>
      </c>
      <c r="H18" s="57">
        <v>0</v>
      </c>
      <c r="I18" s="57">
        <v>0</v>
      </c>
      <c r="J18" s="57">
        <v>0</v>
      </c>
      <c r="K18" s="57">
        <v>0</v>
      </c>
      <c r="L18" s="57">
        <v>0</v>
      </c>
      <c r="M18" s="57">
        <v>0</v>
      </c>
      <c r="N18" s="57">
        <v>0</v>
      </c>
      <c r="O18" s="57">
        <v>0</v>
      </c>
      <c r="P18" s="63">
        <v>1</v>
      </c>
      <c r="Q18" s="32"/>
      <c r="R18" s="82" t="s">
        <v>1104</v>
      </c>
      <c r="S18" s="94" t="s">
        <v>1105</v>
      </c>
      <c r="T18" s="55">
        <v>0</v>
      </c>
      <c r="U18" s="55">
        <v>0</v>
      </c>
      <c r="V18" s="55">
        <v>0</v>
      </c>
      <c r="W18" s="55">
        <v>0</v>
      </c>
      <c r="X18" s="55">
        <v>0</v>
      </c>
      <c r="Y18" s="55">
        <v>0</v>
      </c>
      <c r="Z18" s="55">
        <v>1</v>
      </c>
      <c r="AA18" s="55">
        <v>0</v>
      </c>
      <c r="AB18" s="55">
        <v>0</v>
      </c>
      <c r="AC18" s="55">
        <v>0</v>
      </c>
      <c r="AD18" s="55">
        <v>0</v>
      </c>
      <c r="AE18" s="56">
        <v>0</v>
      </c>
    </row>
    <row r="19" spans="1:31" ht="101.5">
      <c r="A19" s="79"/>
      <c r="B19" s="35"/>
      <c r="C19" s="47" t="s">
        <v>1125</v>
      </c>
      <c r="D19" s="48"/>
      <c r="E19" s="57">
        <v>1</v>
      </c>
      <c r="F19" s="57">
        <v>1</v>
      </c>
      <c r="G19" s="57">
        <v>0</v>
      </c>
      <c r="H19" s="57">
        <v>1</v>
      </c>
      <c r="I19" s="57">
        <v>0</v>
      </c>
      <c r="J19" s="57">
        <v>0</v>
      </c>
      <c r="K19" s="57">
        <v>0</v>
      </c>
      <c r="L19" s="57">
        <v>0</v>
      </c>
      <c r="M19" s="57">
        <v>0</v>
      </c>
      <c r="N19" s="57">
        <v>0</v>
      </c>
      <c r="O19" s="57">
        <v>0</v>
      </c>
      <c r="P19" s="63">
        <v>0</v>
      </c>
      <c r="Q19" s="32"/>
      <c r="R19" s="73" t="s">
        <v>1125</v>
      </c>
      <c r="S19" s="94" t="s">
        <v>1126</v>
      </c>
      <c r="T19" s="55">
        <v>1</v>
      </c>
      <c r="U19" s="55">
        <v>1</v>
      </c>
      <c r="V19" s="55">
        <v>0</v>
      </c>
      <c r="W19" s="55">
        <v>1</v>
      </c>
      <c r="X19" s="55">
        <v>0</v>
      </c>
      <c r="Y19" s="55">
        <v>0</v>
      </c>
      <c r="Z19" s="55">
        <v>0</v>
      </c>
      <c r="AA19" s="55">
        <v>0</v>
      </c>
      <c r="AB19" s="55">
        <v>0</v>
      </c>
      <c r="AC19" s="55">
        <v>0</v>
      </c>
      <c r="AD19" s="55">
        <v>0</v>
      </c>
      <c r="AE19" s="56">
        <v>0</v>
      </c>
    </row>
    <row r="20" spans="1:31">
      <c r="A20" s="79"/>
      <c r="B20" s="35"/>
      <c r="C20" s="47" t="s">
        <v>1319</v>
      </c>
      <c r="D20" s="48"/>
      <c r="E20" s="57">
        <v>0</v>
      </c>
      <c r="F20" s="57">
        <v>0</v>
      </c>
      <c r="G20" s="57">
        <v>0</v>
      </c>
      <c r="H20" s="57">
        <v>0</v>
      </c>
      <c r="I20" s="57">
        <v>0</v>
      </c>
      <c r="J20" s="57">
        <v>0</v>
      </c>
      <c r="K20" s="57">
        <v>0</v>
      </c>
      <c r="L20" s="57">
        <v>0</v>
      </c>
      <c r="M20" s="57">
        <v>0</v>
      </c>
      <c r="N20" s="57">
        <v>1</v>
      </c>
      <c r="O20" s="57">
        <v>0</v>
      </c>
      <c r="P20" s="63">
        <v>0</v>
      </c>
      <c r="Q20" s="32"/>
      <c r="R20" s="73" t="s">
        <v>1319</v>
      </c>
      <c r="S20" s="94" t="s">
        <v>485</v>
      </c>
      <c r="T20" s="55">
        <v>0</v>
      </c>
      <c r="U20" s="55">
        <v>0</v>
      </c>
      <c r="V20" s="55">
        <v>0</v>
      </c>
      <c r="W20" s="55">
        <v>0</v>
      </c>
      <c r="X20" s="55">
        <v>0</v>
      </c>
      <c r="Y20" s="55">
        <v>0</v>
      </c>
      <c r="Z20" s="55">
        <v>0</v>
      </c>
      <c r="AA20" s="55">
        <v>0</v>
      </c>
      <c r="AB20" s="55">
        <v>0</v>
      </c>
      <c r="AC20" s="55">
        <v>1</v>
      </c>
      <c r="AD20" s="55">
        <v>0</v>
      </c>
      <c r="AE20" s="56">
        <v>0</v>
      </c>
    </row>
    <row r="21" spans="1:31" ht="43.5">
      <c r="A21" s="79"/>
      <c r="B21" s="35"/>
      <c r="C21" s="47" t="s">
        <v>1335</v>
      </c>
      <c r="D21" s="48"/>
      <c r="E21" s="57">
        <v>0</v>
      </c>
      <c r="F21" s="57">
        <v>0</v>
      </c>
      <c r="G21" s="57">
        <v>0</v>
      </c>
      <c r="H21" s="57">
        <v>0</v>
      </c>
      <c r="I21" s="57">
        <v>0</v>
      </c>
      <c r="J21" s="57">
        <v>0</v>
      </c>
      <c r="K21" s="57">
        <v>0</v>
      </c>
      <c r="L21" s="57">
        <v>0</v>
      </c>
      <c r="M21" s="57">
        <v>1</v>
      </c>
      <c r="N21" s="57">
        <v>0</v>
      </c>
      <c r="O21" s="57">
        <v>0</v>
      </c>
      <c r="P21" s="63">
        <v>0</v>
      </c>
      <c r="Q21" s="32"/>
      <c r="R21" s="73" t="s">
        <v>1335</v>
      </c>
      <c r="S21" s="94" t="s">
        <v>1336</v>
      </c>
      <c r="T21" s="55">
        <v>0</v>
      </c>
      <c r="U21" s="55">
        <v>0</v>
      </c>
      <c r="V21" s="55">
        <v>0</v>
      </c>
      <c r="W21" s="55">
        <v>0</v>
      </c>
      <c r="X21" s="55">
        <v>0</v>
      </c>
      <c r="Y21" s="55">
        <v>0</v>
      </c>
      <c r="Z21" s="55">
        <v>0</v>
      </c>
      <c r="AA21" s="55">
        <v>0</v>
      </c>
      <c r="AB21" s="55">
        <v>1</v>
      </c>
      <c r="AC21" s="55">
        <v>0</v>
      </c>
      <c r="AD21" s="55">
        <v>0</v>
      </c>
      <c r="AE21" s="56">
        <v>0</v>
      </c>
    </row>
    <row r="22" spans="1:31" ht="29">
      <c r="A22" s="79"/>
      <c r="B22" s="35"/>
      <c r="C22" s="47" t="s">
        <v>1371</v>
      </c>
      <c r="D22" s="48"/>
      <c r="E22" s="57">
        <v>0</v>
      </c>
      <c r="F22" s="57">
        <v>0</v>
      </c>
      <c r="G22" s="57">
        <v>0</v>
      </c>
      <c r="H22" s="57">
        <v>0</v>
      </c>
      <c r="I22" s="57">
        <v>0</v>
      </c>
      <c r="J22" s="57">
        <v>0</v>
      </c>
      <c r="K22" s="57">
        <v>0</v>
      </c>
      <c r="L22" s="57">
        <v>0</v>
      </c>
      <c r="M22" s="57">
        <v>0</v>
      </c>
      <c r="N22" s="57">
        <v>0</v>
      </c>
      <c r="O22" s="57">
        <v>0</v>
      </c>
      <c r="P22" s="63">
        <v>1</v>
      </c>
      <c r="Q22" s="32"/>
      <c r="R22" s="73" t="s">
        <v>1371</v>
      </c>
      <c r="S22" s="94" t="s">
        <v>1372</v>
      </c>
      <c r="T22" s="55">
        <v>0</v>
      </c>
      <c r="U22" s="55">
        <v>0</v>
      </c>
      <c r="V22" s="55">
        <v>0</v>
      </c>
      <c r="W22" s="55">
        <v>0</v>
      </c>
      <c r="X22" s="55">
        <v>0</v>
      </c>
      <c r="Y22" s="55">
        <v>0</v>
      </c>
      <c r="Z22" s="55">
        <v>0</v>
      </c>
      <c r="AA22" s="55">
        <v>0</v>
      </c>
      <c r="AB22" s="55">
        <v>0</v>
      </c>
      <c r="AC22" s="55">
        <v>0</v>
      </c>
      <c r="AD22" s="55">
        <v>0</v>
      </c>
      <c r="AE22" s="56">
        <v>1</v>
      </c>
    </row>
    <row r="23" spans="1:31" ht="58">
      <c r="A23" s="79"/>
      <c r="B23" s="35"/>
      <c r="C23" s="47" t="s">
        <v>1395</v>
      </c>
      <c r="D23" s="48"/>
      <c r="E23" s="57">
        <v>0</v>
      </c>
      <c r="F23" s="57">
        <v>0</v>
      </c>
      <c r="G23" s="57">
        <v>1</v>
      </c>
      <c r="H23" s="57">
        <v>0</v>
      </c>
      <c r="I23" s="57">
        <v>0</v>
      </c>
      <c r="J23" s="57">
        <v>0</v>
      </c>
      <c r="K23" s="57">
        <v>0</v>
      </c>
      <c r="L23" s="57">
        <v>0</v>
      </c>
      <c r="M23" s="57">
        <v>0</v>
      </c>
      <c r="N23" s="57">
        <v>0</v>
      </c>
      <c r="O23" s="57">
        <v>1</v>
      </c>
      <c r="P23" s="63">
        <v>0</v>
      </c>
      <c r="Q23" s="32"/>
      <c r="R23" s="80" t="s">
        <v>1395</v>
      </c>
      <c r="S23" s="94" t="s">
        <v>1396</v>
      </c>
      <c r="T23" s="55">
        <v>0</v>
      </c>
      <c r="U23" s="55">
        <v>0</v>
      </c>
      <c r="V23" s="55">
        <v>1</v>
      </c>
      <c r="W23" s="55">
        <v>0</v>
      </c>
      <c r="X23" s="55">
        <v>1</v>
      </c>
      <c r="Y23" s="55">
        <v>1</v>
      </c>
      <c r="Z23" s="55">
        <v>0</v>
      </c>
      <c r="AA23" s="55">
        <v>0</v>
      </c>
      <c r="AB23" s="55">
        <v>0</v>
      </c>
      <c r="AC23" s="55">
        <v>0</v>
      </c>
      <c r="AD23" s="55">
        <v>1</v>
      </c>
      <c r="AE23" s="56">
        <v>0</v>
      </c>
    </row>
    <row r="24" spans="1:31">
      <c r="A24" s="79"/>
      <c r="B24" s="35"/>
      <c r="C24" s="47" t="s">
        <v>1425</v>
      </c>
      <c r="D24" s="48"/>
      <c r="E24" s="57">
        <v>0</v>
      </c>
      <c r="F24" s="57">
        <v>1</v>
      </c>
      <c r="G24" s="57">
        <v>0</v>
      </c>
      <c r="H24" s="57">
        <v>1</v>
      </c>
      <c r="I24" s="57">
        <v>0</v>
      </c>
      <c r="J24" s="57">
        <v>0</v>
      </c>
      <c r="K24" s="57">
        <v>0</v>
      </c>
      <c r="L24" s="57">
        <v>0</v>
      </c>
      <c r="M24" s="57">
        <v>0</v>
      </c>
      <c r="N24" s="57">
        <v>0</v>
      </c>
      <c r="O24" s="57">
        <v>0</v>
      </c>
      <c r="P24" s="63">
        <v>0</v>
      </c>
      <c r="Q24" s="32"/>
      <c r="R24" s="80" t="s">
        <v>12547</v>
      </c>
      <c r="S24" s="94" t="s">
        <v>1426</v>
      </c>
      <c r="T24" s="55">
        <v>0</v>
      </c>
      <c r="U24" s="55">
        <v>0</v>
      </c>
      <c r="V24" s="55">
        <v>0</v>
      </c>
      <c r="W24" s="55">
        <v>1</v>
      </c>
      <c r="X24" s="55">
        <v>0</v>
      </c>
      <c r="Y24" s="55">
        <v>0</v>
      </c>
      <c r="Z24" s="55">
        <v>0</v>
      </c>
      <c r="AA24" s="55">
        <v>0</v>
      </c>
      <c r="AB24" s="55">
        <v>0</v>
      </c>
      <c r="AC24" s="55">
        <v>0</v>
      </c>
      <c r="AD24" s="55">
        <v>0</v>
      </c>
      <c r="AE24" s="56">
        <v>0</v>
      </c>
    </row>
    <row r="25" spans="1:31">
      <c r="A25" s="79"/>
      <c r="B25" s="35"/>
      <c r="C25" s="47" t="s">
        <v>310</v>
      </c>
      <c r="D25" s="48"/>
      <c r="E25" s="57">
        <v>0</v>
      </c>
      <c r="F25" s="57">
        <v>0</v>
      </c>
      <c r="G25" s="57">
        <v>0</v>
      </c>
      <c r="H25" s="57">
        <v>0</v>
      </c>
      <c r="I25" s="57">
        <v>0</v>
      </c>
      <c r="J25" s="57">
        <v>1</v>
      </c>
      <c r="K25" s="57">
        <v>0</v>
      </c>
      <c r="L25" s="57">
        <v>0</v>
      </c>
      <c r="M25" s="57">
        <v>0</v>
      </c>
      <c r="N25" s="57">
        <v>0</v>
      </c>
      <c r="O25" s="57">
        <v>0</v>
      </c>
      <c r="P25" s="63">
        <v>0</v>
      </c>
      <c r="Q25" s="32"/>
      <c r="R25" s="73" t="s">
        <v>310</v>
      </c>
      <c r="S25" s="94" t="s">
        <v>311</v>
      </c>
      <c r="T25" s="55">
        <v>0</v>
      </c>
      <c r="U25" s="55">
        <v>0</v>
      </c>
      <c r="V25" s="55">
        <v>0</v>
      </c>
      <c r="W25" s="55">
        <v>0</v>
      </c>
      <c r="X25" s="55">
        <v>0</v>
      </c>
      <c r="Y25" s="55">
        <v>1</v>
      </c>
      <c r="Z25" s="55">
        <v>0</v>
      </c>
      <c r="AA25" s="55">
        <v>0</v>
      </c>
      <c r="AB25" s="55">
        <v>0</v>
      </c>
      <c r="AC25" s="55">
        <v>0</v>
      </c>
      <c r="AD25" s="55">
        <v>0</v>
      </c>
      <c r="AE25" s="56">
        <v>0</v>
      </c>
    </row>
    <row r="26" spans="1:31">
      <c r="A26" s="79"/>
      <c r="B26" s="35"/>
      <c r="C26" s="47" t="s">
        <v>1450</v>
      </c>
      <c r="D26" s="48"/>
      <c r="E26" s="57">
        <v>0</v>
      </c>
      <c r="F26" s="57">
        <v>0</v>
      </c>
      <c r="G26" s="57">
        <v>0</v>
      </c>
      <c r="H26" s="57">
        <v>0</v>
      </c>
      <c r="I26" s="57">
        <v>0</v>
      </c>
      <c r="J26" s="57">
        <v>1</v>
      </c>
      <c r="K26" s="57">
        <v>0</v>
      </c>
      <c r="L26" s="57">
        <v>0</v>
      </c>
      <c r="M26" s="57">
        <v>0</v>
      </c>
      <c r="N26" s="57">
        <v>0</v>
      </c>
      <c r="O26" s="57">
        <v>0</v>
      </c>
      <c r="P26" s="63">
        <v>0</v>
      </c>
      <c r="Q26" s="32"/>
      <c r="R26" s="73" t="s">
        <v>1450</v>
      </c>
      <c r="S26" s="94" t="s">
        <v>462</v>
      </c>
      <c r="T26" s="55">
        <v>0</v>
      </c>
      <c r="U26" s="55">
        <v>0</v>
      </c>
      <c r="V26" s="55">
        <v>0</v>
      </c>
      <c r="W26" s="55">
        <v>0</v>
      </c>
      <c r="X26" s="55">
        <v>0</v>
      </c>
      <c r="Y26" s="55">
        <v>1</v>
      </c>
      <c r="Z26" s="55">
        <v>0</v>
      </c>
      <c r="AA26" s="55">
        <v>0</v>
      </c>
      <c r="AB26" s="55">
        <v>0</v>
      </c>
      <c r="AC26" s="55">
        <v>0</v>
      </c>
      <c r="AD26" s="55">
        <v>0</v>
      </c>
      <c r="AE26" s="56">
        <v>0</v>
      </c>
    </row>
    <row r="27" spans="1:31" ht="43.5">
      <c r="A27" s="79"/>
      <c r="B27" s="35"/>
      <c r="C27" s="47" t="s">
        <v>1453</v>
      </c>
      <c r="D27" s="48"/>
      <c r="E27" s="57">
        <v>0</v>
      </c>
      <c r="F27" s="57">
        <v>1</v>
      </c>
      <c r="G27" s="57">
        <v>0</v>
      </c>
      <c r="H27" s="57">
        <v>0</v>
      </c>
      <c r="I27" s="57">
        <v>0</v>
      </c>
      <c r="J27" s="57">
        <v>1</v>
      </c>
      <c r="K27" s="57">
        <v>0</v>
      </c>
      <c r="L27" s="57">
        <v>0</v>
      </c>
      <c r="M27" s="57">
        <v>0</v>
      </c>
      <c r="N27" s="57">
        <v>0</v>
      </c>
      <c r="O27" s="57">
        <v>0</v>
      </c>
      <c r="P27" s="63">
        <v>0</v>
      </c>
      <c r="Q27" s="32"/>
      <c r="R27" s="73" t="s">
        <v>1453</v>
      </c>
      <c r="S27" s="94" t="s">
        <v>1454</v>
      </c>
      <c r="T27" s="55">
        <v>0</v>
      </c>
      <c r="U27" s="55">
        <v>1</v>
      </c>
      <c r="V27" s="55">
        <v>0</v>
      </c>
      <c r="W27" s="55">
        <v>0</v>
      </c>
      <c r="X27" s="55">
        <v>0</v>
      </c>
      <c r="Y27" s="55">
        <v>1</v>
      </c>
      <c r="Z27" s="55">
        <v>0</v>
      </c>
      <c r="AA27" s="55">
        <v>0</v>
      </c>
      <c r="AB27" s="55">
        <v>0</v>
      </c>
      <c r="AC27" s="55">
        <v>0</v>
      </c>
      <c r="AD27" s="55">
        <v>0</v>
      </c>
      <c r="AE27" s="56">
        <v>0</v>
      </c>
    </row>
    <row r="28" spans="1:31">
      <c r="A28" s="79"/>
      <c r="B28" s="35"/>
      <c r="C28" s="47" t="s">
        <v>1467</v>
      </c>
      <c r="D28" s="48"/>
      <c r="E28" s="57">
        <v>0</v>
      </c>
      <c r="F28" s="57">
        <v>1</v>
      </c>
      <c r="G28" s="57">
        <v>0</v>
      </c>
      <c r="H28" s="57">
        <v>0</v>
      </c>
      <c r="I28" s="57">
        <v>0</v>
      </c>
      <c r="J28" s="57">
        <v>0</v>
      </c>
      <c r="K28" s="57">
        <v>0</v>
      </c>
      <c r="L28" s="57">
        <v>0</v>
      </c>
      <c r="M28" s="57">
        <v>0</v>
      </c>
      <c r="N28" s="57">
        <v>0</v>
      </c>
      <c r="O28" s="57">
        <v>0</v>
      </c>
      <c r="P28" s="63">
        <v>0</v>
      </c>
      <c r="Q28" s="32"/>
      <c r="R28" s="73" t="s">
        <v>1467</v>
      </c>
      <c r="S28" s="94" t="s">
        <v>164</v>
      </c>
      <c r="T28" s="55">
        <v>0</v>
      </c>
      <c r="U28" s="55">
        <v>1</v>
      </c>
      <c r="V28" s="55">
        <v>0</v>
      </c>
      <c r="W28" s="55">
        <v>0</v>
      </c>
      <c r="X28" s="55">
        <v>0</v>
      </c>
      <c r="Y28" s="55">
        <v>0</v>
      </c>
      <c r="Z28" s="55">
        <v>0</v>
      </c>
      <c r="AA28" s="55">
        <v>0</v>
      </c>
      <c r="AB28" s="55">
        <v>0</v>
      </c>
      <c r="AC28" s="55">
        <v>0</v>
      </c>
      <c r="AD28" s="55">
        <v>0</v>
      </c>
      <c r="AE28" s="56">
        <v>0</v>
      </c>
    </row>
    <row r="29" spans="1:31" ht="43.5">
      <c r="A29" s="79"/>
      <c r="B29" s="35"/>
      <c r="C29" s="47" t="s">
        <v>1484</v>
      </c>
      <c r="D29" s="48"/>
      <c r="E29" s="57">
        <v>0</v>
      </c>
      <c r="F29" s="57">
        <v>0</v>
      </c>
      <c r="G29" s="57">
        <v>0</v>
      </c>
      <c r="H29" s="57">
        <v>0</v>
      </c>
      <c r="I29" s="57">
        <v>0</v>
      </c>
      <c r="J29" s="57">
        <v>0</v>
      </c>
      <c r="K29" s="57">
        <v>0</v>
      </c>
      <c r="L29" s="57">
        <v>0</v>
      </c>
      <c r="M29" s="57">
        <v>0</v>
      </c>
      <c r="N29" s="57">
        <v>0</v>
      </c>
      <c r="O29" s="57">
        <v>1</v>
      </c>
      <c r="P29" s="63">
        <v>0</v>
      </c>
      <c r="Q29" s="32"/>
      <c r="R29" s="80" t="s">
        <v>12548</v>
      </c>
      <c r="S29" s="94" t="s">
        <v>1485</v>
      </c>
      <c r="T29" s="55">
        <v>0</v>
      </c>
      <c r="U29" s="55">
        <v>0</v>
      </c>
      <c r="V29" s="55">
        <v>0</v>
      </c>
      <c r="W29" s="55">
        <v>0</v>
      </c>
      <c r="X29" s="55">
        <v>0</v>
      </c>
      <c r="Y29" s="55">
        <v>0</v>
      </c>
      <c r="Z29" s="55">
        <v>1</v>
      </c>
      <c r="AA29" s="55">
        <v>0</v>
      </c>
      <c r="AB29" s="55">
        <v>0</v>
      </c>
      <c r="AC29" s="55">
        <v>0</v>
      </c>
      <c r="AD29" s="55">
        <v>1</v>
      </c>
      <c r="AE29" s="56">
        <v>0</v>
      </c>
    </row>
    <row r="30" spans="1:31" ht="72.5">
      <c r="A30" s="79"/>
      <c r="B30" s="35"/>
      <c r="C30" s="47" t="s">
        <v>1509</v>
      </c>
      <c r="D30" s="48"/>
      <c r="E30" s="57">
        <v>0</v>
      </c>
      <c r="F30" s="57">
        <v>1</v>
      </c>
      <c r="G30" s="57">
        <v>0</v>
      </c>
      <c r="H30" s="57">
        <v>0</v>
      </c>
      <c r="I30" s="57">
        <v>0</v>
      </c>
      <c r="J30" s="57">
        <v>1</v>
      </c>
      <c r="K30" s="57">
        <v>0</v>
      </c>
      <c r="L30" s="57">
        <v>0</v>
      </c>
      <c r="M30" s="57">
        <v>0</v>
      </c>
      <c r="N30" s="57">
        <v>0</v>
      </c>
      <c r="O30" s="57">
        <v>0</v>
      </c>
      <c r="P30" s="63">
        <v>0</v>
      </c>
      <c r="Q30" s="32"/>
      <c r="R30" s="73" t="s">
        <v>1509</v>
      </c>
      <c r="S30" s="94" t="s">
        <v>1510</v>
      </c>
      <c r="T30" s="55">
        <v>0</v>
      </c>
      <c r="U30" s="55">
        <v>1</v>
      </c>
      <c r="V30" s="55">
        <v>0</v>
      </c>
      <c r="W30" s="55">
        <v>0</v>
      </c>
      <c r="X30" s="55">
        <v>0</v>
      </c>
      <c r="Y30" s="55">
        <v>1</v>
      </c>
      <c r="Z30" s="55">
        <v>0</v>
      </c>
      <c r="AA30" s="55">
        <v>0</v>
      </c>
      <c r="AB30" s="55">
        <v>0</v>
      </c>
      <c r="AC30" s="55">
        <v>0</v>
      </c>
      <c r="AD30" s="55">
        <v>0</v>
      </c>
      <c r="AE30" s="56">
        <v>0</v>
      </c>
    </row>
    <row r="31" spans="1:31" ht="72.5">
      <c r="A31" s="79"/>
      <c r="B31" s="35"/>
      <c r="C31" s="47" t="s">
        <v>1541</v>
      </c>
      <c r="D31" s="48"/>
      <c r="E31" s="57">
        <v>0</v>
      </c>
      <c r="F31" s="57">
        <v>0</v>
      </c>
      <c r="G31" s="57">
        <v>0</v>
      </c>
      <c r="H31" s="57">
        <v>1</v>
      </c>
      <c r="I31" s="57">
        <v>1</v>
      </c>
      <c r="J31" s="57">
        <v>0</v>
      </c>
      <c r="K31" s="57">
        <v>0</v>
      </c>
      <c r="L31" s="57">
        <v>0</v>
      </c>
      <c r="M31" s="57">
        <v>0</v>
      </c>
      <c r="N31" s="57">
        <v>0</v>
      </c>
      <c r="O31" s="57">
        <v>0</v>
      </c>
      <c r="P31" s="63">
        <v>0</v>
      </c>
      <c r="Q31" s="32"/>
      <c r="R31" s="73" t="s">
        <v>1541</v>
      </c>
      <c r="S31" s="94" t="s">
        <v>1542</v>
      </c>
      <c r="T31" s="55">
        <v>0</v>
      </c>
      <c r="U31" s="55">
        <v>0</v>
      </c>
      <c r="V31" s="55">
        <v>0</v>
      </c>
      <c r="W31" s="55">
        <v>1</v>
      </c>
      <c r="X31" s="55">
        <v>1</v>
      </c>
      <c r="Y31" s="55">
        <v>0</v>
      </c>
      <c r="Z31" s="55">
        <v>0</v>
      </c>
      <c r="AA31" s="55">
        <v>0</v>
      </c>
      <c r="AB31" s="55">
        <v>0</v>
      </c>
      <c r="AC31" s="55">
        <v>0</v>
      </c>
      <c r="AD31" s="55">
        <v>0</v>
      </c>
      <c r="AE31" s="56">
        <v>0</v>
      </c>
    </row>
    <row r="32" spans="1:31">
      <c r="A32" s="79"/>
      <c r="B32" s="35"/>
      <c r="C32" s="47" t="s">
        <v>39</v>
      </c>
      <c r="D32" s="48"/>
      <c r="E32" s="57">
        <v>1</v>
      </c>
      <c r="F32" s="57">
        <v>0</v>
      </c>
      <c r="G32" s="57">
        <v>0</v>
      </c>
      <c r="H32" s="57">
        <v>0</v>
      </c>
      <c r="I32" s="57">
        <v>0</v>
      </c>
      <c r="J32" s="57">
        <v>0</v>
      </c>
      <c r="K32" s="57">
        <v>0</v>
      </c>
      <c r="L32" s="57">
        <v>0</v>
      </c>
      <c r="M32" s="57">
        <v>0</v>
      </c>
      <c r="N32" s="57">
        <v>0</v>
      </c>
      <c r="O32" s="57">
        <v>0</v>
      </c>
      <c r="P32" s="63">
        <v>0</v>
      </c>
      <c r="Q32" s="32"/>
      <c r="R32" s="73" t="s">
        <v>39</v>
      </c>
      <c r="S32" s="94" t="s">
        <v>24</v>
      </c>
      <c r="T32" s="55">
        <v>1</v>
      </c>
      <c r="U32" s="55">
        <v>0</v>
      </c>
      <c r="V32" s="55">
        <v>0</v>
      </c>
      <c r="W32" s="55">
        <v>0</v>
      </c>
      <c r="X32" s="55">
        <v>0</v>
      </c>
      <c r="Y32" s="55">
        <v>0</v>
      </c>
      <c r="Z32" s="55">
        <v>0</v>
      </c>
      <c r="AA32" s="55">
        <v>0</v>
      </c>
      <c r="AB32" s="55">
        <v>0</v>
      </c>
      <c r="AC32" s="55">
        <v>0</v>
      </c>
      <c r="AD32" s="55">
        <v>0</v>
      </c>
      <c r="AE32" s="56">
        <v>0</v>
      </c>
    </row>
    <row r="33" spans="1:31" ht="43.5">
      <c r="A33" s="79"/>
      <c r="B33" s="35"/>
      <c r="C33" s="47" t="s">
        <v>1588</v>
      </c>
      <c r="D33" s="48"/>
      <c r="E33" s="57">
        <v>0</v>
      </c>
      <c r="F33" s="57">
        <v>0</v>
      </c>
      <c r="G33" s="57">
        <v>0</v>
      </c>
      <c r="H33" s="57">
        <v>0</v>
      </c>
      <c r="I33" s="57">
        <v>0</v>
      </c>
      <c r="J33" s="57">
        <v>0</v>
      </c>
      <c r="K33" s="57">
        <v>0</v>
      </c>
      <c r="L33" s="57">
        <v>0</v>
      </c>
      <c r="M33" s="57">
        <v>0</v>
      </c>
      <c r="N33" s="57">
        <v>0</v>
      </c>
      <c r="O33" s="57">
        <v>0</v>
      </c>
      <c r="P33" s="63">
        <v>1</v>
      </c>
      <c r="Q33" s="32"/>
      <c r="R33" s="82" t="s">
        <v>1588</v>
      </c>
      <c r="S33" s="94" t="s">
        <v>1589</v>
      </c>
      <c r="T33" s="55">
        <v>0</v>
      </c>
      <c r="U33" s="55">
        <v>0</v>
      </c>
      <c r="V33" s="55">
        <v>0</v>
      </c>
      <c r="W33" s="55">
        <v>0</v>
      </c>
      <c r="X33" s="55">
        <v>0</v>
      </c>
      <c r="Y33" s="55">
        <v>0</v>
      </c>
      <c r="Z33" s="55">
        <v>0</v>
      </c>
      <c r="AA33" s="55">
        <v>0</v>
      </c>
      <c r="AB33" s="55">
        <v>0</v>
      </c>
      <c r="AC33" s="55">
        <v>0</v>
      </c>
      <c r="AD33" s="55">
        <v>1</v>
      </c>
      <c r="AE33" s="56">
        <v>0</v>
      </c>
    </row>
    <row r="34" spans="1:31" ht="58">
      <c r="A34" s="79"/>
      <c r="B34" s="35"/>
      <c r="C34" s="47" t="s">
        <v>1610</v>
      </c>
      <c r="D34" s="48"/>
      <c r="E34" s="57">
        <v>1</v>
      </c>
      <c r="F34" s="57">
        <v>0</v>
      </c>
      <c r="G34" s="57">
        <v>0</v>
      </c>
      <c r="H34" s="57">
        <v>0</v>
      </c>
      <c r="I34" s="57">
        <v>0</v>
      </c>
      <c r="J34" s="57">
        <v>0</v>
      </c>
      <c r="K34" s="57">
        <v>1</v>
      </c>
      <c r="L34" s="57">
        <v>0</v>
      </c>
      <c r="M34" s="57">
        <v>0</v>
      </c>
      <c r="N34" s="57">
        <v>0</v>
      </c>
      <c r="O34" s="57">
        <v>1</v>
      </c>
      <c r="P34" s="63">
        <v>0</v>
      </c>
      <c r="Q34" s="32"/>
      <c r="R34" s="80" t="s">
        <v>1610</v>
      </c>
      <c r="S34" s="94" t="s">
        <v>1611</v>
      </c>
      <c r="T34" s="55">
        <v>1</v>
      </c>
      <c r="U34" s="55">
        <v>0</v>
      </c>
      <c r="V34" s="55">
        <v>0</v>
      </c>
      <c r="W34" s="55">
        <v>0</v>
      </c>
      <c r="X34" s="55">
        <v>0</v>
      </c>
      <c r="Y34" s="55">
        <v>1</v>
      </c>
      <c r="Z34" s="55">
        <v>1</v>
      </c>
      <c r="AA34" s="55">
        <v>0</v>
      </c>
      <c r="AB34" s="55">
        <v>0</v>
      </c>
      <c r="AC34" s="55">
        <v>0</v>
      </c>
      <c r="AD34" s="55">
        <v>0</v>
      </c>
      <c r="AE34" s="56">
        <v>0</v>
      </c>
    </row>
    <row r="35" spans="1:31" ht="43.5">
      <c r="A35" s="79"/>
      <c r="B35" s="35"/>
      <c r="C35" s="47" t="s">
        <v>1677</v>
      </c>
      <c r="D35" s="48"/>
      <c r="E35" s="57">
        <v>0</v>
      </c>
      <c r="F35" s="57">
        <v>1</v>
      </c>
      <c r="G35" s="57">
        <v>1</v>
      </c>
      <c r="H35" s="57">
        <v>0</v>
      </c>
      <c r="I35" s="57">
        <v>0</v>
      </c>
      <c r="J35" s="57">
        <v>0</v>
      </c>
      <c r="K35" s="57">
        <v>0</v>
      </c>
      <c r="L35" s="57">
        <v>0</v>
      </c>
      <c r="M35" s="57">
        <v>0</v>
      </c>
      <c r="N35" s="57">
        <v>1</v>
      </c>
      <c r="O35" s="57">
        <v>0</v>
      </c>
      <c r="P35" s="63">
        <v>0</v>
      </c>
      <c r="Q35" s="32"/>
      <c r="R35" s="73" t="s">
        <v>1677</v>
      </c>
      <c r="S35" s="94" t="s">
        <v>1678</v>
      </c>
      <c r="T35" s="55">
        <v>0</v>
      </c>
      <c r="U35" s="55">
        <v>1</v>
      </c>
      <c r="V35" s="55">
        <v>1</v>
      </c>
      <c r="W35" s="55">
        <v>0</v>
      </c>
      <c r="X35" s="55">
        <v>0</v>
      </c>
      <c r="Y35" s="55">
        <v>0</v>
      </c>
      <c r="Z35" s="55">
        <v>0</v>
      </c>
      <c r="AA35" s="55">
        <v>0</v>
      </c>
      <c r="AB35" s="55">
        <v>0</v>
      </c>
      <c r="AC35" s="55">
        <v>1</v>
      </c>
      <c r="AD35" s="55">
        <v>0</v>
      </c>
      <c r="AE35" s="56">
        <v>0</v>
      </c>
    </row>
    <row r="36" spans="1:31" ht="29">
      <c r="A36" s="79"/>
      <c r="B36" s="35"/>
      <c r="C36" s="47" t="s">
        <v>1681</v>
      </c>
      <c r="D36" s="48"/>
      <c r="E36" s="57">
        <v>0</v>
      </c>
      <c r="F36" s="57">
        <v>1</v>
      </c>
      <c r="G36" s="57">
        <v>0</v>
      </c>
      <c r="H36" s="57">
        <v>0</v>
      </c>
      <c r="I36" s="57">
        <v>0</v>
      </c>
      <c r="J36" s="57">
        <v>1</v>
      </c>
      <c r="K36" s="57">
        <v>0</v>
      </c>
      <c r="L36" s="57">
        <v>0</v>
      </c>
      <c r="M36" s="57">
        <v>0</v>
      </c>
      <c r="N36" s="57">
        <v>0</v>
      </c>
      <c r="O36" s="57">
        <v>0</v>
      </c>
      <c r="P36" s="63">
        <v>0</v>
      </c>
      <c r="Q36" s="32"/>
      <c r="R36" s="73" t="s">
        <v>12549</v>
      </c>
      <c r="S36" s="94" t="s">
        <v>1682</v>
      </c>
      <c r="T36" s="55">
        <v>0</v>
      </c>
      <c r="U36" s="55">
        <v>1</v>
      </c>
      <c r="V36" s="55">
        <v>0</v>
      </c>
      <c r="W36" s="55">
        <v>0</v>
      </c>
      <c r="X36" s="55">
        <v>0</v>
      </c>
      <c r="Y36" s="55">
        <v>1</v>
      </c>
      <c r="Z36" s="55">
        <v>0</v>
      </c>
      <c r="AA36" s="55">
        <v>0</v>
      </c>
      <c r="AB36" s="55">
        <v>0</v>
      </c>
      <c r="AC36" s="55">
        <v>0</v>
      </c>
      <c r="AD36" s="55">
        <v>0</v>
      </c>
      <c r="AE36" s="56">
        <v>0</v>
      </c>
    </row>
    <row r="37" spans="1:31">
      <c r="A37" s="79"/>
      <c r="B37" s="35"/>
      <c r="C37" s="47" t="s">
        <v>1689</v>
      </c>
      <c r="D37" s="48"/>
      <c r="E37" s="57">
        <v>0</v>
      </c>
      <c r="F37" s="57">
        <v>1</v>
      </c>
      <c r="G37" s="57">
        <v>0</v>
      </c>
      <c r="H37" s="57">
        <v>0</v>
      </c>
      <c r="I37" s="57">
        <v>0</v>
      </c>
      <c r="J37" s="57">
        <v>0</v>
      </c>
      <c r="K37" s="57">
        <v>0</v>
      </c>
      <c r="L37" s="57">
        <v>0</v>
      </c>
      <c r="M37" s="57">
        <v>0</v>
      </c>
      <c r="N37" s="57">
        <v>0</v>
      </c>
      <c r="O37" s="57">
        <v>0</v>
      </c>
      <c r="P37" s="63">
        <v>0</v>
      </c>
      <c r="Q37" s="32"/>
      <c r="R37" s="73" t="s">
        <v>1689</v>
      </c>
      <c r="S37" s="94" t="s">
        <v>733</v>
      </c>
      <c r="T37" s="55">
        <v>0</v>
      </c>
      <c r="U37" s="55">
        <v>1</v>
      </c>
      <c r="V37" s="55">
        <v>0</v>
      </c>
      <c r="W37" s="55">
        <v>0</v>
      </c>
      <c r="X37" s="55">
        <v>0</v>
      </c>
      <c r="Y37" s="55">
        <v>0</v>
      </c>
      <c r="Z37" s="55">
        <v>0</v>
      </c>
      <c r="AA37" s="55">
        <v>0</v>
      </c>
      <c r="AB37" s="55">
        <v>0</v>
      </c>
      <c r="AC37" s="55">
        <v>0</v>
      </c>
      <c r="AD37" s="55">
        <v>0</v>
      </c>
      <c r="AE37" s="56">
        <v>0</v>
      </c>
    </row>
    <row r="38" spans="1:31" ht="58">
      <c r="A38" s="79"/>
      <c r="B38" s="35"/>
      <c r="C38" s="47" t="s">
        <v>1744</v>
      </c>
      <c r="D38" s="48"/>
      <c r="E38" s="57">
        <v>0</v>
      </c>
      <c r="F38" s="57">
        <v>0</v>
      </c>
      <c r="G38" s="57">
        <v>0</v>
      </c>
      <c r="H38" s="57">
        <v>0</v>
      </c>
      <c r="I38" s="57">
        <v>1</v>
      </c>
      <c r="J38" s="57">
        <v>0</v>
      </c>
      <c r="K38" s="57">
        <v>0</v>
      </c>
      <c r="L38" s="57">
        <v>0</v>
      </c>
      <c r="M38" s="57">
        <v>0</v>
      </c>
      <c r="N38" s="57">
        <v>0</v>
      </c>
      <c r="O38" s="57">
        <v>0</v>
      </c>
      <c r="P38" s="63">
        <v>0</v>
      </c>
      <c r="Q38" s="32"/>
      <c r="R38" s="73" t="s">
        <v>1744</v>
      </c>
      <c r="S38" s="94" t="s">
        <v>1745</v>
      </c>
      <c r="T38" s="55">
        <v>0</v>
      </c>
      <c r="U38" s="55">
        <v>0</v>
      </c>
      <c r="V38" s="55">
        <v>0</v>
      </c>
      <c r="W38" s="55">
        <v>0</v>
      </c>
      <c r="X38" s="55">
        <v>1</v>
      </c>
      <c r="Y38" s="55">
        <v>0</v>
      </c>
      <c r="Z38" s="55">
        <v>0</v>
      </c>
      <c r="AA38" s="55">
        <v>0</v>
      </c>
      <c r="AB38" s="55">
        <v>0</v>
      </c>
      <c r="AC38" s="55">
        <v>0</v>
      </c>
      <c r="AD38" s="55">
        <v>0</v>
      </c>
      <c r="AE38" s="56">
        <v>0</v>
      </c>
    </row>
    <row r="39" spans="1:31">
      <c r="A39" s="79"/>
      <c r="B39" s="35"/>
      <c r="C39" s="47" t="s">
        <v>1792</v>
      </c>
      <c r="D39" s="48"/>
      <c r="E39" s="57">
        <v>0</v>
      </c>
      <c r="F39" s="57">
        <v>1</v>
      </c>
      <c r="G39" s="57">
        <v>0</v>
      </c>
      <c r="H39" s="57">
        <v>0</v>
      </c>
      <c r="I39" s="57">
        <v>0</v>
      </c>
      <c r="J39" s="57">
        <v>0</v>
      </c>
      <c r="K39" s="57">
        <v>0</v>
      </c>
      <c r="L39" s="57">
        <v>0</v>
      </c>
      <c r="M39" s="57">
        <v>0</v>
      </c>
      <c r="N39" s="57">
        <v>0</v>
      </c>
      <c r="O39" s="57">
        <v>0</v>
      </c>
      <c r="P39" s="63">
        <v>0</v>
      </c>
      <c r="Q39" s="32"/>
      <c r="R39" s="73" t="s">
        <v>1792</v>
      </c>
      <c r="S39" s="94" t="s">
        <v>1570</v>
      </c>
      <c r="T39" s="55">
        <v>0</v>
      </c>
      <c r="U39" s="55">
        <v>1</v>
      </c>
      <c r="V39" s="55">
        <v>0</v>
      </c>
      <c r="W39" s="55">
        <v>0</v>
      </c>
      <c r="X39" s="55">
        <v>0</v>
      </c>
      <c r="Y39" s="55">
        <v>0</v>
      </c>
      <c r="Z39" s="55">
        <v>0</v>
      </c>
      <c r="AA39" s="55">
        <v>0</v>
      </c>
      <c r="AB39" s="55">
        <v>0</v>
      </c>
      <c r="AC39" s="55">
        <v>0</v>
      </c>
      <c r="AD39" s="55">
        <v>0</v>
      </c>
      <c r="AE39" s="56">
        <v>0</v>
      </c>
    </row>
    <row r="40" spans="1:31" ht="58">
      <c r="A40" s="79"/>
      <c r="B40" s="35"/>
      <c r="C40" s="47" t="s">
        <v>1799</v>
      </c>
      <c r="D40" s="48"/>
      <c r="E40" s="57">
        <v>0</v>
      </c>
      <c r="F40" s="57">
        <v>1</v>
      </c>
      <c r="G40" s="57">
        <v>0</v>
      </c>
      <c r="H40" s="57">
        <v>0</v>
      </c>
      <c r="I40" s="57">
        <v>0</v>
      </c>
      <c r="J40" s="57">
        <v>0</v>
      </c>
      <c r="K40" s="57">
        <v>0</v>
      </c>
      <c r="L40" s="57">
        <v>0</v>
      </c>
      <c r="M40" s="57">
        <v>0</v>
      </c>
      <c r="N40" s="57">
        <v>0</v>
      </c>
      <c r="O40" s="57">
        <v>1</v>
      </c>
      <c r="P40" s="63">
        <v>0</v>
      </c>
      <c r="Q40" s="32"/>
      <c r="R40" s="82" t="s">
        <v>1799</v>
      </c>
      <c r="S40" s="94" t="s">
        <v>1800</v>
      </c>
      <c r="T40" s="55">
        <v>0</v>
      </c>
      <c r="U40" s="55">
        <v>0</v>
      </c>
      <c r="V40" s="55">
        <v>0</v>
      </c>
      <c r="W40" s="55">
        <v>0</v>
      </c>
      <c r="X40" s="55">
        <v>0</v>
      </c>
      <c r="Y40" s="55">
        <v>0</v>
      </c>
      <c r="Z40" s="55">
        <v>1</v>
      </c>
      <c r="AA40" s="55">
        <v>0</v>
      </c>
      <c r="AB40" s="55">
        <v>0</v>
      </c>
      <c r="AC40" s="55">
        <v>0</v>
      </c>
      <c r="AD40" s="55">
        <v>0</v>
      </c>
      <c r="AE40" s="56">
        <v>0</v>
      </c>
    </row>
    <row r="41" spans="1:31" ht="58">
      <c r="A41" s="79"/>
      <c r="B41" s="35"/>
      <c r="C41" s="47" t="s">
        <v>1814</v>
      </c>
      <c r="D41" s="48"/>
      <c r="E41" s="57">
        <v>0</v>
      </c>
      <c r="F41" s="57">
        <v>0</v>
      </c>
      <c r="G41" s="57">
        <v>0</v>
      </c>
      <c r="H41" s="57">
        <v>0</v>
      </c>
      <c r="I41" s="57">
        <v>0</v>
      </c>
      <c r="J41" s="57">
        <v>0</v>
      </c>
      <c r="K41" s="57">
        <v>0</v>
      </c>
      <c r="L41" s="57">
        <v>0</v>
      </c>
      <c r="M41" s="57">
        <v>0</v>
      </c>
      <c r="N41" s="57">
        <v>0</v>
      </c>
      <c r="O41" s="57">
        <v>0</v>
      </c>
      <c r="P41" s="63">
        <v>1</v>
      </c>
      <c r="Q41" s="32"/>
      <c r="R41" s="82" t="s">
        <v>12550</v>
      </c>
      <c r="S41" s="94" t="s">
        <v>1815</v>
      </c>
      <c r="T41" s="55">
        <v>0</v>
      </c>
      <c r="U41" s="55">
        <v>0</v>
      </c>
      <c r="V41" s="55">
        <v>0</v>
      </c>
      <c r="W41" s="55">
        <v>0</v>
      </c>
      <c r="X41" s="55">
        <v>0</v>
      </c>
      <c r="Y41" s="55">
        <v>1</v>
      </c>
      <c r="Z41" s="55">
        <v>0</v>
      </c>
      <c r="AA41" s="55">
        <v>0</v>
      </c>
      <c r="AB41" s="55">
        <v>0</v>
      </c>
      <c r="AC41" s="55">
        <v>0</v>
      </c>
      <c r="AD41" s="55">
        <v>0</v>
      </c>
      <c r="AE41" s="56">
        <v>0</v>
      </c>
    </row>
    <row r="42" spans="1:31" ht="43.5">
      <c r="A42" s="79"/>
      <c r="B42" s="35"/>
      <c r="C42" s="47" t="s">
        <v>1818</v>
      </c>
      <c r="D42" s="48"/>
      <c r="E42" s="57">
        <v>0</v>
      </c>
      <c r="F42" s="57">
        <v>0</v>
      </c>
      <c r="G42" s="57">
        <v>0</v>
      </c>
      <c r="H42" s="57">
        <v>0</v>
      </c>
      <c r="I42" s="57">
        <v>0</v>
      </c>
      <c r="J42" s="57">
        <v>1</v>
      </c>
      <c r="K42" s="57">
        <v>0</v>
      </c>
      <c r="L42" s="57">
        <v>0</v>
      </c>
      <c r="M42" s="57">
        <v>0</v>
      </c>
      <c r="N42" s="57">
        <v>0</v>
      </c>
      <c r="O42" s="57">
        <v>0</v>
      </c>
      <c r="P42" s="63">
        <v>0</v>
      </c>
      <c r="Q42" s="32"/>
      <c r="R42" s="73" t="s">
        <v>1818</v>
      </c>
      <c r="S42" s="94" t="s">
        <v>1819</v>
      </c>
      <c r="T42" s="55">
        <v>0</v>
      </c>
      <c r="U42" s="55">
        <v>0</v>
      </c>
      <c r="V42" s="55">
        <v>0</v>
      </c>
      <c r="W42" s="55">
        <v>0</v>
      </c>
      <c r="X42" s="55">
        <v>0</v>
      </c>
      <c r="Y42" s="55">
        <v>1</v>
      </c>
      <c r="Z42" s="55">
        <v>0</v>
      </c>
      <c r="AA42" s="55">
        <v>0</v>
      </c>
      <c r="AB42" s="55">
        <v>0</v>
      </c>
      <c r="AC42" s="55">
        <v>0</v>
      </c>
      <c r="AD42" s="55">
        <v>0</v>
      </c>
      <c r="AE42" s="56">
        <v>0</v>
      </c>
    </row>
    <row r="43" spans="1:31" ht="29">
      <c r="A43" s="79"/>
      <c r="B43" s="35"/>
      <c r="C43" s="47" t="s">
        <v>1846</v>
      </c>
      <c r="D43" s="48"/>
      <c r="E43" s="57">
        <v>0</v>
      </c>
      <c r="F43" s="57">
        <v>0</v>
      </c>
      <c r="G43" s="57">
        <v>0</v>
      </c>
      <c r="H43" s="57">
        <v>0</v>
      </c>
      <c r="I43" s="57">
        <v>1</v>
      </c>
      <c r="J43" s="57">
        <v>1</v>
      </c>
      <c r="K43" s="57">
        <v>0</v>
      </c>
      <c r="L43" s="57">
        <v>0</v>
      </c>
      <c r="M43" s="57">
        <v>0</v>
      </c>
      <c r="N43" s="57">
        <v>0</v>
      </c>
      <c r="O43" s="57">
        <v>1</v>
      </c>
      <c r="P43" s="63">
        <v>0</v>
      </c>
      <c r="Q43" s="32"/>
      <c r="R43" s="82" t="s">
        <v>1846</v>
      </c>
      <c r="S43" s="94" t="s">
        <v>1847</v>
      </c>
      <c r="T43" s="55">
        <v>0</v>
      </c>
      <c r="U43" s="55">
        <v>0</v>
      </c>
      <c r="V43" s="55">
        <v>0</v>
      </c>
      <c r="W43" s="55">
        <v>0</v>
      </c>
      <c r="X43" s="55">
        <v>1</v>
      </c>
      <c r="Y43" s="55">
        <v>0</v>
      </c>
      <c r="Z43" s="55">
        <v>1</v>
      </c>
      <c r="AA43" s="55">
        <v>0</v>
      </c>
      <c r="AB43" s="55">
        <v>0</v>
      </c>
      <c r="AC43" s="55">
        <v>0</v>
      </c>
      <c r="AD43" s="55">
        <v>0</v>
      </c>
      <c r="AE43" s="56">
        <v>0</v>
      </c>
    </row>
    <row r="44" spans="1:31">
      <c r="A44" s="79"/>
      <c r="B44" s="35"/>
      <c r="C44" s="47" t="s">
        <v>23</v>
      </c>
      <c r="D44" s="48"/>
      <c r="E44" s="57">
        <v>1</v>
      </c>
      <c r="F44" s="57">
        <v>0</v>
      </c>
      <c r="G44" s="57">
        <v>0</v>
      </c>
      <c r="H44" s="57">
        <v>0</v>
      </c>
      <c r="I44" s="57">
        <v>0</v>
      </c>
      <c r="J44" s="57">
        <v>0</v>
      </c>
      <c r="K44" s="57">
        <v>0</v>
      </c>
      <c r="L44" s="57">
        <v>0</v>
      </c>
      <c r="M44" s="57">
        <v>0</v>
      </c>
      <c r="N44" s="57">
        <v>0</v>
      </c>
      <c r="O44" s="57">
        <v>0</v>
      </c>
      <c r="P44" s="63">
        <v>0</v>
      </c>
      <c r="Q44" s="32"/>
      <c r="R44" s="73" t="s">
        <v>39</v>
      </c>
      <c r="S44" s="94" t="s">
        <v>24</v>
      </c>
      <c r="T44" s="55">
        <v>1</v>
      </c>
      <c r="U44" s="55">
        <v>0</v>
      </c>
      <c r="V44" s="55">
        <v>0</v>
      </c>
      <c r="W44" s="55">
        <v>0</v>
      </c>
      <c r="X44" s="55">
        <v>0</v>
      </c>
      <c r="Y44" s="55">
        <v>0</v>
      </c>
      <c r="Z44" s="55">
        <v>0</v>
      </c>
      <c r="AA44" s="55">
        <v>0</v>
      </c>
      <c r="AB44" s="55">
        <v>0</v>
      </c>
      <c r="AC44" s="55">
        <v>0</v>
      </c>
      <c r="AD44" s="55">
        <v>0</v>
      </c>
      <c r="AE44" s="56">
        <v>0</v>
      </c>
    </row>
    <row r="45" spans="1:31" ht="29">
      <c r="A45" s="79"/>
      <c r="B45" s="35"/>
      <c r="C45" s="47" t="s">
        <v>1876</v>
      </c>
      <c r="D45" s="48"/>
      <c r="E45" s="57">
        <v>0</v>
      </c>
      <c r="F45" s="57">
        <v>0</v>
      </c>
      <c r="G45" s="57">
        <v>0</v>
      </c>
      <c r="H45" s="57">
        <v>0</v>
      </c>
      <c r="I45" s="57">
        <v>0</v>
      </c>
      <c r="J45" s="57">
        <v>1</v>
      </c>
      <c r="K45" s="57">
        <v>0</v>
      </c>
      <c r="L45" s="57">
        <v>0</v>
      </c>
      <c r="M45" s="57">
        <v>0</v>
      </c>
      <c r="N45" s="57">
        <v>0</v>
      </c>
      <c r="O45" s="57">
        <v>0</v>
      </c>
      <c r="P45" s="63">
        <v>0</v>
      </c>
      <c r="Q45" s="32"/>
      <c r="R45" s="73" t="s">
        <v>1876</v>
      </c>
      <c r="S45" s="94" t="s">
        <v>1877</v>
      </c>
      <c r="T45" s="55">
        <v>0</v>
      </c>
      <c r="U45" s="55">
        <v>0</v>
      </c>
      <c r="V45" s="55">
        <v>0</v>
      </c>
      <c r="W45" s="55">
        <v>0</v>
      </c>
      <c r="X45" s="55">
        <v>0</v>
      </c>
      <c r="Y45" s="55">
        <v>1</v>
      </c>
      <c r="Z45" s="55">
        <v>0</v>
      </c>
      <c r="AA45" s="55">
        <v>0</v>
      </c>
      <c r="AB45" s="55">
        <v>0</v>
      </c>
      <c r="AC45" s="55">
        <v>0</v>
      </c>
      <c r="AD45" s="55">
        <v>0</v>
      </c>
      <c r="AE45" s="56">
        <v>0</v>
      </c>
    </row>
    <row r="46" spans="1:31" ht="43.5">
      <c r="A46" s="79"/>
      <c r="B46" s="35"/>
      <c r="C46" s="47" t="s">
        <v>1922</v>
      </c>
      <c r="D46" s="48"/>
      <c r="E46" s="57">
        <v>0</v>
      </c>
      <c r="F46" s="57">
        <v>0</v>
      </c>
      <c r="G46" s="57">
        <v>0</v>
      </c>
      <c r="H46" s="57">
        <v>0</v>
      </c>
      <c r="I46" s="57">
        <v>0</v>
      </c>
      <c r="J46" s="57">
        <v>1</v>
      </c>
      <c r="K46" s="57">
        <v>0</v>
      </c>
      <c r="L46" s="57">
        <v>0</v>
      </c>
      <c r="M46" s="57">
        <v>0</v>
      </c>
      <c r="N46" s="57">
        <v>0</v>
      </c>
      <c r="O46" s="57">
        <v>0</v>
      </c>
      <c r="P46" s="63">
        <v>0</v>
      </c>
      <c r="Q46" s="32"/>
      <c r="R46" s="73" t="s">
        <v>1922</v>
      </c>
      <c r="S46" s="94" t="s">
        <v>1923</v>
      </c>
      <c r="T46" s="55">
        <v>0</v>
      </c>
      <c r="U46" s="55">
        <v>0</v>
      </c>
      <c r="V46" s="55">
        <v>0</v>
      </c>
      <c r="W46" s="55">
        <v>0</v>
      </c>
      <c r="X46" s="55">
        <v>0</v>
      </c>
      <c r="Y46" s="55">
        <v>1</v>
      </c>
      <c r="Z46" s="55">
        <v>0</v>
      </c>
      <c r="AA46" s="55">
        <v>0</v>
      </c>
      <c r="AB46" s="55">
        <v>0</v>
      </c>
      <c r="AC46" s="55">
        <v>0</v>
      </c>
      <c r="AD46" s="55">
        <v>0</v>
      </c>
      <c r="AE46" s="56">
        <v>0</v>
      </c>
    </row>
    <row r="47" spans="1:31" ht="101.5">
      <c r="A47" s="79"/>
      <c r="B47" s="35"/>
      <c r="C47" s="47" t="s">
        <v>1956</v>
      </c>
      <c r="D47" s="48"/>
      <c r="E47" s="57">
        <v>0</v>
      </c>
      <c r="F47" s="57">
        <v>1</v>
      </c>
      <c r="G47" s="57">
        <v>0</v>
      </c>
      <c r="H47" s="57">
        <v>1</v>
      </c>
      <c r="I47" s="57">
        <v>1</v>
      </c>
      <c r="J47" s="57">
        <v>0</v>
      </c>
      <c r="K47" s="57">
        <v>0</v>
      </c>
      <c r="L47" s="57">
        <v>0</v>
      </c>
      <c r="M47" s="57">
        <v>0</v>
      </c>
      <c r="N47" s="57">
        <v>1</v>
      </c>
      <c r="O47" s="57">
        <v>1</v>
      </c>
      <c r="P47" s="63">
        <v>0</v>
      </c>
      <c r="Q47" s="32"/>
      <c r="R47" s="96" t="s">
        <v>12551</v>
      </c>
      <c r="S47" s="94" t="s">
        <v>1957</v>
      </c>
      <c r="T47" s="55">
        <v>0</v>
      </c>
      <c r="U47" s="55">
        <v>1</v>
      </c>
      <c r="V47" s="55">
        <v>0</v>
      </c>
      <c r="W47" s="55">
        <v>1</v>
      </c>
      <c r="X47" s="55">
        <v>1</v>
      </c>
      <c r="Y47" s="55">
        <v>0</v>
      </c>
      <c r="Z47" s="55">
        <v>0</v>
      </c>
      <c r="AA47" s="55">
        <v>0</v>
      </c>
      <c r="AB47" s="55">
        <v>0</v>
      </c>
      <c r="AC47" s="55">
        <v>1</v>
      </c>
      <c r="AD47" s="55">
        <v>0</v>
      </c>
      <c r="AE47" s="56">
        <v>0</v>
      </c>
    </row>
    <row r="48" spans="1:31" ht="58">
      <c r="A48" s="79"/>
      <c r="B48" s="35"/>
      <c r="C48" s="47" t="s">
        <v>1960</v>
      </c>
      <c r="D48" s="48"/>
      <c r="E48" s="57">
        <v>1</v>
      </c>
      <c r="F48" s="57">
        <v>0</v>
      </c>
      <c r="G48" s="57">
        <v>0</v>
      </c>
      <c r="H48" s="57">
        <v>0</v>
      </c>
      <c r="I48" s="57">
        <v>0</v>
      </c>
      <c r="J48" s="57">
        <v>0</v>
      </c>
      <c r="K48" s="57">
        <v>0</v>
      </c>
      <c r="L48" s="57">
        <v>0</v>
      </c>
      <c r="M48" s="57">
        <v>0</v>
      </c>
      <c r="N48" s="57">
        <v>0</v>
      </c>
      <c r="O48" s="57">
        <v>0</v>
      </c>
      <c r="P48" s="63">
        <v>0</v>
      </c>
      <c r="Q48" s="32"/>
      <c r="R48" s="80" t="s">
        <v>1960</v>
      </c>
      <c r="S48" s="94" t="s">
        <v>1961</v>
      </c>
      <c r="T48" s="55">
        <v>1</v>
      </c>
      <c r="U48" s="55">
        <v>0</v>
      </c>
      <c r="V48" s="55">
        <v>0</v>
      </c>
      <c r="W48" s="55">
        <v>0</v>
      </c>
      <c r="X48" s="55">
        <v>0</v>
      </c>
      <c r="Y48" s="55">
        <v>1</v>
      </c>
      <c r="Z48" s="55">
        <v>0</v>
      </c>
      <c r="AA48" s="55">
        <v>0</v>
      </c>
      <c r="AB48" s="55">
        <v>0</v>
      </c>
      <c r="AC48" s="55">
        <v>0</v>
      </c>
      <c r="AD48" s="55">
        <v>0</v>
      </c>
      <c r="AE48" s="56">
        <v>0</v>
      </c>
    </row>
    <row r="49" spans="1:31">
      <c r="A49" s="79"/>
      <c r="B49" s="35"/>
      <c r="C49" s="47" t="s">
        <v>1964</v>
      </c>
      <c r="D49" s="48"/>
      <c r="E49" s="57">
        <v>1</v>
      </c>
      <c r="F49" s="57">
        <v>1</v>
      </c>
      <c r="G49" s="57">
        <v>0</v>
      </c>
      <c r="H49" s="57">
        <v>0</v>
      </c>
      <c r="I49" s="57">
        <v>0</v>
      </c>
      <c r="J49" s="57">
        <v>0</v>
      </c>
      <c r="K49" s="57">
        <v>0</v>
      </c>
      <c r="L49" s="57">
        <v>0</v>
      </c>
      <c r="M49" s="57">
        <v>0</v>
      </c>
      <c r="N49" s="57">
        <v>0</v>
      </c>
      <c r="O49" s="57">
        <v>0</v>
      </c>
      <c r="P49" s="63">
        <v>0</v>
      </c>
      <c r="Q49" s="32"/>
      <c r="R49" s="73" t="s">
        <v>12552</v>
      </c>
      <c r="S49" s="94" t="s">
        <v>1965</v>
      </c>
      <c r="T49" s="55">
        <v>1</v>
      </c>
      <c r="U49" s="55">
        <v>1</v>
      </c>
      <c r="V49" s="55">
        <v>0</v>
      </c>
      <c r="W49" s="55">
        <v>0</v>
      </c>
      <c r="X49" s="55">
        <v>0</v>
      </c>
      <c r="Y49" s="55">
        <v>0</v>
      </c>
      <c r="Z49" s="55">
        <v>0</v>
      </c>
      <c r="AA49" s="55">
        <v>0</v>
      </c>
      <c r="AB49" s="55">
        <v>0</v>
      </c>
      <c r="AC49" s="55">
        <v>0</v>
      </c>
      <c r="AD49" s="55">
        <v>0</v>
      </c>
      <c r="AE49" s="56">
        <v>0</v>
      </c>
    </row>
    <row r="50" spans="1:31">
      <c r="A50" s="79"/>
      <c r="B50" s="35"/>
      <c r="C50" s="47" t="s">
        <v>39</v>
      </c>
      <c r="D50" s="48"/>
      <c r="E50" s="57">
        <v>1</v>
      </c>
      <c r="F50" s="57"/>
      <c r="G50" s="57">
        <v>0</v>
      </c>
      <c r="H50" s="57">
        <v>0</v>
      </c>
      <c r="I50" s="57"/>
      <c r="J50" s="57">
        <v>0</v>
      </c>
      <c r="K50" s="57">
        <v>0</v>
      </c>
      <c r="L50" s="57">
        <v>0</v>
      </c>
      <c r="M50" s="57">
        <v>0</v>
      </c>
      <c r="N50" s="57">
        <v>0</v>
      </c>
      <c r="O50" s="57">
        <v>0</v>
      </c>
      <c r="P50" s="63">
        <v>0</v>
      </c>
      <c r="Q50" s="32"/>
      <c r="R50" s="73" t="s">
        <v>39</v>
      </c>
      <c r="S50" s="94" t="s">
        <v>24</v>
      </c>
      <c r="T50" s="55">
        <v>1</v>
      </c>
      <c r="U50" s="55">
        <v>0</v>
      </c>
      <c r="V50" s="55">
        <v>0</v>
      </c>
      <c r="W50" s="55">
        <v>0</v>
      </c>
      <c r="X50" s="55">
        <v>0</v>
      </c>
      <c r="Y50" s="55">
        <v>0</v>
      </c>
      <c r="Z50" s="55">
        <v>0</v>
      </c>
      <c r="AA50" s="55">
        <v>0</v>
      </c>
      <c r="AB50" s="55">
        <v>0</v>
      </c>
      <c r="AC50" s="55">
        <v>0</v>
      </c>
      <c r="AD50" s="55">
        <v>0</v>
      </c>
      <c r="AE50" s="56">
        <v>0</v>
      </c>
    </row>
    <row r="51" spans="1:31" ht="43.5">
      <c r="A51" s="79"/>
      <c r="B51" s="35"/>
      <c r="C51" s="47" t="s">
        <v>2036</v>
      </c>
      <c r="D51" s="48"/>
      <c r="E51" s="57">
        <v>1</v>
      </c>
      <c r="F51" s="57">
        <v>1</v>
      </c>
      <c r="G51" s="57">
        <v>0</v>
      </c>
      <c r="H51" s="57">
        <v>0</v>
      </c>
      <c r="I51" s="57">
        <v>1</v>
      </c>
      <c r="J51" s="57">
        <v>0</v>
      </c>
      <c r="K51" s="57">
        <v>0</v>
      </c>
      <c r="L51" s="57">
        <v>0</v>
      </c>
      <c r="M51" s="57">
        <v>0</v>
      </c>
      <c r="N51" s="57">
        <v>0</v>
      </c>
      <c r="O51" s="57">
        <v>0</v>
      </c>
      <c r="P51" s="63">
        <v>0</v>
      </c>
      <c r="Q51" s="32"/>
      <c r="R51" s="73" t="s">
        <v>2036</v>
      </c>
      <c r="S51" s="94" t="s">
        <v>2037</v>
      </c>
      <c r="T51" s="55">
        <v>1</v>
      </c>
      <c r="U51" s="55">
        <v>1</v>
      </c>
      <c r="V51" s="55">
        <v>0</v>
      </c>
      <c r="W51" s="55">
        <v>0</v>
      </c>
      <c r="X51" s="55">
        <v>1</v>
      </c>
      <c r="Y51" s="55">
        <v>0</v>
      </c>
      <c r="Z51" s="55">
        <v>0</v>
      </c>
      <c r="AA51" s="55">
        <v>0</v>
      </c>
      <c r="AB51" s="55">
        <v>0</v>
      </c>
      <c r="AC51" s="55">
        <v>0</v>
      </c>
      <c r="AD51" s="55">
        <v>0</v>
      </c>
      <c r="AE51" s="56">
        <v>0</v>
      </c>
    </row>
    <row r="52" spans="1:31" ht="87">
      <c r="A52" s="79"/>
      <c r="B52" s="35"/>
      <c r="C52" s="47" t="s">
        <v>2381</v>
      </c>
      <c r="D52" s="48"/>
      <c r="E52" s="57">
        <v>1</v>
      </c>
      <c r="F52" s="57">
        <v>0</v>
      </c>
      <c r="G52" s="57">
        <v>1</v>
      </c>
      <c r="H52" s="57">
        <v>1</v>
      </c>
      <c r="I52" s="57">
        <v>0</v>
      </c>
      <c r="J52" s="57">
        <v>0</v>
      </c>
      <c r="K52" s="57">
        <v>0</v>
      </c>
      <c r="L52" s="57">
        <v>0</v>
      </c>
      <c r="M52" s="57">
        <v>0</v>
      </c>
      <c r="N52" s="57">
        <v>0</v>
      </c>
      <c r="O52" s="57">
        <v>0</v>
      </c>
      <c r="P52" s="63">
        <v>0</v>
      </c>
      <c r="Q52" s="32"/>
      <c r="R52" s="73" t="s">
        <v>2381</v>
      </c>
      <c r="S52" s="94" t="s">
        <v>2382</v>
      </c>
      <c r="T52" s="55">
        <v>1</v>
      </c>
      <c r="U52" s="55">
        <v>0</v>
      </c>
      <c r="V52" s="55">
        <v>1</v>
      </c>
      <c r="W52" s="55">
        <v>1</v>
      </c>
      <c r="X52" s="55">
        <v>0</v>
      </c>
      <c r="Y52" s="55">
        <v>0</v>
      </c>
      <c r="Z52" s="55">
        <v>0</v>
      </c>
      <c r="AA52" s="55">
        <v>0</v>
      </c>
      <c r="AB52" s="55">
        <v>0</v>
      </c>
      <c r="AC52" s="55">
        <v>0</v>
      </c>
      <c r="AD52" s="55">
        <v>0</v>
      </c>
      <c r="AE52" s="56">
        <v>0</v>
      </c>
    </row>
    <row r="53" spans="1:31" ht="29">
      <c r="A53" s="79"/>
      <c r="B53" s="35"/>
      <c r="C53" s="47" t="s">
        <v>2453</v>
      </c>
      <c r="D53" s="48"/>
      <c r="E53" s="57">
        <v>1</v>
      </c>
      <c r="F53" s="57">
        <v>1</v>
      </c>
      <c r="G53" s="57">
        <v>0</v>
      </c>
      <c r="H53" s="57">
        <v>0</v>
      </c>
      <c r="I53" s="57">
        <v>0</v>
      </c>
      <c r="J53" s="57">
        <v>0</v>
      </c>
      <c r="K53" s="57">
        <v>0</v>
      </c>
      <c r="L53" s="57">
        <v>0</v>
      </c>
      <c r="M53" s="57">
        <v>0</v>
      </c>
      <c r="N53" s="57">
        <v>0</v>
      </c>
      <c r="O53" s="57">
        <v>0</v>
      </c>
      <c r="P53" s="63">
        <v>0</v>
      </c>
      <c r="Q53" s="32"/>
      <c r="R53" s="73" t="s">
        <v>2453</v>
      </c>
      <c r="S53" s="94" t="s">
        <v>2454</v>
      </c>
      <c r="T53" s="55">
        <v>1</v>
      </c>
      <c r="U53" s="55">
        <v>1</v>
      </c>
      <c r="V53" s="55">
        <v>0</v>
      </c>
      <c r="W53" s="55">
        <v>0</v>
      </c>
      <c r="X53" s="55">
        <v>0</v>
      </c>
      <c r="Y53" s="55">
        <v>0</v>
      </c>
      <c r="Z53" s="55">
        <v>0</v>
      </c>
      <c r="AA53" s="55">
        <v>0</v>
      </c>
      <c r="AB53" s="55">
        <v>0</v>
      </c>
      <c r="AC53" s="55">
        <v>0</v>
      </c>
      <c r="AD53" s="55">
        <v>0</v>
      </c>
      <c r="AE53" s="56">
        <v>0</v>
      </c>
    </row>
    <row r="54" spans="1:31" ht="130.5">
      <c r="A54" s="79"/>
      <c r="B54" s="35"/>
      <c r="C54" s="47" t="s">
        <v>2687</v>
      </c>
      <c r="D54" s="48"/>
      <c r="E54" s="57">
        <v>0</v>
      </c>
      <c r="F54" s="57">
        <v>1</v>
      </c>
      <c r="G54" s="57">
        <v>0</v>
      </c>
      <c r="H54" s="57">
        <v>0</v>
      </c>
      <c r="I54" s="57">
        <v>0</v>
      </c>
      <c r="J54" s="57">
        <v>1</v>
      </c>
      <c r="K54" s="57">
        <v>1</v>
      </c>
      <c r="L54" s="57">
        <v>0</v>
      </c>
      <c r="M54" s="57">
        <v>0</v>
      </c>
      <c r="N54" s="57">
        <v>0</v>
      </c>
      <c r="O54" s="57">
        <v>0</v>
      </c>
      <c r="P54" s="63">
        <v>0</v>
      </c>
      <c r="Q54" s="32"/>
      <c r="R54" s="80" t="s">
        <v>2687</v>
      </c>
      <c r="S54" s="94" t="s">
        <v>2688</v>
      </c>
      <c r="T54" s="55">
        <v>0</v>
      </c>
      <c r="U54" s="55">
        <v>1</v>
      </c>
      <c r="V54" s="55">
        <v>0</v>
      </c>
      <c r="W54" s="55">
        <v>0</v>
      </c>
      <c r="X54" s="55">
        <v>0</v>
      </c>
      <c r="Y54" s="55">
        <v>1</v>
      </c>
      <c r="Z54" s="55">
        <v>0</v>
      </c>
      <c r="AA54" s="55">
        <v>0</v>
      </c>
      <c r="AB54" s="55">
        <v>0</v>
      </c>
      <c r="AC54" s="55">
        <v>0</v>
      </c>
      <c r="AD54" s="55">
        <v>0</v>
      </c>
      <c r="AE54" s="56">
        <v>0</v>
      </c>
    </row>
    <row r="55" spans="1:31" ht="145">
      <c r="A55" s="79"/>
      <c r="B55" s="35"/>
      <c r="C55" s="47" t="s">
        <v>6437</v>
      </c>
      <c r="D55" s="48"/>
      <c r="E55" s="57">
        <v>1</v>
      </c>
      <c r="F55" s="57">
        <v>1</v>
      </c>
      <c r="G55" s="57">
        <v>1</v>
      </c>
      <c r="H55" s="57">
        <v>0</v>
      </c>
      <c r="I55" s="57">
        <v>0</v>
      </c>
      <c r="J55" s="57">
        <v>0</v>
      </c>
      <c r="K55" s="57">
        <v>0</v>
      </c>
      <c r="L55" s="57">
        <v>0</v>
      </c>
      <c r="M55" s="57">
        <v>0</v>
      </c>
      <c r="N55" s="57">
        <v>0</v>
      </c>
      <c r="O55" s="57">
        <v>0</v>
      </c>
      <c r="P55" s="63">
        <v>0</v>
      </c>
      <c r="Q55" s="32"/>
      <c r="R55" s="80" t="s">
        <v>12553</v>
      </c>
      <c r="S55" s="94" t="s">
        <v>6438</v>
      </c>
      <c r="T55" s="55">
        <v>1</v>
      </c>
      <c r="U55" s="55">
        <v>0</v>
      </c>
      <c r="V55" s="55">
        <v>1</v>
      </c>
      <c r="W55" s="55">
        <v>1</v>
      </c>
      <c r="X55" s="55">
        <v>0</v>
      </c>
      <c r="Y55" s="55">
        <v>0</v>
      </c>
      <c r="Z55" s="55">
        <v>0</v>
      </c>
      <c r="AA55" s="55">
        <v>0</v>
      </c>
      <c r="AB55" s="55">
        <v>0</v>
      </c>
      <c r="AC55" s="55">
        <v>0</v>
      </c>
      <c r="AD55" s="55">
        <v>0</v>
      </c>
      <c r="AE55" s="56">
        <v>0</v>
      </c>
    </row>
    <row r="56" spans="1:31" ht="43.5">
      <c r="A56" s="79"/>
      <c r="B56" s="35"/>
      <c r="C56" s="47" t="s">
        <v>6453</v>
      </c>
      <c r="D56" s="48"/>
      <c r="E56" s="57">
        <v>0</v>
      </c>
      <c r="F56" s="57">
        <v>0</v>
      </c>
      <c r="G56" s="57">
        <v>0</v>
      </c>
      <c r="H56" s="57">
        <v>0</v>
      </c>
      <c r="I56" s="57">
        <v>1</v>
      </c>
      <c r="J56" s="57">
        <v>0</v>
      </c>
      <c r="K56" s="57">
        <v>0</v>
      </c>
      <c r="L56" s="57">
        <v>0</v>
      </c>
      <c r="M56" s="57">
        <v>0</v>
      </c>
      <c r="N56" s="57">
        <v>0</v>
      </c>
      <c r="O56" s="57">
        <v>0</v>
      </c>
      <c r="P56" s="63">
        <v>0</v>
      </c>
      <c r="Q56" s="32"/>
      <c r="R56" s="73" t="s">
        <v>6453</v>
      </c>
      <c r="S56" s="94" t="s">
        <v>6454</v>
      </c>
      <c r="T56" s="55">
        <v>0</v>
      </c>
      <c r="U56" s="55">
        <v>0</v>
      </c>
      <c r="V56" s="55">
        <v>0</v>
      </c>
      <c r="W56" s="55">
        <v>0</v>
      </c>
      <c r="X56" s="55">
        <v>1</v>
      </c>
      <c r="Y56" s="55">
        <v>0</v>
      </c>
      <c r="Z56" s="55">
        <v>0</v>
      </c>
      <c r="AA56" s="55">
        <v>0</v>
      </c>
      <c r="AB56" s="55">
        <v>0</v>
      </c>
      <c r="AC56" s="55">
        <v>0</v>
      </c>
      <c r="AD56" s="55">
        <v>0</v>
      </c>
      <c r="AE56" s="56">
        <v>0</v>
      </c>
    </row>
    <row r="57" spans="1:31" ht="72.5">
      <c r="A57" s="79"/>
      <c r="B57" s="35"/>
      <c r="C57" s="47" t="s">
        <v>6459</v>
      </c>
      <c r="D57" s="48"/>
      <c r="E57" s="57">
        <v>0</v>
      </c>
      <c r="F57" s="57">
        <v>0</v>
      </c>
      <c r="G57" s="57">
        <v>0</v>
      </c>
      <c r="H57" s="57">
        <v>0</v>
      </c>
      <c r="I57" s="57">
        <v>1</v>
      </c>
      <c r="J57" s="57">
        <v>1</v>
      </c>
      <c r="K57" s="57">
        <v>0</v>
      </c>
      <c r="L57" s="57">
        <v>0</v>
      </c>
      <c r="M57" s="57">
        <v>0</v>
      </c>
      <c r="N57" s="57">
        <v>0</v>
      </c>
      <c r="O57" s="57">
        <v>1</v>
      </c>
      <c r="P57" s="63">
        <v>0</v>
      </c>
      <c r="Q57" s="32"/>
      <c r="R57" s="80" t="s">
        <v>6459</v>
      </c>
      <c r="S57" s="94" t="s">
        <v>6460</v>
      </c>
      <c r="T57" s="55">
        <v>0</v>
      </c>
      <c r="U57" s="55">
        <v>0</v>
      </c>
      <c r="V57" s="55">
        <v>0</v>
      </c>
      <c r="W57" s="55">
        <v>0</v>
      </c>
      <c r="X57" s="55">
        <v>1</v>
      </c>
      <c r="Y57" s="55">
        <v>1</v>
      </c>
      <c r="Z57" s="55">
        <v>1</v>
      </c>
      <c r="AA57" s="55">
        <v>0</v>
      </c>
      <c r="AB57" s="55">
        <v>0</v>
      </c>
      <c r="AC57" s="55">
        <v>0</v>
      </c>
      <c r="AD57" s="55">
        <v>0</v>
      </c>
      <c r="AE57" s="56">
        <v>0</v>
      </c>
    </row>
    <row r="58" spans="1:31" ht="43.5">
      <c r="A58" s="79"/>
      <c r="B58" s="35"/>
      <c r="C58" s="47" t="s">
        <v>6469</v>
      </c>
      <c r="D58" s="48"/>
      <c r="E58" s="57">
        <v>0</v>
      </c>
      <c r="F58" s="57">
        <v>0</v>
      </c>
      <c r="G58" s="57">
        <v>0</v>
      </c>
      <c r="H58" s="57">
        <v>0</v>
      </c>
      <c r="I58" s="57">
        <v>0</v>
      </c>
      <c r="J58" s="57">
        <v>1</v>
      </c>
      <c r="K58" s="57">
        <v>0</v>
      </c>
      <c r="L58" s="57">
        <v>0</v>
      </c>
      <c r="M58" s="57">
        <v>0</v>
      </c>
      <c r="N58" s="57">
        <v>0</v>
      </c>
      <c r="O58" s="57">
        <v>0</v>
      </c>
      <c r="P58" s="63">
        <v>0</v>
      </c>
      <c r="Q58" s="32"/>
      <c r="R58" s="73" t="s">
        <v>6469</v>
      </c>
      <c r="S58" s="94" t="s">
        <v>6470</v>
      </c>
      <c r="T58" s="55">
        <v>0</v>
      </c>
      <c r="U58" s="55">
        <v>0</v>
      </c>
      <c r="V58" s="55">
        <v>0</v>
      </c>
      <c r="W58" s="55">
        <v>0</v>
      </c>
      <c r="X58" s="55">
        <v>0</v>
      </c>
      <c r="Y58" s="55">
        <v>1</v>
      </c>
      <c r="Z58" s="55">
        <v>0</v>
      </c>
      <c r="AA58" s="55">
        <v>0</v>
      </c>
      <c r="AB58" s="55">
        <v>0</v>
      </c>
      <c r="AC58" s="55">
        <v>0</v>
      </c>
      <c r="AD58" s="55">
        <v>0</v>
      </c>
      <c r="AE58" s="56">
        <v>0</v>
      </c>
    </row>
    <row r="59" spans="1:31" ht="29">
      <c r="A59" s="79"/>
      <c r="B59" s="35"/>
      <c r="C59" s="47" t="s">
        <v>6477</v>
      </c>
      <c r="D59" s="48"/>
      <c r="E59" s="57">
        <v>0</v>
      </c>
      <c r="F59" s="57">
        <v>0</v>
      </c>
      <c r="G59" s="57">
        <v>0</v>
      </c>
      <c r="H59" s="57">
        <v>0</v>
      </c>
      <c r="I59" s="57">
        <v>0</v>
      </c>
      <c r="J59" s="57">
        <v>1</v>
      </c>
      <c r="K59" s="57">
        <v>0</v>
      </c>
      <c r="L59" s="57">
        <v>0</v>
      </c>
      <c r="M59" s="57">
        <v>0</v>
      </c>
      <c r="N59" s="57">
        <v>0</v>
      </c>
      <c r="O59" s="57">
        <v>0</v>
      </c>
      <c r="P59" s="63">
        <v>0</v>
      </c>
      <c r="Q59" s="32"/>
      <c r="R59" s="73" t="s">
        <v>6477</v>
      </c>
      <c r="S59" s="94" t="s">
        <v>6478</v>
      </c>
      <c r="T59" s="55">
        <v>0</v>
      </c>
      <c r="U59" s="55">
        <v>0</v>
      </c>
      <c r="V59" s="55">
        <v>0</v>
      </c>
      <c r="W59" s="55">
        <v>0</v>
      </c>
      <c r="X59" s="55">
        <v>0</v>
      </c>
      <c r="Y59" s="55">
        <v>1</v>
      </c>
      <c r="Z59" s="55">
        <v>0</v>
      </c>
      <c r="AA59" s="55">
        <v>0</v>
      </c>
      <c r="AB59" s="55">
        <v>0</v>
      </c>
      <c r="AC59" s="55">
        <v>0</v>
      </c>
      <c r="AD59" s="55">
        <v>0</v>
      </c>
      <c r="AE59" s="56">
        <v>0</v>
      </c>
    </row>
    <row r="60" spans="1:31" ht="29">
      <c r="A60" s="79"/>
      <c r="B60" s="35"/>
      <c r="C60" s="47" t="s">
        <v>275</v>
      </c>
      <c r="D60" s="48"/>
      <c r="E60" s="57">
        <v>0</v>
      </c>
      <c r="F60" s="57">
        <v>0</v>
      </c>
      <c r="G60" s="57">
        <v>0</v>
      </c>
      <c r="H60" s="57">
        <v>0</v>
      </c>
      <c r="I60" s="57">
        <v>1</v>
      </c>
      <c r="J60" s="57">
        <v>0</v>
      </c>
      <c r="K60" s="57">
        <v>0</v>
      </c>
      <c r="L60" s="57">
        <v>0</v>
      </c>
      <c r="M60" s="57">
        <v>0</v>
      </c>
      <c r="N60" s="57">
        <v>0</v>
      </c>
      <c r="O60" s="57">
        <v>0</v>
      </c>
      <c r="P60" s="63">
        <v>0</v>
      </c>
      <c r="Q60" s="32"/>
      <c r="R60" s="73" t="s">
        <v>275</v>
      </c>
      <c r="S60" s="94" t="s">
        <v>276</v>
      </c>
      <c r="T60" s="55">
        <v>0</v>
      </c>
      <c r="U60" s="55">
        <v>0</v>
      </c>
      <c r="V60" s="55">
        <v>0</v>
      </c>
      <c r="W60" s="55">
        <v>0</v>
      </c>
      <c r="X60" s="55">
        <v>1</v>
      </c>
      <c r="Y60" s="55">
        <v>0</v>
      </c>
      <c r="Z60" s="55">
        <v>0</v>
      </c>
      <c r="AA60" s="55">
        <v>0</v>
      </c>
      <c r="AB60" s="55">
        <v>0</v>
      </c>
      <c r="AC60" s="55">
        <v>0</v>
      </c>
      <c r="AD60" s="55">
        <v>0</v>
      </c>
      <c r="AE60" s="56">
        <v>0</v>
      </c>
    </row>
    <row r="61" spans="1:31" ht="43.5">
      <c r="A61" s="79"/>
      <c r="B61" s="35"/>
      <c r="C61" s="47" t="s">
        <v>6507</v>
      </c>
      <c r="D61" s="48"/>
      <c r="E61" s="57">
        <v>0</v>
      </c>
      <c r="F61" s="57">
        <v>0</v>
      </c>
      <c r="G61" s="57">
        <v>0</v>
      </c>
      <c r="H61" s="57">
        <v>0</v>
      </c>
      <c r="I61" s="57">
        <v>0</v>
      </c>
      <c r="J61" s="57">
        <v>1</v>
      </c>
      <c r="K61" s="57">
        <v>0</v>
      </c>
      <c r="L61" s="57">
        <v>0</v>
      </c>
      <c r="M61" s="57">
        <v>0</v>
      </c>
      <c r="N61" s="57">
        <v>0</v>
      </c>
      <c r="O61" s="57">
        <v>0</v>
      </c>
      <c r="P61" s="63">
        <v>0</v>
      </c>
      <c r="Q61" s="32"/>
      <c r="R61" s="73" t="s">
        <v>6507</v>
      </c>
      <c r="S61" s="94" t="s">
        <v>6508</v>
      </c>
      <c r="T61" s="55">
        <v>0</v>
      </c>
      <c r="U61" s="55">
        <v>0</v>
      </c>
      <c r="V61" s="55">
        <v>0</v>
      </c>
      <c r="W61" s="55">
        <v>0</v>
      </c>
      <c r="X61" s="55">
        <v>0</v>
      </c>
      <c r="Y61" s="55">
        <v>1</v>
      </c>
      <c r="Z61" s="55">
        <v>0</v>
      </c>
      <c r="AA61" s="55">
        <v>0</v>
      </c>
      <c r="AB61" s="55">
        <v>0</v>
      </c>
      <c r="AC61" s="55">
        <v>0</v>
      </c>
      <c r="AD61" s="55">
        <v>0</v>
      </c>
      <c r="AE61" s="56">
        <v>0</v>
      </c>
    </row>
    <row r="62" spans="1:31" ht="72.5">
      <c r="A62" s="79"/>
      <c r="B62" s="35"/>
      <c r="C62" s="47" t="s">
        <v>6528</v>
      </c>
      <c r="D62" s="48"/>
      <c r="E62" s="57">
        <v>0</v>
      </c>
      <c r="F62" s="57">
        <v>1</v>
      </c>
      <c r="G62" s="57">
        <v>0</v>
      </c>
      <c r="H62" s="57">
        <v>1</v>
      </c>
      <c r="I62" s="57">
        <v>1</v>
      </c>
      <c r="J62" s="57">
        <v>0</v>
      </c>
      <c r="K62" s="57">
        <v>0</v>
      </c>
      <c r="L62" s="57">
        <v>0</v>
      </c>
      <c r="M62" s="57">
        <v>0</v>
      </c>
      <c r="N62" s="57">
        <v>0</v>
      </c>
      <c r="O62" s="57">
        <v>0</v>
      </c>
      <c r="P62" s="63">
        <v>0</v>
      </c>
      <c r="Q62" s="32"/>
      <c r="R62" s="80" t="s">
        <v>6528</v>
      </c>
      <c r="S62" s="94" t="s">
        <v>6529</v>
      </c>
      <c r="T62" s="55">
        <v>0</v>
      </c>
      <c r="U62" s="55">
        <v>1</v>
      </c>
      <c r="V62" s="55">
        <v>0</v>
      </c>
      <c r="W62" s="55">
        <v>0</v>
      </c>
      <c r="X62" s="55">
        <v>1</v>
      </c>
      <c r="Y62" s="55">
        <v>0</v>
      </c>
      <c r="Z62" s="55">
        <v>0</v>
      </c>
      <c r="AA62" s="55">
        <v>0</v>
      </c>
      <c r="AB62" s="55">
        <v>0</v>
      </c>
      <c r="AC62" s="55">
        <v>0</v>
      </c>
      <c r="AD62" s="55">
        <v>0</v>
      </c>
      <c r="AE62" s="56">
        <v>0</v>
      </c>
    </row>
    <row r="63" spans="1:31" ht="29">
      <c r="A63" s="79"/>
      <c r="B63" s="35"/>
      <c r="C63" s="47" t="s">
        <v>6532</v>
      </c>
      <c r="D63" s="48"/>
      <c r="E63" s="57">
        <v>1</v>
      </c>
      <c r="F63" s="57">
        <v>0</v>
      </c>
      <c r="G63" s="57">
        <v>0</v>
      </c>
      <c r="H63" s="57">
        <v>0</v>
      </c>
      <c r="I63" s="57">
        <v>0</v>
      </c>
      <c r="J63" s="57">
        <v>0</v>
      </c>
      <c r="K63" s="57">
        <v>0</v>
      </c>
      <c r="L63" s="57">
        <v>0</v>
      </c>
      <c r="M63" s="57">
        <v>0</v>
      </c>
      <c r="N63" s="57">
        <v>0</v>
      </c>
      <c r="O63" s="57">
        <v>0</v>
      </c>
      <c r="P63" s="63">
        <v>0</v>
      </c>
      <c r="Q63" s="32"/>
      <c r="R63" s="73" t="s">
        <v>6532</v>
      </c>
      <c r="S63" s="94" t="s">
        <v>6533</v>
      </c>
      <c r="T63" s="55">
        <v>1</v>
      </c>
      <c r="U63" s="55">
        <v>0</v>
      </c>
      <c r="V63" s="55">
        <v>0</v>
      </c>
      <c r="W63" s="55">
        <v>0</v>
      </c>
      <c r="X63" s="55">
        <v>0</v>
      </c>
      <c r="Y63" s="55">
        <v>0</v>
      </c>
      <c r="Z63" s="55">
        <v>0</v>
      </c>
      <c r="AA63" s="55">
        <v>0</v>
      </c>
      <c r="AB63" s="55">
        <v>0</v>
      </c>
      <c r="AC63" s="55">
        <v>0</v>
      </c>
      <c r="AD63" s="55">
        <v>0</v>
      </c>
      <c r="AE63" s="56">
        <v>0</v>
      </c>
    </row>
    <row r="64" spans="1:31" ht="43.5">
      <c r="A64" s="79"/>
      <c r="B64" s="35"/>
      <c r="C64" s="47" t="s">
        <v>6536</v>
      </c>
      <c r="D64" s="48"/>
      <c r="E64" s="57">
        <v>1</v>
      </c>
      <c r="F64" s="57">
        <v>0</v>
      </c>
      <c r="G64" s="57">
        <v>0</v>
      </c>
      <c r="H64" s="57">
        <v>0</v>
      </c>
      <c r="I64" s="57">
        <v>1</v>
      </c>
      <c r="J64" s="57">
        <v>0</v>
      </c>
      <c r="K64" s="57">
        <v>0</v>
      </c>
      <c r="L64" s="57">
        <v>0</v>
      </c>
      <c r="M64" s="57">
        <v>0</v>
      </c>
      <c r="N64" s="57">
        <v>0</v>
      </c>
      <c r="O64" s="57">
        <v>0</v>
      </c>
      <c r="P64" s="63">
        <v>0</v>
      </c>
      <c r="Q64" s="32"/>
      <c r="R64" s="73" t="s">
        <v>6536</v>
      </c>
      <c r="S64" s="94" t="s">
        <v>6537</v>
      </c>
      <c r="T64" s="55">
        <v>1</v>
      </c>
      <c r="U64" s="55">
        <v>0</v>
      </c>
      <c r="V64" s="55">
        <v>0</v>
      </c>
      <c r="W64" s="55">
        <v>0</v>
      </c>
      <c r="X64" s="55">
        <v>1</v>
      </c>
      <c r="Y64" s="55">
        <v>0</v>
      </c>
      <c r="Z64" s="55">
        <v>0</v>
      </c>
      <c r="AA64" s="55">
        <v>0</v>
      </c>
      <c r="AB64" s="55">
        <v>0</v>
      </c>
      <c r="AC64" s="55">
        <v>0</v>
      </c>
      <c r="AD64" s="55">
        <v>0</v>
      </c>
      <c r="AE64" s="56">
        <v>0</v>
      </c>
    </row>
    <row r="65" spans="1:31">
      <c r="A65" s="79"/>
      <c r="B65" s="35"/>
      <c r="C65" s="47" t="s">
        <v>6597</v>
      </c>
      <c r="D65" s="48"/>
      <c r="E65" s="57">
        <v>0</v>
      </c>
      <c r="F65" s="57">
        <v>0</v>
      </c>
      <c r="G65" s="57">
        <v>0</v>
      </c>
      <c r="H65" s="57">
        <v>0</v>
      </c>
      <c r="I65" s="57">
        <v>0</v>
      </c>
      <c r="J65" s="57">
        <v>0</v>
      </c>
      <c r="K65" s="57">
        <v>0</v>
      </c>
      <c r="L65" s="57">
        <v>0</v>
      </c>
      <c r="M65" s="57">
        <v>0</v>
      </c>
      <c r="N65" s="57">
        <v>0</v>
      </c>
      <c r="O65" s="57">
        <v>0</v>
      </c>
      <c r="P65" s="63">
        <v>1</v>
      </c>
      <c r="Q65" s="32"/>
      <c r="R65" s="73" t="s">
        <v>6597</v>
      </c>
      <c r="S65" s="94" t="s">
        <v>6598</v>
      </c>
      <c r="T65" s="55">
        <v>0</v>
      </c>
      <c r="U65" s="55">
        <v>0</v>
      </c>
      <c r="V65" s="55">
        <v>0</v>
      </c>
      <c r="W65" s="55">
        <v>0</v>
      </c>
      <c r="X65" s="55">
        <v>0</v>
      </c>
      <c r="Y65" s="55">
        <v>0</v>
      </c>
      <c r="Z65" s="55">
        <v>0</v>
      </c>
      <c r="AA65" s="55">
        <v>0</v>
      </c>
      <c r="AB65" s="55">
        <v>0</v>
      </c>
      <c r="AC65" s="55">
        <v>0</v>
      </c>
      <c r="AD65" s="55">
        <v>0</v>
      </c>
      <c r="AE65" s="56">
        <v>1</v>
      </c>
    </row>
    <row r="66" spans="1:31">
      <c r="A66" s="79"/>
      <c r="B66" s="35"/>
      <c r="C66" s="47" t="s">
        <v>6616</v>
      </c>
      <c r="D66" s="48"/>
      <c r="E66" s="57">
        <v>0</v>
      </c>
      <c r="F66" s="57">
        <v>0</v>
      </c>
      <c r="G66" s="57">
        <v>0</v>
      </c>
      <c r="H66" s="57">
        <v>0</v>
      </c>
      <c r="I66" s="57">
        <v>1</v>
      </c>
      <c r="J66" s="57">
        <v>0</v>
      </c>
      <c r="K66" s="57">
        <v>0</v>
      </c>
      <c r="L66" s="57">
        <v>0</v>
      </c>
      <c r="M66" s="57">
        <v>0</v>
      </c>
      <c r="N66" s="57">
        <v>0</v>
      </c>
      <c r="O66" s="57">
        <v>0</v>
      </c>
      <c r="P66" s="63">
        <v>0</v>
      </c>
      <c r="Q66" s="32"/>
      <c r="R66" s="73" t="s">
        <v>6616</v>
      </c>
      <c r="S66" s="94" t="s">
        <v>6617</v>
      </c>
      <c r="T66" s="55">
        <v>0</v>
      </c>
      <c r="U66" s="55">
        <v>0</v>
      </c>
      <c r="V66" s="55">
        <v>0</v>
      </c>
      <c r="W66" s="55">
        <v>0</v>
      </c>
      <c r="X66" s="55">
        <v>1</v>
      </c>
      <c r="Y66" s="55">
        <v>0</v>
      </c>
      <c r="Z66" s="55">
        <v>0</v>
      </c>
      <c r="AA66" s="55">
        <v>0</v>
      </c>
      <c r="AB66" s="55">
        <v>0</v>
      </c>
      <c r="AC66" s="55">
        <v>0</v>
      </c>
      <c r="AD66" s="55">
        <v>0</v>
      </c>
      <c r="AE66" s="56">
        <v>0</v>
      </c>
    </row>
    <row r="67" spans="1:31" ht="58">
      <c r="A67" s="79"/>
      <c r="B67" s="35"/>
      <c r="C67" s="47" t="s">
        <v>6620</v>
      </c>
      <c r="D67" s="48"/>
      <c r="E67" s="57">
        <v>1</v>
      </c>
      <c r="F67" s="57">
        <v>0</v>
      </c>
      <c r="G67" s="57">
        <v>0</v>
      </c>
      <c r="H67" s="57">
        <v>0</v>
      </c>
      <c r="I67" s="57">
        <v>1</v>
      </c>
      <c r="J67" s="57">
        <v>1</v>
      </c>
      <c r="K67" s="57">
        <v>0</v>
      </c>
      <c r="L67" s="57">
        <v>0</v>
      </c>
      <c r="M67" s="57">
        <v>0</v>
      </c>
      <c r="N67" s="57">
        <v>0</v>
      </c>
      <c r="O67" s="57">
        <v>0</v>
      </c>
      <c r="P67" s="63">
        <v>0</v>
      </c>
      <c r="Q67" s="32"/>
      <c r="R67" s="73" t="s">
        <v>6620</v>
      </c>
      <c r="S67" s="94" t="s">
        <v>6621</v>
      </c>
      <c r="T67" s="55">
        <v>1</v>
      </c>
      <c r="U67" s="55">
        <v>0</v>
      </c>
      <c r="V67" s="55">
        <v>0</v>
      </c>
      <c r="W67" s="55">
        <v>0</v>
      </c>
      <c r="X67" s="55">
        <v>1</v>
      </c>
      <c r="Y67" s="55">
        <v>1</v>
      </c>
      <c r="Z67" s="55">
        <v>0</v>
      </c>
      <c r="AA67" s="55">
        <v>0</v>
      </c>
      <c r="AB67" s="55">
        <v>0</v>
      </c>
      <c r="AC67" s="55">
        <v>0</v>
      </c>
      <c r="AD67" s="55">
        <v>0</v>
      </c>
      <c r="AE67" s="56">
        <v>0</v>
      </c>
    </row>
    <row r="68" spans="1:31">
      <c r="A68" s="79"/>
      <c r="B68" s="35"/>
      <c r="C68" s="47" t="s">
        <v>314</v>
      </c>
      <c r="D68" s="48"/>
      <c r="E68" s="57">
        <v>1</v>
      </c>
      <c r="F68" s="57">
        <v>0</v>
      </c>
      <c r="G68" s="57">
        <v>0</v>
      </c>
      <c r="H68" s="57">
        <v>0</v>
      </c>
      <c r="I68" s="57">
        <v>0</v>
      </c>
      <c r="J68" s="57">
        <v>0</v>
      </c>
      <c r="K68" s="57">
        <v>0</v>
      </c>
      <c r="L68" s="57">
        <v>0</v>
      </c>
      <c r="M68" s="57">
        <v>0</v>
      </c>
      <c r="N68" s="57">
        <v>0</v>
      </c>
      <c r="O68" s="57">
        <v>0</v>
      </c>
      <c r="P68" s="63">
        <v>0</v>
      </c>
      <c r="Q68" s="32"/>
      <c r="R68" s="73" t="s">
        <v>314</v>
      </c>
      <c r="S68" s="94" t="s">
        <v>315</v>
      </c>
      <c r="T68" s="55">
        <v>1</v>
      </c>
      <c r="U68" s="55">
        <v>0</v>
      </c>
      <c r="V68" s="55">
        <v>0</v>
      </c>
      <c r="W68" s="55">
        <v>0</v>
      </c>
      <c r="X68" s="55">
        <v>0</v>
      </c>
      <c r="Y68" s="55">
        <v>0</v>
      </c>
      <c r="Z68" s="55">
        <v>0</v>
      </c>
      <c r="AA68" s="55">
        <v>0</v>
      </c>
      <c r="AB68" s="55">
        <v>0</v>
      </c>
      <c r="AC68" s="55">
        <v>0</v>
      </c>
      <c r="AD68" s="55">
        <v>0</v>
      </c>
      <c r="AE68" s="56">
        <v>0</v>
      </c>
    </row>
    <row r="69" spans="1:31" ht="29">
      <c r="A69" s="79"/>
      <c r="B69" s="35"/>
      <c r="C69" s="47" t="s">
        <v>6660</v>
      </c>
      <c r="D69" s="48"/>
      <c r="E69" s="57">
        <v>1</v>
      </c>
      <c r="F69" s="57">
        <v>0</v>
      </c>
      <c r="G69" s="57">
        <v>0</v>
      </c>
      <c r="H69" s="57">
        <v>0</v>
      </c>
      <c r="I69" s="57">
        <v>1</v>
      </c>
      <c r="J69" s="57">
        <v>0</v>
      </c>
      <c r="K69" s="57">
        <v>0</v>
      </c>
      <c r="L69" s="57">
        <v>0</v>
      </c>
      <c r="M69" s="57">
        <v>0</v>
      </c>
      <c r="N69" s="57">
        <v>0</v>
      </c>
      <c r="O69" s="57">
        <v>0</v>
      </c>
      <c r="P69" s="63">
        <v>0</v>
      </c>
      <c r="Q69" s="32"/>
      <c r="R69" s="73" t="s">
        <v>6660</v>
      </c>
      <c r="S69" s="94" t="s">
        <v>6661</v>
      </c>
      <c r="T69" s="55">
        <v>1</v>
      </c>
      <c r="U69" s="55">
        <v>0</v>
      </c>
      <c r="V69" s="55">
        <v>0</v>
      </c>
      <c r="W69" s="55">
        <v>0</v>
      </c>
      <c r="X69" s="55">
        <v>1</v>
      </c>
      <c r="Y69" s="55">
        <v>0</v>
      </c>
      <c r="Z69" s="55">
        <v>0</v>
      </c>
      <c r="AA69" s="55">
        <v>0</v>
      </c>
      <c r="AB69" s="55">
        <v>0</v>
      </c>
      <c r="AC69" s="55">
        <v>0</v>
      </c>
      <c r="AD69" s="55">
        <v>0</v>
      </c>
      <c r="AE69" s="56">
        <v>0</v>
      </c>
    </row>
    <row r="70" spans="1:31" ht="87">
      <c r="A70" s="79"/>
      <c r="B70" s="35"/>
      <c r="C70" s="47" t="s">
        <v>6667</v>
      </c>
      <c r="D70" s="48"/>
      <c r="E70" s="57">
        <v>0</v>
      </c>
      <c r="F70" s="57">
        <v>0</v>
      </c>
      <c r="G70" s="57">
        <v>0</v>
      </c>
      <c r="H70" s="57">
        <v>0</v>
      </c>
      <c r="I70" s="57">
        <v>0</v>
      </c>
      <c r="J70" s="57">
        <v>1</v>
      </c>
      <c r="K70" s="57">
        <v>0</v>
      </c>
      <c r="L70" s="57">
        <v>0</v>
      </c>
      <c r="M70" s="57">
        <v>1</v>
      </c>
      <c r="N70" s="57">
        <v>0</v>
      </c>
      <c r="O70" s="57">
        <v>1</v>
      </c>
      <c r="P70" s="63">
        <v>0</v>
      </c>
      <c r="Q70" s="32"/>
      <c r="R70" s="96" t="s">
        <v>6667</v>
      </c>
      <c r="S70" s="94" t="s">
        <v>6668</v>
      </c>
      <c r="T70" s="55">
        <v>0</v>
      </c>
      <c r="U70" s="55">
        <v>0</v>
      </c>
      <c r="V70" s="55">
        <v>0</v>
      </c>
      <c r="W70" s="55">
        <v>0</v>
      </c>
      <c r="X70" s="55">
        <v>0</v>
      </c>
      <c r="Y70" s="55">
        <v>1</v>
      </c>
      <c r="Z70" s="55">
        <v>0</v>
      </c>
      <c r="AA70" s="55">
        <v>0</v>
      </c>
      <c r="AB70" s="55">
        <v>1</v>
      </c>
      <c r="AC70" s="55">
        <v>0</v>
      </c>
      <c r="AD70" s="55">
        <v>0</v>
      </c>
      <c r="AE70" s="56">
        <v>0</v>
      </c>
    </row>
    <row r="71" spans="1:31" ht="29">
      <c r="A71" s="79"/>
      <c r="B71" s="35"/>
      <c r="C71" s="47" t="s">
        <v>6671</v>
      </c>
      <c r="D71" s="48"/>
      <c r="E71" s="57">
        <v>1</v>
      </c>
      <c r="F71" s="57">
        <v>0</v>
      </c>
      <c r="G71" s="57">
        <v>0</v>
      </c>
      <c r="H71" s="57">
        <v>0</v>
      </c>
      <c r="I71" s="57">
        <v>0</v>
      </c>
      <c r="J71" s="57">
        <v>0</v>
      </c>
      <c r="K71" s="57">
        <v>0</v>
      </c>
      <c r="L71" s="57">
        <v>0</v>
      </c>
      <c r="M71" s="57">
        <v>0</v>
      </c>
      <c r="N71" s="57">
        <v>0</v>
      </c>
      <c r="O71" s="57">
        <v>0</v>
      </c>
      <c r="P71" s="63">
        <v>0</v>
      </c>
      <c r="Q71" s="32"/>
      <c r="R71" s="73" t="s">
        <v>6671</v>
      </c>
      <c r="S71" s="94" t="s">
        <v>6672</v>
      </c>
      <c r="T71" s="55">
        <v>1</v>
      </c>
      <c r="U71" s="55">
        <v>0</v>
      </c>
      <c r="V71" s="55">
        <v>0</v>
      </c>
      <c r="W71" s="55">
        <v>0</v>
      </c>
      <c r="X71" s="55">
        <v>0</v>
      </c>
      <c r="Y71" s="55">
        <v>0</v>
      </c>
      <c r="Z71" s="55">
        <v>0</v>
      </c>
      <c r="AA71" s="55">
        <v>0</v>
      </c>
      <c r="AB71" s="55">
        <v>0</v>
      </c>
      <c r="AC71" s="55">
        <v>0</v>
      </c>
      <c r="AD71" s="55">
        <v>0</v>
      </c>
      <c r="AE71" s="56">
        <v>0</v>
      </c>
    </row>
    <row r="72" spans="1:31" ht="29">
      <c r="A72" s="79"/>
      <c r="B72" s="35"/>
      <c r="C72" s="47" t="s">
        <v>6681</v>
      </c>
      <c r="D72" s="48"/>
      <c r="E72" s="57">
        <v>1</v>
      </c>
      <c r="F72" s="57">
        <v>1</v>
      </c>
      <c r="G72" s="57">
        <v>1</v>
      </c>
      <c r="H72" s="57">
        <v>0</v>
      </c>
      <c r="I72" s="57">
        <v>0</v>
      </c>
      <c r="J72" s="57">
        <v>0</v>
      </c>
      <c r="K72" s="57">
        <v>0</v>
      </c>
      <c r="L72" s="57">
        <v>0</v>
      </c>
      <c r="M72" s="57">
        <v>0</v>
      </c>
      <c r="N72" s="57">
        <v>0</v>
      </c>
      <c r="O72" s="57">
        <v>0</v>
      </c>
      <c r="P72" s="63">
        <v>0</v>
      </c>
      <c r="Q72" s="32"/>
      <c r="R72" s="80" t="s">
        <v>12554</v>
      </c>
      <c r="S72" s="94" t="s">
        <v>6682</v>
      </c>
      <c r="T72" s="55">
        <v>1</v>
      </c>
      <c r="U72" s="55">
        <v>1</v>
      </c>
      <c r="V72" s="55">
        <v>0</v>
      </c>
      <c r="W72" s="55">
        <v>0</v>
      </c>
      <c r="X72" s="55">
        <v>0</v>
      </c>
      <c r="Y72" s="55">
        <v>0</v>
      </c>
      <c r="Z72" s="55">
        <v>0</v>
      </c>
      <c r="AA72" s="55">
        <v>0</v>
      </c>
      <c r="AB72" s="55">
        <v>0</v>
      </c>
      <c r="AC72" s="55">
        <v>0</v>
      </c>
      <c r="AD72" s="55">
        <v>0</v>
      </c>
      <c r="AE72" s="56">
        <v>0</v>
      </c>
    </row>
    <row r="73" spans="1:31">
      <c r="A73" s="79"/>
      <c r="B73" s="35"/>
      <c r="C73" s="47" t="s">
        <v>6685</v>
      </c>
      <c r="D73" s="48"/>
      <c r="E73" s="57">
        <v>0</v>
      </c>
      <c r="F73" s="57">
        <v>0</v>
      </c>
      <c r="G73" s="57">
        <v>0</v>
      </c>
      <c r="H73" s="57">
        <v>0</v>
      </c>
      <c r="I73" s="57">
        <v>0</v>
      </c>
      <c r="J73" s="57">
        <v>1</v>
      </c>
      <c r="K73" s="57">
        <v>0</v>
      </c>
      <c r="L73" s="57">
        <v>0</v>
      </c>
      <c r="M73" s="57">
        <v>0</v>
      </c>
      <c r="N73" s="57">
        <v>0</v>
      </c>
      <c r="O73" s="57">
        <v>0</v>
      </c>
      <c r="P73" s="63">
        <v>0</v>
      </c>
      <c r="Q73" s="32"/>
      <c r="R73" s="73" t="s">
        <v>6685</v>
      </c>
      <c r="S73" s="94" t="s">
        <v>6686</v>
      </c>
      <c r="T73" s="55">
        <v>0</v>
      </c>
      <c r="U73" s="55">
        <v>0</v>
      </c>
      <c r="V73" s="55">
        <v>0</v>
      </c>
      <c r="W73" s="55">
        <v>0</v>
      </c>
      <c r="X73" s="55">
        <v>0</v>
      </c>
      <c r="Y73" s="55">
        <v>1</v>
      </c>
      <c r="Z73" s="55">
        <v>0</v>
      </c>
      <c r="AA73" s="55">
        <v>0</v>
      </c>
      <c r="AB73" s="55">
        <v>0</v>
      </c>
      <c r="AC73" s="55">
        <v>0</v>
      </c>
      <c r="AD73" s="55">
        <v>0</v>
      </c>
      <c r="AE73" s="56">
        <v>0</v>
      </c>
    </row>
    <row r="74" spans="1:31">
      <c r="A74" s="79"/>
      <c r="B74" s="35"/>
      <c r="C74" s="47" t="s">
        <v>6718</v>
      </c>
      <c r="D74" s="48"/>
      <c r="E74" s="57">
        <v>0</v>
      </c>
      <c r="F74" s="57">
        <v>0</v>
      </c>
      <c r="G74" s="57">
        <v>0</v>
      </c>
      <c r="H74" s="57">
        <v>0</v>
      </c>
      <c r="I74" s="57">
        <v>0</v>
      </c>
      <c r="J74" s="57">
        <v>0</v>
      </c>
      <c r="K74" s="57">
        <v>0</v>
      </c>
      <c r="L74" s="57">
        <v>0</v>
      </c>
      <c r="M74" s="57">
        <v>0</v>
      </c>
      <c r="N74" s="57">
        <v>0</v>
      </c>
      <c r="O74" s="57">
        <v>0</v>
      </c>
      <c r="P74" s="63">
        <v>1</v>
      </c>
      <c r="Q74" s="32"/>
      <c r="R74" s="73" t="s">
        <v>6718</v>
      </c>
      <c r="S74" s="94" t="s">
        <v>6719</v>
      </c>
      <c r="T74" s="55">
        <v>0</v>
      </c>
      <c r="U74" s="55">
        <v>0</v>
      </c>
      <c r="V74" s="55">
        <v>0</v>
      </c>
      <c r="W74" s="55">
        <v>0</v>
      </c>
      <c r="X74" s="55">
        <v>0</v>
      </c>
      <c r="Y74" s="55">
        <v>0</v>
      </c>
      <c r="Z74" s="55">
        <v>0</v>
      </c>
      <c r="AA74" s="55">
        <v>0</v>
      </c>
      <c r="AB74" s="55">
        <v>0</v>
      </c>
      <c r="AC74" s="55">
        <v>0</v>
      </c>
      <c r="AD74" s="55">
        <v>0</v>
      </c>
      <c r="AE74" s="56">
        <v>1</v>
      </c>
    </row>
    <row r="75" spans="1:31" ht="29">
      <c r="A75" s="79"/>
      <c r="B75" s="35"/>
      <c r="C75" s="47" t="s">
        <v>6722</v>
      </c>
      <c r="D75" s="48"/>
      <c r="E75" s="57">
        <v>0</v>
      </c>
      <c r="F75" s="57">
        <v>0</v>
      </c>
      <c r="G75" s="57">
        <v>0</v>
      </c>
      <c r="H75" s="57">
        <v>0</v>
      </c>
      <c r="I75" s="57">
        <v>0</v>
      </c>
      <c r="J75" s="57">
        <v>1</v>
      </c>
      <c r="K75" s="57">
        <v>0</v>
      </c>
      <c r="L75" s="57">
        <v>0</v>
      </c>
      <c r="M75" s="57">
        <v>0</v>
      </c>
      <c r="N75" s="57">
        <v>0</v>
      </c>
      <c r="O75" s="57">
        <v>0</v>
      </c>
      <c r="P75" s="63">
        <v>0</v>
      </c>
      <c r="Q75" s="32"/>
      <c r="R75" s="82" t="s">
        <v>7093</v>
      </c>
      <c r="S75" s="94" t="s">
        <v>6723</v>
      </c>
      <c r="T75" s="55">
        <v>0</v>
      </c>
      <c r="U75" s="55">
        <v>0</v>
      </c>
      <c r="V75" s="55">
        <v>0</v>
      </c>
      <c r="W75" s="55">
        <v>0</v>
      </c>
      <c r="X75" s="55">
        <v>0</v>
      </c>
      <c r="Y75" s="55">
        <v>0</v>
      </c>
      <c r="Z75" s="55">
        <v>0</v>
      </c>
      <c r="AA75" s="55">
        <v>0</v>
      </c>
      <c r="AB75" s="55">
        <v>0</v>
      </c>
      <c r="AC75" s="55">
        <v>0</v>
      </c>
      <c r="AD75" s="55">
        <v>0</v>
      </c>
      <c r="AE75" s="56">
        <v>1</v>
      </c>
    </row>
    <row r="76" spans="1:31" ht="43.5">
      <c r="A76" s="79"/>
      <c r="B76" s="35"/>
      <c r="C76" s="47" t="s">
        <v>6726</v>
      </c>
      <c r="D76" s="48"/>
      <c r="E76" s="57">
        <v>0</v>
      </c>
      <c r="F76" s="57">
        <v>0</v>
      </c>
      <c r="G76" s="57">
        <v>0</v>
      </c>
      <c r="H76" s="57">
        <v>0</v>
      </c>
      <c r="I76" s="57">
        <v>0</v>
      </c>
      <c r="J76" s="57">
        <v>1</v>
      </c>
      <c r="K76" s="57">
        <v>0</v>
      </c>
      <c r="L76" s="57">
        <v>0</v>
      </c>
      <c r="M76" s="57">
        <v>0</v>
      </c>
      <c r="N76" s="57">
        <v>0</v>
      </c>
      <c r="O76" s="57">
        <v>0</v>
      </c>
      <c r="P76" s="63">
        <v>0</v>
      </c>
      <c r="Q76" s="32"/>
      <c r="R76" s="73" t="s">
        <v>6726</v>
      </c>
      <c r="S76" s="94" t="s">
        <v>6727</v>
      </c>
      <c r="T76" s="55">
        <v>0</v>
      </c>
      <c r="U76" s="55">
        <v>0</v>
      </c>
      <c r="V76" s="55">
        <v>0</v>
      </c>
      <c r="W76" s="55">
        <v>0</v>
      </c>
      <c r="X76" s="55">
        <v>0</v>
      </c>
      <c r="Y76" s="55">
        <v>1</v>
      </c>
      <c r="Z76" s="55">
        <v>0</v>
      </c>
      <c r="AA76" s="55">
        <v>0</v>
      </c>
      <c r="AB76" s="55">
        <v>0</v>
      </c>
      <c r="AC76" s="55">
        <v>0</v>
      </c>
      <c r="AD76" s="55">
        <v>0</v>
      </c>
      <c r="AE76" s="56">
        <v>0</v>
      </c>
    </row>
    <row r="77" spans="1:31" ht="29">
      <c r="A77" s="79"/>
      <c r="B77" s="35"/>
      <c r="C77" s="47" t="s">
        <v>6750</v>
      </c>
      <c r="D77" s="48"/>
      <c r="E77" s="57">
        <v>0</v>
      </c>
      <c r="F77" s="57">
        <v>0</v>
      </c>
      <c r="G77" s="57">
        <v>0</v>
      </c>
      <c r="H77" s="57">
        <v>0</v>
      </c>
      <c r="I77" s="57">
        <v>0</v>
      </c>
      <c r="J77" s="57">
        <v>0</v>
      </c>
      <c r="K77" s="57">
        <v>0</v>
      </c>
      <c r="L77" s="57">
        <v>0</v>
      </c>
      <c r="M77" s="57">
        <v>0</v>
      </c>
      <c r="N77" s="57">
        <v>0</v>
      </c>
      <c r="O77" s="57">
        <v>0</v>
      </c>
      <c r="P77" s="63">
        <v>1</v>
      </c>
      <c r="Q77" s="32"/>
      <c r="R77" s="73" t="s">
        <v>6750</v>
      </c>
      <c r="S77" s="94" t="s">
        <v>6751</v>
      </c>
      <c r="T77" s="55">
        <v>0</v>
      </c>
      <c r="U77" s="55">
        <v>0</v>
      </c>
      <c r="V77" s="55">
        <v>0</v>
      </c>
      <c r="W77" s="55">
        <v>0</v>
      </c>
      <c r="X77" s="55">
        <v>0</v>
      </c>
      <c r="Y77" s="55">
        <v>0</v>
      </c>
      <c r="Z77" s="55">
        <v>0</v>
      </c>
      <c r="AA77" s="55">
        <v>0</v>
      </c>
      <c r="AB77" s="55">
        <v>0</v>
      </c>
      <c r="AC77" s="55">
        <v>0</v>
      </c>
      <c r="AD77" s="55">
        <v>0</v>
      </c>
      <c r="AE77" s="56">
        <v>1</v>
      </c>
    </row>
    <row r="78" spans="1:31" ht="43.5">
      <c r="A78" s="79"/>
      <c r="B78" s="35"/>
      <c r="C78" s="47" t="s">
        <v>6754</v>
      </c>
      <c r="D78" s="48"/>
      <c r="E78" s="57">
        <v>1</v>
      </c>
      <c r="F78" s="57">
        <v>0</v>
      </c>
      <c r="G78" s="57">
        <v>0</v>
      </c>
      <c r="H78" s="57">
        <v>0</v>
      </c>
      <c r="I78" s="57">
        <v>0</v>
      </c>
      <c r="J78" s="57">
        <v>0</v>
      </c>
      <c r="K78" s="57">
        <v>1</v>
      </c>
      <c r="L78" s="57">
        <v>1</v>
      </c>
      <c r="M78" s="57">
        <v>0</v>
      </c>
      <c r="N78" s="57">
        <v>0</v>
      </c>
      <c r="O78" s="57">
        <v>0</v>
      </c>
      <c r="P78" s="63">
        <v>0</v>
      </c>
      <c r="Q78" s="32"/>
      <c r="R78" s="73" t="s">
        <v>6754</v>
      </c>
      <c r="S78" s="94" t="s">
        <v>6755</v>
      </c>
      <c r="T78" s="55">
        <v>1</v>
      </c>
      <c r="U78" s="55">
        <v>0</v>
      </c>
      <c r="V78" s="55">
        <v>0</v>
      </c>
      <c r="W78" s="55">
        <v>0</v>
      </c>
      <c r="X78" s="55">
        <v>0</v>
      </c>
      <c r="Y78" s="55">
        <v>0</v>
      </c>
      <c r="Z78" s="55">
        <v>1</v>
      </c>
      <c r="AA78" s="55">
        <v>1</v>
      </c>
      <c r="AB78" s="55">
        <v>0</v>
      </c>
      <c r="AC78" s="55"/>
      <c r="AD78" s="55"/>
      <c r="AE78" s="56"/>
    </row>
    <row r="79" spans="1:31" ht="29">
      <c r="A79" s="79"/>
      <c r="B79" s="35"/>
      <c r="C79" s="47" t="s">
        <v>6780</v>
      </c>
      <c r="D79" s="48"/>
      <c r="E79" s="57">
        <v>1</v>
      </c>
      <c r="F79" s="57">
        <v>1</v>
      </c>
      <c r="G79" s="57">
        <v>0</v>
      </c>
      <c r="H79" s="57">
        <v>0</v>
      </c>
      <c r="I79" s="57">
        <v>0</v>
      </c>
      <c r="J79" s="57">
        <v>0</v>
      </c>
      <c r="K79" s="57">
        <v>0</v>
      </c>
      <c r="L79" s="57">
        <v>0</v>
      </c>
      <c r="M79" s="57">
        <v>0</v>
      </c>
      <c r="N79" s="57">
        <v>0</v>
      </c>
      <c r="O79" s="57">
        <v>0</v>
      </c>
      <c r="P79" s="63">
        <v>0</v>
      </c>
      <c r="Q79" s="32"/>
      <c r="R79" s="73" t="s">
        <v>12555</v>
      </c>
      <c r="S79" s="94" t="s">
        <v>6781</v>
      </c>
      <c r="T79" s="55">
        <v>1</v>
      </c>
      <c r="U79" s="55">
        <v>1</v>
      </c>
      <c r="V79" s="55">
        <v>0</v>
      </c>
      <c r="W79" s="55">
        <v>0</v>
      </c>
      <c r="X79" s="55">
        <v>0</v>
      </c>
      <c r="Y79" s="55">
        <v>0</v>
      </c>
      <c r="Z79" s="55">
        <v>0</v>
      </c>
      <c r="AA79" s="55">
        <v>0</v>
      </c>
      <c r="AB79" s="55">
        <v>0</v>
      </c>
      <c r="AC79" s="55">
        <v>0</v>
      </c>
      <c r="AD79" s="55">
        <v>0</v>
      </c>
      <c r="AE79" s="56">
        <v>0</v>
      </c>
    </row>
    <row r="80" spans="1:31" ht="29">
      <c r="A80" s="79"/>
      <c r="B80" s="35"/>
      <c r="C80" s="47" t="s">
        <v>6788</v>
      </c>
      <c r="D80" s="48"/>
      <c r="E80" s="57">
        <v>0</v>
      </c>
      <c r="F80" s="57">
        <v>0</v>
      </c>
      <c r="G80" s="57">
        <v>0</v>
      </c>
      <c r="H80" s="57">
        <v>0</v>
      </c>
      <c r="I80" s="57">
        <v>0</v>
      </c>
      <c r="J80" s="57">
        <v>0</v>
      </c>
      <c r="K80" s="57">
        <v>0</v>
      </c>
      <c r="L80" s="57">
        <v>0</v>
      </c>
      <c r="M80" s="57">
        <v>0</v>
      </c>
      <c r="N80" s="57">
        <v>0</v>
      </c>
      <c r="O80" s="57">
        <v>0</v>
      </c>
      <c r="P80" s="63">
        <v>1</v>
      </c>
      <c r="Q80" s="32"/>
      <c r="R80" s="82" t="s">
        <v>12556</v>
      </c>
      <c r="S80" s="94" t="s">
        <v>6789</v>
      </c>
      <c r="T80" s="55">
        <v>0</v>
      </c>
      <c r="U80" s="55">
        <v>0</v>
      </c>
      <c r="V80" s="55">
        <v>0</v>
      </c>
      <c r="W80" s="55">
        <v>0</v>
      </c>
      <c r="X80" s="55">
        <v>1</v>
      </c>
      <c r="Y80" s="55">
        <v>1</v>
      </c>
      <c r="Z80" s="55">
        <v>0</v>
      </c>
      <c r="AA80" s="55">
        <v>0</v>
      </c>
      <c r="AB80" s="55">
        <v>0</v>
      </c>
      <c r="AC80" s="55">
        <v>0</v>
      </c>
      <c r="AD80" s="55">
        <v>0</v>
      </c>
      <c r="AE80" s="56">
        <v>0</v>
      </c>
    </row>
    <row r="81" spans="1:31" ht="29">
      <c r="A81" s="79"/>
      <c r="B81" s="35"/>
      <c r="C81" s="47" t="s">
        <v>6798</v>
      </c>
      <c r="D81" s="48"/>
      <c r="E81" s="57">
        <v>0</v>
      </c>
      <c r="F81" s="57">
        <v>1</v>
      </c>
      <c r="G81" s="57">
        <v>0</v>
      </c>
      <c r="H81" s="57">
        <v>0</v>
      </c>
      <c r="I81" s="57">
        <v>0</v>
      </c>
      <c r="J81" s="57">
        <v>0</v>
      </c>
      <c r="K81" s="57">
        <v>0</v>
      </c>
      <c r="L81" s="57">
        <v>0</v>
      </c>
      <c r="M81" s="57">
        <v>0</v>
      </c>
      <c r="N81" s="57">
        <v>1</v>
      </c>
      <c r="O81" s="57">
        <v>0</v>
      </c>
      <c r="P81" s="63">
        <v>0</v>
      </c>
      <c r="Q81" s="32"/>
      <c r="R81" s="73" t="s">
        <v>6798</v>
      </c>
      <c r="S81" s="94" t="s">
        <v>6799</v>
      </c>
      <c r="T81" s="55">
        <v>0</v>
      </c>
      <c r="U81" s="55">
        <v>1</v>
      </c>
      <c r="V81" s="55">
        <v>0</v>
      </c>
      <c r="W81" s="55">
        <v>0</v>
      </c>
      <c r="X81" s="55">
        <v>0</v>
      </c>
      <c r="Y81" s="55">
        <v>0</v>
      </c>
      <c r="Z81" s="55">
        <v>0</v>
      </c>
      <c r="AA81" s="55">
        <v>0</v>
      </c>
      <c r="AB81" s="55">
        <v>0</v>
      </c>
      <c r="AC81" s="55">
        <v>1</v>
      </c>
      <c r="AD81" s="55">
        <v>0</v>
      </c>
      <c r="AE81" s="56">
        <v>0</v>
      </c>
    </row>
    <row r="82" spans="1:31" ht="72.5">
      <c r="A82" s="79"/>
      <c r="B82" s="35"/>
      <c r="C82" s="47" t="s">
        <v>6802</v>
      </c>
      <c r="D82" s="48"/>
      <c r="E82" s="57">
        <v>0</v>
      </c>
      <c r="F82" s="57">
        <v>0</v>
      </c>
      <c r="G82" s="57">
        <v>1</v>
      </c>
      <c r="H82" s="57">
        <v>0</v>
      </c>
      <c r="I82" s="57">
        <v>0</v>
      </c>
      <c r="J82" s="57">
        <v>0</v>
      </c>
      <c r="K82" s="57">
        <v>0</v>
      </c>
      <c r="L82" s="57">
        <v>0</v>
      </c>
      <c r="M82" s="57">
        <v>0</v>
      </c>
      <c r="N82" s="57">
        <v>0</v>
      </c>
      <c r="O82" s="57">
        <v>0</v>
      </c>
      <c r="P82" s="63">
        <v>0</v>
      </c>
      <c r="Q82" s="32"/>
      <c r="R82" s="73" t="s">
        <v>6802</v>
      </c>
      <c r="S82" s="94" t="s">
        <v>6803</v>
      </c>
      <c r="T82" s="55">
        <v>0</v>
      </c>
      <c r="U82" s="55">
        <v>0</v>
      </c>
      <c r="V82" s="55">
        <v>1</v>
      </c>
      <c r="W82" s="55">
        <v>0</v>
      </c>
      <c r="X82" s="55">
        <v>0</v>
      </c>
      <c r="Y82" s="55">
        <v>0</v>
      </c>
      <c r="Z82" s="55">
        <v>0</v>
      </c>
      <c r="AA82" s="55">
        <v>0</v>
      </c>
      <c r="AB82" s="55">
        <v>0</v>
      </c>
      <c r="AC82" s="55">
        <v>0</v>
      </c>
      <c r="AD82" s="55">
        <v>0</v>
      </c>
      <c r="AE82" s="56">
        <v>0</v>
      </c>
    </row>
    <row r="83" spans="1:31" ht="29">
      <c r="A83" s="79"/>
      <c r="B83" s="35"/>
      <c r="C83" s="47" t="s">
        <v>6834</v>
      </c>
      <c r="D83" s="48"/>
      <c r="E83" s="57">
        <v>1</v>
      </c>
      <c r="F83" s="57">
        <v>0</v>
      </c>
      <c r="G83" s="57">
        <v>0</v>
      </c>
      <c r="H83" s="57">
        <v>0</v>
      </c>
      <c r="I83" s="57">
        <v>0</v>
      </c>
      <c r="J83" s="57">
        <v>0</v>
      </c>
      <c r="K83" s="57">
        <v>0</v>
      </c>
      <c r="L83" s="57">
        <v>0</v>
      </c>
      <c r="M83" s="57">
        <v>0</v>
      </c>
      <c r="N83" s="57">
        <v>0</v>
      </c>
      <c r="O83" s="57">
        <v>0</v>
      </c>
      <c r="P83" s="63">
        <v>0</v>
      </c>
      <c r="Q83" s="32"/>
      <c r="R83" s="82" t="s">
        <v>6834</v>
      </c>
      <c r="S83" s="94" t="s">
        <v>6835</v>
      </c>
      <c r="T83" s="55">
        <v>1</v>
      </c>
      <c r="U83" s="55">
        <v>0</v>
      </c>
      <c r="V83" s="55">
        <v>0</v>
      </c>
      <c r="W83" s="55">
        <v>0</v>
      </c>
      <c r="X83" s="55">
        <v>1</v>
      </c>
      <c r="Y83" s="55">
        <v>1</v>
      </c>
      <c r="Z83" s="55">
        <v>0</v>
      </c>
      <c r="AA83" s="55">
        <v>0</v>
      </c>
      <c r="AB83" s="55">
        <v>0</v>
      </c>
      <c r="AC83" s="55">
        <v>0</v>
      </c>
      <c r="AD83" s="55">
        <v>0</v>
      </c>
      <c r="AE83" s="56">
        <v>0</v>
      </c>
    </row>
    <row r="84" spans="1:31" ht="29">
      <c r="A84" s="79"/>
      <c r="B84" s="35"/>
      <c r="C84" s="47" t="s">
        <v>6838</v>
      </c>
      <c r="D84" s="48"/>
      <c r="E84" s="57">
        <v>1</v>
      </c>
      <c r="F84" s="57">
        <v>0</v>
      </c>
      <c r="G84" s="57">
        <v>0</v>
      </c>
      <c r="H84" s="57">
        <v>0</v>
      </c>
      <c r="I84" s="57">
        <v>0</v>
      </c>
      <c r="J84" s="57">
        <v>0</v>
      </c>
      <c r="K84" s="57">
        <v>0</v>
      </c>
      <c r="L84" s="57">
        <v>0</v>
      </c>
      <c r="M84" s="57">
        <v>0</v>
      </c>
      <c r="N84" s="57">
        <v>0</v>
      </c>
      <c r="O84" s="57">
        <v>0</v>
      </c>
      <c r="P84" s="63">
        <v>0</v>
      </c>
      <c r="Q84" s="32"/>
      <c r="R84" s="96" t="s">
        <v>6838</v>
      </c>
      <c r="S84" s="94" t="s">
        <v>6839</v>
      </c>
      <c r="T84" s="55">
        <v>1</v>
      </c>
      <c r="U84" s="55">
        <v>0</v>
      </c>
      <c r="V84" s="55">
        <v>0</v>
      </c>
      <c r="W84" s="55">
        <v>1</v>
      </c>
      <c r="X84" s="55">
        <v>0</v>
      </c>
      <c r="Y84" s="55">
        <v>0</v>
      </c>
      <c r="Z84" s="55">
        <v>0</v>
      </c>
      <c r="AA84" s="55">
        <v>0</v>
      </c>
      <c r="AB84" s="55">
        <v>0</v>
      </c>
      <c r="AC84" s="55">
        <v>0</v>
      </c>
      <c r="AD84" s="55">
        <v>0</v>
      </c>
      <c r="AE84" s="56">
        <v>0</v>
      </c>
    </row>
    <row r="85" spans="1:31">
      <c r="A85" s="79"/>
      <c r="B85" s="35"/>
      <c r="C85" s="47" t="s">
        <v>39</v>
      </c>
      <c r="D85" s="48"/>
      <c r="E85" s="57">
        <v>1</v>
      </c>
      <c r="F85" s="57">
        <v>0</v>
      </c>
      <c r="G85" s="57">
        <v>0</v>
      </c>
      <c r="H85" s="57">
        <v>0</v>
      </c>
      <c r="I85" s="57">
        <v>0</v>
      </c>
      <c r="J85" s="57">
        <v>0</v>
      </c>
      <c r="K85" s="57">
        <v>0</v>
      </c>
      <c r="L85" s="57">
        <v>0</v>
      </c>
      <c r="M85" s="57">
        <v>0</v>
      </c>
      <c r="N85" s="57">
        <v>0</v>
      </c>
      <c r="O85" s="57">
        <v>0</v>
      </c>
      <c r="P85" s="63">
        <v>0</v>
      </c>
      <c r="Q85" s="32"/>
      <c r="R85" s="73" t="s">
        <v>39</v>
      </c>
      <c r="S85" s="94" t="s">
        <v>24</v>
      </c>
      <c r="T85" s="55">
        <v>1</v>
      </c>
      <c r="U85" s="55">
        <v>0</v>
      </c>
      <c r="V85" s="55">
        <v>0</v>
      </c>
      <c r="W85" s="55">
        <v>0</v>
      </c>
      <c r="X85" s="55">
        <v>0</v>
      </c>
      <c r="Y85" s="55">
        <v>0</v>
      </c>
      <c r="Z85" s="55">
        <v>0</v>
      </c>
      <c r="AA85" s="55">
        <v>0</v>
      </c>
      <c r="AB85" s="55">
        <v>0</v>
      </c>
      <c r="AC85" s="55">
        <v>0</v>
      </c>
      <c r="AD85" s="55">
        <v>0</v>
      </c>
      <c r="AE85" s="56">
        <v>0</v>
      </c>
    </row>
    <row r="86" spans="1:31" ht="43.5">
      <c r="A86" s="79"/>
      <c r="B86" s="35"/>
      <c r="C86" s="47" t="s">
        <v>6848</v>
      </c>
      <c r="D86" s="48"/>
      <c r="E86" s="57">
        <v>0</v>
      </c>
      <c r="F86" s="57">
        <v>1</v>
      </c>
      <c r="G86" s="57">
        <v>0</v>
      </c>
      <c r="H86" s="57">
        <v>0</v>
      </c>
      <c r="I86" s="57">
        <v>0</v>
      </c>
      <c r="J86" s="57">
        <v>1</v>
      </c>
      <c r="K86" s="57">
        <v>0</v>
      </c>
      <c r="L86" s="57">
        <v>0</v>
      </c>
      <c r="M86" s="57">
        <v>0</v>
      </c>
      <c r="N86" s="57">
        <v>0</v>
      </c>
      <c r="O86" s="57">
        <v>0</v>
      </c>
      <c r="P86" s="63">
        <v>0</v>
      </c>
      <c r="Q86" s="32"/>
      <c r="R86" s="73" t="s">
        <v>6848</v>
      </c>
      <c r="S86" s="94" t="s">
        <v>6849</v>
      </c>
      <c r="T86" s="55">
        <v>0</v>
      </c>
      <c r="U86" s="55">
        <v>1</v>
      </c>
      <c r="V86" s="55">
        <v>0</v>
      </c>
      <c r="W86" s="55">
        <v>0</v>
      </c>
      <c r="X86" s="55">
        <v>0</v>
      </c>
      <c r="Y86" s="55">
        <v>1</v>
      </c>
      <c r="Z86" s="55">
        <v>0</v>
      </c>
      <c r="AA86" s="55">
        <v>0</v>
      </c>
      <c r="AB86" s="55">
        <v>0</v>
      </c>
      <c r="AC86" s="55">
        <v>0</v>
      </c>
      <c r="AD86" s="55">
        <v>0</v>
      </c>
      <c r="AE86" s="56">
        <v>0</v>
      </c>
    </row>
    <row r="87" spans="1:31" ht="29">
      <c r="A87" s="79"/>
      <c r="B87" s="35"/>
      <c r="C87" s="47" t="s">
        <v>6852</v>
      </c>
      <c r="D87" s="48"/>
      <c r="E87" s="57">
        <v>0</v>
      </c>
      <c r="F87" s="57">
        <v>0</v>
      </c>
      <c r="G87" s="57">
        <v>0</v>
      </c>
      <c r="H87" s="57">
        <v>0</v>
      </c>
      <c r="I87" s="57">
        <v>0</v>
      </c>
      <c r="J87" s="57">
        <v>0</v>
      </c>
      <c r="K87" s="57">
        <v>0</v>
      </c>
      <c r="L87" s="57">
        <v>0</v>
      </c>
      <c r="M87" s="57">
        <v>0</v>
      </c>
      <c r="N87" s="57">
        <v>0</v>
      </c>
      <c r="O87" s="57">
        <v>1</v>
      </c>
      <c r="P87" s="63">
        <v>0</v>
      </c>
      <c r="Q87" s="32"/>
      <c r="R87" s="82" t="s">
        <v>6852</v>
      </c>
      <c r="S87" s="94" t="s">
        <v>6853</v>
      </c>
      <c r="T87" s="55">
        <v>0</v>
      </c>
      <c r="U87" s="55">
        <v>0</v>
      </c>
      <c r="V87" s="55">
        <v>0</v>
      </c>
      <c r="W87" s="55">
        <v>0</v>
      </c>
      <c r="X87" s="55">
        <v>0</v>
      </c>
      <c r="Y87" s="55">
        <v>0</v>
      </c>
      <c r="Z87" s="55">
        <v>0</v>
      </c>
      <c r="AA87" s="55">
        <v>0</v>
      </c>
      <c r="AB87" s="55">
        <v>0</v>
      </c>
      <c r="AC87" s="55"/>
      <c r="AD87" s="55">
        <v>1</v>
      </c>
      <c r="AE87" s="56">
        <v>1</v>
      </c>
    </row>
    <row r="88" spans="1:31">
      <c r="A88" s="79"/>
      <c r="B88" s="35"/>
      <c r="C88" s="47" t="s">
        <v>6865</v>
      </c>
      <c r="D88" s="48"/>
      <c r="E88" s="57">
        <v>0</v>
      </c>
      <c r="F88" s="57">
        <v>0</v>
      </c>
      <c r="G88" s="57">
        <v>0</v>
      </c>
      <c r="H88" s="57">
        <v>1</v>
      </c>
      <c r="I88" s="57">
        <v>0</v>
      </c>
      <c r="J88" s="57">
        <v>0</v>
      </c>
      <c r="K88" s="57">
        <v>0</v>
      </c>
      <c r="L88" s="57">
        <v>0</v>
      </c>
      <c r="M88" s="57">
        <v>0</v>
      </c>
      <c r="N88" s="57">
        <v>0</v>
      </c>
      <c r="O88" s="57">
        <v>0</v>
      </c>
      <c r="P88" s="63">
        <v>0</v>
      </c>
      <c r="Q88" s="32"/>
      <c r="R88" s="73" t="s">
        <v>6865</v>
      </c>
      <c r="S88" s="94" t="s">
        <v>6866</v>
      </c>
      <c r="T88" s="55">
        <v>0</v>
      </c>
      <c r="U88" s="55">
        <v>0</v>
      </c>
      <c r="V88" s="55">
        <v>0</v>
      </c>
      <c r="W88" s="55">
        <v>1</v>
      </c>
      <c r="X88" s="55">
        <v>0</v>
      </c>
      <c r="Y88" s="55">
        <v>0</v>
      </c>
      <c r="Z88" s="55">
        <v>0</v>
      </c>
      <c r="AA88" s="55">
        <v>0</v>
      </c>
      <c r="AB88" s="55">
        <v>0</v>
      </c>
      <c r="AC88" s="55">
        <v>0</v>
      </c>
      <c r="AD88" s="55">
        <v>0</v>
      </c>
      <c r="AE88" s="56">
        <v>0</v>
      </c>
    </row>
    <row r="89" spans="1:31">
      <c r="A89" s="79"/>
      <c r="B89" s="35"/>
      <c r="C89" s="47" t="s">
        <v>6869</v>
      </c>
      <c r="D89" s="48"/>
      <c r="E89" s="57">
        <v>0</v>
      </c>
      <c r="F89" s="57">
        <v>0</v>
      </c>
      <c r="G89" s="57">
        <v>0</v>
      </c>
      <c r="H89" s="57">
        <v>0</v>
      </c>
      <c r="I89" s="57">
        <v>0</v>
      </c>
      <c r="J89" s="57">
        <v>0</v>
      </c>
      <c r="K89" s="57">
        <v>0</v>
      </c>
      <c r="L89" s="57">
        <v>0</v>
      </c>
      <c r="M89" s="57">
        <v>0</v>
      </c>
      <c r="N89" s="57">
        <v>1</v>
      </c>
      <c r="O89" s="57">
        <v>0</v>
      </c>
      <c r="P89" s="63">
        <v>0</v>
      </c>
      <c r="Q89" s="32"/>
      <c r="R89" s="73" t="s">
        <v>12557</v>
      </c>
      <c r="S89" s="94" t="s">
        <v>6870</v>
      </c>
      <c r="T89" s="55">
        <v>0</v>
      </c>
      <c r="U89" s="55">
        <v>0</v>
      </c>
      <c r="V89" s="55">
        <v>0</v>
      </c>
      <c r="W89" s="55">
        <v>0</v>
      </c>
      <c r="X89" s="55">
        <v>0</v>
      </c>
      <c r="Y89" s="55">
        <v>0</v>
      </c>
      <c r="Z89" s="55">
        <v>0</v>
      </c>
      <c r="AA89" s="55">
        <v>0</v>
      </c>
      <c r="AB89" s="55">
        <v>0</v>
      </c>
      <c r="AC89" s="55">
        <v>1</v>
      </c>
      <c r="AD89" s="55">
        <v>0</v>
      </c>
      <c r="AE89" s="56">
        <v>0</v>
      </c>
    </row>
    <row r="90" spans="1:31">
      <c r="A90" s="79"/>
      <c r="B90" s="35"/>
      <c r="C90" s="47" t="s">
        <v>1803</v>
      </c>
      <c r="D90" s="48"/>
      <c r="E90" s="57">
        <v>1</v>
      </c>
      <c r="F90" s="57">
        <v>0</v>
      </c>
      <c r="G90" s="57">
        <v>0</v>
      </c>
      <c r="H90" s="57">
        <v>0</v>
      </c>
      <c r="I90" s="57">
        <v>0</v>
      </c>
      <c r="J90" s="57">
        <v>0</v>
      </c>
      <c r="K90" s="57">
        <v>0</v>
      </c>
      <c r="L90" s="57">
        <v>0</v>
      </c>
      <c r="M90" s="57">
        <v>0</v>
      </c>
      <c r="N90" s="57">
        <v>0</v>
      </c>
      <c r="O90" s="57">
        <v>0</v>
      </c>
      <c r="P90" s="63">
        <v>0</v>
      </c>
      <c r="Q90" s="32"/>
      <c r="R90" s="73" t="s">
        <v>1803</v>
      </c>
      <c r="S90" s="94" t="s">
        <v>315</v>
      </c>
      <c r="T90" s="55">
        <v>1</v>
      </c>
      <c r="U90" s="55">
        <v>0</v>
      </c>
      <c r="V90" s="55">
        <v>0</v>
      </c>
      <c r="W90" s="55">
        <v>0</v>
      </c>
      <c r="X90" s="55">
        <v>0</v>
      </c>
      <c r="Y90" s="55">
        <v>0</v>
      </c>
      <c r="Z90" s="55">
        <v>0</v>
      </c>
      <c r="AA90" s="55">
        <v>0</v>
      </c>
      <c r="AB90" s="55">
        <v>0</v>
      </c>
      <c r="AC90" s="55">
        <v>0</v>
      </c>
      <c r="AD90" s="55">
        <v>0</v>
      </c>
      <c r="AE90" s="56">
        <v>0</v>
      </c>
    </row>
    <row r="91" spans="1:31" ht="29">
      <c r="A91" s="79"/>
      <c r="B91" s="35"/>
      <c r="C91" s="47" t="s">
        <v>6889</v>
      </c>
      <c r="D91" s="48"/>
      <c r="E91" s="57">
        <v>1</v>
      </c>
      <c r="F91" s="57">
        <v>0</v>
      </c>
      <c r="G91" s="57">
        <v>0</v>
      </c>
      <c r="H91" s="57">
        <v>0</v>
      </c>
      <c r="I91" s="57">
        <v>0</v>
      </c>
      <c r="J91" s="57">
        <v>0</v>
      </c>
      <c r="K91" s="57">
        <v>0</v>
      </c>
      <c r="L91" s="57">
        <v>0</v>
      </c>
      <c r="M91" s="57">
        <v>0</v>
      </c>
      <c r="N91" s="57">
        <v>0</v>
      </c>
      <c r="O91" s="57">
        <v>0</v>
      </c>
      <c r="P91" s="63">
        <v>0</v>
      </c>
      <c r="Q91" s="32"/>
      <c r="R91" s="80" t="s">
        <v>12558</v>
      </c>
      <c r="S91" s="94" t="s">
        <v>3197</v>
      </c>
      <c r="T91" s="55">
        <v>1</v>
      </c>
      <c r="U91" s="55">
        <v>0</v>
      </c>
      <c r="V91" s="55">
        <v>0</v>
      </c>
      <c r="W91" s="55">
        <v>0</v>
      </c>
      <c r="X91" s="55">
        <v>0</v>
      </c>
      <c r="Y91" s="55">
        <v>1</v>
      </c>
      <c r="Z91" s="55">
        <v>0</v>
      </c>
      <c r="AA91" s="55">
        <v>0</v>
      </c>
      <c r="AB91" s="55">
        <v>0</v>
      </c>
      <c r="AC91" s="55">
        <v>0</v>
      </c>
      <c r="AD91" s="55">
        <v>0</v>
      </c>
      <c r="AE91" s="56">
        <v>0</v>
      </c>
    </row>
    <row r="92" spans="1:31" ht="43.5">
      <c r="A92" s="79"/>
      <c r="B92" s="35"/>
      <c r="C92" s="47" t="s">
        <v>6917</v>
      </c>
      <c r="D92" s="48"/>
      <c r="E92" s="57">
        <v>0</v>
      </c>
      <c r="F92" s="57">
        <v>0</v>
      </c>
      <c r="G92" s="57">
        <v>0</v>
      </c>
      <c r="H92" s="57">
        <v>0</v>
      </c>
      <c r="I92" s="57">
        <v>0</v>
      </c>
      <c r="J92" s="57">
        <v>1</v>
      </c>
      <c r="K92" s="57">
        <v>0</v>
      </c>
      <c r="L92" s="57">
        <v>0</v>
      </c>
      <c r="M92" s="57">
        <v>0</v>
      </c>
      <c r="N92" s="57">
        <v>0</v>
      </c>
      <c r="O92" s="57">
        <v>0</v>
      </c>
      <c r="P92" s="63">
        <v>0</v>
      </c>
      <c r="Q92" s="32"/>
      <c r="R92" s="73" t="s">
        <v>6917</v>
      </c>
      <c r="S92" s="94" t="s">
        <v>6918</v>
      </c>
      <c r="T92" s="55">
        <v>0</v>
      </c>
      <c r="U92" s="55">
        <v>0</v>
      </c>
      <c r="V92" s="55">
        <v>0</v>
      </c>
      <c r="W92" s="55">
        <v>0</v>
      </c>
      <c r="X92" s="55">
        <v>0</v>
      </c>
      <c r="Y92" s="55">
        <v>1</v>
      </c>
      <c r="Z92" s="55">
        <v>0</v>
      </c>
      <c r="AA92" s="55">
        <v>0</v>
      </c>
      <c r="AB92" s="55">
        <v>0</v>
      </c>
      <c r="AC92" s="55">
        <v>0</v>
      </c>
      <c r="AD92" s="55">
        <v>0</v>
      </c>
      <c r="AE92" s="56">
        <v>0</v>
      </c>
    </row>
    <row r="93" spans="1:31">
      <c r="A93" s="79"/>
      <c r="B93" s="35"/>
      <c r="C93" s="47" t="s">
        <v>6921</v>
      </c>
      <c r="D93" s="48"/>
      <c r="E93" s="57">
        <v>0</v>
      </c>
      <c r="F93" s="57">
        <v>1</v>
      </c>
      <c r="G93" s="57">
        <v>0</v>
      </c>
      <c r="H93" s="57">
        <v>0</v>
      </c>
      <c r="I93" s="57">
        <v>0</v>
      </c>
      <c r="J93" s="57">
        <v>0</v>
      </c>
      <c r="K93" s="57">
        <v>0</v>
      </c>
      <c r="L93" s="57">
        <v>0</v>
      </c>
      <c r="M93" s="57">
        <v>0</v>
      </c>
      <c r="N93" s="57">
        <v>0</v>
      </c>
      <c r="O93" s="57">
        <v>0</v>
      </c>
      <c r="P93" s="63">
        <v>0</v>
      </c>
      <c r="Q93" s="32"/>
      <c r="R93" s="73" t="s">
        <v>6921</v>
      </c>
      <c r="S93" s="94" t="s">
        <v>6922</v>
      </c>
      <c r="T93" s="55">
        <v>0</v>
      </c>
      <c r="U93" s="55">
        <v>1</v>
      </c>
      <c r="V93" s="55">
        <v>0</v>
      </c>
      <c r="W93" s="55">
        <v>0</v>
      </c>
      <c r="X93" s="55">
        <v>0</v>
      </c>
      <c r="Y93" s="55">
        <v>0</v>
      </c>
      <c r="Z93" s="55">
        <v>0</v>
      </c>
      <c r="AA93" s="55">
        <v>0</v>
      </c>
      <c r="AB93" s="55">
        <v>0</v>
      </c>
      <c r="AC93" s="55">
        <v>0</v>
      </c>
      <c r="AD93" s="55">
        <v>0</v>
      </c>
      <c r="AE93" s="56">
        <v>0</v>
      </c>
    </row>
    <row r="94" spans="1:31">
      <c r="A94" s="79"/>
      <c r="B94" s="35"/>
      <c r="C94" s="47" t="s">
        <v>6933</v>
      </c>
      <c r="D94" s="48"/>
      <c r="E94" s="57">
        <v>0</v>
      </c>
      <c r="F94" s="57">
        <v>0</v>
      </c>
      <c r="G94" s="57">
        <v>0</v>
      </c>
      <c r="H94" s="57">
        <v>0</v>
      </c>
      <c r="I94" s="57">
        <v>0</v>
      </c>
      <c r="J94" s="57">
        <v>1</v>
      </c>
      <c r="K94" s="57">
        <v>0</v>
      </c>
      <c r="L94" s="57">
        <v>0</v>
      </c>
      <c r="M94" s="57">
        <v>0</v>
      </c>
      <c r="N94" s="57">
        <v>0</v>
      </c>
      <c r="O94" s="57">
        <v>0</v>
      </c>
      <c r="P94" s="63">
        <v>0</v>
      </c>
      <c r="Q94" s="32"/>
      <c r="R94" s="73" t="s">
        <v>6933</v>
      </c>
      <c r="S94" s="94" t="s">
        <v>3627</v>
      </c>
      <c r="T94" s="55">
        <v>0</v>
      </c>
      <c r="U94" s="55">
        <v>0</v>
      </c>
      <c r="V94" s="55">
        <v>0</v>
      </c>
      <c r="W94" s="55">
        <v>0</v>
      </c>
      <c r="X94" s="55">
        <v>0</v>
      </c>
      <c r="Y94" s="55">
        <v>1</v>
      </c>
      <c r="Z94" s="55">
        <v>0</v>
      </c>
      <c r="AA94" s="55">
        <v>0</v>
      </c>
      <c r="AB94" s="55">
        <v>0</v>
      </c>
      <c r="AC94" s="55">
        <v>0</v>
      </c>
      <c r="AD94" s="55">
        <v>0</v>
      </c>
      <c r="AE94" s="56">
        <v>0</v>
      </c>
    </row>
    <row r="95" spans="1:31" ht="43.5">
      <c r="A95" s="79"/>
      <c r="B95" s="35"/>
      <c r="C95" s="47" t="s">
        <v>6946</v>
      </c>
      <c r="D95" s="48"/>
      <c r="E95" s="57">
        <v>1</v>
      </c>
      <c r="F95" s="57">
        <v>0</v>
      </c>
      <c r="G95" s="57">
        <v>0</v>
      </c>
      <c r="H95" s="57">
        <v>0</v>
      </c>
      <c r="I95" s="57">
        <v>0</v>
      </c>
      <c r="J95" s="57">
        <v>1</v>
      </c>
      <c r="K95" s="57">
        <v>0</v>
      </c>
      <c r="L95" s="57">
        <v>0</v>
      </c>
      <c r="M95" s="57">
        <v>0</v>
      </c>
      <c r="N95" s="57">
        <v>0</v>
      </c>
      <c r="O95" s="57">
        <v>0</v>
      </c>
      <c r="P95" s="63">
        <v>0</v>
      </c>
      <c r="Q95" s="32"/>
      <c r="R95" s="73" t="s">
        <v>12559</v>
      </c>
      <c r="S95" s="94" t="s">
        <v>6947</v>
      </c>
      <c r="T95" s="55">
        <v>1</v>
      </c>
      <c r="U95" s="55">
        <v>0</v>
      </c>
      <c r="V95" s="55">
        <v>0</v>
      </c>
      <c r="W95" s="55">
        <v>0</v>
      </c>
      <c r="X95" s="55">
        <v>0</v>
      </c>
      <c r="Y95" s="55">
        <v>1</v>
      </c>
      <c r="Z95" s="55">
        <v>0</v>
      </c>
      <c r="AA95" s="55">
        <v>0</v>
      </c>
      <c r="AB95" s="55">
        <v>0</v>
      </c>
      <c r="AC95" s="55">
        <v>0</v>
      </c>
      <c r="AD95" s="55">
        <v>0</v>
      </c>
      <c r="AE95" s="56">
        <v>0</v>
      </c>
    </row>
    <row r="96" spans="1:31" ht="29">
      <c r="A96" s="79"/>
      <c r="B96" s="35"/>
      <c r="C96" s="47" t="s">
        <v>6950</v>
      </c>
      <c r="D96" s="48"/>
      <c r="E96" s="57">
        <v>0</v>
      </c>
      <c r="F96" s="57">
        <v>1</v>
      </c>
      <c r="G96" s="57">
        <v>0</v>
      </c>
      <c r="H96" s="57">
        <v>0</v>
      </c>
      <c r="I96" s="57">
        <v>0</v>
      </c>
      <c r="J96" s="57">
        <v>1</v>
      </c>
      <c r="K96" s="57">
        <v>0</v>
      </c>
      <c r="L96" s="57">
        <v>0</v>
      </c>
      <c r="M96" s="57">
        <v>0</v>
      </c>
      <c r="N96" s="57">
        <v>0</v>
      </c>
      <c r="O96" s="57">
        <v>0</v>
      </c>
      <c r="P96" s="63">
        <v>0</v>
      </c>
      <c r="Q96" s="32"/>
      <c r="R96" s="73" t="s">
        <v>6950</v>
      </c>
      <c r="S96" s="94" t="s">
        <v>6951</v>
      </c>
      <c r="T96" s="55">
        <v>0</v>
      </c>
      <c r="U96" s="55">
        <v>1</v>
      </c>
      <c r="V96" s="55">
        <v>0</v>
      </c>
      <c r="W96" s="55">
        <v>0</v>
      </c>
      <c r="X96" s="55">
        <v>0</v>
      </c>
      <c r="Y96" s="55">
        <v>1</v>
      </c>
      <c r="Z96" s="55">
        <v>0</v>
      </c>
      <c r="AA96" s="55">
        <v>0</v>
      </c>
      <c r="AB96" s="55">
        <v>0</v>
      </c>
      <c r="AC96" s="55">
        <v>0</v>
      </c>
      <c r="AD96" s="55">
        <v>0</v>
      </c>
      <c r="AE96" s="56">
        <v>0</v>
      </c>
    </row>
    <row r="97" spans="1:31" ht="29">
      <c r="A97" s="79"/>
      <c r="B97" s="35"/>
      <c r="C97" s="47" t="s">
        <v>6954</v>
      </c>
      <c r="D97" s="48"/>
      <c r="E97" s="57">
        <v>1</v>
      </c>
      <c r="F97" s="57">
        <v>0</v>
      </c>
      <c r="G97" s="57"/>
      <c r="H97" s="57">
        <v>1</v>
      </c>
      <c r="I97" s="57">
        <v>0</v>
      </c>
      <c r="J97" s="57">
        <v>0</v>
      </c>
      <c r="K97" s="57">
        <v>0</v>
      </c>
      <c r="L97" s="57">
        <v>0</v>
      </c>
      <c r="M97" s="57">
        <v>0</v>
      </c>
      <c r="N97" s="57">
        <v>0</v>
      </c>
      <c r="O97" s="57">
        <v>0</v>
      </c>
      <c r="P97" s="63">
        <v>0</v>
      </c>
      <c r="Q97" s="32"/>
      <c r="R97" s="80" t="s">
        <v>6954</v>
      </c>
      <c r="S97" s="94" t="s">
        <v>6955</v>
      </c>
      <c r="T97" s="55">
        <v>0</v>
      </c>
      <c r="U97" s="55">
        <v>0</v>
      </c>
      <c r="V97" s="55">
        <v>0</v>
      </c>
      <c r="W97" s="55">
        <v>1</v>
      </c>
      <c r="X97" s="55">
        <v>0</v>
      </c>
      <c r="Y97" s="55">
        <v>0</v>
      </c>
      <c r="Z97" s="55">
        <v>0</v>
      </c>
      <c r="AA97" s="55">
        <v>0</v>
      </c>
      <c r="AB97" s="55">
        <v>0</v>
      </c>
      <c r="AC97" s="55">
        <v>0</v>
      </c>
      <c r="AD97" s="55">
        <v>0</v>
      </c>
      <c r="AE97" s="56">
        <v>0</v>
      </c>
    </row>
    <row r="98" spans="1:31" ht="29">
      <c r="A98" s="79"/>
      <c r="B98" s="35"/>
      <c r="C98" s="47" t="s">
        <v>6974</v>
      </c>
      <c r="D98" s="48"/>
      <c r="E98" s="57">
        <v>0</v>
      </c>
      <c r="F98" s="57">
        <v>1</v>
      </c>
      <c r="G98" s="57">
        <v>0</v>
      </c>
      <c r="H98" s="57">
        <v>0</v>
      </c>
      <c r="I98" s="57">
        <v>1</v>
      </c>
      <c r="J98" s="57">
        <v>0</v>
      </c>
      <c r="K98" s="57">
        <v>0</v>
      </c>
      <c r="L98" s="57">
        <v>0</v>
      </c>
      <c r="M98" s="57">
        <v>0</v>
      </c>
      <c r="N98" s="57">
        <v>1</v>
      </c>
      <c r="O98" s="57">
        <v>0</v>
      </c>
      <c r="P98" s="63">
        <v>0</v>
      </c>
      <c r="Q98" s="32"/>
      <c r="R98" s="73" t="s">
        <v>6974</v>
      </c>
      <c r="S98" s="94" t="s">
        <v>6975</v>
      </c>
      <c r="T98" s="55">
        <v>0</v>
      </c>
      <c r="U98" s="55">
        <v>1</v>
      </c>
      <c r="V98" s="55">
        <v>0</v>
      </c>
      <c r="W98" s="55">
        <v>0</v>
      </c>
      <c r="X98" s="55">
        <v>1</v>
      </c>
      <c r="Y98" s="55">
        <v>0</v>
      </c>
      <c r="Z98" s="55">
        <v>0</v>
      </c>
      <c r="AA98" s="55">
        <v>0</v>
      </c>
      <c r="AB98" s="55">
        <v>0</v>
      </c>
      <c r="AC98" s="55">
        <v>1</v>
      </c>
      <c r="AD98" s="55">
        <v>0</v>
      </c>
      <c r="AE98" s="56">
        <v>0</v>
      </c>
    </row>
    <row r="99" spans="1:31" ht="29">
      <c r="A99" s="79"/>
      <c r="B99" s="35"/>
      <c r="C99" s="47" t="s">
        <v>6978</v>
      </c>
      <c r="D99" s="48"/>
      <c r="E99" s="57">
        <v>0</v>
      </c>
      <c r="F99" s="57">
        <v>0</v>
      </c>
      <c r="G99" s="57">
        <v>1</v>
      </c>
      <c r="H99" s="57">
        <v>0</v>
      </c>
      <c r="I99" s="57">
        <v>0</v>
      </c>
      <c r="J99" s="57">
        <v>0</v>
      </c>
      <c r="K99" s="57">
        <v>0</v>
      </c>
      <c r="L99" s="57">
        <v>0</v>
      </c>
      <c r="M99" s="57">
        <v>0</v>
      </c>
      <c r="N99" s="57">
        <v>1</v>
      </c>
      <c r="O99" s="57">
        <v>0</v>
      </c>
      <c r="P99" s="63">
        <v>0</v>
      </c>
      <c r="Q99" s="32"/>
      <c r="R99" s="73" t="s">
        <v>6978</v>
      </c>
      <c r="S99" s="94" t="s">
        <v>6979</v>
      </c>
      <c r="T99" s="55">
        <v>0</v>
      </c>
      <c r="U99" s="55">
        <v>0</v>
      </c>
      <c r="V99" s="55">
        <v>1</v>
      </c>
      <c r="W99" s="55">
        <v>0</v>
      </c>
      <c r="X99" s="55">
        <v>0</v>
      </c>
      <c r="Y99" s="55">
        <v>0</v>
      </c>
      <c r="Z99" s="55">
        <v>0</v>
      </c>
      <c r="AA99" s="55">
        <v>0</v>
      </c>
      <c r="AB99" s="55">
        <v>0</v>
      </c>
      <c r="AC99" s="55">
        <v>1</v>
      </c>
      <c r="AD99" s="55">
        <v>0</v>
      </c>
      <c r="AE99" s="56">
        <v>0</v>
      </c>
    </row>
    <row r="100" spans="1:31">
      <c r="A100" s="79"/>
      <c r="B100" s="35"/>
      <c r="C100" s="47" t="s">
        <v>314</v>
      </c>
      <c r="D100" s="48"/>
      <c r="E100" s="57">
        <v>1</v>
      </c>
      <c r="F100" s="57">
        <v>0</v>
      </c>
      <c r="G100" s="57">
        <v>0</v>
      </c>
      <c r="H100" s="57">
        <v>0</v>
      </c>
      <c r="I100" s="57">
        <v>0</v>
      </c>
      <c r="J100" s="57">
        <v>0</v>
      </c>
      <c r="K100" s="57">
        <v>0</v>
      </c>
      <c r="L100" s="57">
        <v>0</v>
      </c>
      <c r="M100" s="57">
        <v>0</v>
      </c>
      <c r="N100" s="57">
        <v>0</v>
      </c>
      <c r="O100" s="57">
        <v>0</v>
      </c>
      <c r="P100" s="63">
        <v>0</v>
      </c>
      <c r="Q100" s="32"/>
      <c r="R100" s="73" t="s">
        <v>314</v>
      </c>
      <c r="S100" s="94" t="s">
        <v>315</v>
      </c>
      <c r="T100" s="55">
        <v>1</v>
      </c>
      <c r="U100" s="55">
        <v>0</v>
      </c>
      <c r="V100" s="55">
        <v>0</v>
      </c>
      <c r="W100" s="55">
        <v>0</v>
      </c>
      <c r="X100" s="55">
        <v>0</v>
      </c>
      <c r="Y100" s="55">
        <v>0</v>
      </c>
      <c r="Z100" s="55">
        <v>0</v>
      </c>
      <c r="AA100" s="55">
        <v>0</v>
      </c>
      <c r="AB100" s="55">
        <v>0</v>
      </c>
      <c r="AC100" s="55">
        <v>0</v>
      </c>
      <c r="AD100" s="55">
        <v>0</v>
      </c>
      <c r="AE100" s="56">
        <v>0</v>
      </c>
    </row>
    <row r="101" spans="1:31" ht="29">
      <c r="A101" s="79"/>
      <c r="B101" s="35"/>
      <c r="C101" s="47" t="s">
        <v>7015</v>
      </c>
      <c r="D101" s="48" t="s">
        <v>12610</v>
      </c>
      <c r="E101" s="57">
        <v>0</v>
      </c>
      <c r="F101" s="57">
        <v>1</v>
      </c>
      <c r="G101" s="57">
        <v>1</v>
      </c>
      <c r="H101" s="57">
        <v>0</v>
      </c>
      <c r="I101" s="57">
        <v>0</v>
      </c>
      <c r="J101" s="57">
        <v>0</v>
      </c>
      <c r="K101" s="57">
        <v>0</v>
      </c>
      <c r="L101" s="57">
        <v>0</v>
      </c>
      <c r="M101" s="57">
        <v>0</v>
      </c>
      <c r="N101" s="57">
        <v>1</v>
      </c>
      <c r="O101" s="57">
        <v>0</v>
      </c>
      <c r="P101" s="63">
        <v>0</v>
      </c>
      <c r="Q101" s="32"/>
      <c r="R101" s="73" t="s">
        <v>7015</v>
      </c>
      <c r="S101" s="94" t="s">
        <v>7016</v>
      </c>
      <c r="T101" s="55">
        <v>0</v>
      </c>
      <c r="U101" s="55">
        <v>1</v>
      </c>
      <c r="V101" s="55">
        <v>1</v>
      </c>
      <c r="W101" s="55">
        <v>0</v>
      </c>
      <c r="X101" s="55">
        <v>0</v>
      </c>
      <c r="Y101" s="55">
        <v>0</v>
      </c>
      <c r="Z101" s="55">
        <v>0</v>
      </c>
      <c r="AA101" s="55">
        <v>0</v>
      </c>
      <c r="AB101" s="55">
        <v>0</v>
      </c>
      <c r="AC101" s="55">
        <v>1</v>
      </c>
      <c r="AD101" s="55">
        <v>0</v>
      </c>
      <c r="AE101" s="56">
        <v>0</v>
      </c>
    </row>
    <row r="102" spans="1:31" ht="29">
      <c r="A102" s="79"/>
      <c r="B102" s="35"/>
      <c r="C102" s="47" t="s">
        <v>7036</v>
      </c>
      <c r="D102" s="48" t="s">
        <v>12611</v>
      </c>
      <c r="E102" s="57">
        <v>0</v>
      </c>
      <c r="F102" s="57">
        <v>0</v>
      </c>
      <c r="G102" s="57">
        <v>0</v>
      </c>
      <c r="H102" s="57">
        <v>0</v>
      </c>
      <c r="I102" s="57">
        <v>0</v>
      </c>
      <c r="J102" s="57">
        <v>1</v>
      </c>
      <c r="K102" s="57">
        <v>0</v>
      </c>
      <c r="L102" s="57">
        <v>0</v>
      </c>
      <c r="M102" s="57">
        <v>0</v>
      </c>
      <c r="N102" s="57">
        <v>0</v>
      </c>
      <c r="O102" s="57">
        <v>0</v>
      </c>
      <c r="P102" s="63">
        <v>0</v>
      </c>
      <c r="Q102" s="32"/>
      <c r="R102" s="73" t="s">
        <v>7036</v>
      </c>
      <c r="S102" s="94" t="s">
        <v>299</v>
      </c>
      <c r="T102" s="57">
        <v>0</v>
      </c>
      <c r="U102" s="57">
        <v>0</v>
      </c>
      <c r="V102" s="57">
        <v>0</v>
      </c>
      <c r="W102" s="57">
        <v>0</v>
      </c>
      <c r="X102" s="57">
        <v>0</v>
      </c>
      <c r="Y102" s="57">
        <v>1</v>
      </c>
      <c r="Z102" s="57">
        <v>0</v>
      </c>
      <c r="AA102" s="57">
        <v>0</v>
      </c>
      <c r="AB102" s="57">
        <v>0</v>
      </c>
      <c r="AC102" s="57">
        <v>0</v>
      </c>
      <c r="AD102" s="57">
        <v>0</v>
      </c>
      <c r="AE102" s="63">
        <v>0</v>
      </c>
    </row>
    <row r="103" spans="1:31" ht="43.5">
      <c r="A103" s="79"/>
      <c r="B103" s="35"/>
      <c r="C103" s="47" t="s">
        <v>7039</v>
      </c>
      <c r="D103" s="48" t="s">
        <v>12612</v>
      </c>
      <c r="E103" s="57">
        <v>1</v>
      </c>
      <c r="F103" s="57">
        <v>0</v>
      </c>
      <c r="G103" s="57">
        <v>0</v>
      </c>
      <c r="H103" s="57">
        <v>0</v>
      </c>
      <c r="I103" s="57">
        <v>0</v>
      </c>
      <c r="J103" s="57">
        <v>1</v>
      </c>
      <c r="K103" s="57">
        <v>0</v>
      </c>
      <c r="L103" s="57">
        <v>0</v>
      </c>
      <c r="M103" s="57">
        <v>0</v>
      </c>
      <c r="N103" s="57">
        <v>0</v>
      </c>
      <c r="O103" s="57">
        <v>1</v>
      </c>
      <c r="P103" s="63">
        <v>0</v>
      </c>
      <c r="Q103" s="32"/>
      <c r="R103" s="80" t="s">
        <v>7039</v>
      </c>
      <c r="S103" s="94" t="s">
        <v>7040</v>
      </c>
      <c r="T103" s="57">
        <v>1</v>
      </c>
      <c r="U103" s="57">
        <v>0</v>
      </c>
      <c r="V103" s="57">
        <v>0</v>
      </c>
      <c r="W103" s="57">
        <v>0</v>
      </c>
      <c r="X103" s="57">
        <v>0</v>
      </c>
      <c r="Y103" s="57">
        <v>0</v>
      </c>
      <c r="Z103" s="57">
        <v>1</v>
      </c>
      <c r="AA103" s="57">
        <v>0</v>
      </c>
      <c r="AB103" s="57">
        <v>0</v>
      </c>
      <c r="AC103" s="57">
        <v>0</v>
      </c>
      <c r="AD103" s="57">
        <v>0</v>
      </c>
      <c r="AE103" s="63">
        <v>0</v>
      </c>
    </row>
    <row r="104" spans="1:31" ht="43.5">
      <c r="A104" s="79"/>
      <c r="B104" s="35"/>
      <c r="C104" s="47" t="s">
        <v>7051</v>
      </c>
      <c r="D104" s="48" t="s">
        <v>12613</v>
      </c>
      <c r="E104" s="57">
        <v>0</v>
      </c>
      <c r="F104" s="57">
        <v>1</v>
      </c>
      <c r="G104" s="57">
        <v>0</v>
      </c>
      <c r="H104" s="57">
        <v>0</v>
      </c>
      <c r="I104" s="57">
        <v>0</v>
      </c>
      <c r="J104" s="57">
        <v>0</v>
      </c>
      <c r="K104" s="57">
        <v>0</v>
      </c>
      <c r="L104" s="57">
        <v>0</v>
      </c>
      <c r="M104" s="57">
        <v>0</v>
      </c>
      <c r="N104" s="57">
        <v>0</v>
      </c>
      <c r="O104" s="57">
        <v>0</v>
      </c>
      <c r="P104" s="63">
        <v>0</v>
      </c>
      <c r="Q104" s="32"/>
      <c r="R104" s="73" t="s">
        <v>12567</v>
      </c>
      <c r="S104" s="94" t="s">
        <v>7052</v>
      </c>
      <c r="T104" s="57">
        <v>0</v>
      </c>
      <c r="U104" s="57">
        <v>1</v>
      </c>
      <c r="V104" s="57">
        <v>0</v>
      </c>
      <c r="W104" s="57">
        <v>0</v>
      </c>
      <c r="X104" s="57">
        <v>0</v>
      </c>
      <c r="Y104" s="57">
        <v>0</v>
      </c>
      <c r="Z104" s="57">
        <v>0</v>
      </c>
      <c r="AA104" s="57">
        <v>0</v>
      </c>
      <c r="AB104" s="57">
        <v>0</v>
      </c>
      <c r="AC104" s="57">
        <v>0</v>
      </c>
      <c r="AD104" s="57">
        <v>0</v>
      </c>
      <c r="AE104" s="63">
        <v>0</v>
      </c>
    </row>
    <row r="105" spans="1:31" ht="29">
      <c r="A105" s="79"/>
      <c r="B105" s="35"/>
      <c r="C105" s="47" t="s">
        <v>7061</v>
      </c>
      <c r="D105" s="48" t="s">
        <v>12614</v>
      </c>
      <c r="E105" s="57">
        <v>1</v>
      </c>
      <c r="F105" s="57">
        <v>0</v>
      </c>
      <c r="G105" s="57">
        <v>0</v>
      </c>
      <c r="H105" s="57">
        <v>0</v>
      </c>
      <c r="I105" s="57">
        <v>1</v>
      </c>
      <c r="J105" s="57">
        <v>0</v>
      </c>
      <c r="K105" s="57">
        <v>0</v>
      </c>
      <c r="L105" s="57">
        <v>0</v>
      </c>
      <c r="M105" s="57">
        <v>0</v>
      </c>
      <c r="N105" s="57">
        <v>0</v>
      </c>
      <c r="O105" s="57">
        <v>0</v>
      </c>
      <c r="P105" s="63">
        <v>0</v>
      </c>
      <c r="Q105" s="32"/>
      <c r="R105" s="73" t="s">
        <v>7061</v>
      </c>
      <c r="S105" s="94" t="s">
        <v>7062</v>
      </c>
      <c r="T105" s="57">
        <v>1</v>
      </c>
      <c r="U105" s="57"/>
      <c r="V105" s="57">
        <v>0</v>
      </c>
      <c r="W105" s="57">
        <v>0</v>
      </c>
      <c r="X105" s="57">
        <v>1</v>
      </c>
      <c r="Y105" s="57">
        <v>0</v>
      </c>
      <c r="Z105" s="57">
        <v>0</v>
      </c>
      <c r="AA105" s="57">
        <v>0</v>
      </c>
      <c r="AB105" s="57">
        <v>0</v>
      </c>
      <c r="AC105" s="57">
        <v>0</v>
      </c>
      <c r="AD105" s="57">
        <v>0</v>
      </c>
      <c r="AE105" s="63">
        <v>0</v>
      </c>
    </row>
    <row r="106" spans="1:31" ht="29">
      <c r="A106" s="79"/>
      <c r="B106" s="35"/>
      <c r="C106" s="47" t="s">
        <v>7085</v>
      </c>
      <c r="D106" s="48" t="s">
        <v>12615</v>
      </c>
      <c r="E106" s="57">
        <v>0</v>
      </c>
      <c r="F106" s="57">
        <v>1</v>
      </c>
      <c r="G106" s="57">
        <v>0</v>
      </c>
      <c r="H106" s="57">
        <v>0</v>
      </c>
      <c r="I106" s="57">
        <v>0</v>
      </c>
      <c r="J106" s="57">
        <v>0</v>
      </c>
      <c r="K106" s="57">
        <v>0</v>
      </c>
      <c r="L106" s="57">
        <v>1</v>
      </c>
      <c r="M106" s="57">
        <v>0</v>
      </c>
      <c r="N106" s="57">
        <v>0</v>
      </c>
      <c r="O106" s="57">
        <v>0</v>
      </c>
      <c r="P106" s="63">
        <v>0</v>
      </c>
      <c r="Q106" s="32"/>
      <c r="R106" s="73" t="s">
        <v>7085</v>
      </c>
      <c r="S106" s="94" t="s">
        <v>7086</v>
      </c>
      <c r="T106" s="57">
        <v>0</v>
      </c>
      <c r="U106" s="57">
        <v>1</v>
      </c>
      <c r="V106" s="57">
        <v>0</v>
      </c>
      <c r="W106" s="57">
        <v>0</v>
      </c>
      <c r="X106" s="57">
        <v>0</v>
      </c>
      <c r="Y106" s="57">
        <v>0</v>
      </c>
      <c r="Z106" s="57">
        <v>0</v>
      </c>
      <c r="AA106" s="57">
        <v>1</v>
      </c>
      <c r="AB106" s="57">
        <v>0</v>
      </c>
      <c r="AC106" s="57">
        <v>0</v>
      </c>
      <c r="AD106" s="57">
        <v>0</v>
      </c>
      <c r="AE106" s="63">
        <v>0</v>
      </c>
    </row>
    <row r="107" spans="1:31" ht="29">
      <c r="A107" s="79"/>
      <c r="B107" s="35"/>
      <c r="C107" s="47" t="s">
        <v>7121</v>
      </c>
      <c r="D107" s="48" t="s">
        <v>7122</v>
      </c>
      <c r="E107" s="57">
        <v>0</v>
      </c>
      <c r="F107" s="57">
        <v>0</v>
      </c>
      <c r="G107" s="57">
        <v>0</v>
      </c>
      <c r="H107" s="57">
        <v>0</v>
      </c>
      <c r="I107" s="57">
        <v>1</v>
      </c>
      <c r="J107" s="57">
        <v>0</v>
      </c>
      <c r="K107" s="57">
        <v>0</v>
      </c>
      <c r="L107" s="57">
        <v>0</v>
      </c>
      <c r="M107" s="57">
        <v>0</v>
      </c>
      <c r="N107" s="57">
        <v>1</v>
      </c>
      <c r="O107" s="57">
        <v>0</v>
      </c>
      <c r="P107" s="63">
        <v>0</v>
      </c>
      <c r="Q107" s="32"/>
      <c r="R107" s="73" t="s">
        <v>7121</v>
      </c>
      <c r="S107" s="94" t="s">
        <v>7122</v>
      </c>
      <c r="T107" s="57">
        <v>0</v>
      </c>
      <c r="U107" s="57">
        <v>0</v>
      </c>
      <c r="V107" s="57">
        <v>0</v>
      </c>
      <c r="W107" s="57">
        <v>0</v>
      </c>
      <c r="X107" s="57">
        <v>1</v>
      </c>
      <c r="Y107" s="57">
        <v>0</v>
      </c>
      <c r="Z107" s="57">
        <v>0</v>
      </c>
      <c r="AA107" s="57">
        <v>0</v>
      </c>
      <c r="AB107" s="57">
        <v>0</v>
      </c>
      <c r="AC107" s="57">
        <v>1</v>
      </c>
      <c r="AD107" s="57">
        <v>0</v>
      </c>
      <c r="AE107" s="63">
        <v>0</v>
      </c>
    </row>
    <row r="108" spans="1:31" ht="43.5">
      <c r="A108" s="79"/>
      <c r="B108" s="35"/>
      <c r="C108" s="47" t="s">
        <v>7127</v>
      </c>
      <c r="D108" s="48" t="s">
        <v>12616</v>
      </c>
      <c r="E108" s="57">
        <v>0</v>
      </c>
      <c r="F108" s="57">
        <v>0</v>
      </c>
      <c r="G108" s="57">
        <v>0</v>
      </c>
      <c r="H108" s="57">
        <v>1</v>
      </c>
      <c r="I108" s="57">
        <v>1</v>
      </c>
      <c r="J108" s="57">
        <v>0</v>
      </c>
      <c r="K108" s="57">
        <v>0</v>
      </c>
      <c r="L108" s="57">
        <v>0</v>
      </c>
      <c r="M108" s="57">
        <v>0</v>
      </c>
      <c r="N108" s="57">
        <v>1</v>
      </c>
      <c r="O108" s="57">
        <v>0</v>
      </c>
      <c r="P108" s="63">
        <v>0</v>
      </c>
      <c r="Q108" s="32"/>
      <c r="R108" s="73" t="s">
        <v>7127</v>
      </c>
      <c r="S108" s="94" t="s">
        <v>7128</v>
      </c>
      <c r="T108" s="57">
        <v>0</v>
      </c>
      <c r="U108" s="57">
        <v>0</v>
      </c>
      <c r="V108" s="57">
        <v>0</v>
      </c>
      <c r="W108" s="57">
        <v>1</v>
      </c>
      <c r="X108" s="57">
        <v>1</v>
      </c>
      <c r="Y108" s="57">
        <v>0</v>
      </c>
      <c r="Z108" s="57">
        <v>0</v>
      </c>
      <c r="AA108" s="57">
        <v>0</v>
      </c>
      <c r="AB108" s="57">
        <v>0</v>
      </c>
      <c r="AC108" s="57">
        <v>1</v>
      </c>
      <c r="AD108" s="57">
        <v>0</v>
      </c>
      <c r="AE108" s="63">
        <v>0</v>
      </c>
    </row>
    <row r="109" spans="1:31">
      <c r="A109" s="79"/>
      <c r="B109" s="35"/>
      <c r="C109" s="47" t="s">
        <v>7131</v>
      </c>
      <c r="D109" s="48" t="s">
        <v>12617</v>
      </c>
      <c r="E109" s="57">
        <v>0</v>
      </c>
      <c r="F109" s="57">
        <v>0</v>
      </c>
      <c r="G109" s="57">
        <v>0</v>
      </c>
      <c r="H109" s="57">
        <v>0</v>
      </c>
      <c r="I109" s="57">
        <v>0</v>
      </c>
      <c r="J109" s="57">
        <v>0</v>
      </c>
      <c r="K109" s="57">
        <v>0</v>
      </c>
      <c r="L109" s="57">
        <v>0</v>
      </c>
      <c r="M109" s="57">
        <v>0</v>
      </c>
      <c r="N109" s="57">
        <v>0</v>
      </c>
      <c r="O109" s="57">
        <v>1</v>
      </c>
      <c r="P109" s="63">
        <v>0</v>
      </c>
      <c r="Q109" s="32"/>
      <c r="R109" s="82" t="s">
        <v>7131</v>
      </c>
      <c r="S109" s="94" t="s">
        <v>7132</v>
      </c>
      <c r="T109" s="57">
        <v>0</v>
      </c>
      <c r="U109" s="57">
        <v>0</v>
      </c>
      <c r="V109" s="57">
        <v>0</v>
      </c>
      <c r="W109" s="57">
        <v>0</v>
      </c>
      <c r="X109" s="57">
        <v>0</v>
      </c>
      <c r="Y109" s="57">
        <v>0</v>
      </c>
      <c r="Z109" s="57">
        <v>1</v>
      </c>
      <c r="AA109" s="57">
        <v>0</v>
      </c>
      <c r="AB109" s="57">
        <v>0</v>
      </c>
      <c r="AC109" s="57">
        <v>0</v>
      </c>
      <c r="AD109" s="57">
        <v>0</v>
      </c>
      <c r="AE109" s="63">
        <v>1</v>
      </c>
    </row>
    <row r="110" spans="1:31" ht="58">
      <c r="A110" s="79"/>
      <c r="B110" s="35"/>
      <c r="C110" s="47" t="s">
        <v>12618</v>
      </c>
      <c r="D110" s="48" t="s">
        <v>7140</v>
      </c>
      <c r="E110" s="57">
        <v>1</v>
      </c>
      <c r="F110" s="57">
        <v>0</v>
      </c>
      <c r="G110" s="57">
        <v>0</v>
      </c>
      <c r="H110" s="57">
        <v>1</v>
      </c>
      <c r="I110" s="57">
        <v>1</v>
      </c>
      <c r="J110" s="57">
        <v>0</v>
      </c>
      <c r="K110" s="57">
        <v>0</v>
      </c>
      <c r="L110" s="57">
        <v>1</v>
      </c>
      <c r="M110" s="57">
        <v>0</v>
      </c>
      <c r="N110" s="57">
        <v>0</v>
      </c>
      <c r="O110" s="57">
        <v>0</v>
      </c>
      <c r="P110" s="63">
        <v>0</v>
      </c>
      <c r="Q110" s="32"/>
      <c r="R110" s="73" t="s">
        <v>7139</v>
      </c>
      <c r="S110" s="94" t="s">
        <v>7140</v>
      </c>
      <c r="T110" s="57">
        <v>1</v>
      </c>
      <c r="U110" s="57">
        <v>0</v>
      </c>
      <c r="V110" s="57">
        <v>0</v>
      </c>
      <c r="W110" s="57">
        <v>1</v>
      </c>
      <c r="X110" s="57">
        <v>1</v>
      </c>
      <c r="Y110" s="57">
        <v>0</v>
      </c>
      <c r="Z110" s="57">
        <v>0</v>
      </c>
      <c r="AA110" s="57">
        <v>1</v>
      </c>
      <c r="AB110" s="57">
        <v>0</v>
      </c>
      <c r="AC110" s="57">
        <v>0</v>
      </c>
      <c r="AD110" s="57">
        <v>0</v>
      </c>
      <c r="AE110" s="63">
        <v>0</v>
      </c>
    </row>
    <row r="111" spans="1:31" ht="58">
      <c r="A111" s="79"/>
      <c r="B111" s="35"/>
      <c r="C111" s="47" t="s">
        <v>7155</v>
      </c>
      <c r="D111" s="48" t="s">
        <v>7156</v>
      </c>
      <c r="E111" s="57">
        <v>0</v>
      </c>
      <c r="F111" s="57">
        <v>0</v>
      </c>
      <c r="G111" s="57">
        <v>0</v>
      </c>
      <c r="H111" s="57">
        <v>0</v>
      </c>
      <c r="I111" s="57">
        <v>1</v>
      </c>
      <c r="J111" s="57">
        <v>1</v>
      </c>
      <c r="K111" s="57">
        <v>0</v>
      </c>
      <c r="L111" s="57">
        <v>0</v>
      </c>
      <c r="M111" s="57">
        <v>0</v>
      </c>
      <c r="N111" s="57">
        <v>0</v>
      </c>
      <c r="O111" s="57">
        <v>1</v>
      </c>
      <c r="P111" s="63">
        <v>0</v>
      </c>
      <c r="Q111" s="32"/>
      <c r="R111" s="80" t="s">
        <v>7155</v>
      </c>
      <c r="S111" s="94" t="s">
        <v>7156</v>
      </c>
      <c r="T111" s="57">
        <v>0</v>
      </c>
      <c r="U111" s="57">
        <v>0</v>
      </c>
      <c r="V111" s="57">
        <v>0</v>
      </c>
      <c r="W111" s="57">
        <v>0</v>
      </c>
      <c r="X111" s="57">
        <v>1</v>
      </c>
      <c r="Y111" s="57">
        <v>1</v>
      </c>
      <c r="Z111" s="57">
        <v>1</v>
      </c>
      <c r="AA111" s="57">
        <v>0</v>
      </c>
      <c r="AB111" s="57">
        <v>0</v>
      </c>
      <c r="AC111" s="57">
        <v>0</v>
      </c>
      <c r="AD111" s="57">
        <v>0</v>
      </c>
      <c r="AE111" s="63">
        <v>0</v>
      </c>
    </row>
    <row r="112" spans="1:31" ht="29">
      <c r="A112" s="79"/>
      <c r="B112" s="35"/>
      <c r="C112" s="47" t="s">
        <v>7167</v>
      </c>
      <c r="D112" s="48" t="s">
        <v>12619</v>
      </c>
      <c r="E112" s="57"/>
      <c r="F112" s="57">
        <v>0</v>
      </c>
      <c r="G112" s="57">
        <v>0</v>
      </c>
      <c r="H112" s="57">
        <v>0</v>
      </c>
      <c r="I112" s="57">
        <v>0</v>
      </c>
      <c r="J112" s="57">
        <v>1</v>
      </c>
      <c r="K112" s="57">
        <v>0</v>
      </c>
      <c r="L112" s="57">
        <v>0</v>
      </c>
      <c r="M112" s="57">
        <v>0</v>
      </c>
      <c r="N112" s="57">
        <v>0</v>
      </c>
      <c r="O112" s="57">
        <v>1</v>
      </c>
      <c r="P112" s="63">
        <v>0</v>
      </c>
      <c r="Q112" s="32"/>
      <c r="R112" s="82" t="s">
        <v>7167</v>
      </c>
      <c r="S112" s="94" t="s">
        <v>7168</v>
      </c>
      <c r="T112" s="57">
        <v>0</v>
      </c>
      <c r="U112" s="57">
        <v>0</v>
      </c>
      <c r="V112" s="57">
        <v>0</v>
      </c>
      <c r="W112" s="57">
        <v>0</v>
      </c>
      <c r="X112" s="57">
        <v>0</v>
      </c>
      <c r="Y112" s="57">
        <v>0</v>
      </c>
      <c r="Z112" s="57">
        <v>1</v>
      </c>
      <c r="AA112" s="57">
        <v>0</v>
      </c>
      <c r="AB112" s="57">
        <v>0</v>
      </c>
      <c r="AC112" s="57">
        <v>0</v>
      </c>
      <c r="AD112" s="57">
        <v>0</v>
      </c>
      <c r="AE112" s="63">
        <v>0</v>
      </c>
    </row>
    <row r="113" spans="1:31" ht="43.5">
      <c r="A113" s="79"/>
      <c r="B113" s="35"/>
      <c r="C113" s="47" t="s">
        <v>7171</v>
      </c>
      <c r="D113" s="48" t="s">
        <v>12620</v>
      </c>
      <c r="E113" s="57">
        <v>1</v>
      </c>
      <c r="F113" s="57">
        <v>0</v>
      </c>
      <c r="G113" s="57">
        <v>0</v>
      </c>
      <c r="H113" s="57">
        <v>0</v>
      </c>
      <c r="I113" s="57">
        <v>0</v>
      </c>
      <c r="J113" s="57">
        <v>0</v>
      </c>
      <c r="K113" s="57">
        <v>0</v>
      </c>
      <c r="L113" s="57">
        <v>0</v>
      </c>
      <c r="M113" s="57">
        <v>0</v>
      </c>
      <c r="N113" s="57">
        <v>0</v>
      </c>
      <c r="O113" s="57">
        <v>0</v>
      </c>
      <c r="P113" s="63">
        <v>0</v>
      </c>
      <c r="Q113" s="32"/>
      <c r="R113" s="73" t="s">
        <v>7171</v>
      </c>
      <c r="S113" s="94" t="s">
        <v>7172</v>
      </c>
      <c r="T113" s="57">
        <v>1</v>
      </c>
      <c r="U113" s="57">
        <v>0</v>
      </c>
      <c r="V113" s="57">
        <v>0</v>
      </c>
      <c r="W113" s="57">
        <v>0</v>
      </c>
      <c r="X113" s="57">
        <v>0</v>
      </c>
      <c r="Y113" s="57">
        <v>0</v>
      </c>
      <c r="Z113" s="57">
        <v>0</v>
      </c>
      <c r="AA113" s="57">
        <v>0</v>
      </c>
      <c r="AB113" s="57">
        <v>0</v>
      </c>
      <c r="AC113" s="57">
        <v>0</v>
      </c>
      <c r="AD113" s="57">
        <v>0</v>
      </c>
      <c r="AE113" s="63">
        <v>0</v>
      </c>
    </row>
    <row r="114" spans="1:31" ht="29">
      <c r="A114" s="79"/>
      <c r="B114" s="35"/>
      <c r="C114" s="47" t="s">
        <v>7234</v>
      </c>
      <c r="D114" s="48" t="s">
        <v>12621</v>
      </c>
      <c r="E114" s="57">
        <v>1</v>
      </c>
      <c r="F114" s="57">
        <v>0</v>
      </c>
      <c r="G114" s="57">
        <v>0</v>
      </c>
      <c r="H114" s="57">
        <v>0</v>
      </c>
      <c r="I114" s="57">
        <v>0</v>
      </c>
      <c r="J114" s="57">
        <v>0</v>
      </c>
      <c r="K114" s="57">
        <v>0</v>
      </c>
      <c r="L114" s="57">
        <v>0</v>
      </c>
      <c r="M114" s="57">
        <v>0</v>
      </c>
      <c r="N114" s="57">
        <v>1</v>
      </c>
      <c r="O114" s="57">
        <v>0</v>
      </c>
      <c r="P114" s="63">
        <v>0</v>
      </c>
      <c r="Q114" s="32"/>
      <c r="R114" s="73" t="s">
        <v>7234</v>
      </c>
      <c r="S114" s="94" t="s">
        <v>869</v>
      </c>
      <c r="T114" s="57">
        <v>1</v>
      </c>
      <c r="U114" s="57">
        <v>0</v>
      </c>
      <c r="V114" s="57">
        <v>0</v>
      </c>
      <c r="W114" s="57">
        <v>0</v>
      </c>
      <c r="X114" s="57">
        <v>0</v>
      </c>
      <c r="Y114" s="57">
        <v>0</v>
      </c>
      <c r="Z114" s="57">
        <v>0</v>
      </c>
      <c r="AA114" s="57">
        <v>0</v>
      </c>
      <c r="AB114" s="57">
        <v>0</v>
      </c>
      <c r="AC114" s="57">
        <v>1</v>
      </c>
      <c r="AD114" s="57">
        <v>0</v>
      </c>
      <c r="AE114" s="63">
        <v>0</v>
      </c>
    </row>
    <row r="115" spans="1:31" ht="58">
      <c r="A115" s="79"/>
      <c r="B115" s="35"/>
      <c r="C115" s="47" t="s">
        <v>7239</v>
      </c>
      <c r="D115" s="48" t="s">
        <v>12622</v>
      </c>
      <c r="E115" s="57">
        <v>0</v>
      </c>
      <c r="F115" s="57">
        <v>0</v>
      </c>
      <c r="G115" s="57">
        <v>0</v>
      </c>
      <c r="H115" s="57">
        <v>0</v>
      </c>
      <c r="I115" s="57">
        <v>1</v>
      </c>
      <c r="J115" s="57">
        <v>1</v>
      </c>
      <c r="K115" s="57">
        <v>0</v>
      </c>
      <c r="L115" s="57">
        <v>0</v>
      </c>
      <c r="M115" s="57">
        <v>0</v>
      </c>
      <c r="N115" s="57">
        <v>0</v>
      </c>
      <c r="O115" s="57">
        <v>1</v>
      </c>
      <c r="P115" s="63">
        <v>0</v>
      </c>
      <c r="Q115" s="32"/>
      <c r="R115" s="82" t="s">
        <v>7239</v>
      </c>
      <c r="S115" s="94" t="s">
        <v>7240</v>
      </c>
      <c r="T115" s="57">
        <v>0</v>
      </c>
      <c r="U115" s="57">
        <v>0</v>
      </c>
      <c r="V115" s="57">
        <v>0</v>
      </c>
      <c r="W115" s="57">
        <v>0</v>
      </c>
      <c r="X115" s="57">
        <v>1</v>
      </c>
      <c r="Y115" s="57">
        <v>1</v>
      </c>
      <c r="Z115" s="57">
        <v>1</v>
      </c>
      <c r="AA115" s="57">
        <v>0</v>
      </c>
      <c r="AB115" s="57">
        <v>0</v>
      </c>
      <c r="AC115" s="57">
        <v>0</v>
      </c>
      <c r="AD115" s="57">
        <v>0</v>
      </c>
      <c r="AE115" s="63">
        <v>0</v>
      </c>
    </row>
    <row r="116" spans="1:31" ht="43.5">
      <c r="A116" s="79"/>
      <c r="B116" s="35"/>
      <c r="C116" s="47" t="s">
        <v>7262</v>
      </c>
      <c r="D116" s="48" t="s">
        <v>12623</v>
      </c>
      <c r="E116" s="57">
        <v>0</v>
      </c>
      <c r="F116" s="57">
        <v>0</v>
      </c>
      <c r="G116" s="57">
        <v>0</v>
      </c>
      <c r="H116" s="57">
        <v>0</v>
      </c>
      <c r="I116" s="57">
        <v>0</v>
      </c>
      <c r="J116" s="57">
        <v>0</v>
      </c>
      <c r="K116" s="57">
        <v>0</v>
      </c>
      <c r="L116" s="57">
        <v>0</v>
      </c>
      <c r="M116" s="57">
        <v>0</v>
      </c>
      <c r="N116" s="57">
        <v>0</v>
      </c>
      <c r="O116" s="57">
        <v>0</v>
      </c>
      <c r="P116" s="63">
        <v>1</v>
      </c>
      <c r="Q116" s="32"/>
      <c r="R116" s="82" t="s">
        <v>7262</v>
      </c>
      <c r="S116" s="94" t="s">
        <v>7263</v>
      </c>
      <c r="T116" s="57">
        <v>0</v>
      </c>
      <c r="U116" s="57">
        <v>0</v>
      </c>
      <c r="V116" s="57">
        <v>0</v>
      </c>
      <c r="W116" s="57">
        <v>1</v>
      </c>
      <c r="X116" s="57">
        <v>0</v>
      </c>
      <c r="Y116" s="57">
        <v>0</v>
      </c>
      <c r="Z116" s="57">
        <v>0</v>
      </c>
      <c r="AA116" s="57">
        <v>0</v>
      </c>
      <c r="AB116" s="57">
        <v>0</v>
      </c>
      <c r="AC116" s="57">
        <v>0</v>
      </c>
      <c r="AD116" s="57">
        <v>0</v>
      </c>
      <c r="AE116" s="63">
        <v>0</v>
      </c>
    </row>
    <row r="117" spans="1:31" ht="43.5">
      <c r="A117" s="79"/>
      <c r="B117" s="35"/>
      <c r="C117" s="47" t="s">
        <v>7298</v>
      </c>
      <c r="D117" s="48" t="s">
        <v>12624</v>
      </c>
      <c r="E117" s="57">
        <v>0</v>
      </c>
      <c r="F117" s="57">
        <v>0</v>
      </c>
      <c r="G117" s="57">
        <v>0</v>
      </c>
      <c r="H117" s="57">
        <v>0</v>
      </c>
      <c r="I117" s="57">
        <v>0</v>
      </c>
      <c r="J117" s="57">
        <v>1</v>
      </c>
      <c r="K117" s="57">
        <v>1</v>
      </c>
      <c r="L117" s="57">
        <v>0</v>
      </c>
      <c r="M117" s="57">
        <v>0</v>
      </c>
      <c r="N117" s="57">
        <v>0</v>
      </c>
      <c r="O117" s="57">
        <v>1</v>
      </c>
      <c r="P117" s="63">
        <v>0</v>
      </c>
      <c r="Q117" s="32"/>
      <c r="R117" s="73" t="s">
        <v>7298</v>
      </c>
      <c r="S117" s="94" t="s">
        <v>7299</v>
      </c>
      <c r="T117" s="57">
        <v>0</v>
      </c>
      <c r="U117" s="57">
        <v>0</v>
      </c>
      <c r="V117" s="57">
        <v>0</v>
      </c>
      <c r="W117" s="57">
        <v>0</v>
      </c>
      <c r="X117" s="57">
        <v>0</v>
      </c>
      <c r="Y117" s="57">
        <v>1</v>
      </c>
      <c r="Z117" s="57">
        <v>1</v>
      </c>
      <c r="AA117" s="57">
        <v>0</v>
      </c>
      <c r="AB117" s="57">
        <v>0</v>
      </c>
      <c r="AC117" s="57">
        <v>0</v>
      </c>
      <c r="AD117" s="57">
        <v>0</v>
      </c>
      <c r="AE117" s="63">
        <v>0</v>
      </c>
    </row>
    <row r="118" spans="1:31" ht="72.5">
      <c r="A118" s="79"/>
      <c r="B118" s="35"/>
      <c r="C118" s="47" t="s">
        <v>7310</v>
      </c>
      <c r="D118" s="48" t="s">
        <v>12625</v>
      </c>
      <c r="E118" s="57">
        <v>1</v>
      </c>
      <c r="F118" s="57">
        <v>1</v>
      </c>
      <c r="G118" s="57">
        <v>0</v>
      </c>
      <c r="H118" s="57">
        <v>1</v>
      </c>
      <c r="I118" s="57">
        <v>0</v>
      </c>
      <c r="J118" s="57">
        <v>1</v>
      </c>
      <c r="K118" s="57">
        <v>0</v>
      </c>
      <c r="L118" s="57">
        <v>0</v>
      </c>
      <c r="M118" s="57">
        <v>0</v>
      </c>
      <c r="N118" s="57">
        <v>0</v>
      </c>
      <c r="O118" s="57">
        <v>0</v>
      </c>
      <c r="P118" s="63">
        <v>0</v>
      </c>
      <c r="Q118" s="32"/>
      <c r="R118" s="80" t="s">
        <v>7310</v>
      </c>
      <c r="S118" s="94" t="s">
        <v>7311</v>
      </c>
      <c r="T118" s="57">
        <v>0</v>
      </c>
      <c r="U118" s="57">
        <v>1</v>
      </c>
      <c r="V118" s="57">
        <v>0</v>
      </c>
      <c r="W118" s="57">
        <v>1</v>
      </c>
      <c r="X118" s="57">
        <v>0</v>
      </c>
      <c r="Y118" s="57">
        <v>0</v>
      </c>
      <c r="Z118" s="57">
        <v>0</v>
      </c>
      <c r="AA118" s="57">
        <v>0</v>
      </c>
      <c r="AB118" s="57">
        <v>0</v>
      </c>
      <c r="AC118" s="57">
        <v>0</v>
      </c>
      <c r="AD118" s="57">
        <v>0</v>
      </c>
      <c r="AE118" s="63">
        <v>0</v>
      </c>
    </row>
    <row r="119" spans="1:31" ht="87">
      <c r="A119" s="79"/>
      <c r="B119" s="35"/>
      <c r="C119" s="47" t="s">
        <v>7342</v>
      </c>
      <c r="D119" s="48" t="s">
        <v>12626</v>
      </c>
      <c r="E119" s="57">
        <v>0</v>
      </c>
      <c r="F119" s="57">
        <v>0</v>
      </c>
      <c r="G119" s="57">
        <v>0</v>
      </c>
      <c r="H119" s="57">
        <v>0</v>
      </c>
      <c r="I119" s="57">
        <v>1</v>
      </c>
      <c r="J119" s="57">
        <v>1</v>
      </c>
      <c r="K119" s="57">
        <v>0</v>
      </c>
      <c r="L119" s="57">
        <v>0</v>
      </c>
      <c r="M119" s="57">
        <v>0</v>
      </c>
      <c r="N119" s="57">
        <v>0</v>
      </c>
      <c r="O119" s="57">
        <v>0</v>
      </c>
      <c r="P119" s="63">
        <v>0</v>
      </c>
      <c r="Q119" s="32"/>
      <c r="R119" s="73" t="s">
        <v>7342</v>
      </c>
      <c r="S119" s="94" t="s">
        <v>7343</v>
      </c>
      <c r="T119" s="57">
        <v>0</v>
      </c>
      <c r="U119" s="57">
        <v>0</v>
      </c>
      <c r="V119" s="57">
        <v>0</v>
      </c>
      <c r="W119" s="57">
        <v>0</v>
      </c>
      <c r="X119" s="57">
        <v>1</v>
      </c>
      <c r="Y119" s="57">
        <v>1</v>
      </c>
      <c r="Z119" s="57">
        <v>0</v>
      </c>
      <c r="AA119" s="57">
        <v>0</v>
      </c>
      <c r="AB119" s="57">
        <v>0</v>
      </c>
      <c r="AC119" s="57">
        <v>0</v>
      </c>
      <c r="AD119" s="57">
        <v>0</v>
      </c>
      <c r="AE119" s="63">
        <v>0</v>
      </c>
    </row>
    <row r="120" spans="1:31">
      <c r="A120" s="79"/>
      <c r="B120" s="35"/>
      <c r="C120" s="47" t="s">
        <v>7346</v>
      </c>
      <c r="D120" s="48" t="s">
        <v>35</v>
      </c>
      <c r="E120" s="57">
        <v>0</v>
      </c>
      <c r="F120" s="57">
        <v>0</v>
      </c>
      <c r="G120" s="57">
        <v>0</v>
      </c>
      <c r="H120" s="57">
        <v>1</v>
      </c>
      <c r="I120" s="57">
        <v>0</v>
      </c>
      <c r="J120" s="57">
        <v>0</v>
      </c>
      <c r="K120" s="57">
        <v>0</v>
      </c>
      <c r="L120" s="57">
        <v>0</v>
      </c>
      <c r="M120" s="57">
        <v>0</v>
      </c>
      <c r="N120" s="57">
        <v>0</v>
      </c>
      <c r="O120" s="57">
        <v>0</v>
      </c>
      <c r="P120" s="63">
        <v>0</v>
      </c>
      <c r="Q120" s="32"/>
      <c r="R120" s="73" t="s">
        <v>12568</v>
      </c>
      <c r="S120" s="94" t="s">
        <v>36</v>
      </c>
      <c r="T120" s="57">
        <v>0</v>
      </c>
      <c r="U120" s="57">
        <v>0</v>
      </c>
      <c r="V120" s="57">
        <v>0</v>
      </c>
      <c r="W120" s="57">
        <v>1</v>
      </c>
      <c r="X120" s="57">
        <v>0</v>
      </c>
      <c r="Y120" s="57">
        <v>0</v>
      </c>
      <c r="Z120" s="57">
        <v>0</v>
      </c>
      <c r="AA120" s="57">
        <v>0</v>
      </c>
      <c r="AB120" s="57">
        <v>0</v>
      </c>
      <c r="AC120" s="57">
        <v>0</v>
      </c>
      <c r="AD120" s="57">
        <v>0</v>
      </c>
      <c r="AE120" s="63">
        <v>0</v>
      </c>
    </row>
    <row r="121" spans="1:31">
      <c r="A121" s="79"/>
      <c r="B121" s="35"/>
      <c r="C121" s="47" t="s">
        <v>7407</v>
      </c>
      <c r="D121" s="48" t="s">
        <v>12627</v>
      </c>
      <c r="E121" s="57">
        <v>0</v>
      </c>
      <c r="F121" s="57">
        <v>0</v>
      </c>
      <c r="G121" s="57">
        <v>0</v>
      </c>
      <c r="H121" s="57">
        <v>0</v>
      </c>
      <c r="I121" s="57">
        <v>0</v>
      </c>
      <c r="J121" s="57">
        <v>0</v>
      </c>
      <c r="K121" s="57">
        <v>0</v>
      </c>
      <c r="L121" s="57">
        <v>0</v>
      </c>
      <c r="M121" s="57">
        <v>0</v>
      </c>
      <c r="N121" s="57">
        <v>0</v>
      </c>
      <c r="O121" s="57">
        <v>0</v>
      </c>
      <c r="P121" s="63">
        <v>1</v>
      </c>
      <c r="Q121" s="32"/>
      <c r="R121" s="73" t="s">
        <v>7407</v>
      </c>
      <c r="S121" s="94" t="s">
        <v>7408</v>
      </c>
      <c r="T121" s="57">
        <v>0</v>
      </c>
      <c r="U121" s="57">
        <v>0</v>
      </c>
      <c r="V121" s="57">
        <v>0</v>
      </c>
      <c r="W121" s="57">
        <v>0</v>
      </c>
      <c r="X121" s="57">
        <v>0</v>
      </c>
      <c r="Y121" s="57">
        <v>0</v>
      </c>
      <c r="Z121" s="57">
        <v>0</v>
      </c>
      <c r="AA121" s="57">
        <v>0</v>
      </c>
      <c r="AB121" s="57">
        <v>0</v>
      </c>
      <c r="AC121" s="57">
        <v>0</v>
      </c>
      <c r="AD121" s="57">
        <v>0</v>
      </c>
      <c r="AE121" s="63">
        <v>1</v>
      </c>
    </row>
    <row r="122" spans="1:31" ht="101.5">
      <c r="A122" s="79"/>
      <c r="B122" s="35"/>
      <c r="C122" s="47" t="s">
        <v>7452</v>
      </c>
      <c r="D122" s="48" t="s">
        <v>12628</v>
      </c>
      <c r="E122" s="57">
        <v>1</v>
      </c>
      <c r="F122" s="57">
        <v>1</v>
      </c>
      <c r="G122" s="57">
        <v>0</v>
      </c>
      <c r="H122" s="57">
        <v>0</v>
      </c>
      <c r="I122" s="57">
        <v>0</v>
      </c>
      <c r="J122" s="57">
        <v>1</v>
      </c>
      <c r="K122" s="57">
        <v>0</v>
      </c>
      <c r="L122" s="57">
        <v>0</v>
      </c>
      <c r="M122" s="57">
        <v>0</v>
      </c>
      <c r="N122" s="57">
        <v>0</v>
      </c>
      <c r="O122" s="57">
        <v>0</v>
      </c>
      <c r="P122" s="63">
        <v>0</v>
      </c>
      <c r="Q122" s="32"/>
      <c r="R122" s="80" t="s">
        <v>12569</v>
      </c>
      <c r="S122" s="94" t="s">
        <v>7453</v>
      </c>
      <c r="T122" s="57">
        <v>1</v>
      </c>
      <c r="U122" s="57">
        <v>0</v>
      </c>
      <c r="V122" s="57">
        <v>0</v>
      </c>
      <c r="W122" s="57">
        <v>0</v>
      </c>
      <c r="X122" s="57">
        <v>0</v>
      </c>
      <c r="Y122" s="57">
        <v>1</v>
      </c>
      <c r="Z122" s="57">
        <v>0</v>
      </c>
      <c r="AA122" s="57">
        <v>0</v>
      </c>
      <c r="AB122" s="57">
        <v>0</v>
      </c>
      <c r="AC122" s="57">
        <v>0</v>
      </c>
      <c r="AD122" s="57">
        <v>0</v>
      </c>
      <c r="AE122" s="63">
        <v>0</v>
      </c>
    </row>
    <row r="123" spans="1:31" ht="87">
      <c r="A123" s="79"/>
      <c r="B123" s="35"/>
      <c r="C123" s="47" t="s">
        <v>7484</v>
      </c>
      <c r="D123" s="48" t="s">
        <v>12629</v>
      </c>
      <c r="E123" s="57">
        <v>1</v>
      </c>
      <c r="F123" s="57">
        <v>0</v>
      </c>
      <c r="G123" s="57">
        <v>0</v>
      </c>
      <c r="H123" s="57">
        <v>0</v>
      </c>
      <c r="I123" s="57">
        <v>0</v>
      </c>
      <c r="J123" s="57">
        <v>1</v>
      </c>
      <c r="K123" s="57">
        <v>0</v>
      </c>
      <c r="L123" s="57">
        <v>0</v>
      </c>
      <c r="M123" s="57">
        <v>0</v>
      </c>
      <c r="N123" s="57">
        <v>0</v>
      </c>
      <c r="O123" s="57">
        <v>0</v>
      </c>
      <c r="P123" s="63">
        <v>0</v>
      </c>
      <c r="Q123" s="32"/>
      <c r="R123" s="73" t="s">
        <v>12570</v>
      </c>
      <c r="S123" s="94" t="s">
        <v>7485</v>
      </c>
      <c r="T123" s="57">
        <v>1</v>
      </c>
      <c r="U123" s="57">
        <v>0</v>
      </c>
      <c r="V123" s="57">
        <v>0</v>
      </c>
      <c r="W123" s="57">
        <v>0</v>
      </c>
      <c r="X123" s="57">
        <v>0</v>
      </c>
      <c r="Y123" s="57">
        <v>1</v>
      </c>
      <c r="Z123" s="57">
        <v>0</v>
      </c>
      <c r="AA123" s="57">
        <v>0</v>
      </c>
      <c r="AB123" s="57">
        <v>0</v>
      </c>
      <c r="AC123" s="57">
        <v>0</v>
      </c>
      <c r="AD123" s="57">
        <v>0</v>
      </c>
      <c r="AE123" s="63">
        <v>0</v>
      </c>
    </row>
    <row r="124" spans="1:31" ht="43.5">
      <c r="A124" s="79"/>
      <c r="B124" s="35"/>
      <c r="C124" s="47" t="s">
        <v>7488</v>
      </c>
      <c r="D124" s="48" t="s">
        <v>7489</v>
      </c>
      <c r="E124" s="57">
        <v>0</v>
      </c>
      <c r="F124" s="57">
        <v>0</v>
      </c>
      <c r="G124" s="57">
        <v>0</v>
      </c>
      <c r="H124" s="57">
        <v>0</v>
      </c>
      <c r="I124" s="57">
        <v>0</v>
      </c>
      <c r="J124" s="57">
        <v>1</v>
      </c>
      <c r="K124" s="57">
        <v>0</v>
      </c>
      <c r="L124" s="57">
        <v>0</v>
      </c>
      <c r="M124" s="57">
        <v>0</v>
      </c>
      <c r="N124" s="57">
        <v>0</v>
      </c>
      <c r="O124" s="57">
        <v>0</v>
      </c>
      <c r="P124" s="63">
        <v>0</v>
      </c>
      <c r="Q124" s="32"/>
      <c r="R124" s="73" t="s">
        <v>7488</v>
      </c>
      <c r="S124" s="94" t="s">
        <v>7489</v>
      </c>
      <c r="T124" s="57">
        <v>0</v>
      </c>
      <c r="U124" s="57">
        <v>0</v>
      </c>
      <c r="V124" s="57">
        <v>0</v>
      </c>
      <c r="W124" s="57">
        <v>0</v>
      </c>
      <c r="X124" s="57">
        <v>0</v>
      </c>
      <c r="Y124" s="57">
        <v>1</v>
      </c>
      <c r="Z124" s="57">
        <v>0</v>
      </c>
      <c r="AA124" s="57">
        <v>0</v>
      </c>
      <c r="AB124" s="57">
        <v>0</v>
      </c>
      <c r="AC124" s="57">
        <v>0</v>
      </c>
      <c r="AD124" s="57">
        <v>0</v>
      </c>
      <c r="AE124" s="63">
        <v>0</v>
      </c>
    </row>
    <row r="125" spans="1:31" ht="409.5">
      <c r="A125" s="79"/>
      <c r="B125" s="35"/>
      <c r="C125" s="64" t="s">
        <v>12630</v>
      </c>
      <c r="D125" s="58" t="s">
        <v>7493</v>
      </c>
      <c r="E125" s="57">
        <v>1</v>
      </c>
      <c r="F125" s="57">
        <v>0</v>
      </c>
      <c r="G125" s="57">
        <v>0</v>
      </c>
      <c r="H125" s="57">
        <v>0</v>
      </c>
      <c r="I125" s="57">
        <v>0</v>
      </c>
      <c r="J125" s="57">
        <v>1</v>
      </c>
      <c r="K125" s="57">
        <v>1</v>
      </c>
      <c r="L125" s="57">
        <v>0</v>
      </c>
      <c r="M125" s="57">
        <v>0</v>
      </c>
      <c r="N125" s="57">
        <v>0</v>
      </c>
      <c r="O125" s="57">
        <v>1</v>
      </c>
      <c r="P125" s="63">
        <v>0</v>
      </c>
      <c r="Q125" s="32"/>
      <c r="R125" s="106" t="s">
        <v>7492</v>
      </c>
      <c r="S125" s="102" t="s">
        <v>7493</v>
      </c>
      <c r="T125" s="57">
        <v>1</v>
      </c>
      <c r="U125" s="57">
        <v>0</v>
      </c>
      <c r="V125" s="57">
        <v>0</v>
      </c>
      <c r="W125" s="57">
        <v>0</v>
      </c>
      <c r="X125" s="57">
        <v>0</v>
      </c>
      <c r="Y125" s="57">
        <v>1</v>
      </c>
      <c r="Z125" s="57">
        <v>1</v>
      </c>
      <c r="AA125" s="57">
        <v>0</v>
      </c>
      <c r="AB125" s="57">
        <v>0</v>
      </c>
      <c r="AC125" s="57">
        <v>0</v>
      </c>
      <c r="AD125" s="57">
        <v>0</v>
      </c>
      <c r="AE125" s="63">
        <v>0</v>
      </c>
    </row>
    <row r="126" spans="1:31" ht="58">
      <c r="A126" s="79"/>
      <c r="B126" s="35"/>
      <c r="C126" s="47" t="s">
        <v>7527</v>
      </c>
      <c r="D126" s="48" t="s">
        <v>7528</v>
      </c>
      <c r="E126" s="57">
        <v>0</v>
      </c>
      <c r="F126" s="57">
        <v>0</v>
      </c>
      <c r="G126" s="57">
        <v>0</v>
      </c>
      <c r="H126" s="57">
        <v>1</v>
      </c>
      <c r="I126" s="57">
        <v>1</v>
      </c>
      <c r="J126" s="57">
        <v>0</v>
      </c>
      <c r="K126" s="57">
        <v>0</v>
      </c>
      <c r="L126" s="57">
        <v>0</v>
      </c>
      <c r="M126" s="57">
        <v>0</v>
      </c>
      <c r="N126" s="57">
        <v>0</v>
      </c>
      <c r="O126" s="57">
        <v>0</v>
      </c>
      <c r="P126" s="63">
        <v>0</v>
      </c>
      <c r="Q126" s="32"/>
      <c r="R126" s="73" t="s">
        <v>7527</v>
      </c>
      <c r="S126" s="94" t="s">
        <v>7528</v>
      </c>
      <c r="T126" s="57">
        <v>0</v>
      </c>
      <c r="U126" s="57">
        <v>0</v>
      </c>
      <c r="V126" s="57">
        <v>0</v>
      </c>
      <c r="W126" s="57">
        <v>1</v>
      </c>
      <c r="X126" s="57">
        <v>1</v>
      </c>
      <c r="Y126" s="57">
        <v>0</v>
      </c>
      <c r="Z126" s="57">
        <v>0</v>
      </c>
      <c r="AA126" s="57">
        <v>0</v>
      </c>
      <c r="AB126" s="57">
        <v>0</v>
      </c>
      <c r="AC126" s="57">
        <v>0</v>
      </c>
      <c r="AD126" s="57">
        <v>0</v>
      </c>
      <c r="AE126" s="63">
        <v>0</v>
      </c>
    </row>
    <row r="127" spans="1:31">
      <c r="A127" s="79"/>
      <c r="B127" s="35"/>
      <c r="C127" s="47" t="s">
        <v>7539</v>
      </c>
      <c r="D127" s="48" t="s">
        <v>12631</v>
      </c>
      <c r="E127" s="57">
        <v>1</v>
      </c>
      <c r="F127" s="57">
        <v>0</v>
      </c>
      <c r="G127" s="57">
        <v>0</v>
      </c>
      <c r="H127" s="57">
        <v>0</v>
      </c>
      <c r="I127" s="57">
        <v>0</v>
      </c>
      <c r="J127" s="57">
        <v>0</v>
      </c>
      <c r="K127" s="57">
        <v>0</v>
      </c>
      <c r="L127" s="57">
        <v>0</v>
      </c>
      <c r="M127" s="57">
        <v>0</v>
      </c>
      <c r="N127" s="57">
        <v>0</v>
      </c>
      <c r="O127" s="57">
        <v>0</v>
      </c>
      <c r="P127" s="63">
        <v>0</v>
      </c>
      <c r="Q127" s="32"/>
      <c r="R127" s="73" t="s">
        <v>7539</v>
      </c>
      <c r="S127" s="94" t="s">
        <v>7540</v>
      </c>
      <c r="T127" s="57">
        <v>1</v>
      </c>
      <c r="U127" s="57">
        <v>0</v>
      </c>
      <c r="V127" s="57">
        <v>0</v>
      </c>
      <c r="W127" s="57">
        <v>0</v>
      </c>
      <c r="X127" s="57">
        <v>0</v>
      </c>
      <c r="Y127" s="57">
        <v>0</v>
      </c>
      <c r="Z127" s="57">
        <v>0</v>
      </c>
      <c r="AA127" s="57">
        <v>0</v>
      </c>
      <c r="AB127" s="57">
        <v>0</v>
      </c>
      <c r="AC127" s="57">
        <v>0</v>
      </c>
      <c r="AD127" s="57">
        <v>0</v>
      </c>
      <c r="AE127" s="63">
        <v>0</v>
      </c>
    </row>
    <row r="128" spans="1:31" ht="43.5">
      <c r="A128" s="79"/>
      <c r="B128" s="35"/>
      <c r="C128" s="47" t="s">
        <v>7573</v>
      </c>
      <c r="D128" s="48" t="s">
        <v>12632</v>
      </c>
      <c r="E128" s="57">
        <v>0</v>
      </c>
      <c r="F128" s="57">
        <v>1</v>
      </c>
      <c r="G128" s="57">
        <v>0</v>
      </c>
      <c r="H128" s="57">
        <v>0</v>
      </c>
      <c r="I128" s="57">
        <v>0</v>
      </c>
      <c r="J128" s="57">
        <v>0</v>
      </c>
      <c r="K128" s="57">
        <v>0</v>
      </c>
      <c r="L128" s="57">
        <v>0</v>
      </c>
      <c r="M128" s="57">
        <v>0</v>
      </c>
      <c r="N128" s="57">
        <v>0</v>
      </c>
      <c r="O128" s="57">
        <v>1</v>
      </c>
      <c r="P128" s="63">
        <v>0</v>
      </c>
      <c r="Q128" s="32"/>
      <c r="R128" s="80" t="s">
        <v>7573</v>
      </c>
      <c r="S128" s="94" t="s">
        <v>7574</v>
      </c>
      <c r="T128" s="57">
        <v>0</v>
      </c>
      <c r="U128" s="57">
        <v>1</v>
      </c>
      <c r="V128" s="57">
        <v>0</v>
      </c>
      <c r="W128" s="57">
        <v>0</v>
      </c>
      <c r="X128" s="57">
        <v>0</v>
      </c>
      <c r="Y128" s="57">
        <v>0</v>
      </c>
      <c r="Z128" s="57">
        <v>1</v>
      </c>
      <c r="AA128" s="57">
        <v>0</v>
      </c>
      <c r="AB128" s="57">
        <v>0</v>
      </c>
      <c r="AC128" s="57">
        <v>0</v>
      </c>
      <c r="AD128" s="57">
        <v>0</v>
      </c>
      <c r="AE128" s="63">
        <v>0</v>
      </c>
    </row>
    <row r="129" spans="1:31" ht="29">
      <c r="A129" s="79"/>
      <c r="B129" s="35"/>
      <c r="C129" s="47" t="s">
        <v>7577</v>
      </c>
      <c r="D129" s="48" t="s">
        <v>12633</v>
      </c>
      <c r="E129" s="57">
        <v>0</v>
      </c>
      <c r="F129" s="57">
        <v>0</v>
      </c>
      <c r="G129" s="57">
        <v>0</v>
      </c>
      <c r="H129" s="57">
        <v>1</v>
      </c>
      <c r="I129" s="57">
        <v>0</v>
      </c>
      <c r="J129" s="57">
        <v>0</v>
      </c>
      <c r="K129" s="57">
        <v>0</v>
      </c>
      <c r="L129" s="57">
        <v>1</v>
      </c>
      <c r="M129" s="57">
        <v>0</v>
      </c>
      <c r="N129" s="57">
        <v>0</v>
      </c>
      <c r="O129" s="57">
        <v>0</v>
      </c>
      <c r="P129" s="63">
        <v>0</v>
      </c>
      <c r="Q129" s="32"/>
      <c r="R129" s="73" t="s">
        <v>7577</v>
      </c>
      <c r="S129" s="94" t="s">
        <v>7578</v>
      </c>
      <c r="T129" s="57">
        <v>0</v>
      </c>
      <c r="U129" s="57">
        <v>0</v>
      </c>
      <c r="V129" s="57">
        <v>0</v>
      </c>
      <c r="W129" s="57">
        <v>1</v>
      </c>
      <c r="X129" s="57">
        <v>0</v>
      </c>
      <c r="Y129" s="57">
        <v>0</v>
      </c>
      <c r="Z129" s="57">
        <v>0</v>
      </c>
      <c r="AA129" s="57">
        <v>1</v>
      </c>
      <c r="AB129" s="57">
        <v>0</v>
      </c>
      <c r="AC129" s="57">
        <v>0</v>
      </c>
      <c r="AD129" s="57">
        <v>0</v>
      </c>
      <c r="AE129" s="63">
        <v>0</v>
      </c>
    </row>
    <row r="130" spans="1:31" ht="43.5">
      <c r="A130" s="79"/>
      <c r="B130" s="35"/>
      <c r="C130" s="47" t="s">
        <v>7585</v>
      </c>
      <c r="D130" s="48" t="s">
        <v>12634</v>
      </c>
      <c r="E130" s="57">
        <v>0</v>
      </c>
      <c r="F130" s="57">
        <v>1</v>
      </c>
      <c r="G130" s="57">
        <v>0</v>
      </c>
      <c r="H130" s="57">
        <v>0</v>
      </c>
      <c r="I130" s="57">
        <v>0</v>
      </c>
      <c r="J130" s="57">
        <v>0</v>
      </c>
      <c r="K130" s="57">
        <v>0</v>
      </c>
      <c r="L130" s="57">
        <v>0</v>
      </c>
      <c r="M130" s="57">
        <v>0</v>
      </c>
      <c r="N130" s="57">
        <v>1</v>
      </c>
      <c r="O130" s="57">
        <v>0</v>
      </c>
      <c r="P130" s="63">
        <v>0</v>
      </c>
      <c r="Q130" s="32"/>
      <c r="R130" s="73" t="s">
        <v>7585</v>
      </c>
      <c r="S130" s="94" t="s">
        <v>7586</v>
      </c>
      <c r="T130" s="57">
        <v>0</v>
      </c>
      <c r="U130" s="57">
        <v>1</v>
      </c>
      <c r="V130" s="57">
        <v>0</v>
      </c>
      <c r="W130" s="57">
        <v>0</v>
      </c>
      <c r="X130" s="57">
        <v>0</v>
      </c>
      <c r="Y130" s="57">
        <v>0</v>
      </c>
      <c r="Z130" s="57">
        <v>0</v>
      </c>
      <c r="AA130" s="57">
        <v>0</v>
      </c>
      <c r="AB130" s="57">
        <v>0</v>
      </c>
      <c r="AC130" s="57">
        <v>1</v>
      </c>
      <c r="AD130" s="57">
        <v>0</v>
      </c>
      <c r="AE130" s="63">
        <v>0</v>
      </c>
    </row>
    <row r="131" spans="1:31" ht="29">
      <c r="A131" s="79"/>
      <c r="B131" s="35"/>
      <c r="C131" s="47" t="s">
        <v>7610</v>
      </c>
      <c r="D131" s="48" t="s">
        <v>12635</v>
      </c>
      <c r="E131" s="57">
        <v>0</v>
      </c>
      <c r="F131" s="57">
        <v>0</v>
      </c>
      <c r="G131" s="57">
        <v>0</v>
      </c>
      <c r="H131" s="57">
        <v>0</v>
      </c>
      <c r="I131" s="57">
        <v>0</v>
      </c>
      <c r="J131" s="57">
        <v>1</v>
      </c>
      <c r="K131" s="57">
        <v>0</v>
      </c>
      <c r="L131" s="57">
        <v>0</v>
      </c>
      <c r="M131" s="57">
        <v>0</v>
      </c>
      <c r="N131" s="57">
        <v>0</v>
      </c>
      <c r="O131" s="57">
        <v>0</v>
      </c>
      <c r="P131" s="63">
        <v>0</v>
      </c>
      <c r="Q131" s="32"/>
      <c r="R131" s="80" t="s">
        <v>7610</v>
      </c>
      <c r="S131" s="94" t="s">
        <v>7611</v>
      </c>
      <c r="T131" s="57">
        <v>0</v>
      </c>
      <c r="U131" s="57">
        <v>0</v>
      </c>
      <c r="V131" s="57">
        <v>0</v>
      </c>
      <c r="W131" s="57">
        <v>0</v>
      </c>
      <c r="X131" s="57">
        <v>0</v>
      </c>
      <c r="Y131" s="57">
        <v>1</v>
      </c>
      <c r="Z131" s="57">
        <v>0</v>
      </c>
      <c r="AA131" s="57">
        <v>0</v>
      </c>
      <c r="AB131" s="57">
        <v>0</v>
      </c>
      <c r="AC131" s="57">
        <v>0</v>
      </c>
      <c r="AD131" s="57">
        <v>0</v>
      </c>
      <c r="AE131" s="63">
        <v>1</v>
      </c>
    </row>
    <row r="132" spans="1:31">
      <c r="A132" s="79"/>
      <c r="B132" s="35"/>
      <c r="C132" s="47" t="s">
        <v>7614</v>
      </c>
      <c r="D132" s="48" t="s">
        <v>12636</v>
      </c>
      <c r="E132" s="57">
        <v>0</v>
      </c>
      <c r="F132" s="57">
        <v>0</v>
      </c>
      <c r="G132" s="57">
        <v>0</v>
      </c>
      <c r="H132" s="57">
        <v>0</v>
      </c>
      <c r="I132" s="57">
        <v>0</v>
      </c>
      <c r="J132" s="57">
        <v>1</v>
      </c>
      <c r="K132" s="57">
        <v>0</v>
      </c>
      <c r="L132" s="57">
        <v>0</v>
      </c>
      <c r="M132" s="57">
        <v>0</v>
      </c>
      <c r="N132" s="57">
        <v>0</v>
      </c>
      <c r="O132" s="57">
        <v>0</v>
      </c>
      <c r="P132" s="63">
        <v>0</v>
      </c>
      <c r="Q132" s="32"/>
      <c r="R132" s="73" t="s">
        <v>7614</v>
      </c>
      <c r="S132" s="94" t="s">
        <v>3627</v>
      </c>
      <c r="T132" s="57">
        <v>0</v>
      </c>
      <c r="U132" s="57">
        <v>0</v>
      </c>
      <c r="V132" s="57">
        <v>0</v>
      </c>
      <c r="W132" s="57">
        <v>0</v>
      </c>
      <c r="X132" s="57">
        <v>0</v>
      </c>
      <c r="Y132" s="57">
        <v>1</v>
      </c>
      <c r="Z132" s="57">
        <v>0</v>
      </c>
      <c r="AA132" s="57">
        <v>0</v>
      </c>
      <c r="AB132" s="57">
        <v>0</v>
      </c>
      <c r="AC132" s="57">
        <v>0</v>
      </c>
      <c r="AD132" s="57">
        <v>0</v>
      </c>
      <c r="AE132" s="63">
        <v>0</v>
      </c>
    </row>
    <row r="133" spans="1:31" ht="58">
      <c r="A133" s="79"/>
      <c r="B133" s="35"/>
      <c r="C133" s="47" t="s">
        <v>7625</v>
      </c>
      <c r="D133" s="48" t="s">
        <v>12637</v>
      </c>
      <c r="E133" s="57">
        <v>0</v>
      </c>
      <c r="F133" s="57">
        <v>0</v>
      </c>
      <c r="G133" s="57">
        <v>0</v>
      </c>
      <c r="H133" s="57">
        <v>0</v>
      </c>
      <c r="I133" s="57">
        <v>0</v>
      </c>
      <c r="J133" s="57">
        <v>1</v>
      </c>
      <c r="K133" s="57">
        <v>0</v>
      </c>
      <c r="L133" s="57">
        <v>0</v>
      </c>
      <c r="M133" s="57">
        <v>0</v>
      </c>
      <c r="N133" s="57">
        <v>1</v>
      </c>
      <c r="O133" s="57">
        <v>1</v>
      </c>
      <c r="P133" s="63">
        <v>0</v>
      </c>
      <c r="Q133" s="32"/>
      <c r="R133" s="80" t="s">
        <v>7625</v>
      </c>
      <c r="S133" s="94" t="s">
        <v>7626</v>
      </c>
      <c r="T133" s="57">
        <v>0</v>
      </c>
      <c r="U133" s="57">
        <v>0</v>
      </c>
      <c r="V133" s="57">
        <v>0</v>
      </c>
      <c r="W133" s="57">
        <v>0</v>
      </c>
      <c r="X133" s="57">
        <v>0</v>
      </c>
      <c r="Y133" s="57">
        <v>1</v>
      </c>
      <c r="Z133" s="57">
        <v>1</v>
      </c>
      <c r="AA133" s="57">
        <v>0</v>
      </c>
      <c r="AB133" s="57">
        <v>0</v>
      </c>
      <c r="AC133" s="57">
        <v>1</v>
      </c>
      <c r="AD133" s="57">
        <v>0</v>
      </c>
      <c r="AE133" s="63">
        <v>0</v>
      </c>
    </row>
    <row r="134" spans="1:31" ht="29">
      <c r="A134" s="79"/>
      <c r="B134" s="35"/>
      <c r="C134" s="47" t="s">
        <v>7629</v>
      </c>
      <c r="D134" s="48" t="s">
        <v>12638</v>
      </c>
      <c r="E134" s="57">
        <v>0</v>
      </c>
      <c r="F134" s="57">
        <v>0</v>
      </c>
      <c r="G134" s="57">
        <v>0</v>
      </c>
      <c r="H134" s="57">
        <v>0</v>
      </c>
      <c r="I134" s="57">
        <v>0</v>
      </c>
      <c r="J134" s="57">
        <v>1</v>
      </c>
      <c r="K134" s="57">
        <v>0</v>
      </c>
      <c r="L134" s="57">
        <v>0</v>
      </c>
      <c r="M134" s="57">
        <v>0</v>
      </c>
      <c r="N134" s="57">
        <v>0</v>
      </c>
      <c r="O134" s="57">
        <v>0</v>
      </c>
      <c r="P134" s="63">
        <v>0</v>
      </c>
      <c r="Q134" s="32"/>
      <c r="R134" s="73" t="s">
        <v>7629</v>
      </c>
      <c r="S134" s="94" t="s">
        <v>7630</v>
      </c>
      <c r="T134" s="57">
        <v>0</v>
      </c>
      <c r="U134" s="57">
        <v>0</v>
      </c>
      <c r="V134" s="57">
        <v>0</v>
      </c>
      <c r="W134" s="57">
        <v>0</v>
      </c>
      <c r="X134" s="57">
        <v>0</v>
      </c>
      <c r="Y134" s="57">
        <v>1</v>
      </c>
      <c r="Z134" s="57">
        <v>0</v>
      </c>
      <c r="AA134" s="57">
        <v>0</v>
      </c>
      <c r="AB134" s="57">
        <v>0</v>
      </c>
      <c r="AC134" s="57">
        <v>0</v>
      </c>
      <c r="AD134" s="57">
        <v>0</v>
      </c>
      <c r="AE134" s="63">
        <v>0</v>
      </c>
    </row>
    <row r="135" spans="1:31" ht="130.5">
      <c r="A135" s="79"/>
      <c r="B135" s="35"/>
      <c r="C135" s="47" t="s">
        <v>12639</v>
      </c>
      <c r="D135" s="48" t="s">
        <v>7685</v>
      </c>
      <c r="E135" s="57">
        <v>0</v>
      </c>
      <c r="F135" s="57">
        <v>1</v>
      </c>
      <c r="G135" s="57">
        <v>0</v>
      </c>
      <c r="H135" s="57">
        <v>1</v>
      </c>
      <c r="I135" s="57">
        <v>0</v>
      </c>
      <c r="J135" s="57">
        <v>0</v>
      </c>
      <c r="K135" s="57">
        <v>0</v>
      </c>
      <c r="L135" s="57">
        <v>0</v>
      </c>
      <c r="M135" s="57">
        <v>0</v>
      </c>
      <c r="N135" s="57">
        <v>0</v>
      </c>
      <c r="O135" s="57">
        <v>0</v>
      </c>
      <c r="P135" s="63">
        <v>0</v>
      </c>
      <c r="Q135" s="32"/>
      <c r="R135" s="73" t="s">
        <v>7684</v>
      </c>
      <c r="S135" s="94" t="s">
        <v>7685</v>
      </c>
      <c r="T135" s="57">
        <v>0</v>
      </c>
      <c r="U135" s="57">
        <v>1</v>
      </c>
      <c r="V135" s="57">
        <v>0</v>
      </c>
      <c r="W135" s="57">
        <v>1</v>
      </c>
      <c r="X135" s="57">
        <v>0</v>
      </c>
      <c r="Y135" s="57">
        <v>0</v>
      </c>
      <c r="Z135" s="57">
        <v>0</v>
      </c>
      <c r="AA135" s="57">
        <v>0</v>
      </c>
      <c r="AB135" s="57">
        <v>0</v>
      </c>
      <c r="AC135" s="57">
        <v>0</v>
      </c>
      <c r="AD135" s="57">
        <v>0</v>
      </c>
      <c r="AE135" s="63">
        <v>0</v>
      </c>
    </row>
    <row r="136" spans="1:31" ht="145">
      <c r="A136" s="79"/>
      <c r="B136" s="35"/>
      <c r="C136" s="47" t="s">
        <v>7728</v>
      </c>
      <c r="D136" s="48" t="s">
        <v>12640</v>
      </c>
      <c r="E136" s="57">
        <v>0</v>
      </c>
      <c r="F136" s="57">
        <v>0</v>
      </c>
      <c r="G136" s="57">
        <v>0</v>
      </c>
      <c r="H136" s="57">
        <v>1</v>
      </c>
      <c r="I136" s="57">
        <v>0</v>
      </c>
      <c r="J136" s="57">
        <v>0</v>
      </c>
      <c r="K136" s="57">
        <v>0</v>
      </c>
      <c r="L136" s="57">
        <v>0</v>
      </c>
      <c r="M136" s="57">
        <v>0</v>
      </c>
      <c r="N136" s="57">
        <v>0</v>
      </c>
      <c r="O136" s="57">
        <v>0</v>
      </c>
      <c r="P136" s="63">
        <v>0</v>
      </c>
      <c r="Q136" s="32"/>
      <c r="R136" s="73" t="s">
        <v>7728</v>
      </c>
      <c r="S136" s="94" t="s">
        <v>7729</v>
      </c>
      <c r="T136" s="57">
        <v>0</v>
      </c>
      <c r="U136" s="57">
        <v>0</v>
      </c>
      <c r="V136" s="57">
        <v>0</v>
      </c>
      <c r="W136" s="57">
        <v>1</v>
      </c>
      <c r="X136" s="57">
        <v>0</v>
      </c>
      <c r="Y136" s="57">
        <v>0</v>
      </c>
      <c r="Z136" s="57">
        <v>0</v>
      </c>
      <c r="AA136" s="57">
        <v>0</v>
      </c>
      <c r="AB136" s="57">
        <v>0</v>
      </c>
      <c r="AC136" s="57">
        <v>0</v>
      </c>
      <c r="AD136" s="57">
        <v>0</v>
      </c>
      <c r="AE136" s="63">
        <v>0</v>
      </c>
    </row>
    <row r="137" spans="1:31" ht="116">
      <c r="A137" s="79"/>
      <c r="B137" s="35"/>
      <c r="C137" s="47" t="s">
        <v>12641</v>
      </c>
      <c r="D137" s="48" t="s">
        <v>7733</v>
      </c>
      <c r="E137" s="57">
        <v>1</v>
      </c>
      <c r="F137" s="57">
        <v>1</v>
      </c>
      <c r="G137" s="57">
        <v>0</v>
      </c>
      <c r="H137" s="57">
        <v>0</v>
      </c>
      <c r="I137" s="57">
        <v>1</v>
      </c>
      <c r="J137" s="57">
        <v>1</v>
      </c>
      <c r="K137" s="57">
        <v>0</v>
      </c>
      <c r="L137" s="57">
        <v>0</v>
      </c>
      <c r="M137" s="57">
        <v>0</v>
      </c>
      <c r="N137" s="57">
        <v>0</v>
      </c>
      <c r="O137" s="57">
        <v>0</v>
      </c>
      <c r="P137" s="63">
        <v>0</v>
      </c>
      <c r="Q137" s="32"/>
      <c r="R137" s="96" t="s">
        <v>7732</v>
      </c>
      <c r="S137" s="94" t="s">
        <v>7733</v>
      </c>
      <c r="T137" s="57">
        <v>1</v>
      </c>
      <c r="U137" s="57">
        <v>1</v>
      </c>
      <c r="V137" s="57">
        <v>0</v>
      </c>
      <c r="W137" s="57">
        <v>1</v>
      </c>
      <c r="X137" s="57">
        <v>1</v>
      </c>
      <c r="Y137" s="57">
        <v>1</v>
      </c>
      <c r="Z137" s="57">
        <v>0</v>
      </c>
      <c r="AA137" s="57">
        <v>0</v>
      </c>
      <c r="AB137" s="57">
        <v>0</v>
      </c>
      <c r="AC137" s="57">
        <v>0</v>
      </c>
      <c r="AD137" s="57">
        <v>0</v>
      </c>
      <c r="AE137" s="63">
        <v>0</v>
      </c>
    </row>
    <row r="138" spans="1:31" ht="29">
      <c r="A138" s="79"/>
      <c r="B138" s="35"/>
      <c r="C138" s="47" t="s">
        <v>7784</v>
      </c>
      <c r="D138" s="48" t="s">
        <v>12642</v>
      </c>
      <c r="E138" s="57">
        <v>1</v>
      </c>
      <c r="F138" s="57">
        <v>1</v>
      </c>
      <c r="G138" s="57">
        <v>0</v>
      </c>
      <c r="H138" s="57">
        <v>0</v>
      </c>
      <c r="I138" s="57">
        <v>0</v>
      </c>
      <c r="J138" s="57">
        <v>0</v>
      </c>
      <c r="K138" s="57">
        <v>0</v>
      </c>
      <c r="L138" s="57">
        <v>0</v>
      </c>
      <c r="M138" s="57">
        <v>0</v>
      </c>
      <c r="N138" s="57">
        <v>1</v>
      </c>
      <c r="O138" s="57">
        <v>0</v>
      </c>
      <c r="P138" s="63">
        <v>0</v>
      </c>
      <c r="Q138" s="32"/>
      <c r="R138" s="80" t="s">
        <v>7784</v>
      </c>
      <c r="S138" s="94" t="s">
        <v>7785</v>
      </c>
      <c r="T138" s="57">
        <v>1</v>
      </c>
      <c r="U138" s="57">
        <v>0</v>
      </c>
      <c r="V138" s="57">
        <v>0</v>
      </c>
      <c r="W138" s="57">
        <v>0</v>
      </c>
      <c r="X138" s="57">
        <v>0</v>
      </c>
      <c r="Y138" s="57">
        <v>0</v>
      </c>
      <c r="Z138" s="57">
        <v>0</v>
      </c>
      <c r="AA138" s="57">
        <v>0</v>
      </c>
      <c r="AB138" s="57">
        <v>0</v>
      </c>
      <c r="AC138" s="57">
        <v>1</v>
      </c>
      <c r="AD138" s="57">
        <v>0</v>
      </c>
      <c r="AE138" s="63">
        <v>0</v>
      </c>
    </row>
    <row r="139" spans="1:31" ht="29">
      <c r="A139" s="79"/>
      <c r="B139" s="35"/>
      <c r="C139" s="47" t="s">
        <v>7796</v>
      </c>
      <c r="D139" s="48" t="s">
        <v>12643</v>
      </c>
      <c r="E139" s="57">
        <v>0</v>
      </c>
      <c r="F139" s="57">
        <v>1</v>
      </c>
      <c r="G139" s="57">
        <v>0</v>
      </c>
      <c r="H139" s="57">
        <v>1</v>
      </c>
      <c r="I139" s="57">
        <v>0</v>
      </c>
      <c r="J139" s="57">
        <v>0</v>
      </c>
      <c r="K139" s="57">
        <v>0</v>
      </c>
      <c r="L139" s="57">
        <v>0</v>
      </c>
      <c r="M139" s="57">
        <v>0</v>
      </c>
      <c r="N139" s="57">
        <v>0</v>
      </c>
      <c r="O139" s="57">
        <v>1</v>
      </c>
      <c r="P139" s="63">
        <v>0</v>
      </c>
      <c r="Q139" s="32"/>
      <c r="R139" s="80" t="s">
        <v>7796</v>
      </c>
      <c r="S139" s="94" t="s">
        <v>7797</v>
      </c>
      <c r="T139" s="57">
        <v>1</v>
      </c>
      <c r="U139" s="57">
        <v>1</v>
      </c>
      <c r="V139" s="57">
        <v>0</v>
      </c>
      <c r="W139" s="57">
        <v>0</v>
      </c>
      <c r="X139" s="57">
        <v>0</v>
      </c>
      <c r="Y139" s="57">
        <v>0</v>
      </c>
      <c r="Z139" s="57">
        <v>0</v>
      </c>
      <c r="AA139" s="57">
        <v>0</v>
      </c>
      <c r="AB139" s="57">
        <v>0</v>
      </c>
      <c r="AC139" s="57">
        <v>0</v>
      </c>
      <c r="AD139" s="57">
        <v>0</v>
      </c>
      <c r="AE139" s="63">
        <v>0</v>
      </c>
    </row>
    <row r="140" spans="1:31">
      <c r="A140" s="79"/>
      <c r="B140" s="35"/>
      <c r="C140" s="47" t="s">
        <v>3308</v>
      </c>
      <c r="D140" s="48" t="s">
        <v>12644</v>
      </c>
      <c r="E140" s="57">
        <v>1</v>
      </c>
      <c r="F140" s="57">
        <v>0</v>
      </c>
      <c r="G140" s="57">
        <v>0</v>
      </c>
      <c r="H140" s="57">
        <v>0</v>
      </c>
      <c r="I140" s="57">
        <v>0</v>
      </c>
      <c r="J140" s="57">
        <v>0</v>
      </c>
      <c r="K140" s="57">
        <v>0</v>
      </c>
      <c r="L140" s="57">
        <v>0</v>
      </c>
      <c r="M140" s="57">
        <v>0</v>
      </c>
      <c r="N140" s="57">
        <v>0</v>
      </c>
      <c r="O140" s="57">
        <v>0</v>
      </c>
      <c r="P140" s="63">
        <v>0</v>
      </c>
      <c r="Q140" s="32"/>
      <c r="R140" s="73" t="s">
        <v>3308</v>
      </c>
      <c r="S140" s="94" t="s">
        <v>315</v>
      </c>
      <c r="T140" s="57">
        <v>1</v>
      </c>
      <c r="U140" s="57">
        <v>0</v>
      </c>
      <c r="V140" s="57">
        <v>0</v>
      </c>
      <c r="W140" s="57">
        <v>0</v>
      </c>
      <c r="X140" s="57">
        <v>0</v>
      </c>
      <c r="Y140" s="57">
        <v>0</v>
      </c>
      <c r="Z140" s="57">
        <v>0</v>
      </c>
      <c r="AA140" s="57">
        <v>0</v>
      </c>
      <c r="AB140" s="57">
        <v>0</v>
      </c>
      <c r="AC140" s="57">
        <v>0</v>
      </c>
      <c r="AD140" s="57">
        <v>0</v>
      </c>
      <c r="AE140" s="63">
        <v>0</v>
      </c>
    </row>
    <row r="141" spans="1:31" ht="116">
      <c r="A141" s="79"/>
      <c r="B141" s="35"/>
      <c r="C141" s="47" t="s">
        <v>7818</v>
      </c>
      <c r="D141" s="48" t="s">
        <v>12645</v>
      </c>
      <c r="E141" s="57">
        <v>0</v>
      </c>
      <c r="F141" s="57">
        <v>1</v>
      </c>
      <c r="G141" s="57">
        <v>0</v>
      </c>
      <c r="H141" s="57">
        <v>0</v>
      </c>
      <c r="I141" s="57">
        <v>0</v>
      </c>
      <c r="J141" s="57">
        <v>1</v>
      </c>
      <c r="K141" s="57">
        <v>0</v>
      </c>
      <c r="L141" s="57">
        <v>0</v>
      </c>
      <c r="M141" s="57">
        <v>0</v>
      </c>
      <c r="N141" s="57">
        <v>0</v>
      </c>
      <c r="O141" s="57">
        <v>1</v>
      </c>
      <c r="P141" s="63">
        <v>0</v>
      </c>
      <c r="Q141" s="32"/>
      <c r="R141" s="80" t="s">
        <v>12571</v>
      </c>
      <c r="S141" s="94" t="s">
        <v>7819</v>
      </c>
      <c r="T141" s="57">
        <v>0</v>
      </c>
      <c r="U141" s="57">
        <v>0</v>
      </c>
      <c r="V141" s="57">
        <v>0</v>
      </c>
      <c r="W141" s="57">
        <v>0</v>
      </c>
      <c r="X141" s="57">
        <v>0</v>
      </c>
      <c r="Y141" s="57">
        <v>1</v>
      </c>
      <c r="Z141" s="57">
        <v>1</v>
      </c>
      <c r="AA141" s="57">
        <v>0</v>
      </c>
      <c r="AB141" s="57">
        <v>0</v>
      </c>
      <c r="AC141" s="57">
        <v>0</v>
      </c>
      <c r="AD141" s="57">
        <v>0</v>
      </c>
      <c r="AE141" s="63">
        <v>0</v>
      </c>
    </row>
    <row r="142" spans="1:31" ht="58">
      <c r="A142" s="79"/>
      <c r="B142" s="35"/>
      <c r="C142" s="47" t="s">
        <v>7838</v>
      </c>
      <c r="D142" s="48" t="s">
        <v>12646</v>
      </c>
      <c r="E142" s="57">
        <v>1</v>
      </c>
      <c r="F142" s="57">
        <v>0</v>
      </c>
      <c r="G142" s="57">
        <v>0</v>
      </c>
      <c r="H142" s="57">
        <v>0</v>
      </c>
      <c r="I142" s="57">
        <v>0</v>
      </c>
      <c r="J142" s="57">
        <v>0</v>
      </c>
      <c r="K142" s="57">
        <v>0</v>
      </c>
      <c r="L142" s="57">
        <v>0</v>
      </c>
      <c r="M142" s="57">
        <v>0</v>
      </c>
      <c r="N142" s="57">
        <v>0</v>
      </c>
      <c r="O142" s="57">
        <v>0</v>
      </c>
      <c r="P142" s="63">
        <v>0</v>
      </c>
      <c r="Q142" s="32"/>
      <c r="R142" s="73" t="s">
        <v>7838</v>
      </c>
      <c r="S142" s="94" t="s">
        <v>7839</v>
      </c>
      <c r="T142" s="57">
        <v>1</v>
      </c>
      <c r="U142" s="57">
        <v>0</v>
      </c>
      <c r="V142" s="57">
        <v>0</v>
      </c>
      <c r="W142" s="57">
        <v>0</v>
      </c>
      <c r="X142" s="57">
        <v>0</v>
      </c>
      <c r="Y142" s="57">
        <v>0</v>
      </c>
      <c r="Z142" s="57">
        <v>0</v>
      </c>
      <c r="AA142" s="57">
        <v>0</v>
      </c>
      <c r="AB142" s="57">
        <v>0</v>
      </c>
      <c r="AC142" s="57">
        <v>0</v>
      </c>
      <c r="AD142" s="57">
        <v>0</v>
      </c>
      <c r="AE142" s="63">
        <v>0</v>
      </c>
    </row>
    <row r="143" spans="1:31" ht="58">
      <c r="A143" s="79"/>
      <c r="B143" s="35"/>
      <c r="C143" s="47" t="s">
        <v>7846</v>
      </c>
      <c r="D143" s="48" t="s">
        <v>7847</v>
      </c>
      <c r="E143" s="57">
        <v>0</v>
      </c>
      <c r="F143" s="57">
        <v>0</v>
      </c>
      <c r="G143" s="57">
        <v>0</v>
      </c>
      <c r="H143" s="57">
        <v>0</v>
      </c>
      <c r="I143" s="57">
        <v>0</v>
      </c>
      <c r="J143" s="57">
        <v>0</v>
      </c>
      <c r="K143" s="57">
        <v>0</v>
      </c>
      <c r="L143" s="57">
        <v>1</v>
      </c>
      <c r="M143" s="57">
        <v>0</v>
      </c>
      <c r="N143" s="57">
        <v>0</v>
      </c>
      <c r="O143" s="57">
        <v>0</v>
      </c>
      <c r="P143" s="63">
        <v>0</v>
      </c>
      <c r="Q143" s="32"/>
      <c r="R143" s="73" t="s">
        <v>7846</v>
      </c>
      <c r="S143" s="94" t="s">
        <v>7847</v>
      </c>
      <c r="T143" s="57">
        <v>0</v>
      </c>
      <c r="U143" s="57">
        <v>0</v>
      </c>
      <c r="V143" s="57">
        <v>0</v>
      </c>
      <c r="W143" s="57">
        <v>0</v>
      </c>
      <c r="X143" s="57">
        <v>0</v>
      </c>
      <c r="Y143" s="57">
        <v>0</v>
      </c>
      <c r="Z143" s="57">
        <v>0</v>
      </c>
      <c r="AA143" s="57">
        <v>1</v>
      </c>
      <c r="AB143" s="57">
        <v>0</v>
      </c>
      <c r="AC143" s="57">
        <v>0</v>
      </c>
      <c r="AD143" s="57">
        <v>0</v>
      </c>
      <c r="AE143" s="63">
        <v>0</v>
      </c>
    </row>
    <row r="144" spans="1:31" ht="29">
      <c r="A144" s="79"/>
      <c r="B144" s="35"/>
      <c r="C144" s="47" t="s">
        <v>7858</v>
      </c>
      <c r="D144" s="48" t="s">
        <v>12647</v>
      </c>
      <c r="E144" s="57">
        <v>1</v>
      </c>
      <c r="F144" s="57">
        <v>0</v>
      </c>
      <c r="G144" s="57">
        <v>0</v>
      </c>
      <c r="H144" s="57">
        <v>0</v>
      </c>
      <c r="I144" s="57">
        <v>0</v>
      </c>
      <c r="J144" s="57">
        <v>0</v>
      </c>
      <c r="K144" s="57">
        <v>0</v>
      </c>
      <c r="L144" s="57">
        <v>0</v>
      </c>
      <c r="M144" s="57">
        <v>0</v>
      </c>
      <c r="N144" s="57">
        <v>0</v>
      </c>
      <c r="O144" s="57">
        <v>0</v>
      </c>
      <c r="P144" s="63">
        <v>0</v>
      </c>
      <c r="Q144" s="32"/>
      <c r="R144" s="73" t="s">
        <v>7858</v>
      </c>
      <c r="S144" s="94" t="s">
        <v>7859</v>
      </c>
      <c r="T144" s="57">
        <v>1</v>
      </c>
      <c r="U144" s="57">
        <v>0</v>
      </c>
      <c r="V144" s="57">
        <v>0</v>
      </c>
      <c r="W144" s="57">
        <v>0</v>
      </c>
      <c r="X144" s="57">
        <v>0</v>
      </c>
      <c r="Y144" s="57">
        <v>0</v>
      </c>
      <c r="Z144" s="57">
        <v>0</v>
      </c>
      <c r="AA144" s="57">
        <v>0</v>
      </c>
      <c r="AB144" s="57">
        <v>0</v>
      </c>
      <c r="AC144" s="57">
        <v>0</v>
      </c>
      <c r="AD144" s="57">
        <v>0</v>
      </c>
      <c r="AE144" s="63">
        <v>0</v>
      </c>
    </row>
    <row r="145" spans="1:31">
      <c r="A145" s="79"/>
      <c r="B145" s="35"/>
      <c r="C145" s="47" t="s">
        <v>1447</v>
      </c>
      <c r="D145" s="48" t="s">
        <v>12648</v>
      </c>
      <c r="E145" s="57">
        <v>0</v>
      </c>
      <c r="F145" s="57">
        <v>0</v>
      </c>
      <c r="G145" s="57">
        <v>0</v>
      </c>
      <c r="H145" s="57">
        <v>0</v>
      </c>
      <c r="I145" s="57">
        <v>0</v>
      </c>
      <c r="J145" s="57">
        <v>0</v>
      </c>
      <c r="K145" s="57">
        <v>0</v>
      </c>
      <c r="L145" s="57">
        <v>0</v>
      </c>
      <c r="M145" s="57">
        <v>0</v>
      </c>
      <c r="N145" s="57">
        <v>0</v>
      </c>
      <c r="O145" s="57">
        <v>0</v>
      </c>
      <c r="P145" s="63">
        <v>1</v>
      </c>
      <c r="Q145" s="32"/>
      <c r="R145" s="82" t="s">
        <v>488</v>
      </c>
      <c r="S145" s="94" t="s">
        <v>489</v>
      </c>
      <c r="T145" s="57">
        <v>0</v>
      </c>
      <c r="U145" s="57">
        <v>0</v>
      </c>
      <c r="V145" s="57">
        <v>0</v>
      </c>
      <c r="W145" s="57">
        <v>0</v>
      </c>
      <c r="X145" s="57">
        <v>0</v>
      </c>
      <c r="Y145" s="57">
        <v>1</v>
      </c>
      <c r="Z145" s="57">
        <v>0</v>
      </c>
      <c r="AA145" s="57">
        <v>0</v>
      </c>
      <c r="AB145" s="57">
        <v>0</v>
      </c>
      <c r="AC145" s="57">
        <v>0</v>
      </c>
      <c r="AD145" s="57">
        <v>0</v>
      </c>
      <c r="AE145" s="63">
        <v>0</v>
      </c>
    </row>
    <row r="146" spans="1:31" ht="58">
      <c r="A146" s="79"/>
      <c r="B146" s="35"/>
      <c r="C146" s="47" t="s">
        <v>7949</v>
      </c>
      <c r="D146" s="48" t="s">
        <v>12649</v>
      </c>
      <c r="E146" s="57">
        <v>0</v>
      </c>
      <c r="F146" s="57">
        <v>0</v>
      </c>
      <c r="G146" s="57">
        <v>0</v>
      </c>
      <c r="H146" s="57">
        <v>0</v>
      </c>
      <c r="I146" s="57">
        <v>1</v>
      </c>
      <c r="J146" s="57">
        <v>1</v>
      </c>
      <c r="K146" s="57">
        <v>0</v>
      </c>
      <c r="L146" s="57">
        <v>0</v>
      </c>
      <c r="M146" s="57">
        <v>0</v>
      </c>
      <c r="N146" s="57">
        <v>0</v>
      </c>
      <c r="O146" s="57">
        <v>0</v>
      </c>
      <c r="P146" s="63">
        <v>0</v>
      </c>
      <c r="Q146" s="32"/>
      <c r="R146" s="73" t="s">
        <v>12572</v>
      </c>
      <c r="S146" s="94" t="s">
        <v>7950</v>
      </c>
      <c r="T146" s="57">
        <v>0</v>
      </c>
      <c r="U146" s="57">
        <v>0</v>
      </c>
      <c r="V146" s="57">
        <v>0</v>
      </c>
      <c r="W146" s="57">
        <v>0</v>
      </c>
      <c r="X146" s="57">
        <v>1</v>
      </c>
      <c r="Y146" s="57">
        <v>1</v>
      </c>
      <c r="Z146" s="57">
        <v>0</v>
      </c>
      <c r="AA146" s="57">
        <v>0</v>
      </c>
      <c r="AB146" s="57">
        <v>0</v>
      </c>
      <c r="AC146" s="57">
        <v>0</v>
      </c>
      <c r="AD146" s="57">
        <v>0</v>
      </c>
      <c r="AE146" s="63">
        <v>0</v>
      </c>
    </row>
    <row r="147" spans="1:31" ht="58">
      <c r="A147" s="79"/>
      <c r="B147" s="35"/>
      <c r="C147" s="47" t="s">
        <v>7953</v>
      </c>
      <c r="D147" s="48" t="s">
        <v>12650</v>
      </c>
      <c r="E147" s="57">
        <v>0</v>
      </c>
      <c r="F147" s="57">
        <v>0</v>
      </c>
      <c r="G147" s="57">
        <v>0</v>
      </c>
      <c r="H147" s="57">
        <v>0</v>
      </c>
      <c r="I147" s="57">
        <v>1</v>
      </c>
      <c r="J147" s="57">
        <v>0</v>
      </c>
      <c r="K147" s="57">
        <v>0</v>
      </c>
      <c r="L147" s="57">
        <v>0</v>
      </c>
      <c r="M147" s="57">
        <v>0</v>
      </c>
      <c r="N147" s="57">
        <v>0</v>
      </c>
      <c r="O147" s="57">
        <v>0</v>
      </c>
      <c r="P147" s="63">
        <v>0</v>
      </c>
      <c r="Q147" s="32"/>
      <c r="R147" s="73" t="s">
        <v>7953</v>
      </c>
      <c r="S147" s="94" t="s">
        <v>7954</v>
      </c>
      <c r="T147" s="57">
        <v>0</v>
      </c>
      <c r="U147" s="57">
        <v>0</v>
      </c>
      <c r="V147" s="57">
        <v>0</v>
      </c>
      <c r="W147" s="57">
        <v>0</v>
      </c>
      <c r="X147" s="57">
        <v>1</v>
      </c>
      <c r="Y147" s="57">
        <v>0</v>
      </c>
      <c r="Z147" s="57">
        <v>0</v>
      </c>
      <c r="AA147" s="57">
        <v>0</v>
      </c>
      <c r="AB147" s="57">
        <v>0</v>
      </c>
      <c r="AC147" s="57">
        <v>0</v>
      </c>
      <c r="AD147" s="57">
        <v>0</v>
      </c>
      <c r="AE147" s="63">
        <v>0</v>
      </c>
    </row>
    <row r="148" spans="1:31" ht="43.5">
      <c r="A148" s="79"/>
      <c r="B148" s="35"/>
      <c r="C148" s="47" t="s">
        <v>7957</v>
      </c>
      <c r="D148" s="48" t="s">
        <v>12651</v>
      </c>
      <c r="E148" s="57">
        <v>0</v>
      </c>
      <c r="F148" s="57">
        <v>0</v>
      </c>
      <c r="G148" s="57">
        <v>1</v>
      </c>
      <c r="H148" s="57">
        <v>0</v>
      </c>
      <c r="I148" s="57">
        <v>0</v>
      </c>
      <c r="J148" s="57">
        <v>1</v>
      </c>
      <c r="K148" s="57">
        <v>0</v>
      </c>
      <c r="L148" s="57">
        <v>0</v>
      </c>
      <c r="M148" s="57">
        <v>0</v>
      </c>
      <c r="N148" s="57">
        <v>0</v>
      </c>
      <c r="O148" s="57">
        <v>0</v>
      </c>
      <c r="P148" s="63">
        <v>0</v>
      </c>
      <c r="Q148" s="32"/>
      <c r="R148" s="73" t="s">
        <v>12573</v>
      </c>
      <c r="S148" s="94" t="s">
        <v>7958</v>
      </c>
      <c r="T148" s="57">
        <v>0</v>
      </c>
      <c r="U148" s="57">
        <v>0</v>
      </c>
      <c r="V148" s="57">
        <v>1</v>
      </c>
      <c r="W148" s="57">
        <v>0</v>
      </c>
      <c r="X148" s="57">
        <v>0</v>
      </c>
      <c r="Y148" s="57">
        <v>1</v>
      </c>
      <c r="Z148" s="57">
        <v>0</v>
      </c>
      <c r="AA148" s="57">
        <v>0</v>
      </c>
      <c r="AB148" s="57">
        <v>0</v>
      </c>
      <c r="AC148" s="57">
        <v>0</v>
      </c>
      <c r="AD148" s="57">
        <v>0</v>
      </c>
      <c r="AE148" s="63">
        <v>0</v>
      </c>
    </row>
    <row r="149" spans="1:31" ht="43.5">
      <c r="A149" s="79"/>
      <c r="B149" s="35"/>
      <c r="C149" s="47" t="s">
        <v>7973</v>
      </c>
      <c r="D149" s="48" t="s">
        <v>12652</v>
      </c>
      <c r="E149" s="57">
        <v>0</v>
      </c>
      <c r="F149" s="57">
        <v>0</v>
      </c>
      <c r="G149" s="57">
        <v>0</v>
      </c>
      <c r="H149" s="57">
        <v>0</v>
      </c>
      <c r="I149" s="57">
        <v>0</v>
      </c>
      <c r="J149" s="57">
        <v>0</v>
      </c>
      <c r="K149" s="57">
        <v>0</v>
      </c>
      <c r="L149" s="57">
        <v>0</v>
      </c>
      <c r="M149" s="57">
        <v>0</v>
      </c>
      <c r="N149" s="57">
        <v>1</v>
      </c>
      <c r="O149" s="57">
        <v>0</v>
      </c>
      <c r="P149" s="63">
        <v>0</v>
      </c>
      <c r="Q149" s="32"/>
      <c r="R149" s="73" t="s">
        <v>7973</v>
      </c>
      <c r="S149" s="94" t="s">
        <v>7974</v>
      </c>
      <c r="T149" s="57">
        <v>0</v>
      </c>
      <c r="U149" s="57">
        <v>0</v>
      </c>
      <c r="V149" s="57">
        <v>0</v>
      </c>
      <c r="W149" s="57">
        <v>0</v>
      </c>
      <c r="X149" s="57">
        <v>0</v>
      </c>
      <c r="Y149" s="57">
        <v>0</v>
      </c>
      <c r="Z149" s="57">
        <v>0</v>
      </c>
      <c r="AA149" s="57">
        <v>0</v>
      </c>
      <c r="AB149" s="57">
        <v>0</v>
      </c>
      <c r="AC149" s="57">
        <v>1</v>
      </c>
      <c r="AD149" s="57">
        <v>0</v>
      </c>
      <c r="AE149" s="63">
        <v>0</v>
      </c>
    </row>
    <row r="150" spans="1:31" ht="58">
      <c r="A150" s="79"/>
      <c r="B150" s="35"/>
      <c r="C150" s="47" t="s">
        <v>7988</v>
      </c>
      <c r="D150" s="48" t="s">
        <v>12653</v>
      </c>
      <c r="E150" s="57">
        <v>1</v>
      </c>
      <c r="F150" s="57">
        <v>0</v>
      </c>
      <c r="G150" s="57">
        <v>0</v>
      </c>
      <c r="H150" s="57">
        <v>0</v>
      </c>
      <c r="I150" s="57">
        <v>1</v>
      </c>
      <c r="J150" s="57">
        <v>0</v>
      </c>
      <c r="K150" s="57">
        <v>0</v>
      </c>
      <c r="L150" s="57">
        <v>0</v>
      </c>
      <c r="M150" s="57">
        <v>0</v>
      </c>
      <c r="N150" s="57">
        <v>0</v>
      </c>
      <c r="O150" s="57">
        <v>0</v>
      </c>
      <c r="P150" s="63">
        <v>0</v>
      </c>
      <c r="Q150" s="32"/>
      <c r="R150" s="73" t="s">
        <v>7988</v>
      </c>
      <c r="S150" s="94" t="s">
        <v>7989</v>
      </c>
      <c r="T150" s="57">
        <v>1</v>
      </c>
      <c r="U150" s="57">
        <v>0</v>
      </c>
      <c r="V150" s="57">
        <v>0</v>
      </c>
      <c r="W150" s="57">
        <v>0</v>
      </c>
      <c r="X150" s="57">
        <v>1</v>
      </c>
      <c r="Y150" s="57">
        <v>0</v>
      </c>
      <c r="Z150" s="57">
        <v>0</v>
      </c>
      <c r="AA150" s="57">
        <v>0</v>
      </c>
      <c r="AB150" s="57">
        <v>0</v>
      </c>
      <c r="AC150" s="57">
        <v>0</v>
      </c>
      <c r="AD150" s="57">
        <v>0</v>
      </c>
      <c r="AE150" s="63">
        <v>0</v>
      </c>
    </row>
    <row r="151" spans="1:31" ht="58">
      <c r="A151" s="79"/>
      <c r="B151" s="35"/>
      <c r="C151" s="47" t="s">
        <v>8056</v>
      </c>
      <c r="D151" s="48" t="s">
        <v>12654</v>
      </c>
      <c r="E151" s="57">
        <v>0</v>
      </c>
      <c r="F151" s="57">
        <v>0</v>
      </c>
      <c r="G151" s="57">
        <v>0</v>
      </c>
      <c r="H151" s="57">
        <v>0</v>
      </c>
      <c r="I151" s="57">
        <v>0</v>
      </c>
      <c r="J151" s="57">
        <v>0</v>
      </c>
      <c r="K151" s="57">
        <v>0</v>
      </c>
      <c r="L151" s="57">
        <v>0</v>
      </c>
      <c r="M151" s="57">
        <v>0</v>
      </c>
      <c r="N151" s="57">
        <v>0</v>
      </c>
      <c r="O151" s="57">
        <v>0</v>
      </c>
      <c r="P151" s="63">
        <v>1</v>
      </c>
      <c r="Q151" s="32"/>
      <c r="R151" s="82" t="s">
        <v>12574</v>
      </c>
      <c r="S151" s="94" t="s">
        <v>8057</v>
      </c>
      <c r="T151" s="57">
        <v>0</v>
      </c>
      <c r="U151" s="57">
        <v>0</v>
      </c>
      <c r="V151" s="57">
        <v>0</v>
      </c>
      <c r="W151" s="57">
        <v>0</v>
      </c>
      <c r="X151" s="57">
        <v>1</v>
      </c>
      <c r="Y151" s="57">
        <v>1</v>
      </c>
      <c r="Z151" s="57">
        <v>0</v>
      </c>
      <c r="AA151" s="57">
        <v>0</v>
      </c>
      <c r="AB151" s="57">
        <v>0</v>
      </c>
      <c r="AC151" s="57">
        <v>0</v>
      </c>
      <c r="AD151" s="57">
        <v>0</v>
      </c>
      <c r="AE151" s="63">
        <v>0</v>
      </c>
    </row>
    <row r="152" spans="1:31" ht="43.5">
      <c r="A152" s="79"/>
      <c r="B152" s="35"/>
      <c r="C152" s="47" t="s">
        <v>8068</v>
      </c>
      <c r="D152" s="48" t="s">
        <v>12655</v>
      </c>
      <c r="E152" s="57">
        <v>0</v>
      </c>
      <c r="F152" s="57">
        <v>0</v>
      </c>
      <c r="G152" s="57">
        <v>0</v>
      </c>
      <c r="H152" s="57">
        <v>0</v>
      </c>
      <c r="I152" s="57">
        <v>0</v>
      </c>
      <c r="J152" s="57">
        <v>1</v>
      </c>
      <c r="K152" s="57">
        <v>0</v>
      </c>
      <c r="L152" s="57">
        <v>0</v>
      </c>
      <c r="M152" s="57">
        <v>0</v>
      </c>
      <c r="N152" s="57">
        <v>0</v>
      </c>
      <c r="O152" s="57">
        <v>0</v>
      </c>
      <c r="P152" s="63">
        <v>0</v>
      </c>
      <c r="Q152" s="32"/>
      <c r="R152" s="73" t="s">
        <v>8068</v>
      </c>
      <c r="S152" s="94" t="s">
        <v>8069</v>
      </c>
      <c r="T152" s="57">
        <v>0</v>
      </c>
      <c r="U152" s="57">
        <v>0</v>
      </c>
      <c r="V152" s="57">
        <v>0</v>
      </c>
      <c r="W152" s="57">
        <v>0</v>
      </c>
      <c r="X152" s="57">
        <v>0</v>
      </c>
      <c r="Y152" s="57">
        <v>1</v>
      </c>
      <c r="Z152" s="57">
        <v>0</v>
      </c>
      <c r="AA152" s="57">
        <v>0</v>
      </c>
      <c r="AB152" s="57">
        <v>0</v>
      </c>
      <c r="AC152" s="57">
        <v>0</v>
      </c>
      <c r="AD152" s="57">
        <v>0</v>
      </c>
      <c r="AE152" s="63">
        <v>0</v>
      </c>
    </row>
    <row r="153" spans="1:31" ht="58">
      <c r="A153" s="79"/>
      <c r="B153" s="35"/>
      <c r="C153" s="47" t="s">
        <v>8104</v>
      </c>
      <c r="D153" s="48" t="s">
        <v>12656</v>
      </c>
      <c r="E153" s="57">
        <v>0</v>
      </c>
      <c r="F153" s="57">
        <v>0</v>
      </c>
      <c r="G153" s="57">
        <v>0</v>
      </c>
      <c r="H153" s="57">
        <v>0</v>
      </c>
      <c r="I153" s="57">
        <v>0</v>
      </c>
      <c r="J153" s="57">
        <v>1</v>
      </c>
      <c r="K153" s="57">
        <v>0</v>
      </c>
      <c r="L153" s="57">
        <v>0</v>
      </c>
      <c r="M153" s="57">
        <v>0</v>
      </c>
      <c r="N153" s="57">
        <v>0</v>
      </c>
      <c r="O153" s="57">
        <v>0</v>
      </c>
      <c r="P153" s="63">
        <v>0</v>
      </c>
      <c r="Q153" s="32"/>
      <c r="R153" s="73" t="s">
        <v>8104</v>
      </c>
      <c r="S153" s="94" t="s">
        <v>8105</v>
      </c>
      <c r="T153" s="57">
        <v>0</v>
      </c>
      <c r="U153" s="57">
        <v>0</v>
      </c>
      <c r="V153" s="57">
        <v>0</v>
      </c>
      <c r="W153" s="57">
        <v>0</v>
      </c>
      <c r="X153" s="57">
        <v>0</v>
      </c>
      <c r="Y153" s="57">
        <v>1</v>
      </c>
      <c r="Z153" s="57">
        <v>0</v>
      </c>
      <c r="AA153" s="57">
        <v>0</v>
      </c>
      <c r="AB153" s="57">
        <v>0</v>
      </c>
      <c r="AC153" s="57">
        <v>0</v>
      </c>
      <c r="AD153" s="57">
        <v>0</v>
      </c>
      <c r="AE153" s="63">
        <v>0</v>
      </c>
    </row>
    <row r="154" spans="1:31" ht="58">
      <c r="A154" s="79"/>
      <c r="B154" s="35"/>
      <c r="C154" s="47" t="s">
        <v>8128</v>
      </c>
      <c r="D154" s="48" t="s">
        <v>12657</v>
      </c>
      <c r="E154" s="57">
        <v>0</v>
      </c>
      <c r="F154" s="57">
        <v>0</v>
      </c>
      <c r="G154" s="57">
        <v>0</v>
      </c>
      <c r="H154" s="57">
        <v>0</v>
      </c>
      <c r="I154" s="57">
        <v>0</v>
      </c>
      <c r="J154" s="57">
        <v>0</v>
      </c>
      <c r="K154" s="57">
        <v>0</v>
      </c>
      <c r="L154" s="57">
        <v>0</v>
      </c>
      <c r="M154" s="57">
        <v>0</v>
      </c>
      <c r="N154" s="57">
        <v>0</v>
      </c>
      <c r="O154" s="57">
        <v>0</v>
      </c>
      <c r="P154" s="63">
        <v>1</v>
      </c>
      <c r="Q154" s="32"/>
      <c r="R154" s="73" t="s">
        <v>8128</v>
      </c>
      <c r="S154" s="94" t="s">
        <v>8129</v>
      </c>
      <c r="T154" s="57">
        <v>0</v>
      </c>
      <c r="U154" s="57">
        <v>0</v>
      </c>
      <c r="V154" s="57">
        <v>0</v>
      </c>
      <c r="W154" s="57">
        <v>0</v>
      </c>
      <c r="X154" s="57">
        <v>0</v>
      </c>
      <c r="Y154" s="57">
        <v>0</v>
      </c>
      <c r="Z154" s="57">
        <v>0</v>
      </c>
      <c r="AA154" s="57">
        <v>0</v>
      </c>
      <c r="AB154" s="57">
        <v>0</v>
      </c>
      <c r="AC154" s="57">
        <v>0</v>
      </c>
      <c r="AD154" s="57">
        <v>0</v>
      </c>
      <c r="AE154" s="63">
        <v>1</v>
      </c>
    </row>
    <row r="155" spans="1:31" ht="145">
      <c r="A155" s="79"/>
      <c r="B155" s="35"/>
      <c r="C155" s="47" t="s">
        <v>12658</v>
      </c>
      <c r="D155" s="48" t="s">
        <v>12659</v>
      </c>
      <c r="E155" s="57">
        <v>0</v>
      </c>
      <c r="F155" s="57">
        <v>0</v>
      </c>
      <c r="G155" s="57">
        <v>0</v>
      </c>
      <c r="H155" s="57">
        <v>0</v>
      </c>
      <c r="I155" s="57">
        <v>0</v>
      </c>
      <c r="J155" s="57">
        <v>0</v>
      </c>
      <c r="K155" s="57">
        <v>0</v>
      </c>
      <c r="L155" s="57">
        <v>0</v>
      </c>
      <c r="M155" s="57">
        <v>1</v>
      </c>
      <c r="N155" s="57">
        <v>0</v>
      </c>
      <c r="O155" s="57">
        <v>0</v>
      </c>
      <c r="P155" s="63">
        <v>0</v>
      </c>
      <c r="Q155" s="32"/>
      <c r="R155" s="80" t="s">
        <v>8182</v>
      </c>
      <c r="S155" s="94" t="s">
        <v>8183</v>
      </c>
      <c r="T155" s="57">
        <v>0</v>
      </c>
      <c r="U155" s="57">
        <v>0</v>
      </c>
      <c r="V155" s="57">
        <v>0</v>
      </c>
      <c r="W155" s="57">
        <v>0</v>
      </c>
      <c r="X155" s="57">
        <v>0</v>
      </c>
      <c r="Y155" s="57">
        <v>1</v>
      </c>
      <c r="Z155" s="57">
        <v>0</v>
      </c>
      <c r="AA155" s="57">
        <v>0</v>
      </c>
      <c r="AB155" s="57">
        <v>1</v>
      </c>
      <c r="AC155" s="57">
        <v>0</v>
      </c>
      <c r="AD155" s="57">
        <v>0</v>
      </c>
      <c r="AE155" s="63">
        <v>0</v>
      </c>
    </row>
    <row r="156" spans="1:31" ht="29">
      <c r="A156" s="79"/>
      <c r="B156" s="35"/>
      <c r="C156" s="47" t="s">
        <v>8186</v>
      </c>
      <c r="D156" s="48" t="s">
        <v>8187</v>
      </c>
      <c r="E156" s="57">
        <v>1</v>
      </c>
      <c r="F156" s="57">
        <v>0</v>
      </c>
      <c r="G156" s="57">
        <v>0</v>
      </c>
      <c r="H156" s="57">
        <v>1</v>
      </c>
      <c r="I156" s="57">
        <v>0</v>
      </c>
      <c r="J156" s="57">
        <v>0</v>
      </c>
      <c r="K156" s="57">
        <v>0</v>
      </c>
      <c r="L156" s="57">
        <v>0</v>
      </c>
      <c r="M156" s="57">
        <v>0</v>
      </c>
      <c r="N156" s="57">
        <v>0</v>
      </c>
      <c r="O156" s="57">
        <v>0</v>
      </c>
      <c r="P156" s="63">
        <v>0</v>
      </c>
      <c r="Q156" s="32"/>
      <c r="R156" s="73" t="s">
        <v>8186</v>
      </c>
      <c r="S156" s="94" t="s">
        <v>8187</v>
      </c>
      <c r="T156" s="57">
        <v>1</v>
      </c>
      <c r="U156" s="57">
        <v>0</v>
      </c>
      <c r="V156" s="57">
        <v>0</v>
      </c>
      <c r="W156" s="57">
        <v>1</v>
      </c>
      <c r="X156" s="57">
        <v>0</v>
      </c>
      <c r="Y156" s="57">
        <v>0</v>
      </c>
      <c r="Z156" s="57">
        <v>0</v>
      </c>
      <c r="AA156" s="57">
        <v>0</v>
      </c>
      <c r="AB156" s="57">
        <v>0</v>
      </c>
      <c r="AC156" s="57">
        <v>0</v>
      </c>
      <c r="AD156" s="57">
        <v>0</v>
      </c>
      <c r="AE156" s="63">
        <v>0</v>
      </c>
    </row>
    <row r="157" spans="1:31">
      <c r="A157" s="79"/>
      <c r="B157" s="35"/>
      <c r="C157" s="47" t="s">
        <v>436</v>
      </c>
      <c r="D157" s="48" t="s">
        <v>12660</v>
      </c>
      <c r="E157" s="57">
        <v>0</v>
      </c>
      <c r="F157" s="57">
        <v>0</v>
      </c>
      <c r="G157" s="57">
        <v>0</v>
      </c>
      <c r="H157" s="57">
        <v>0</v>
      </c>
      <c r="I157" s="57">
        <v>0</v>
      </c>
      <c r="J157" s="57">
        <v>0</v>
      </c>
      <c r="K157" s="57">
        <v>0</v>
      </c>
      <c r="L157" s="57">
        <v>1</v>
      </c>
      <c r="M157" s="57">
        <v>0</v>
      </c>
      <c r="N157" s="57">
        <v>0</v>
      </c>
      <c r="O157" s="57">
        <v>0</v>
      </c>
      <c r="P157" s="63">
        <v>0</v>
      </c>
      <c r="Q157" s="32"/>
      <c r="R157" s="73" t="s">
        <v>436</v>
      </c>
      <c r="S157" s="94" t="s">
        <v>110</v>
      </c>
      <c r="T157" s="57">
        <v>0</v>
      </c>
      <c r="U157" s="57">
        <v>0</v>
      </c>
      <c r="V157" s="57">
        <v>0</v>
      </c>
      <c r="W157" s="57">
        <v>0</v>
      </c>
      <c r="X157" s="57">
        <v>0</v>
      </c>
      <c r="Y157" s="57">
        <v>0</v>
      </c>
      <c r="Z157" s="57">
        <v>0</v>
      </c>
      <c r="AA157" s="57">
        <v>1</v>
      </c>
      <c r="AB157" s="57">
        <v>0</v>
      </c>
      <c r="AC157" s="57">
        <v>0</v>
      </c>
      <c r="AD157" s="57">
        <v>0</v>
      </c>
      <c r="AE157" s="63">
        <v>0</v>
      </c>
    </row>
    <row r="158" spans="1:31">
      <c r="A158" s="79"/>
      <c r="B158" s="35"/>
      <c r="C158" s="47" t="s">
        <v>2710</v>
      </c>
      <c r="D158" s="48" t="s">
        <v>12644</v>
      </c>
      <c r="E158" s="57">
        <v>1</v>
      </c>
      <c r="F158" s="57">
        <v>0</v>
      </c>
      <c r="G158" s="57">
        <v>0</v>
      </c>
      <c r="H158" s="57">
        <v>0</v>
      </c>
      <c r="I158" s="57">
        <v>0</v>
      </c>
      <c r="J158" s="57">
        <v>0</v>
      </c>
      <c r="K158" s="57">
        <v>0</v>
      </c>
      <c r="L158" s="57">
        <v>0</v>
      </c>
      <c r="M158" s="57">
        <v>0</v>
      </c>
      <c r="N158" s="57">
        <v>0</v>
      </c>
      <c r="O158" s="57">
        <v>0</v>
      </c>
      <c r="P158" s="63">
        <v>0</v>
      </c>
      <c r="Q158" s="32"/>
      <c r="R158" s="73" t="s">
        <v>314</v>
      </c>
      <c r="S158" s="94" t="s">
        <v>315</v>
      </c>
      <c r="T158" s="57">
        <v>1</v>
      </c>
      <c r="U158" s="57">
        <v>0</v>
      </c>
      <c r="V158" s="57">
        <v>0</v>
      </c>
      <c r="W158" s="57">
        <v>0</v>
      </c>
      <c r="X158" s="57">
        <v>0</v>
      </c>
      <c r="Y158" s="57">
        <v>0</v>
      </c>
      <c r="Z158" s="57">
        <v>0</v>
      </c>
      <c r="AA158" s="57">
        <v>0</v>
      </c>
      <c r="AB158" s="57">
        <v>0</v>
      </c>
      <c r="AC158" s="57">
        <v>0</v>
      </c>
      <c r="AD158" s="57">
        <v>0</v>
      </c>
      <c r="AE158" s="63">
        <v>0</v>
      </c>
    </row>
    <row r="159" spans="1:31" ht="409.5">
      <c r="A159" s="79"/>
      <c r="B159" s="35"/>
      <c r="C159" s="64" t="s">
        <v>12661</v>
      </c>
      <c r="D159" s="58" t="s">
        <v>8237</v>
      </c>
      <c r="E159" s="57">
        <v>1</v>
      </c>
      <c r="F159" s="57">
        <v>1</v>
      </c>
      <c r="G159" s="57">
        <v>1</v>
      </c>
      <c r="H159" s="57">
        <v>0</v>
      </c>
      <c r="I159" s="57">
        <v>0</v>
      </c>
      <c r="J159" s="57">
        <v>1</v>
      </c>
      <c r="K159" s="57">
        <v>0</v>
      </c>
      <c r="L159" s="57">
        <v>0</v>
      </c>
      <c r="M159" s="57">
        <v>1</v>
      </c>
      <c r="N159" s="57">
        <v>0</v>
      </c>
      <c r="O159" s="57">
        <v>1</v>
      </c>
      <c r="P159" s="63">
        <v>0</v>
      </c>
      <c r="Q159" s="32"/>
      <c r="R159" s="106" t="s">
        <v>12606</v>
      </c>
      <c r="S159" s="102" t="s">
        <v>8237</v>
      </c>
      <c r="T159" s="57">
        <v>1</v>
      </c>
      <c r="U159" s="57">
        <v>1</v>
      </c>
      <c r="V159" s="57">
        <v>0</v>
      </c>
      <c r="W159" s="57">
        <v>0</v>
      </c>
      <c r="X159" s="57">
        <v>0</v>
      </c>
      <c r="Y159" s="57">
        <v>1</v>
      </c>
      <c r="Z159" s="57">
        <v>1</v>
      </c>
      <c r="AA159" s="57"/>
      <c r="AB159" s="57">
        <v>1</v>
      </c>
      <c r="AC159" s="57">
        <v>0</v>
      </c>
      <c r="AD159" s="57">
        <v>0</v>
      </c>
      <c r="AE159" s="63">
        <v>0</v>
      </c>
    </row>
    <row r="160" spans="1:31" ht="29">
      <c r="A160" s="79"/>
      <c r="B160" s="35"/>
      <c r="C160" s="47" t="s">
        <v>8240</v>
      </c>
      <c r="D160" s="48" t="s">
        <v>8241</v>
      </c>
      <c r="E160" s="57">
        <v>0</v>
      </c>
      <c r="F160" s="57">
        <v>1</v>
      </c>
      <c r="G160" s="57">
        <v>0</v>
      </c>
      <c r="H160" s="57">
        <v>0</v>
      </c>
      <c r="I160" s="57">
        <v>0</v>
      </c>
      <c r="J160" s="57">
        <v>0</v>
      </c>
      <c r="K160" s="57">
        <v>0</v>
      </c>
      <c r="L160" s="57">
        <v>1</v>
      </c>
      <c r="M160" s="57">
        <v>0</v>
      </c>
      <c r="N160" s="57">
        <v>0</v>
      </c>
      <c r="O160" s="57">
        <v>0</v>
      </c>
      <c r="P160" s="63">
        <v>0</v>
      </c>
      <c r="Q160" s="32"/>
      <c r="R160" s="73" t="s">
        <v>8240</v>
      </c>
      <c r="S160" s="94" t="s">
        <v>8241</v>
      </c>
      <c r="T160" s="57">
        <v>0</v>
      </c>
      <c r="U160" s="57">
        <v>1</v>
      </c>
      <c r="V160" s="57">
        <v>0</v>
      </c>
      <c r="W160" s="57">
        <v>0</v>
      </c>
      <c r="X160" s="57">
        <v>0</v>
      </c>
      <c r="Y160" s="57">
        <v>0</v>
      </c>
      <c r="Z160" s="57">
        <v>0</v>
      </c>
      <c r="AA160" s="57">
        <v>1</v>
      </c>
      <c r="AB160" s="57">
        <v>0</v>
      </c>
      <c r="AC160" s="57">
        <v>0</v>
      </c>
      <c r="AD160" s="57">
        <v>0</v>
      </c>
      <c r="AE160" s="63">
        <v>0</v>
      </c>
    </row>
    <row r="161" spans="1:31">
      <c r="A161" s="79"/>
      <c r="B161" s="35"/>
      <c r="C161" s="47" t="s">
        <v>1999</v>
      </c>
      <c r="D161" s="48" t="s">
        <v>12662</v>
      </c>
      <c r="E161" s="57">
        <v>0</v>
      </c>
      <c r="F161" s="57">
        <v>0</v>
      </c>
      <c r="G161" s="57">
        <v>0</v>
      </c>
      <c r="H161" s="57">
        <v>1</v>
      </c>
      <c r="I161" s="57">
        <v>0</v>
      </c>
      <c r="J161" s="57">
        <v>0</v>
      </c>
      <c r="K161" s="57">
        <v>0</v>
      </c>
      <c r="L161" s="57">
        <v>0</v>
      </c>
      <c r="M161" s="57">
        <v>0</v>
      </c>
      <c r="N161" s="57">
        <v>0</v>
      </c>
      <c r="O161" s="57">
        <v>0</v>
      </c>
      <c r="P161" s="63">
        <v>0</v>
      </c>
      <c r="Q161" s="32"/>
      <c r="R161" s="73" t="s">
        <v>1999</v>
      </c>
      <c r="S161" s="94" t="s">
        <v>2000</v>
      </c>
      <c r="T161" s="57">
        <v>0</v>
      </c>
      <c r="U161" s="57">
        <v>0</v>
      </c>
      <c r="V161" s="57">
        <v>0</v>
      </c>
      <c r="W161" s="57">
        <v>1</v>
      </c>
      <c r="X161" s="57">
        <v>0</v>
      </c>
      <c r="Y161" s="57">
        <v>0</v>
      </c>
      <c r="Z161" s="57">
        <v>0</v>
      </c>
      <c r="AA161" s="57">
        <v>0</v>
      </c>
      <c r="AB161" s="57">
        <v>0</v>
      </c>
      <c r="AC161" s="57">
        <v>0</v>
      </c>
      <c r="AD161" s="57">
        <v>0</v>
      </c>
      <c r="AE161" s="63">
        <v>0</v>
      </c>
    </row>
    <row r="162" spans="1:31" ht="130.5">
      <c r="A162" s="79"/>
      <c r="B162" s="35"/>
      <c r="C162" s="47" t="s">
        <v>12663</v>
      </c>
      <c r="D162" s="48" t="s">
        <v>12664</v>
      </c>
      <c r="E162" s="57">
        <v>0</v>
      </c>
      <c r="F162" s="57">
        <v>1</v>
      </c>
      <c r="G162" s="57">
        <v>0</v>
      </c>
      <c r="H162" s="57">
        <v>1</v>
      </c>
      <c r="I162" s="57">
        <v>1</v>
      </c>
      <c r="J162" s="57">
        <v>0</v>
      </c>
      <c r="K162" s="57">
        <v>0</v>
      </c>
      <c r="L162" s="57">
        <v>0</v>
      </c>
      <c r="M162" s="57">
        <v>0</v>
      </c>
      <c r="N162" s="57">
        <v>0</v>
      </c>
      <c r="O162" s="57">
        <v>0</v>
      </c>
      <c r="P162" s="63">
        <v>0</v>
      </c>
      <c r="Q162" s="32"/>
      <c r="R162" s="73" t="s">
        <v>8294</v>
      </c>
      <c r="S162" s="94" t="s">
        <v>8295</v>
      </c>
      <c r="T162" s="57">
        <v>0</v>
      </c>
      <c r="U162" s="57">
        <v>1</v>
      </c>
      <c r="V162" s="57"/>
      <c r="W162" s="57">
        <v>1</v>
      </c>
      <c r="X162" s="57">
        <v>1</v>
      </c>
      <c r="Y162" s="57">
        <v>0</v>
      </c>
      <c r="Z162" s="57">
        <v>0</v>
      </c>
      <c r="AA162" s="57">
        <v>0</v>
      </c>
      <c r="AB162" s="57">
        <v>0</v>
      </c>
      <c r="AC162" s="57">
        <v>0</v>
      </c>
      <c r="AD162" s="57">
        <v>0</v>
      </c>
      <c r="AE162" s="63">
        <v>0</v>
      </c>
    </row>
    <row r="163" spans="1:31" ht="29">
      <c r="A163" s="79"/>
      <c r="B163" s="35"/>
      <c r="C163" s="47" t="s">
        <v>8302</v>
      </c>
      <c r="D163" s="48" t="s">
        <v>12665</v>
      </c>
      <c r="E163" s="57">
        <v>1</v>
      </c>
      <c r="F163" s="57">
        <v>1</v>
      </c>
      <c r="G163" s="57">
        <v>0</v>
      </c>
      <c r="H163" s="57">
        <v>0</v>
      </c>
      <c r="I163" s="57">
        <v>0</v>
      </c>
      <c r="J163" s="57">
        <v>0</v>
      </c>
      <c r="K163" s="57">
        <v>0</v>
      </c>
      <c r="L163" s="57">
        <v>0</v>
      </c>
      <c r="M163" s="57">
        <v>0</v>
      </c>
      <c r="N163" s="57">
        <v>0</v>
      </c>
      <c r="O163" s="57">
        <v>0</v>
      </c>
      <c r="P163" s="63">
        <v>0</v>
      </c>
      <c r="Q163" s="32"/>
      <c r="R163" s="73" t="s">
        <v>12575</v>
      </c>
      <c r="S163" s="94" t="s">
        <v>8303</v>
      </c>
      <c r="T163" s="57">
        <v>1</v>
      </c>
      <c r="U163" s="57">
        <v>1</v>
      </c>
      <c r="V163" s="57">
        <v>0</v>
      </c>
      <c r="W163" s="57">
        <v>0</v>
      </c>
      <c r="X163" s="57">
        <v>0</v>
      </c>
      <c r="Y163" s="57">
        <v>0</v>
      </c>
      <c r="Z163" s="57">
        <v>0</v>
      </c>
      <c r="AA163" s="57">
        <v>0</v>
      </c>
      <c r="AB163" s="57">
        <v>0</v>
      </c>
      <c r="AC163" s="57">
        <v>0</v>
      </c>
      <c r="AD163" s="57">
        <v>0</v>
      </c>
      <c r="AE163" s="63">
        <v>0</v>
      </c>
    </row>
    <row r="164" spans="1:31" ht="29">
      <c r="A164" s="79"/>
      <c r="B164" s="35"/>
      <c r="C164" s="47" t="s">
        <v>8314</v>
      </c>
      <c r="D164" s="48" t="s">
        <v>12666</v>
      </c>
      <c r="E164" s="57">
        <v>0</v>
      </c>
      <c r="F164" s="57">
        <v>0</v>
      </c>
      <c r="G164" s="57">
        <v>0</v>
      </c>
      <c r="H164" s="57">
        <v>0</v>
      </c>
      <c r="I164" s="57">
        <v>0</v>
      </c>
      <c r="J164" s="57">
        <v>0</v>
      </c>
      <c r="K164" s="57">
        <v>0</v>
      </c>
      <c r="L164" s="57">
        <v>1</v>
      </c>
      <c r="M164" s="57">
        <v>0</v>
      </c>
      <c r="N164" s="57">
        <v>0</v>
      </c>
      <c r="O164" s="57">
        <v>0</v>
      </c>
      <c r="P164" s="63">
        <v>0</v>
      </c>
      <c r="Q164" s="32"/>
      <c r="R164" s="82" t="s">
        <v>12576</v>
      </c>
      <c r="S164" s="94" t="s">
        <v>8315</v>
      </c>
      <c r="T164" s="57">
        <v>0</v>
      </c>
      <c r="U164" s="57">
        <v>0</v>
      </c>
      <c r="V164" s="57">
        <v>0</v>
      </c>
      <c r="W164" s="57">
        <v>0</v>
      </c>
      <c r="X164" s="57">
        <v>0</v>
      </c>
      <c r="Y164" s="57">
        <v>0</v>
      </c>
      <c r="Z164" s="57">
        <v>0</v>
      </c>
      <c r="AA164" s="57">
        <v>1</v>
      </c>
      <c r="AB164" s="57">
        <v>0</v>
      </c>
      <c r="AC164" s="57">
        <v>0</v>
      </c>
      <c r="AD164" s="57">
        <v>0</v>
      </c>
      <c r="AE164" s="63">
        <v>1</v>
      </c>
    </row>
    <row r="165" spans="1:31" ht="188.5">
      <c r="A165" s="79"/>
      <c r="B165" s="35"/>
      <c r="C165" s="47" t="s">
        <v>12667</v>
      </c>
      <c r="D165" s="48" t="s">
        <v>12668</v>
      </c>
      <c r="E165" s="57">
        <v>1</v>
      </c>
      <c r="F165" s="57">
        <v>0</v>
      </c>
      <c r="G165" s="57">
        <v>0</v>
      </c>
      <c r="H165" s="57">
        <v>0</v>
      </c>
      <c r="I165" s="57">
        <v>0</v>
      </c>
      <c r="J165" s="57">
        <v>0</v>
      </c>
      <c r="K165" s="57">
        <v>0</v>
      </c>
      <c r="L165" s="57">
        <v>1</v>
      </c>
      <c r="M165" s="57">
        <v>0</v>
      </c>
      <c r="N165" s="57">
        <v>0</v>
      </c>
      <c r="O165" s="57">
        <v>0</v>
      </c>
      <c r="P165" s="63">
        <v>0</v>
      </c>
      <c r="Q165" s="32"/>
      <c r="R165" s="73" t="s">
        <v>12577</v>
      </c>
      <c r="S165" s="94" t="s">
        <v>8323</v>
      </c>
      <c r="T165" s="57">
        <v>1</v>
      </c>
      <c r="U165" s="57">
        <v>0</v>
      </c>
      <c r="V165" s="57">
        <v>0</v>
      </c>
      <c r="W165" s="57">
        <v>0</v>
      </c>
      <c r="X165" s="57">
        <v>0</v>
      </c>
      <c r="Y165" s="57">
        <v>0</v>
      </c>
      <c r="Z165" s="57">
        <v>0</v>
      </c>
      <c r="AA165" s="57">
        <v>1</v>
      </c>
      <c r="AB165" s="57">
        <v>0</v>
      </c>
      <c r="AC165" s="57">
        <v>0</v>
      </c>
      <c r="AD165" s="57">
        <v>0</v>
      </c>
      <c r="AE165" s="63">
        <v>0</v>
      </c>
    </row>
    <row r="166" spans="1:31" ht="43.5">
      <c r="A166" s="79"/>
      <c r="B166" s="35"/>
      <c r="C166" s="47" t="s">
        <v>8350</v>
      </c>
      <c r="D166" s="48" t="s">
        <v>12669</v>
      </c>
      <c r="E166" s="57">
        <v>0</v>
      </c>
      <c r="F166" s="57">
        <v>0</v>
      </c>
      <c r="G166" s="57">
        <v>0</v>
      </c>
      <c r="H166" s="57">
        <v>0</v>
      </c>
      <c r="I166" s="57">
        <v>0</v>
      </c>
      <c r="J166" s="57">
        <v>0</v>
      </c>
      <c r="K166" s="57">
        <v>0</v>
      </c>
      <c r="L166" s="57">
        <v>0</v>
      </c>
      <c r="M166" s="57">
        <v>0</v>
      </c>
      <c r="N166" s="57">
        <v>0</v>
      </c>
      <c r="O166" s="57">
        <v>1</v>
      </c>
      <c r="P166" s="63">
        <v>0</v>
      </c>
      <c r="Q166" s="32"/>
      <c r="R166" s="82" t="s">
        <v>8350</v>
      </c>
      <c r="S166" s="94" t="s">
        <v>8351</v>
      </c>
      <c r="T166" s="57">
        <v>0</v>
      </c>
      <c r="U166" s="57">
        <v>0</v>
      </c>
      <c r="V166" s="57">
        <v>0</v>
      </c>
      <c r="W166" s="57">
        <v>0</v>
      </c>
      <c r="X166" s="57">
        <v>0</v>
      </c>
      <c r="Y166" s="57">
        <v>0</v>
      </c>
      <c r="Z166" s="57">
        <v>1</v>
      </c>
      <c r="AA166" s="57">
        <v>0</v>
      </c>
      <c r="AB166" s="57">
        <v>0</v>
      </c>
      <c r="AC166" s="57">
        <v>0</v>
      </c>
      <c r="AD166" s="57">
        <v>0</v>
      </c>
      <c r="AE166" s="63">
        <v>0</v>
      </c>
    </row>
    <row r="167" spans="1:31" ht="87">
      <c r="A167" s="79"/>
      <c r="B167" s="35"/>
      <c r="C167" s="47" t="s">
        <v>12670</v>
      </c>
      <c r="D167" s="48" t="s">
        <v>12671</v>
      </c>
      <c r="E167" s="57">
        <v>0</v>
      </c>
      <c r="F167" s="57">
        <v>0</v>
      </c>
      <c r="G167" s="57">
        <v>0</v>
      </c>
      <c r="H167" s="57">
        <v>0</v>
      </c>
      <c r="I167" s="57">
        <v>0</v>
      </c>
      <c r="J167" s="57">
        <v>0</v>
      </c>
      <c r="K167" s="57">
        <v>0</v>
      </c>
      <c r="L167" s="57">
        <v>1</v>
      </c>
      <c r="M167" s="57">
        <v>0</v>
      </c>
      <c r="N167" s="57">
        <v>0</v>
      </c>
      <c r="O167" s="57">
        <v>0</v>
      </c>
      <c r="P167" s="63">
        <v>0</v>
      </c>
      <c r="Q167" s="32"/>
      <c r="R167" s="82" t="s">
        <v>8354</v>
      </c>
      <c r="S167" s="94" t="s">
        <v>8355</v>
      </c>
      <c r="T167" s="57">
        <v>0</v>
      </c>
      <c r="U167" s="57">
        <v>0</v>
      </c>
      <c r="V167" s="57">
        <v>0</v>
      </c>
      <c r="W167" s="57">
        <v>0</v>
      </c>
      <c r="X167" s="57">
        <v>0</v>
      </c>
      <c r="Y167" s="57">
        <v>0</v>
      </c>
      <c r="Z167" s="57">
        <v>0</v>
      </c>
      <c r="AA167" s="57">
        <v>1</v>
      </c>
      <c r="AB167" s="57">
        <v>0</v>
      </c>
      <c r="AC167" s="57">
        <v>0</v>
      </c>
      <c r="AD167" s="57">
        <v>0</v>
      </c>
      <c r="AE167" s="63">
        <v>1</v>
      </c>
    </row>
    <row r="168" spans="1:31" ht="101.5">
      <c r="A168" s="79"/>
      <c r="B168" s="35"/>
      <c r="C168" s="47" t="s">
        <v>8358</v>
      </c>
      <c r="D168" s="48" t="s">
        <v>12672</v>
      </c>
      <c r="E168" s="57">
        <v>0</v>
      </c>
      <c r="F168" s="57">
        <v>0</v>
      </c>
      <c r="G168" s="57">
        <v>0</v>
      </c>
      <c r="H168" s="57">
        <v>0</v>
      </c>
      <c r="I168" s="57">
        <v>0</v>
      </c>
      <c r="J168" s="57">
        <v>0</v>
      </c>
      <c r="K168" s="57">
        <v>0</v>
      </c>
      <c r="L168" s="57">
        <v>0</v>
      </c>
      <c r="M168" s="57">
        <v>0</v>
      </c>
      <c r="N168" s="57">
        <v>1</v>
      </c>
      <c r="O168" s="57">
        <v>0</v>
      </c>
      <c r="P168" s="63">
        <v>0</v>
      </c>
      <c r="Q168" s="32"/>
      <c r="R168" s="82" t="s">
        <v>8358</v>
      </c>
      <c r="S168" s="94" t="s">
        <v>8359</v>
      </c>
      <c r="T168" s="57">
        <v>0</v>
      </c>
      <c r="U168" s="57">
        <v>0</v>
      </c>
      <c r="V168" s="57">
        <v>0</v>
      </c>
      <c r="W168" s="57">
        <v>0</v>
      </c>
      <c r="X168" s="57">
        <v>0</v>
      </c>
      <c r="Y168" s="57">
        <v>0</v>
      </c>
      <c r="Z168" s="57">
        <v>0</v>
      </c>
      <c r="AA168" s="57">
        <v>0</v>
      </c>
      <c r="AB168" s="57"/>
      <c r="AC168" s="57">
        <v>1</v>
      </c>
      <c r="AD168" s="57">
        <v>0</v>
      </c>
      <c r="AE168" s="63">
        <v>1</v>
      </c>
    </row>
    <row r="169" spans="1:31" ht="101.5">
      <c r="A169" s="79"/>
      <c r="B169" s="35"/>
      <c r="C169" s="47" t="s">
        <v>12673</v>
      </c>
      <c r="D169" s="48" t="s">
        <v>8371</v>
      </c>
      <c r="E169" s="57">
        <v>1</v>
      </c>
      <c r="F169" s="57">
        <v>0</v>
      </c>
      <c r="G169" s="57">
        <v>0</v>
      </c>
      <c r="H169" s="57">
        <v>1</v>
      </c>
      <c r="I169" s="57">
        <v>0</v>
      </c>
      <c r="J169" s="57">
        <v>0</v>
      </c>
      <c r="K169" s="57">
        <v>0</v>
      </c>
      <c r="L169" s="57">
        <v>0</v>
      </c>
      <c r="M169" s="57">
        <v>1</v>
      </c>
      <c r="N169" s="57">
        <v>0</v>
      </c>
      <c r="O169" s="57">
        <v>1</v>
      </c>
      <c r="P169" s="63">
        <v>0</v>
      </c>
      <c r="Q169" s="32"/>
      <c r="R169" s="80" t="s">
        <v>8370</v>
      </c>
      <c r="S169" s="94" t="s">
        <v>8371</v>
      </c>
      <c r="T169" s="57">
        <v>1</v>
      </c>
      <c r="U169" s="57">
        <v>0</v>
      </c>
      <c r="V169" s="57">
        <v>0</v>
      </c>
      <c r="W169" s="57">
        <v>1</v>
      </c>
      <c r="X169" s="57">
        <v>0</v>
      </c>
      <c r="Y169" s="57">
        <v>0</v>
      </c>
      <c r="Z169" s="57">
        <v>0</v>
      </c>
      <c r="AA169" s="57">
        <v>0</v>
      </c>
      <c r="AB169" s="57">
        <v>1</v>
      </c>
      <c r="AC169" s="57">
        <v>0</v>
      </c>
      <c r="AD169" s="57">
        <v>0</v>
      </c>
      <c r="AE169" s="63">
        <v>0</v>
      </c>
    </row>
    <row r="170" spans="1:31" ht="43.5">
      <c r="A170" s="79"/>
      <c r="B170" s="35"/>
      <c r="C170" s="47" t="s">
        <v>8382</v>
      </c>
      <c r="D170" s="48" t="s">
        <v>12674</v>
      </c>
      <c r="E170" s="57">
        <v>0</v>
      </c>
      <c r="F170" s="57">
        <v>0</v>
      </c>
      <c r="G170" s="57">
        <v>0</v>
      </c>
      <c r="H170" s="57">
        <v>0</v>
      </c>
      <c r="I170" s="57">
        <v>0</v>
      </c>
      <c r="J170" s="57">
        <v>0</v>
      </c>
      <c r="K170" s="57">
        <v>0</v>
      </c>
      <c r="L170" s="57">
        <v>0</v>
      </c>
      <c r="M170" s="57">
        <v>0</v>
      </c>
      <c r="N170" s="57">
        <v>0</v>
      </c>
      <c r="O170" s="57">
        <v>0</v>
      </c>
      <c r="P170" s="63">
        <v>1</v>
      </c>
      <c r="Q170" s="32"/>
      <c r="R170" s="73" t="s">
        <v>8382</v>
      </c>
      <c r="S170" s="94" t="s">
        <v>8383</v>
      </c>
      <c r="T170" s="57">
        <v>0</v>
      </c>
      <c r="U170" s="57">
        <v>0</v>
      </c>
      <c r="V170" s="57">
        <v>0</v>
      </c>
      <c r="W170" s="57">
        <v>0</v>
      </c>
      <c r="X170" s="57">
        <v>0</v>
      </c>
      <c r="Y170" s="57">
        <v>0</v>
      </c>
      <c r="Z170" s="57">
        <v>0</v>
      </c>
      <c r="AA170" s="57">
        <v>0</v>
      </c>
      <c r="AB170" s="57">
        <v>0</v>
      </c>
      <c r="AC170" s="57">
        <v>0</v>
      </c>
      <c r="AD170" s="57">
        <v>0</v>
      </c>
      <c r="AE170" s="63">
        <v>1</v>
      </c>
    </row>
    <row r="171" spans="1:31">
      <c r="A171" s="79"/>
      <c r="B171" s="35"/>
      <c r="C171" s="47" t="s">
        <v>8390</v>
      </c>
      <c r="D171" s="48" t="s">
        <v>12675</v>
      </c>
      <c r="E171" s="57">
        <v>1</v>
      </c>
      <c r="F171" s="57">
        <v>0</v>
      </c>
      <c r="G171" s="57">
        <v>0</v>
      </c>
      <c r="H171" s="57">
        <v>0</v>
      </c>
      <c r="I171" s="57">
        <v>0</v>
      </c>
      <c r="J171" s="57">
        <v>0</v>
      </c>
      <c r="K171" s="57">
        <v>0</v>
      </c>
      <c r="L171" s="57">
        <v>0</v>
      </c>
      <c r="M171" s="57">
        <v>0</v>
      </c>
      <c r="N171" s="57">
        <v>0</v>
      </c>
      <c r="O171" s="57">
        <v>0</v>
      </c>
      <c r="P171" s="63">
        <v>0</v>
      </c>
      <c r="Q171" s="32"/>
      <c r="R171" s="73" t="s">
        <v>3957</v>
      </c>
      <c r="S171" s="94" t="s">
        <v>3590</v>
      </c>
      <c r="T171" s="57">
        <v>1</v>
      </c>
      <c r="U171" s="57">
        <v>0</v>
      </c>
      <c r="V171" s="57">
        <v>0</v>
      </c>
      <c r="W171" s="57">
        <v>0</v>
      </c>
      <c r="X171" s="57">
        <v>0</v>
      </c>
      <c r="Y171" s="57">
        <v>0</v>
      </c>
      <c r="Z171" s="57">
        <v>0</v>
      </c>
      <c r="AA171" s="57">
        <v>0</v>
      </c>
      <c r="AB171" s="57">
        <v>0</v>
      </c>
      <c r="AC171" s="57">
        <v>0</v>
      </c>
      <c r="AD171" s="57">
        <v>0</v>
      </c>
      <c r="AE171" s="63">
        <v>0</v>
      </c>
    </row>
    <row r="172" spans="1:31" ht="29">
      <c r="A172" s="79"/>
      <c r="B172" s="35"/>
      <c r="C172" s="47" t="s">
        <v>8445</v>
      </c>
      <c r="D172" s="48" t="s">
        <v>12676</v>
      </c>
      <c r="E172" s="57">
        <v>0</v>
      </c>
      <c r="F172" s="57">
        <v>0</v>
      </c>
      <c r="G172" s="57">
        <v>0</v>
      </c>
      <c r="H172" s="57">
        <v>0</v>
      </c>
      <c r="I172" s="57">
        <v>0</v>
      </c>
      <c r="J172" s="57">
        <v>0</v>
      </c>
      <c r="K172" s="57">
        <v>0</v>
      </c>
      <c r="L172" s="57">
        <v>0</v>
      </c>
      <c r="M172" s="57">
        <v>0</v>
      </c>
      <c r="N172" s="57">
        <v>0</v>
      </c>
      <c r="O172" s="57">
        <v>1</v>
      </c>
      <c r="P172" s="63">
        <v>0</v>
      </c>
      <c r="Q172" s="32"/>
      <c r="R172" s="82" t="s">
        <v>8445</v>
      </c>
      <c r="S172" s="94" t="s">
        <v>8446</v>
      </c>
      <c r="T172" s="57">
        <v>0</v>
      </c>
      <c r="U172" s="57">
        <v>0</v>
      </c>
      <c r="V172" s="57">
        <v>0</v>
      </c>
      <c r="W172" s="57">
        <v>0</v>
      </c>
      <c r="X172" s="57">
        <v>0</v>
      </c>
      <c r="Y172" s="57">
        <v>0</v>
      </c>
      <c r="Z172" s="57">
        <v>0</v>
      </c>
      <c r="AA172" s="57">
        <v>0</v>
      </c>
      <c r="AB172" s="57">
        <v>0</v>
      </c>
      <c r="AC172" s="57">
        <v>0</v>
      </c>
      <c r="AD172" s="57">
        <v>0</v>
      </c>
      <c r="AE172" s="63">
        <v>1</v>
      </c>
    </row>
    <row r="173" spans="1:31" ht="43.5">
      <c r="A173" s="79"/>
      <c r="B173" s="35"/>
      <c r="C173" s="47" t="s">
        <v>8453</v>
      </c>
      <c r="D173" s="48" t="s">
        <v>12677</v>
      </c>
      <c r="E173" s="57">
        <v>0</v>
      </c>
      <c r="F173" s="57">
        <v>0</v>
      </c>
      <c r="G173" s="57">
        <v>0</v>
      </c>
      <c r="H173" s="57">
        <v>0</v>
      </c>
      <c r="I173" s="57">
        <v>0</v>
      </c>
      <c r="J173" s="57">
        <v>1</v>
      </c>
      <c r="K173" s="57">
        <v>0</v>
      </c>
      <c r="L173" s="57">
        <v>0</v>
      </c>
      <c r="M173" s="57">
        <v>0</v>
      </c>
      <c r="N173" s="57">
        <v>0</v>
      </c>
      <c r="O173" s="57">
        <v>0</v>
      </c>
      <c r="P173" s="63">
        <v>0</v>
      </c>
      <c r="Q173" s="32"/>
      <c r="R173" s="73" t="s">
        <v>12578</v>
      </c>
      <c r="S173" s="94" t="s">
        <v>8454</v>
      </c>
      <c r="T173" s="57">
        <v>0</v>
      </c>
      <c r="U173" s="57">
        <v>0</v>
      </c>
      <c r="V173" s="57">
        <v>0</v>
      </c>
      <c r="W173" s="57">
        <v>0</v>
      </c>
      <c r="X173" s="57">
        <v>0</v>
      </c>
      <c r="Y173" s="57">
        <v>1</v>
      </c>
      <c r="Z173" s="57">
        <v>0</v>
      </c>
      <c r="AA173" s="57">
        <v>0</v>
      </c>
      <c r="AB173" s="57">
        <v>0</v>
      </c>
      <c r="AC173" s="57">
        <v>0</v>
      </c>
      <c r="AD173" s="57">
        <v>0</v>
      </c>
      <c r="AE173" s="63">
        <v>0</v>
      </c>
    </row>
    <row r="174" spans="1:31" ht="43.5">
      <c r="A174" s="79"/>
      <c r="B174" s="35"/>
      <c r="C174" s="47" t="s">
        <v>8457</v>
      </c>
      <c r="D174" s="48" t="s">
        <v>12678</v>
      </c>
      <c r="E174" s="57">
        <v>0</v>
      </c>
      <c r="F174" s="57">
        <v>0</v>
      </c>
      <c r="G174" s="57">
        <v>0</v>
      </c>
      <c r="H174" s="57">
        <v>0</v>
      </c>
      <c r="I174" s="57">
        <v>1</v>
      </c>
      <c r="J174" s="57">
        <v>0</v>
      </c>
      <c r="K174" s="57">
        <v>1</v>
      </c>
      <c r="L174" s="57">
        <v>0</v>
      </c>
      <c r="M174" s="57">
        <v>0</v>
      </c>
      <c r="N174" s="57">
        <v>0</v>
      </c>
      <c r="O174" s="57">
        <v>0</v>
      </c>
      <c r="P174" s="63">
        <v>0</v>
      </c>
      <c r="Q174" s="32"/>
      <c r="R174" s="73" t="s">
        <v>8457</v>
      </c>
      <c r="S174" s="94" t="s">
        <v>8458</v>
      </c>
      <c r="T174" s="57">
        <v>0</v>
      </c>
      <c r="U174" s="57">
        <v>0</v>
      </c>
      <c r="V174" s="57">
        <v>0</v>
      </c>
      <c r="W174" s="57">
        <v>0</v>
      </c>
      <c r="X174" s="57">
        <v>1</v>
      </c>
      <c r="Y174" s="57">
        <v>0</v>
      </c>
      <c r="Z174" s="57">
        <v>1</v>
      </c>
      <c r="AA174" s="57">
        <v>0</v>
      </c>
      <c r="AB174" s="57">
        <v>0</v>
      </c>
      <c r="AC174" s="57">
        <v>0</v>
      </c>
      <c r="AD174" s="57">
        <v>0</v>
      </c>
      <c r="AE174" s="63">
        <v>0</v>
      </c>
    </row>
    <row r="175" spans="1:31">
      <c r="A175" s="79"/>
      <c r="B175" s="35"/>
      <c r="C175" s="47" t="s">
        <v>3630</v>
      </c>
      <c r="D175" s="48" t="s">
        <v>12679</v>
      </c>
      <c r="E175" s="57">
        <v>0</v>
      </c>
      <c r="F175" s="57">
        <v>0</v>
      </c>
      <c r="G175" s="57">
        <v>0</v>
      </c>
      <c r="H175" s="57">
        <v>0</v>
      </c>
      <c r="I175" s="57">
        <v>0</v>
      </c>
      <c r="J175" s="57">
        <v>0</v>
      </c>
      <c r="K175" s="57">
        <v>0</v>
      </c>
      <c r="L175" s="57">
        <v>1</v>
      </c>
      <c r="M175" s="57">
        <v>0</v>
      </c>
      <c r="N175" s="57">
        <v>0</v>
      </c>
      <c r="O175" s="57">
        <v>0</v>
      </c>
      <c r="P175" s="63">
        <v>0</v>
      </c>
      <c r="Q175" s="32"/>
      <c r="R175" s="73" t="s">
        <v>3630</v>
      </c>
      <c r="S175" s="94" t="s">
        <v>381</v>
      </c>
      <c r="T175" s="57">
        <v>0</v>
      </c>
      <c r="U175" s="57">
        <v>0</v>
      </c>
      <c r="V175" s="57">
        <v>0</v>
      </c>
      <c r="W175" s="57">
        <v>0</v>
      </c>
      <c r="X175" s="57">
        <v>0</v>
      </c>
      <c r="Y175" s="57">
        <v>0</v>
      </c>
      <c r="Z175" s="57">
        <v>0</v>
      </c>
      <c r="AA175" s="57">
        <v>1</v>
      </c>
      <c r="AB175" s="57">
        <v>0</v>
      </c>
      <c r="AC175" s="57">
        <v>0</v>
      </c>
      <c r="AD175" s="57">
        <v>0</v>
      </c>
      <c r="AE175" s="63">
        <v>0</v>
      </c>
    </row>
    <row r="176" spans="1:31" ht="29">
      <c r="A176" s="79"/>
      <c r="B176" s="35"/>
      <c r="C176" s="47" t="s">
        <v>12680</v>
      </c>
      <c r="D176" s="48" t="s">
        <v>12681</v>
      </c>
      <c r="E176" s="57">
        <v>0</v>
      </c>
      <c r="F176" s="57">
        <v>0</v>
      </c>
      <c r="G176" s="57">
        <v>0</v>
      </c>
      <c r="H176" s="57">
        <v>0</v>
      </c>
      <c r="I176" s="57">
        <v>0</v>
      </c>
      <c r="J176" s="57">
        <v>0</v>
      </c>
      <c r="K176" s="57">
        <v>0</v>
      </c>
      <c r="L176" s="57">
        <v>0</v>
      </c>
      <c r="M176" s="57">
        <v>0</v>
      </c>
      <c r="N176" s="57">
        <v>0</v>
      </c>
      <c r="O176" s="57">
        <v>0</v>
      </c>
      <c r="P176" s="63">
        <v>1</v>
      </c>
      <c r="Q176" s="32"/>
      <c r="R176" s="73" t="s">
        <v>8491</v>
      </c>
      <c r="S176" s="94" t="s">
        <v>8492</v>
      </c>
      <c r="T176" s="57">
        <v>0</v>
      </c>
      <c r="U176" s="57">
        <v>0</v>
      </c>
      <c r="V176" s="57">
        <v>0</v>
      </c>
      <c r="W176" s="57">
        <v>0</v>
      </c>
      <c r="X176" s="57">
        <v>0</v>
      </c>
      <c r="Y176" s="57">
        <v>0</v>
      </c>
      <c r="Z176" s="57">
        <v>0</v>
      </c>
      <c r="AA176" s="57">
        <v>0</v>
      </c>
      <c r="AB176" s="57">
        <v>0</v>
      </c>
      <c r="AC176" s="57">
        <v>0</v>
      </c>
      <c r="AD176" s="57">
        <v>0</v>
      </c>
      <c r="AE176" s="63">
        <v>1</v>
      </c>
    </row>
    <row r="177" spans="1:31" ht="145">
      <c r="A177" s="79"/>
      <c r="B177" s="35"/>
      <c r="C177" s="47" t="s">
        <v>12682</v>
      </c>
      <c r="D177" s="48" t="s">
        <v>12683</v>
      </c>
      <c r="E177" s="57">
        <v>0</v>
      </c>
      <c r="F177" s="57">
        <v>0</v>
      </c>
      <c r="G177" s="57">
        <v>0</v>
      </c>
      <c r="H177" s="57">
        <v>0</v>
      </c>
      <c r="I177" s="57">
        <v>1</v>
      </c>
      <c r="J177" s="57">
        <v>1</v>
      </c>
      <c r="K177" s="57">
        <v>0</v>
      </c>
      <c r="L177" s="57">
        <v>0</v>
      </c>
      <c r="M177" s="57">
        <v>0</v>
      </c>
      <c r="N177" s="57">
        <v>1</v>
      </c>
      <c r="O177" s="57">
        <v>0</v>
      </c>
      <c r="P177" s="63">
        <v>0</v>
      </c>
      <c r="Q177" s="32"/>
      <c r="R177" s="73" t="s">
        <v>8519</v>
      </c>
      <c r="S177" s="94" t="s">
        <v>8520</v>
      </c>
      <c r="T177" s="57">
        <v>0</v>
      </c>
      <c r="U177" s="57">
        <v>0</v>
      </c>
      <c r="V177" s="57">
        <v>0</v>
      </c>
      <c r="W177" s="57">
        <v>0</v>
      </c>
      <c r="X177" s="57">
        <v>1</v>
      </c>
      <c r="Y177" s="57">
        <v>1</v>
      </c>
      <c r="Z177" s="57">
        <v>0</v>
      </c>
      <c r="AA177" s="57">
        <v>0</v>
      </c>
      <c r="AB177" s="57">
        <v>0</v>
      </c>
      <c r="AC177" s="57">
        <v>1</v>
      </c>
      <c r="AD177" s="57">
        <v>0</v>
      </c>
      <c r="AE177" s="63">
        <v>0</v>
      </c>
    </row>
    <row r="178" spans="1:31" ht="43.5">
      <c r="A178" s="79"/>
      <c r="B178" s="35"/>
      <c r="C178" s="47" t="s">
        <v>8540</v>
      </c>
      <c r="D178" s="48" t="s">
        <v>8541</v>
      </c>
      <c r="E178" s="57">
        <v>0</v>
      </c>
      <c r="F178" s="57">
        <v>1</v>
      </c>
      <c r="G178" s="57">
        <v>0</v>
      </c>
      <c r="H178" s="57">
        <v>0</v>
      </c>
      <c r="I178" s="57">
        <v>0</v>
      </c>
      <c r="J178" s="57">
        <v>1</v>
      </c>
      <c r="K178" s="57">
        <v>0</v>
      </c>
      <c r="L178" s="57">
        <v>0</v>
      </c>
      <c r="M178" s="57">
        <v>0</v>
      </c>
      <c r="N178" s="57">
        <v>0</v>
      </c>
      <c r="O178" s="57">
        <v>0</v>
      </c>
      <c r="P178" s="63">
        <v>0</v>
      </c>
      <c r="Q178" s="32"/>
      <c r="R178" s="73" t="s">
        <v>8540</v>
      </c>
      <c r="S178" s="94" t="s">
        <v>8541</v>
      </c>
      <c r="T178" s="57">
        <v>0</v>
      </c>
      <c r="U178" s="57">
        <v>1</v>
      </c>
      <c r="V178" s="57">
        <v>0</v>
      </c>
      <c r="W178" s="57">
        <v>0</v>
      </c>
      <c r="X178" s="57">
        <v>0</v>
      </c>
      <c r="Y178" s="57">
        <v>1</v>
      </c>
      <c r="Z178" s="57">
        <v>0</v>
      </c>
      <c r="AA178" s="57">
        <v>0</v>
      </c>
      <c r="AB178" s="57">
        <v>0</v>
      </c>
      <c r="AC178" s="57">
        <v>0</v>
      </c>
      <c r="AD178" s="57">
        <v>0</v>
      </c>
      <c r="AE178" s="63">
        <v>0</v>
      </c>
    </row>
    <row r="179" spans="1:31">
      <c r="A179" s="79"/>
      <c r="B179" s="35"/>
      <c r="C179" s="47" t="s">
        <v>8558</v>
      </c>
      <c r="D179" s="48" t="s">
        <v>12684</v>
      </c>
      <c r="E179" s="57">
        <v>0</v>
      </c>
      <c r="F179" s="57">
        <v>0</v>
      </c>
      <c r="G179" s="57">
        <v>0</v>
      </c>
      <c r="H179" s="57">
        <v>0</v>
      </c>
      <c r="I179" s="57">
        <v>0</v>
      </c>
      <c r="J179" s="57">
        <v>0</v>
      </c>
      <c r="K179" s="57">
        <v>0</v>
      </c>
      <c r="L179" s="57">
        <v>0</v>
      </c>
      <c r="M179" s="57">
        <v>0</v>
      </c>
      <c r="N179" s="57">
        <v>1</v>
      </c>
      <c r="O179" s="57">
        <v>1</v>
      </c>
      <c r="P179" s="63">
        <v>0</v>
      </c>
      <c r="Q179" s="32"/>
      <c r="R179" s="82" t="s">
        <v>8558</v>
      </c>
      <c r="S179" s="94" t="s">
        <v>8559</v>
      </c>
      <c r="T179" s="57">
        <v>0</v>
      </c>
      <c r="U179" s="57">
        <v>0</v>
      </c>
      <c r="V179" s="57">
        <v>0</v>
      </c>
      <c r="W179" s="57">
        <v>0</v>
      </c>
      <c r="X179" s="57">
        <v>0</v>
      </c>
      <c r="Y179" s="57">
        <v>0</v>
      </c>
      <c r="Z179" s="57">
        <v>0</v>
      </c>
      <c r="AA179" s="57">
        <v>0</v>
      </c>
      <c r="AB179" s="57">
        <v>0</v>
      </c>
      <c r="AC179" s="57">
        <v>1</v>
      </c>
      <c r="AD179" s="57">
        <v>0</v>
      </c>
      <c r="AE179" s="63">
        <v>1</v>
      </c>
    </row>
    <row r="180" spans="1:31" ht="58">
      <c r="A180" s="79"/>
      <c r="B180" s="35"/>
      <c r="C180" s="47" t="s">
        <v>8566</v>
      </c>
      <c r="D180" s="48" t="s">
        <v>12685</v>
      </c>
      <c r="E180" s="57">
        <v>1</v>
      </c>
      <c r="F180" s="57">
        <v>0</v>
      </c>
      <c r="G180" s="57">
        <v>0</v>
      </c>
      <c r="H180" s="57">
        <v>0</v>
      </c>
      <c r="I180" s="57">
        <v>0</v>
      </c>
      <c r="J180" s="57">
        <v>0</v>
      </c>
      <c r="K180" s="57">
        <v>0</v>
      </c>
      <c r="L180" s="57">
        <v>0</v>
      </c>
      <c r="M180" s="57">
        <v>0</v>
      </c>
      <c r="N180" s="57">
        <v>1</v>
      </c>
      <c r="O180" s="57">
        <v>0</v>
      </c>
      <c r="P180" s="63">
        <v>0</v>
      </c>
      <c r="Q180" s="32"/>
      <c r="R180" s="80" t="s">
        <v>12579</v>
      </c>
      <c r="S180" s="94" t="s">
        <v>8567</v>
      </c>
      <c r="T180" s="57">
        <v>1</v>
      </c>
      <c r="U180" s="57">
        <v>0</v>
      </c>
      <c r="V180" s="57">
        <v>0</v>
      </c>
      <c r="W180" s="57">
        <v>0</v>
      </c>
      <c r="X180" s="57">
        <v>1</v>
      </c>
      <c r="Y180" s="57">
        <v>1</v>
      </c>
      <c r="Z180" s="57">
        <v>0</v>
      </c>
      <c r="AA180" s="57">
        <v>0</v>
      </c>
      <c r="AB180" s="57">
        <v>0</v>
      </c>
      <c r="AC180" s="57">
        <v>1</v>
      </c>
      <c r="AD180" s="57">
        <v>0</v>
      </c>
      <c r="AE180" s="63">
        <v>0</v>
      </c>
    </row>
    <row r="181" spans="1:31">
      <c r="A181" s="79"/>
      <c r="B181" s="35"/>
      <c r="C181" s="47" t="s">
        <v>8581</v>
      </c>
      <c r="D181" s="48" t="s">
        <v>12686</v>
      </c>
      <c r="E181" s="57">
        <v>0</v>
      </c>
      <c r="F181" s="57">
        <v>0</v>
      </c>
      <c r="G181" s="57">
        <v>0</v>
      </c>
      <c r="H181" s="57">
        <v>0</v>
      </c>
      <c r="I181" s="57">
        <v>0</v>
      </c>
      <c r="J181" s="57">
        <v>1</v>
      </c>
      <c r="K181" s="57">
        <v>0</v>
      </c>
      <c r="L181" s="57">
        <v>0</v>
      </c>
      <c r="M181" s="57">
        <v>0</v>
      </c>
      <c r="N181" s="57">
        <v>0</v>
      </c>
      <c r="O181" s="57">
        <v>0</v>
      </c>
      <c r="P181" s="63">
        <v>0</v>
      </c>
      <c r="Q181" s="32"/>
      <c r="R181" s="73" t="s">
        <v>8581</v>
      </c>
      <c r="S181" s="94" t="s">
        <v>1855</v>
      </c>
      <c r="T181" s="57">
        <v>0</v>
      </c>
      <c r="U181" s="57">
        <v>0</v>
      </c>
      <c r="V181" s="57">
        <v>0</v>
      </c>
      <c r="W181" s="57">
        <v>0</v>
      </c>
      <c r="X181" s="57">
        <v>0</v>
      </c>
      <c r="Y181" s="57">
        <v>1</v>
      </c>
      <c r="Z181" s="57">
        <v>0</v>
      </c>
      <c r="AA181" s="57">
        <v>0</v>
      </c>
      <c r="AB181" s="57">
        <v>0</v>
      </c>
      <c r="AC181" s="57">
        <v>0</v>
      </c>
      <c r="AD181" s="57">
        <v>0</v>
      </c>
      <c r="AE181" s="63">
        <v>0</v>
      </c>
    </row>
    <row r="182" spans="1:31" ht="29">
      <c r="A182" s="79"/>
      <c r="B182" s="35"/>
      <c r="C182" s="47" t="s">
        <v>8596</v>
      </c>
      <c r="D182" s="48" t="s">
        <v>12687</v>
      </c>
      <c r="E182" s="57">
        <v>0</v>
      </c>
      <c r="F182" s="57">
        <v>0</v>
      </c>
      <c r="G182" s="57">
        <v>1</v>
      </c>
      <c r="H182" s="57">
        <v>0</v>
      </c>
      <c r="I182" s="57">
        <v>0</v>
      </c>
      <c r="J182" s="57">
        <v>0</v>
      </c>
      <c r="K182" s="57">
        <v>0</v>
      </c>
      <c r="L182" s="57">
        <v>0</v>
      </c>
      <c r="M182" s="57">
        <v>0</v>
      </c>
      <c r="N182" s="57">
        <v>1</v>
      </c>
      <c r="O182" s="57">
        <v>0</v>
      </c>
      <c r="P182" s="63">
        <v>0</v>
      </c>
      <c r="Q182" s="32"/>
      <c r="R182" s="73" t="s">
        <v>8596</v>
      </c>
      <c r="S182" s="94" t="s">
        <v>8597</v>
      </c>
      <c r="T182" s="57">
        <v>0</v>
      </c>
      <c r="U182" s="57">
        <v>0</v>
      </c>
      <c r="V182" s="57">
        <v>1</v>
      </c>
      <c r="W182" s="57">
        <v>0</v>
      </c>
      <c r="X182" s="57">
        <v>0</v>
      </c>
      <c r="Y182" s="57">
        <v>0</v>
      </c>
      <c r="Z182" s="57">
        <v>0</v>
      </c>
      <c r="AA182" s="57">
        <v>0</v>
      </c>
      <c r="AB182" s="57">
        <v>0</v>
      </c>
      <c r="AC182" s="57">
        <v>1</v>
      </c>
      <c r="AD182" s="57">
        <v>0</v>
      </c>
      <c r="AE182" s="63">
        <v>0</v>
      </c>
    </row>
    <row r="183" spans="1:31" ht="58">
      <c r="A183" s="79"/>
      <c r="B183" s="35"/>
      <c r="C183" s="47" t="s">
        <v>8604</v>
      </c>
      <c r="D183" s="48" t="s">
        <v>12688</v>
      </c>
      <c r="E183" s="57">
        <v>0</v>
      </c>
      <c r="F183" s="57">
        <v>0</v>
      </c>
      <c r="G183" s="57">
        <v>0</v>
      </c>
      <c r="H183" s="57">
        <v>0</v>
      </c>
      <c r="I183" s="57">
        <v>0</v>
      </c>
      <c r="J183" s="57">
        <v>0</v>
      </c>
      <c r="K183" s="57">
        <v>0</v>
      </c>
      <c r="L183" s="57">
        <v>0</v>
      </c>
      <c r="M183" s="57">
        <v>0</v>
      </c>
      <c r="N183" s="57">
        <v>1</v>
      </c>
      <c r="O183" s="57">
        <v>1</v>
      </c>
      <c r="P183" s="63">
        <v>0</v>
      </c>
      <c r="Q183" s="32"/>
      <c r="R183" s="82" t="s">
        <v>12607</v>
      </c>
      <c r="S183" s="94" t="s">
        <v>8605</v>
      </c>
      <c r="T183" s="57">
        <v>0</v>
      </c>
      <c r="U183" s="57">
        <v>0</v>
      </c>
      <c r="V183" s="57">
        <v>0</v>
      </c>
      <c r="W183" s="57">
        <v>0</v>
      </c>
      <c r="X183" s="57">
        <v>0</v>
      </c>
      <c r="Y183" s="57">
        <v>0</v>
      </c>
      <c r="Z183" s="57">
        <v>1</v>
      </c>
      <c r="AA183" s="57">
        <v>0</v>
      </c>
      <c r="AB183" s="57">
        <v>0</v>
      </c>
      <c r="AC183" s="57">
        <v>0</v>
      </c>
      <c r="AD183" s="57">
        <v>0</v>
      </c>
      <c r="AE183" s="63">
        <v>0</v>
      </c>
    </row>
    <row r="184" spans="1:31" ht="29">
      <c r="A184" s="79"/>
      <c r="B184" s="35"/>
      <c r="C184" s="47" t="s">
        <v>8612</v>
      </c>
      <c r="D184" s="48" t="s">
        <v>12689</v>
      </c>
      <c r="E184" s="57">
        <v>1</v>
      </c>
      <c r="F184" s="57">
        <v>0</v>
      </c>
      <c r="G184" s="57">
        <v>0</v>
      </c>
      <c r="H184" s="57">
        <v>0</v>
      </c>
      <c r="I184" s="57">
        <v>0</v>
      </c>
      <c r="J184" s="57">
        <v>0</v>
      </c>
      <c r="K184" s="57">
        <v>0</v>
      </c>
      <c r="L184" s="57">
        <v>1</v>
      </c>
      <c r="M184" s="57">
        <v>0</v>
      </c>
      <c r="N184" s="57">
        <v>0</v>
      </c>
      <c r="O184" s="57">
        <v>0</v>
      </c>
      <c r="P184" s="63">
        <v>0</v>
      </c>
      <c r="Q184" s="32"/>
      <c r="R184" s="73" t="s">
        <v>8612</v>
      </c>
      <c r="S184" s="94" t="s">
        <v>8613</v>
      </c>
      <c r="T184" s="57">
        <v>1</v>
      </c>
      <c r="U184" s="57">
        <v>0</v>
      </c>
      <c r="V184" s="57">
        <v>0</v>
      </c>
      <c r="W184" s="57">
        <v>0</v>
      </c>
      <c r="X184" s="57">
        <v>0</v>
      </c>
      <c r="Y184" s="57">
        <v>0</v>
      </c>
      <c r="Z184" s="57">
        <v>0</v>
      </c>
      <c r="AA184" s="57">
        <v>1</v>
      </c>
      <c r="AB184" s="57">
        <v>0</v>
      </c>
      <c r="AC184" s="57">
        <v>0</v>
      </c>
      <c r="AD184" s="57">
        <v>0</v>
      </c>
      <c r="AE184" s="63">
        <v>0</v>
      </c>
    </row>
    <row r="185" spans="1:31" ht="159.5">
      <c r="A185" s="79"/>
      <c r="B185" s="35"/>
      <c r="C185" s="47" t="s">
        <v>12690</v>
      </c>
      <c r="D185" s="48" t="s">
        <v>8625</v>
      </c>
      <c r="E185" s="57">
        <v>0</v>
      </c>
      <c r="F185" s="57">
        <v>0</v>
      </c>
      <c r="G185" s="57">
        <v>0</v>
      </c>
      <c r="H185" s="57">
        <v>0</v>
      </c>
      <c r="I185" s="57">
        <v>0</v>
      </c>
      <c r="J185" s="57">
        <v>1</v>
      </c>
      <c r="K185" s="57">
        <v>0</v>
      </c>
      <c r="L185" s="57">
        <v>1</v>
      </c>
      <c r="M185" s="57">
        <v>1</v>
      </c>
      <c r="N185" s="57">
        <v>1</v>
      </c>
      <c r="O185" s="57">
        <v>0</v>
      </c>
      <c r="P185" s="63">
        <v>0</v>
      </c>
      <c r="Q185" s="32"/>
      <c r="R185" s="73" t="s">
        <v>8624</v>
      </c>
      <c r="S185" s="94" t="s">
        <v>8625</v>
      </c>
      <c r="T185" s="57">
        <v>0</v>
      </c>
      <c r="U185" s="57">
        <v>0</v>
      </c>
      <c r="V185" s="57">
        <v>0</v>
      </c>
      <c r="W185" s="57">
        <v>0</v>
      </c>
      <c r="X185" s="57">
        <v>0</v>
      </c>
      <c r="Y185" s="57">
        <v>1</v>
      </c>
      <c r="Z185" s="57">
        <v>0</v>
      </c>
      <c r="AA185" s="57">
        <v>1</v>
      </c>
      <c r="AB185" s="57">
        <v>1</v>
      </c>
      <c r="AC185" s="57">
        <v>1</v>
      </c>
      <c r="AD185" s="57">
        <v>0</v>
      </c>
      <c r="AE185" s="63">
        <v>0</v>
      </c>
    </row>
    <row r="186" spans="1:31" ht="72.5">
      <c r="A186" s="79"/>
      <c r="B186" s="35"/>
      <c r="C186" s="47" t="s">
        <v>12691</v>
      </c>
      <c r="D186" s="48" t="s">
        <v>8649</v>
      </c>
      <c r="E186" s="57">
        <v>0</v>
      </c>
      <c r="F186" s="57">
        <v>1</v>
      </c>
      <c r="G186" s="57">
        <v>1</v>
      </c>
      <c r="H186" s="57">
        <v>0</v>
      </c>
      <c r="I186" s="57">
        <v>0</v>
      </c>
      <c r="J186" s="57">
        <v>0</v>
      </c>
      <c r="K186" s="57">
        <v>0</v>
      </c>
      <c r="L186" s="57">
        <v>0</v>
      </c>
      <c r="M186" s="57">
        <v>0</v>
      </c>
      <c r="N186" s="57">
        <v>0</v>
      </c>
      <c r="O186" s="57">
        <v>0</v>
      </c>
      <c r="P186" s="63">
        <v>0</v>
      </c>
      <c r="Q186" s="32"/>
      <c r="R186" s="73" t="s">
        <v>8648</v>
      </c>
      <c r="S186" s="94" t="s">
        <v>8649</v>
      </c>
      <c r="T186" s="57">
        <v>0</v>
      </c>
      <c r="U186" s="57">
        <v>1</v>
      </c>
      <c r="V186" s="57">
        <v>1</v>
      </c>
      <c r="W186" s="57">
        <v>0</v>
      </c>
      <c r="X186" s="57">
        <v>0</v>
      </c>
      <c r="Y186" s="57">
        <v>0</v>
      </c>
      <c r="Z186" s="57">
        <v>0</v>
      </c>
      <c r="AA186" s="57">
        <v>0</v>
      </c>
      <c r="AB186" s="57">
        <v>0</v>
      </c>
      <c r="AC186" s="57">
        <v>0</v>
      </c>
      <c r="AD186" s="57">
        <v>0</v>
      </c>
      <c r="AE186" s="63">
        <v>0</v>
      </c>
    </row>
    <row r="187" spans="1:31">
      <c r="A187" s="79"/>
      <c r="B187" s="35"/>
      <c r="C187" s="47" t="s">
        <v>23</v>
      </c>
      <c r="D187" s="48" t="s">
        <v>12692</v>
      </c>
      <c r="E187" s="57">
        <v>1</v>
      </c>
      <c r="F187" s="57">
        <v>0</v>
      </c>
      <c r="G187" s="57">
        <v>0</v>
      </c>
      <c r="H187" s="57">
        <v>0</v>
      </c>
      <c r="I187" s="57">
        <v>0</v>
      </c>
      <c r="J187" s="57">
        <v>0</v>
      </c>
      <c r="K187" s="57">
        <v>0</v>
      </c>
      <c r="L187" s="57">
        <v>0</v>
      </c>
      <c r="M187" s="57">
        <v>0</v>
      </c>
      <c r="N187" s="57">
        <v>0</v>
      </c>
      <c r="O187" s="57">
        <v>0</v>
      </c>
      <c r="P187" s="63">
        <v>0</v>
      </c>
      <c r="Q187" s="32"/>
      <c r="R187" s="73" t="s">
        <v>39</v>
      </c>
      <c r="S187" s="94" t="s">
        <v>24</v>
      </c>
      <c r="T187" s="57">
        <v>1</v>
      </c>
      <c r="U187" s="57">
        <v>0</v>
      </c>
      <c r="V187" s="57">
        <v>0</v>
      </c>
      <c r="W187" s="57">
        <v>0</v>
      </c>
      <c r="X187" s="57">
        <v>0</v>
      </c>
      <c r="Y187" s="57">
        <v>0</v>
      </c>
      <c r="Z187" s="57">
        <v>0</v>
      </c>
      <c r="AA187" s="57">
        <v>0</v>
      </c>
      <c r="AB187" s="57">
        <v>0</v>
      </c>
      <c r="AC187" s="57">
        <v>0</v>
      </c>
      <c r="AD187" s="57">
        <v>0</v>
      </c>
      <c r="AE187" s="63">
        <v>0</v>
      </c>
    </row>
    <row r="188" spans="1:31" ht="43.5">
      <c r="A188" s="79"/>
      <c r="B188" s="35"/>
      <c r="C188" s="47" t="s">
        <v>12693</v>
      </c>
      <c r="D188" s="48" t="s">
        <v>12694</v>
      </c>
      <c r="E188" s="57">
        <v>0</v>
      </c>
      <c r="F188" s="57">
        <v>0</v>
      </c>
      <c r="G188" s="57">
        <v>0</v>
      </c>
      <c r="H188" s="57">
        <v>0</v>
      </c>
      <c r="I188" s="57">
        <v>0</v>
      </c>
      <c r="J188" s="57">
        <v>0</v>
      </c>
      <c r="K188" s="57">
        <v>0</v>
      </c>
      <c r="L188" s="57">
        <v>0</v>
      </c>
      <c r="M188" s="57">
        <v>0</v>
      </c>
      <c r="N188" s="57">
        <v>0</v>
      </c>
      <c r="O188" s="57">
        <v>1</v>
      </c>
      <c r="P188" s="63">
        <v>0</v>
      </c>
      <c r="Q188" s="32"/>
      <c r="R188" s="82" t="s">
        <v>8658</v>
      </c>
      <c r="S188" s="94" t="s">
        <v>8659</v>
      </c>
      <c r="T188" s="57">
        <v>0</v>
      </c>
      <c r="U188" s="57">
        <v>0</v>
      </c>
      <c r="V188" s="57">
        <v>0</v>
      </c>
      <c r="W188" s="57">
        <v>0</v>
      </c>
      <c r="X188" s="57">
        <v>0</v>
      </c>
      <c r="Y188" s="57">
        <v>1</v>
      </c>
      <c r="Z188" s="57">
        <v>1</v>
      </c>
      <c r="AA188" s="57">
        <v>0</v>
      </c>
      <c r="AB188" s="57">
        <v>0</v>
      </c>
      <c r="AC188" s="57">
        <v>0</v>
      </c>
      <c r="AD188" s="57">
        <v>0</v>
      </c>
      <c r="AE188" s="63">
        <v>0</v>
      </c>
    </row>
    <row r="189" spans="1:31">
      <c r="A189" s="79"/>
      <c r="B189" s="35"/>
      <c r="C189" s="47" t="s">
        <v>484</v>
      </c>
      <c r="D189" s="48" t="s">
        <v>13</v>
      </c>
      <c r="E189" s="57">
        <v>0</v>
      </c>
      <c r="F189" s="57">
        <v>0</v>
      </c>
      <c r="G189" s="57">
        <v>0</v>
      </c>
      <c r="H189" s="57">
        <v>0</v>
      </c>
      <c r="I189" s="57"/>
      <c r="J189" s="57"/>
      <c r="K189" s="57">
        <v>0</v>
      </c>
      <c r="L189" s="57">
        <v>0</v>
      </c>
      <c r="M189" s="57">
        <v>0</v>
      </c>
      <c r="N189" s="57">
        <v>1</v>
      </c>
      <c r="O189" s="57"/>
      <c r="P189" s="63">
        <v>0</v>
      </c>
      <c r="Q189" s="32"/>
      <c r="R189" s="73" t="s">
        <v>484</v>
      </c>
      <c r="S189" s="94" t="s">
        <v>485</v>
      </c>
      <c r="T189" s="57">
        <v>0</v>
      </c>
      <c r="U189" s="57">
        <v>0</v>
      </c>
      <c r="V189" s="57">
        <v>0</v>
      </c>
      <c r="W189" s="57">
        <v>0</v>
      </c>
      <c r="X189" s="57">
        <v>0</v>
      </c>
      <c r="Y189" s="57">
        <v>0</v>
      </c>
      <c r="Z189" s="57">
        <v>0</v>
      </c>
      <c r="AA189" s="57">
        <v>0</v>
      </c>
      <c r="AB189" s="57">
        <v>0</v>
      </c>
      <c r="AC189" s="57">
        <v>1</v>
      </c>
      <c r="AD189" s="57">
        <v>0</v>
      </c>
      <c r="AE189" s="63">
        <v>0</v>
      </c>
    </row>
    <row r="190" spans="1:31" ht="43.5">
      <c r="A190" s="79"/>
      <c r="B190" s="35"/>
      <c r="C190" s="47" t="s">
        <v>8680</v>
      </c>
      <c r="D190" s="48" t="s">
        <v>12695</v>
      </c>
      <c r="E190" s="57">
        <v>0</v>
      </c>
      <c r="F190" s="57">
        <v>1</v>
      </c>
      <c r="G190" s="57">
        <v>0</v>
      </c>
      <c r="H190" s="57">
        <v>0</v>
      </c>
      <c r="I190" s="57">
        <v>0</v>
      </c>
      <c r="J190" s="57">
        <v>1</v>
      </c>
      <c r="K190" s="57">
        <v>0</v>
      </c>
      <c r="L190" s="57">
        <v>0</v>
      </c>
      <c r="M190" s="57">
        <v>0</v>
      </c>
      <c r="N190" s="57">
        <v>0</v>
      </c>
      <c r="O190" s="57">
        <v>1</v>
      </c>
      <c r="P190" s="63">
        <v>0</v>
      </c>
      <c r="Q190" s="32"/>
      <c r="R190" s="80" t="s">
        <v>8680</v>
      </c>
      <c r="S190" s="94" t="s">
        <v>8681</v>
      </c>
      <c r="T190" s="57">
        <v>0</v>
      </c>
      <c r="U190" s="57">
        <v>1</v>
      </c>
      <c r="V190" s="57">
        <v>0</v>
      </c>
      <c r="W190" s="57">
        <v>0</v>
      </c>
      <c r="X190" s="57">
        <v>0</v>
      </c>
      <c r="Y190" s="57">
        <v>1</v>
      </c>
      <c r="Z190" s="57">
        <v>1</v>
      </c>
      <c r="AA190" s="57">
        <v>0</v>
      </c>
      <c r="AB190" s="57">
        <v>0</v>
      </c>
      <c r="AC190" s="57">
        <v>0</v>
      </c>
      <c r="AD190" s="57">
        <v>0</v>
      </c>
      <c r="AE190" s="63">
        <v>0</v>
      </c>
    </row>
    <row r="191" spans="1:31">
      <c r="A191" s="79"/>
      <c r="B191" s="35"/>
      <c r="C191" s="47" t="s">
        <v>8684</v>
      </c>
      <c r="D191" s="48" t="s">
        <v>12696</v>
      </c>
      <c r="E191" s="57">
        <v>1</v>
      </c>
      <c r="F191" s="57">
        <v>0</v>
      </c>
      <c r="G191" s="57">
        <v>0</v>
      </c>
      <c r="H191" s="57">
        <v>0</v>
      </c>
      <c r="I191" s="57">
        <v>0</v>
      </c>
      <c r="J191" s="57">
        <v>0</v>
      </c>
      <c r="K191" s="57">
        <v>0</v>
      </c>
      <c r="L191" s="57">
        <v>0</v>
      </c>
      <c r="M191" s="57">
        <v>0</v>
      </c>
      <c r="N191" s="57">
        <v>0</v>
      </c>
      <c r="O191" s="57">
        <v>0</v>
      </c>
      <c r="P191" s="63">
        <v>0</v>
      </c>
      <c r="Q191" s="32"/>
      <c r="R191" s="73" t="s">
        <v>12580</v>
      </c>
      <c r="S191" s="94" t="s">
        <v>8685</v>
      </c>
      <c r="T191" s="57">
        <v>1</v>
      </c>
      <c r="U191" s="57">
        <v>0</v>
      </c>
      <c r="V191" s="57">
        <v>0</v>
      </c>
      <c r="W191" s="57">
        <v>0</v>
      </c>
      <c r="X191" s="57">
        <v>0</v>
      </c>
      <c r="Y191" s="57">
        <v>0</v>
      </c>
      <c r="Z191" s="57">
        <v>0</v>
      </c>
      <c r="AA191" s="57">
        <v>0</v>
      </c>
      <c r="AB191" s="57">
        <v>0</v>
      </c>
      <c r="AC191" s="57">
        <v>0</v>
      </c>
      <c r="AD191" s="57">
        <v>0</v>
      </c>
      <c r="AE191" s="63">
        <v>0</v>
      </c>
    </row>
    <row r="192" spans="1:31" ht="43.5">
      <c r="A192" s="79"/>
      <c r="B192" s="35"/>
      <c r="C192" s="47" t="s">
        <v>8688</v>
      </c>
      <c r="D192" s="48" t="s">
        <v>12697</v>
      </c>
      <c r="E192" s="57">
        <v>0</v>
      </c>
      <c r="F192" s="57">
        <v>0</v>
      </c>
      <c r="G192" s="57">
        <v>0</v>
      </c>
      <c r="H192" s="57">
        <v>0</v>
      </c>
      <c r="I192" s="57">
        <v>0</v>
      </c>
      <c r="J192" s="57">
        <v>1</v>
      </c>
      <c r="K192" s="57">
        <v>0</v>
      </c>
      <c r="L192" s="57">
        <v>0</v>
      </c>
      <c r="M192" s="57">
        <v>0</v>
      </c>
      <c r="N192" s="57">
        <v>0</v>
      </c>
      <c r="O192" s="57">
        <v>1</v>
      </c>
      <c r="P192" s="63">
        <v>0</v>
      </c>
      <c r="Q192" s="32"/>
      <c r="R192" s="80" t="s">
        <v>12581</v>
      </c>
      <c r="S192" s="94" t="s">
        <v>8689</v>
      </c>
      <c r="T192" s="57">
        <v>0</v>
      </c>
      <c r="U192" s="57">
        <v>0</v>
      </c>
      <c r="V192" s="57">
        <v>0</v>
      </c>
      <c r="W192" s="57">
        <v>0</v>
      </c>
      <c r="X192" s="57">
        <v>0</v>
      </c>
      <c r="Y192" s="57">
        <v>1</v>
      </c>
      <c r="Z192" s="57">
        <v>1</v>
      </c>
      <c r="AA192" s="57">
        <v>0</v>
      </c>
      <c r="AB192" s="57">
        <v>0</v>
      </c>
      <c r="AC192" s="57">
        <v>0</v>
      </c>
      <c r="AD192" s="57">
        <v>0</v>
      </c>
      <c r="AE192" s="63">
        <v>0</v>
      </c>
    </row>
    <row r="193" spans="1:31" ht="188.5">
      <c r="A193" s="79"/>
      <c r="B193" s="35"/>
      <c r="C193" s="47" t="s">
        <v>12698</v>
      </c>
      <c r="D193" s="48" t="s">
        <v>12699</v>
      </c>
      <c r="E193" s="57">
        <v>0</v>
      </c>
      <c r="F193" s="57">
        <v>0</v>
      </c>
      <c r="G193" s="57">
        <v>0</v>
      </c>
      <c r="H193" s="57">
        <v>1</v>
      </c>
      <c r="I193" s="57">
        <v>0</v>
      </c>
      <c r="J193" s="57">
        <v>0</v>
      </c>
      <c r="K193" s="57">
        <v>0</v>
      </c>
      <c r="L193" s="57">
        <v>0</v>
      </c>
      <c r="M193" s="57">
        <v>1</v>
      </c>
      <c r="N193" s="57">
        <v>0</v>
      </c>
      <c r="O193" s="57">
        <v>0</v>
      </c>
      <c r="P193" s="63">
        <v>0</v>
      </c>
      <c r="Q193" s="32"/>
      <c r="R193" s="73" t="s">
        <v>8692</v>
      </c>
      <c r="S193" s="94" t="s">
        <v>8693</v>
      </c>
      <c r="T193" s="57">
        <v>0</v>
      </c>
      <c r="U193" s="57">
        <v>0</v>
      </c>
      <c r="V193" s="57">
        <v>0</v>
      </c>
      <c r="W193" s="57">
        <v>1</v>
      </c>
      <c r="X193" s="57">
        <v>0</v>
      </c>
      <c r="Y193" s="57">
        <v>0</v>
      </c>
      <c r="Z193" s="57">
        <v>0</v>
      </c>
      <c r="AA193" s="57">
        <v>0</v>
      </c>
      <c r="AB193" s="57">
        <v>1</v>
      </c>
      <c r="AC193" s="57">
        <v>0</v>
      </c>
      <c r="AD193" s="57">
        <v>0</v>
      </c>
      <c r="AE193" s="63">
        <v>0</v>
      </c>
    </row>
    <row r="194" spans="1:31" ht="43.5">
      <c r="A194" s="79"/>
      <c r="B194" s="35"/>
      <c r="C194" s="47" t="s">
        <v>8712</v>
      </c>
      <c r="D194" s="48" t="s">
        <v>8713</v>
      </c>
      <c r="E194" s="57">
        <v>0</v>
      </c>
      <c r="F194" s="57">
        <v>1</v>
      </c>
      <c r="G194" s="57">
        <v>0</v>
      </c>
      <c r="H194" s="57">
        <v>0</v>
      </c>
      <c r="I194" s="57">
        <v>0</v>
      </c>
      <c r="J194" s="57">
        <v>0</v>
      </c>
      <c r="K194" s="57">
        <v>0</v>
      </c>
      <c r="L194" s="57">
        <v>0</v>
      </c>
      <c r="M194" s="57">
        <v>0</v>
      </c>
      <c r="N194" s="57">
        <v>0</v>
      </c>
      <c r="O194" s="57">
        <v>0</v>
      </c>
      <c r="P194" s="63">
        <v>0</v>
      </c>
      <c r="Q194" s="32"/>
      <c r="R194" s="80" t="s">
        <v>8712</v>
      </c>
      <c r="S194" s="94" t="s">
        <v>8713</v>
      </c>
      <c r="T194" s="57">
        <v>0</v>
      </c>
      <c r="U194" s="57">
        <v>1</v>
      </c>
      <c r="V194" s="57">
        <v>0</v>
      </c>
      <c r="W194" s="57">
        <v>0</v>
      </c>
      <c r="X194" s="57">
        <v>0</v>
      </c>
      <c r="Y194" s="57">
        <v>0</v>
      </c>
      <c r="Z194" s="57">
        <v>0</v>
      </c>
      <c r="AA194" s="57">
        <v>0</v>
      </c>
      <c r="AB194" s="57">
        <v>0</v>
      </c>
      <c r="AC194" s="57">
        <v>0</v>
      </c>
      <c r="AD194" s="57">
        <v>1</v>
      </c>
      <c r="AE194" s="63">
        <v>0</v>
      </c>
    </row>
    <row r="195" spans="1:31" ht="319">
      <c r="A195" s="79"/>
      <c r="B195" s="35"/>
      <c r="C195" s="64" t="s">
        <v>12700</v>
      </c>
      <c r="D195" s="58" t="s">
        <v>8733</v>
      </c>
      <c r="E195" s="57">
        <v>1</v>
      </c>
      <c r="F195" s="57">
        <v>1</v>
      </c>
      <c r="G195" s="57">
        <v>1</v>
      </c>
      <c r="H195" s="57">
        <v>0</v>
      </c>
      <c r="I195" s="57">
        <v>0</v>
      </c>
      <c r="J195" s="57">
        <v>1</v>
      </c>
      <c r="K195" s="57">
        <v>0</v>
      </c>
      <c r="L195" s="57">
        <v>0</v>
      </c>
      <c r="M195" s="57">
        <v>1</v>
      </c>
      <c r="N195" s="57">
        <v>0</v>
      </c>
      <c r="O195" s="57">
        <v>1</v>
      </c>
      <c r="P195" s="63">
        <v>0</v>
      </c>
      <c r="Q195" s="32"/>
      <c r="R195" s="106" t="s">
        <v>12582</v>
      </c>
      <c r="S195" s="102" t="s">
        <v>8733</v>
      </c>
      <c r="T195" s="57">
        <v>1</v>
      </c>
      <c r="U195" s="57">
        <v>0</v>
      </c>
      <c r="V195" s="57">
        <v>1</v>
      </c>
      <c r="W195" s="57">
        <v>0</v>
      </c>
      <c r="X195" s="57">
        <v>0</v>
      </c>
      <c r="Y195" s="57">
        <v>1</v>
      </c>
      <c r="Z195" s="57">
        <v>0</v>
      </c>
      <c r="AA195" s="57">
        <v>0</v>
      </c>
      <c r="AB195" s="57">
        <v>1</v>
      </c>
      <c r="AC195" s="57">
        <v>0</v>
      </c>
      <c r="AD195" s="57">
        <v>0</v>
      </c>
      <c r="AE195" s="63">
        <v>0</v>
      </c>
    </row>
    <row r="196" spans="1:31" ht="29">
      <c r="A196" s="79"/>
      <c r="B196" s="35"/>
      <c r="C196" s="47" t="s">
        <v>8772</v>
      </c>
      <c r="D196" s="48" t="s">
        <v>8773</v>
      </c>
      <c r="E196" s="57">
        <v>1</v>
      </c>
      <c r="F196" s="57">
        <v>1</v>
      </c>
      <c r="G196" s="57">
        <v>0</v>
      </c>
      <c r="H196" s="57">
        <v>0</v>
      </c>
      <c r="I196" s="57">
        <v>0</v>
      </c>
      <c r="J196" s="57">
        <v>0</v>
      </c>
      <c r="K196" s="57">
        <v>0</v>
      </c>
      <c r="L196" s="57">
        <v>0</v>
      </c>
      <c r="M196" s="57">
        <v>0</v>
      </c>
      <c r="N196" s="57">
        <v>0</v>
      </c>
      <c r="O196" s="57">
        <v>0</v>
      </c>
      <c r="P196" s="63">
        <v>0</v>
      </c>
      <c r="Q196" s="32"/>
      <c r="R196" s="73" t="s">
        <v>8772</v>
      </c>
      <c r="S196" s="94" t="s">
        <v>8773</v>
      </c>
      <c r="T196" s="57">
        <v>1</v>
      </c>
      <c r="U196" s="57">
        <v>1</v>
      </c>
      <c r="V196" s="57">
        <v>0</v>
      </c>
      <c r="W196" s="57">
        <v>0</v>
      </c>
      <c r="X196" s="57">
        <v>0</v>
      </c>
      <c r="Y196" s="57">
        <v>0</v>
      </c>
      <c r="Z196" s="57">
        <v>0</v>
      </c>
      <c r="AA196" s="57">
        <v>0</v>
      </c>
      <c r="AB196" s="57">
        <v>0</v>
      </c>
      <c r="AC196" s="57">
        <v>0</v>
      </c>
      <c r="AD196" s="57">
        <v>0</v>
      </c>
      <c r="AE196" s="63">
        <v>0</v>
      </c>
    </row>
    <row r="197" spans="1:31" ht="72.5">
      <c r="A197" s="79"/>
      <c r="B197" s="35"/>
      <c r="C197" s="47" t="s">
        <v>8780</v>
      </c>
      <c r="D197" s="48" t="s">
        <v>8781</v>
      </c>
      <c r="E197" s="57">
        <v>0</v>
      </c>
      <c r="F197" s="57">
        <v>1</v>
      </c>
      <c r="G197" s="57">
        <v>0</v>
      </c>
      <c r="H197" s="57">
        <v>0</v>
      </c>
      <c r="I197" s="57">
        <v>1</v>
      </c>
      <c r="J197" s="57">
        <v>0</v>
      </c>
      <c r="K197" s="57">
        <v>0</v>
      </c>
      <c r="L197" s="57">
        <v>0</v>
      </c>
      <c r="M197" s="57">
        <v>0</v>
      </c>
      <c r="N197" s="57">
        <v>0</v>
      </c>
      <c r="O197" s="57">
        <v>1</v>
      </c>
      <c r="P197" s="63">
        <v>0</v>
      </c>
      <c r="Q197" s="32"/>
      <c r="R197" s="80" t="s">
        <v>8780</v>
      </c>
      <c r="S197" s="94" t="s">
        <v>8781</v>
      </c>
      <c r="T197" s="57">
        <v>0</v>
      </c>
      <c r="U197" s="57">
        <v>0</v>
      </c>
      <c r="V197" s="57">
        <v>0</v>
      </c>
      <c r="W197" s="57">
        <v>0</v>
      </c>
      <c r="X197" s="57">
        <v>1</v>
      </c>
      <c r="Y197" s="57">
        <v>1</v>
      </c>
      <c r="Z197" s="57">
        <v>0</v>
      </c>
      <c r="AA197" s="57">
        <v>0</v>
      </c>
      <c r="AB197" s="57">
        <v>0</v>
      </c>
      <c r="AC197" s="57">
        <v>0</v>
      </c>
      <c r="AD197" s="57">
        <v>1</v>
      </c>
      <c r="AE197" s="63">
        <v>0</v>
      </c>
    </row>
    <row r="198" spans="1:31" ht="72.5">
      <c r="A198" s="79"/>
      <c r="B198" s="35"/>
      <c r="C198" s="47" t="s">
        <v>8857</v>
      </c>
      <c r="D198" s="48" t="s">
        <v>8858</v>
      </c>
      <c r="E198" s="57">
        <v>0</v>
      </c>
      <c r="F198" s="57">
        <v>1</v>
      </c>
      <c r="G198" s="57">
        <v>0</v>
      </c>
      <c r="H198" s="57">
        <v>1</v>
      </c>
      <c r="I198" s="57">
        <v>0</v>
      </c>
      <c r="J198" s="57">
        <v>1</v>
      </c>
      <c r="K198" s="57">
        <v>0</v>
      </c>
      <c r="L198" s="57">
        <v>0</v>
      </c>
      <c r="M198" s="57">
        <v>0</v>
      </c>
      <c r="N198" s="57">
        <v>0</v>
      </c>
      <c r="O198" s="57">
        <v>0</v>
      </c>
      <c r="P198" s="63">
        <v>0</v>
      </c>
      <c r="Q198" s="32"/>
      <c r="R198" s="73" t="s">
        <v>8857</v>
      </c>
      <c r="S198" s="94" t="s">
        <v>8858</v>
      </c>
      <c r="T198" s="57">
        <v>0</v>
      </c>
      <c r="U198" s="57">
        <v>1</v>
      </c>
      <c r="V198" s="57">
        <v>0</v>
      </c>
      <c r="W198" s="57">
        <v>1</v>
      </c>
      <c r="X198" s="57">
        <v>0</v>
      </c>
      <c r="Y198" s="57">
        <v>0</v>
      </c>
      <c r="Z198" s="57">
        <v>0</v>
      </c>
      <c r="AA198" s="57">
        <v>0</v>
      </c>
      <c r="AB198" s="57">
        <v>0</v>
      </c>
      <c r="AC198" s="57">
        <v>0</v>
      </c>
      <c r="AD198" s="57">
        <v>0</v>
      </c>
      <c r="AE198" s="63">
        <v>0</v>
      </c>
    </row>
    <row r="199" spans="1:31" ht="43.5">
      <c r="A199" s="79"/>
      <c r="B199" s="35"/>
      <c r="C199" s="47" t="s">
        <v>12701</v>
      </c>
      <c r="D199" s="48" t="s">
        <v>8874</v>
      </c>
      <c r="E199" s="57">
        <v>0</v>
      </c>
      <c r="F199" s="57">
        <v>0</v>
      </c>
      <c r="G199" s="57">
        <v>0</v>
      </c>
      <c r="H199" s="57">
        <v>0</v>
      </c>
      <c r="I199" s="57">
        <v>1</v>
      </c>
      <c r="J199" s="57">
        <v>0</v>
      </c>
      <c r="K199" s="57">
        <v>0</v>
      </c>
      <c r="L199" s="57">
        <v>0</v>
      </c>
      <c r="M199" s="57">
        <v>0</v>
      </c>
      <c r="N199" s="57">
        <v>0</v>
      </c>
      <c r="O199" s="57">
        <v>0</v>
      </c>
      <c r="P199" s="63">
        <v>0</v>
      </c>
      <c r="Q199" s="32"/>
      <c r="R199" s="73" t="s">
        <v>8873</v>
      </c>
      <c r="S199" s="94" t="s">
        <v>8874</v>
      </c>
      <c r="T199" s="57">
        <v>0</v>
      </c>
      <c r="U199" s="57">
        <v>0</v>
      </c>
      <c r="V199" s="57">
        <v>0</v>
      </c>
      <c r="W199" s="57">
        <v>0</v>
      </c>
      <c r="X199" s="57">
        <v>1</v>
      </c>
      <c r="Y199" s="57">
        <v>0</v>
      </c>
      <c r="Z199" s="57">
        <v>0</v>
      </c>
      <c r="AA199" s="57">
        <v>0</v>
      </c>
      <c r="AB199" s="57">
        <v>0</v>
      </c>
      <c r="AC199" s="57">
        <v>0</v>
      </c>
      <c r="AD199" s="57">
        <v>0</v>
      </c>
      <c r="AE199" s="63">
        <v>0</v>
      </c>
    </row>
    <row r="200" spans="1:31" ht="29">
      <c r="A200" s="79"/>
      <c r="B200" s="35"/>
      <c r="C200" s="47" t="s">
        <v>8921</v>
      </c>
      <c r="D200" s="48" t="s">
        <v>12702</v>
      </c>
      <c r="E200" s="57">
        <v>0</v>
      </c>
      <c r="F200" s="57">
        <v>0</v>
      </c>
      <c r="G200" s="57">
        <v>0</v>
      </c>
      <c r="H200" s="57">
        <v>0</v>
      </c>
      <c r="I200" s="57">
        <v>1</v>
      </c>
      <c r="J200" s="57">
        <v>0</v>
      </c>
      <c r="K200" s="57">
        <v>0</v>
      </c>
      <c r="L200" s="57">
        <v>0</v>
      </c>
      <c r="M200" s="57">
        <v>0</v>
      </c>
      <c r="N200" s="57">
        <v>0</v>
      </c>
      <c r="O200" s="57">
        <v>0</v>
      </c>
      <c r="P200" s="63">
        <v>0</v>
      </c>
      <c r="Q200" s="32"/>
      <c r="R200" s="73" t="s">
        <v>8921</v>
      </c>
      <c r="S200" s="94" t="s">
        <v>1811</v>
      </c>
      <c r="T200" s="57">
        <v>0</v>
      </c>
      <c r="U200" s="57">
        <v>0</v>
      </c>
      <c r="V200" s="57">
        <v>0</v>
      </c>
      <c r="W200" s="57">
        <v>0</v>
      </c>
      <c r="X200" s="57">
        <v>1</v>
      </c>
      <c r="Y200" s="57">
        <v>0</v>
      </c>
      <c r="Z200" s="57">
        <v>0</v>
      </c>
      <c r="AA200" s="57">
        <v>0</v>
      </c>
      <c r="AB200" s="57">
        <v>0</v>
      </c>
      <c r="AC200" s="57">
        <v>0</v>
      </c>
      <c r="AD200" s="57">
        <v>0</v>
      </c>
      <c r="AE200" s="63">
        <v>0</v>
      </c>
    </row>
    <row r="201" spans="1:31" ht="29">
      <c r="A201" s="79"/>
      <c r="B201" s="35"/>
      <c r="C201" s="47" t="s">
        <v>8955</v>
      </c>
      <c r="D201" s="48" t="s">
        <v>12703</v>
      </c>
      <c r="E201" s="57">
        <v>0</v>
      </c>
      <c r="F201" s="57">
        <v>1</v>
      </c>
      <c r="G201" s="57">
        <v>0</v>
      </c>
      <c r="H201" s="57">
        <v>0</v>
      </c>
      <c r="I201" s="57">
        <v>1</v>
      </c>
      <c r="J201" s="57">
        <v>0</v>
      </c>
      <c r="K201" s="57">
        <v>0</v>
      </c>
      <c r="L201" s="57">
        <v>0</v>
      </c>
      <c r="M201" s="57">
        <v>0</v>
      </c>
      <c r="N201" s="57">
        <v>0</v>
      </c>
      <c r="O201" s="57">
        <v>0</v>
      </c>
      <c r="P201" s="63">
        <v>0</v>
      </c>
      <c r="Q201" s="32"/>
      <c r="R201" s="80" t="s">
        <v>12583</v>
      </c>
      <c r="S201" s="94" t="s">
        <v>8956</v>
      </c>
      <c r="T201" s="57">
        <v>0</v>
      </c>
      <c r="U201" s="57">
        <v>1</v>
      </c>
      <c r="V201" s="57">
        <v>0</v>
      </c>
      <c r="W201" s="57">
        <v>0</v>
      </c>
      <c r="X201" s="57">
        <v>0</v>
      </c>
      <c r="Y201" s="57">
        <v>0</v>
      </c>
      <c r="Z201" s="57">
        <v>0</v>
      </c>
      <c r="AA201" s="57">
        <v>0</v>
      </c>
      <c r="AB201" s="57">
        <v>0</v>
      </c>
      <c r="AC201" s="57">
        <v>0</v>
      </c>
      <c r="AD201" s="57">
        <v>0</v>
      </c>
      <c r="AE201" s="63">
        <v>0</v>
      </c>
    </row>
    <row r="202" spans="1:31" ht="72.5">
      <c r="A202" s="79"/>
      <c r="B202" s="35"/>
      <c r="C202" s="47" t="s">
        <v>12704</v>
      </c>
      <c r="D202" s="48" t="s">
        <v>8960</v>
      </c>
      <c r="E202" s="57">
        <v>0</v>
      </c>
      <c r="F202" s="57">
        <v>0</v>
      </c>
      <c r="G202" s="57">
        <v>0</v>
      </c>
      <c r="H202" s="57">
        <v>0</v>
      </c>
      <c r="I202" s="57">
        <v>1</v>
      </c>
      <c r="J202" s="57">
        <v>1</v>
      </c>
      <c r="K202" s="57">
        <v>0</v>
      </c>
      <c r="L202" s="57">
        <v>0</v>
      </c>
      <c r="M202" s="57">
        <v>1</v>
      </c>
      <c r="N202" s="57">
        <v>0</v>
      </c>
      <c r="O202" s="57">
        <v>0</v>
      </c>
      <c r="P202" s="63">
        <v>0</v>
      </c>
      <c r="Q202" s="32"/>
      <c r="R202" s="80" t="s">
        <v>8959</v>
      </c>
      <c r="S202" s="94" t="s">
        <v>8960</v>
      </c>
      <c r="T202" s="57">
        <v>0</v>
      </c>
      <c r="U202" s="57">
        <v>0</v>
      </c>
      <c r="V202" s="57">
        <v>0</v>
      </c>
      <c r="W202" s="57">
        <v>0</v>
      </c>
      <c r="X202" s="57">
        <v>1</v>
      </c>
      <c r="Y202" s="57">
        <v>0</v>
      </c>
      <c r="Z202" s="57">
        <v>0</v>
      </c>
      <c r="AA202" s="57">
        <v>0</v>
      </c>
      <c r="AB202" s="57">
        <v>1</v>
      </c>
      <c r="AC202" s="57">
        <v>0</v>
      </c>
      <c r="AD202" s="57">
        <v>0</v>
      </c>
      <c r="AE202" s="63">
        <v>0</v>
      </c>
    </row>
    <row r="203" spans="1:31" ht="145">
      <c r="A203" s="79"/>
      <c r="B203" s="35"/>
      <c r="C203" s="47" t="s">
        <v>12705</v>
      </c>
      <c r="D203" s="48" t="s">
        <v>8964</v>
      </c>
      <c r="E203" s="57">
        <v>0</v>
      </c>
      <c r="F203" s="57">
        <v>0</v>
      </c>
      <c r="G203" s="57">
        <v>0</v>
      </c>
      <c r="H203" s="57">
        <v>0</v>
      </c>
      <c r="I203" s="57">
        <v>0</v>
      </c>
      <c r="J203" s="57">
        <v>1</v>
      </c>
      <c r="K203" s="57">
        <v>0</v>
      </c>
      <c r="L203" s="57">
        <v>0</v>
      </c>
      <c r="M203" s="57">
        <v>0</v>
      </c>
      <c r="N203" s="57">
        <v>0</v>
      </c>
      <c r="O203" s="57">
        <v>0</v>
      </c>
      <c r="P203" s="63">
        <v>0</v>
      </c>
      <c r="Q203" s="32"/>
      <c r="R203" s="73" t="s">
        <v>12608</v>
      </c>
      <c r="S203" s="94" t="s">
        <v>8964</v>
      </c>
      <c r="T203" s="57">
        <v>0</v>
      </c>
      <c r="U203" s="57">
        <v>0</v>
      </c>
      <c r="V203" s="57">
        <v>0</v>
      </c>
      <c r="W203" s="57">
        <v>0</v>
      </c>
      <c r="X203" s="57">
        <v>0</v>
      </c>
      <c r="Y203" s="57">
        <v>1</v>
      </c>
      <c r="Z203" s="57">
        <v>0</v>
      </c>
      <c r="AA203" s="57">
        <v>0</v>
      </c>
      <c r="AB203" s="57">
        <v>0</v>
      </c>
      <c r="AC203" s="57">
        <v>0</v>
      </c>
      <c r="AD203" s="57">
        <v>0</v>
      </c>
      <c r="AE203" s="63">
        <v>0</v>
      </c>
    </row>
    <row r="204" spans="1:31" ht="174">
      <c r="A204" s="79"/>
      <c r="B204" s="35"/>
      <c r="C204" s="47" t="s">
        <v>8975</v>
      </c>
      <c r="D204" s="48" t="s">
        <v>12706</v>
      </c>
      <c r="E204" s="57">
        <v>0</v>
      </c>
      <c r="F204" s="57">
        <v>1</v>
      </c>
      <c r="G204" s="57">
        <v>0</v>
      </c>
      <c r="H204" s="57">
        <v>0</v>
      </c>
      <c r="I204" s="57">
        <v>0</v>
      </c>
      <c r="J204" s="57">
        <v>1</v>
      </c>
      <c r="K204" s="57">
        <v>0</v>
      </c>
      <c r="L204" s="57">
        <v>1</v>
      </c>
      <c r="M204" s="57">
        <v>0</v>
      </c>
      <c r="N204" s="57">
        <v>0</v>
      </c>
      <c r="O204" s="57">
        <v>1</v>
      </c>
      <c r="P204" s="63">
        <v>0</v>
      </c>
      <c r="Q204" s="32"/>
      <c r="R204" s="80" t="s">
        <v>8975</v>
      </c>
      <c r="S204" s="94" t="s">
        <v>8976</v>
      </c>
      <c r="T204" s="57">
        <v>0</v>
      </c>
      <c r="U204" s="57">
        <v>0</v>
      </c>
      <c r="V204" s="57">
        <v>0</v>
      </c>
      <c r="W204" s="57">
        <v>0</v>
      </c>
      <c r="X204" s="57">
        <v>0</v>
      </c>
      <c r="Y204" s="57">
        <v>1</v>
      </c>
      <c r="Z204" s="57">
        <v>0</v>
      </c>
      <c r="AA204" s="57">
        <v>1</v>
      </c>
      <c r="AB204" s="57">
        <v>0</v>
      </c>
      <c r="AC204" s="57">
        <v>0</v>
      </c>
      <c r="AD204" s="57">
        <v>1</v>
      </c>
      <c r="AE204" s="63">
        <v>0</v>
      </c>
    </row>
    <row r="205" spans="1:31" ht="43.5">
      <c r="A205" s="79"/>
      <c r="B205" s="35"/>
      <c r="C205" s="47" t="s">
        <v>8986</v>
      </c>
      <c r="D205" s="48" t="s">
        <v>12707</v>
      </c>
      <c r="E205" s="57">
        <v>0</v>
      </c>
      <c r="F205" s="57">
        <v>0</v>
      </c>
      <c r="G205" s="57">
        <v>1</v>
      </c>
      <c r="H205" s="57">
        <v>0</v>
      </c>
      <c r="I205" s="57">
        <v>0</v>
      </c>
      <c r="J205" s="57">
        <v>0</v>
      </c>
      <c r="K205" s="57">
        <v>0</v>
      </c>
      <c r="L205" s="57">
        <v>0</v>
      </c>
      <c r="M205" s="57">
        <v>0</v>
      </c>
      <c r="N205" s="57">
        <v>0</v>
      </c>
      <c r="O205" s="57">
        <v>0</v>
      </c>
      <c r="P205" s="63">
        <v>0</v>
      </c>
      <c r="Q205" s="32"/>
      <c r="R205" s="73" t="s">
        <v>12584</v>
      </c>
      <c r="S205" s="94" t="s">
        <v>8987</v>
      </c>
      <c r="T205" s="57">
        <v>0</v>
      </c>
      <c r="U205" s="57">
        <v>0</v>
      </c>
      <c r="V205" s="57">
        <v>1</v>
      </c>
      <c r="W205" s="57">
        <v>0</v>
      </c>
      <c r="X205" s="57">
        <v>0</v>
      </c>
      <c r="Y205" s="57">
        <v>0</v>
      </c>
      <c r="Z205" s="57">
        <v>0</v>
      </c>
      <c r="AA205" s="57">
        <v>0</v>
      </c>
      <c r="AB205" s="57">
        <v>0</v>
      </c>
      <c r="AC205" s="57">
        <v>0</v>
      </c>
      <c r="AD205" s="57">
        <v>0</v>
      </c>
      <c r="AE205" s="63">
        <v>0</v>
      </c>
    </row>
    <row r="206" spans="1:31">
      <c r="A206" s="79"/>
      <c r="B206" s="35"/>
      <c r="C206" s="47" t="s">
        <v>4611</v>
      </c>
      <c r="D206" s="48" t="s">
        <v>12708</v>
      </c>
      <c r="E206" s="57">
        <v>0</v>
      </c>
      <c r="F206" s="57">
        <v>1</v>
      </c>
      <c r="G206" s="57">
        <v>0</v>
      </c>
      <c r="H206" s="57">
        <v>0</v>
      </c>
      <c r="I206" s="57">
        <v>0</v>
      </c>
      <c r="J206" s="57">
        <v>0</v>
      </c>
      <c r="K206" s="57">
        <v>0</v>
      </c>
      <c r="L206" s="57">
        <v>0</v>
      </c>
      <c r="M206" s="57">
        <v>0</v>
      </c>
      <c r="N206" s="57">
        <v>0</v>
      </c>
      <c r="O206" s="57">
        <v>0</v>
      </c>
      <c r="P206" s="63">
        <v>0</v>
      </c>
      <c r="Q206" s="32"/>
      <c r="R206" s="73" t="s">
        <v>1467</v>
      </c>
      <c r="S206" s="94" t="s">
        <v>164</v>
      </c>
      <c r="T206" s="57">
        <v>0</v>
      </c>
      <c r="U206" s="57">
        <v>1</v>
      </c>
      <c r="V206" s="57">
        <v>0</v>
      </c>
      <c r="W206" s="57">
        <v>0</v>
      </c>
      <c r="X206" s="57">
        <v>0</v>
      </c>
      <c r="Y206" s="57">
        <v>0</v>
      </c>
      <c r="Z206" s="57">
        <v>0</v>
      </c>
      <c r="AA206" s="57">
        <v>0</v>
      </c>
      <c r="AB206" s="57">
        <v>0</v>
      </c>
      <c r="AC206" s="57">
        <v>0</v>
      </c>
      <c r="AD206" s="57">
        <v>0</v>
      </c>
      <c r="AE206" s="63">
        <v>0</v>
      </c>
    </row>
    <row r="207" spans="1:31" ht="348">
      <c r="A207" s="79"/>
      <c r="B207" s="35"/>
      <c r="C207" s="64" t="s">
        <v>9115</v>
      </c>
      <c r="D207" s="58" t="s">
        <v>12709</v>
      </c>
      <c r="E207" s="57">
        <v>0</v>
      </c>
      <c r="F207" s="57">
        <v>0</v>
      </c>
      <c r="G207" s="57">
        <v>0</v>
      </c>
      <c r="H207" s="57">
        <v>1</v>
      </c>
      <c r="I207" s="57">
        <v>1</v>
      </c>
      <c r="J207" s="57">
        <v>1</v>
      </c>
      <c r="K207" s="57">
        <v>1</v>
      </c>
      <c r="L207" s="57">
        <v>1</v>
      </c>
      <c r="M207" s="57">
        <v>0</v>
      </c>
      <c r="N207" s="57">
        <v>0</v>
      </c>
      <c r="O207" s="57">
        <v>0</v>
      </c>
      <c r="P207" s="63">
        <v>0</v>
      </c>
      <c r="Q207" s="32"/>
      <c r="R207" s="105" t="s">
        <v>9115</v>
      </c>
      <c r="S207" s="102" t="s">
        <v>9116</v>
      </c>
      <c r="T207" s="57">
        <v>0</v>
      </c>
      <c r="U207" s="57">
        <v>0</v>
      </c>
      <c r="V207" s="57">
        <v>0</v>
      </c>
      <c r="W207" s="57">
        <v>1</v>
      </c>
      <c r="X207" s="57">
        <v>1</v>
      </c>
      <c r="Y207" s="57">
        <v>1</v>
      </c>
      <c r="Z207" s="57">
        <v>0</v>
      </c>
      <c r="AA207" s="57">
        <v>1</v>
      </c>
      <c r="AB207" s="57">
        <v>0</v>
      </c>
      <c r="AC207" s="57">
        <v>0</v>
      </c>
      <c r="AD207" s="57">
        <v>0</v>
      </c>
      <c r="AE207" s="63">
        <v>0</v>
      </c>
    </row>
    <row r="208" spans="1:31" ht="72.5">
      <c r="A208" s="79"/>
      <c r="B208" s="35"/>
      <c r="C208" s="47" t="s">
        <v>12710</v>
      </c>
      <c r="D208" s="48" t="s">
        <v>12711</v>
      </c>
      <c r="E208" s="57">
        <v>0</v>
      </c>
      <c r="F208" s="57">
        <v>1</v>
      </c>
      <c r="G208" s="57">
        <v>0</v>
      </c>
      <c r="H208" s="57">
        <v>0</v>
      </c>
      <c r="I208" s="57">
        <v>0</v>
      </c>
      <c r="J208" s="57">
        <v>0</v>
      </c>
      <c r="K208" s="57">
        <v>0</v>
      </c>
      <c r="L208" s="57">
        <v>0</v>
      </c>
      <c r="M208" s="57">
        <v>0</v>
      </c>
      <c r="N208" s="57">
        <v>1</v>
      </c>
      <c r="O208" s="57">
        <v>1</v>
      </c>
      <c r="P208" s="63">
        <v>0</v>
      </c>
      <c r="Q208" s="32"/>
      <c r="R208" s="80" t="s">
        <v>9149</v>
      </c>
      <c r="S208" s="94" t="s">
        <v>9150</v>
      </c>
      <c r="T208" s="57">
        <v>0</v>
      </c>
      <c r="U208" s="57">
        <v>1</v>
      </c>
      <c r="V208" s="57">
        <v>0</v>
      </c>
      <c r="W208" s="57">
        <v>0</v>
      </c>
      <c r="X208" s="57">
        <v>0</v>
      </c>
      <c r="Y208" s="57">
        <v>0</v>
      </c>
      <c r="Z208" s="57">
        <v>0</v>
      </c>
      <c r="AA208" s="57">
        <v>0</v>
      </c>
      <c r="AB208" s="57">
        <v>0</v>
      </c>
      <c r="AC208" s="57">
        <v>0</v>
      </c>
      <c r="AD208" s="57">
        <v>1</v>
      </c>
      <c r="AE208" s="63">
        <v>0</v>
      </c>
    </row>
    <row r="209" spans="1:31">
      <c r="A209" s="79"/>
      <c r="B209" s="35"/>
      <c r="C209" s="47" t="s">
        <v>23</v>
      </c>
      <c r="D209" s="48" t="s">
        <v>12692</v>
      </c>
      <c r="E209" s="57">
        <v>1</v>
      </c>
      <c r="F209" s="57">
        <v>0</v>
      </c>
      <c r="G209" s="57">
        <v>0</v>
      </c>
      <c r="H209" s="57">
        <v>0</v>
      </c>
      <c r="I209" s="57">
        <v>0</v>
      </c>
      <c r="J209" s="57">
        <v>0</v>
      </c>
      <c r="K209" s="57">
        <v>0</v>
      </c>
      <c r="L209" s="57">
        <v>0</v>
      </c>
      <c r="M209" s="57">
        <v>0</v>
      </c>
      <c r="N209" s="57">
        <v>0</v>
      </c>
      <c r="O209" s="57">
        <v>0</v>
      </c>
      <c r="P209" s="63">
        <v>0</v>
      </c>
      <c r="Q209" s="32"/>
      <c r="R209" s="73" t="s">
        <v>39</v>
      </c>
      <c r="S209" s="94" t="s">
        <v>24</v>
      </c>
      <c r="T209" s="57">
        <v>1</v>
      </c>
      <c r="U209" s="57">
        <v>0</v>
      </c>
      <c r="V209" s="57">
        <v>0</v>
      </c>
      <c r="W209" s="57">
        <v>0</v>
      </c>
      <c r="X209" s="57">
        <v>0</v>
      </c>
      <c r="Y209" s="57">
        <v>0</v>
      </c>
      <c r="Z209" s="57">
        <v>0</v>
      </c>
      <c r="AA209" s="57">
        <v>0</v>
      </c>
      <c r="AB209" s="57">
        <v>0</v>
      </c>
      <c r="AC209" s="57">
        <v>0</v>
      </c>
      <c r="AD209" s="57">
        <v>0</v>
      </c>
      <c r="AE209" s="63">
        <v>0</v>
      </c>
    </row>
    <row r="210" spans="1:31" ht="58">
      <c r="A210" s="79"/>
      <c r="B210" s="35"/>
      <c r="C210" s="47" t="s">
        <v>9229</v>
      </c>
      <c r="D210" s="48" t="s">
        <v>9230</v>
      </c>
      <c r="E210" s="57">
        <v>0</v>
      </c>
      <c r="F210" s="57">
        <v>1</v>
      </c>
      <c r="G210" s="57">
        <v>0</v>
      </c>
      <c r="H210" s="57">
        <v>0</v>
      </c>
      <c r="I210" s="57">
        <v>0</v>
      </c>
      <c r="J210" s="57">
        <v>1</v>
      </c>
      <c r="K210" s="57">
        <v>0</v>
      </c>
      <c r="L210" s="57">
        <v>0</v>
      </c>
      <c r="M210" s="57">
        <v>0</v>
      </c>
      <c r="N210" s="57">
        <v>0</v>
      </c>
      <c r="O210" s="57">
        <v>0</v>
      </c>
      <c r="P210" s="63">
        <v>0</v>
      </c>
      <c r="Q210" s="32"/>
      <c r="R210" s="73" t="s">
        <v>9229</v>
      </c>
      <c r="S210" s="94" t="s">
        <v>9230</v>
      </c>
      <c r="T210" s="57">
        <v>0</v>
      </c>
      <c r="U210" s="57">
        <v>1</v>
      </c>
      <c r="V210" s="57">
        <v>0</v>
      </c>
      <c r="W210" s="57">
        <v>0</v>
      </c>
      <c r="X210" s="57">
        <v>0</v>
      </c>
      <c r="Y210" s="57">
        <v>1</v>
      </c>
      <c r="Z210" s="57">
        <v>0</v>
      </c>
      <c r="AA210" s="57">
        <v>0</v>
      </c>
      <c r="AB210" s="57">
        <v>0</v>
      </c>
      <c r="AC210" s="57">
        <v>0</v>
      </c>
      <c r="AD210" s="57">
        <v>0</v>
      </c>
      <c r="AE210" s="63">
        <v>0</v>
      </c>
    </row>
    <row r="211" spans="1:31" ht="58">
      <c r="A211" s="79"/>
      <c r="B211" s="35"/>
      <c r="C211" s="47" t="s">
        <v>9243</v>
      </c>
      <c r="D211" s="48" t="s">
        <v>9244</v>
      </c>
      <c r="E211" s="57">
        <v>1</v>
      </c>
      <c r="F211" s="57">
        <v>0</v>
      </c>
      <c r="G211" s="57">
        <v>0</v>
      </c>
      <c r="H211" s="57">
        <v>0</v>
      </c>
      <c r="I211" s="57">
        <v>0</v>
      </c>
      <c r="J211" s="57">
        <v>1</v>
      </c>
      <c r="K211" s="57">
        <v>0</v>
      </c>
      <c r="L211" s="57">
        <v>0</v>
      </c>
      <c r="M211" s="57">
        <v>0</v>
      </c>
      <c r="N211" s="57">
        <v>0</v>
      </c>
      <c r="O211" s="57">
        <v>0</v>
      </c>
      <c r="P211" s="63">
        <v>0</v>
      </c>
      <c r="Q211" s="32"/>
      <c r="R211" s="80" t="s">
        <v>12585</v>
      </c>
      <c r="S211" s="94" t="s">
        <v>9244</v>
      </c>
      <c r="T211" s="57">
        <v>1</v>
      </c>
      <c r="U211" s="57">
        <v>0</v>
      </c>
      <c r="V211" s="57">
        <v>0</v>
      </c>
      <c r="W211" s="57">
        <v>0</v>
      </c>
      <c r="X211" s="57">
        <v>0</v>
      </c>
      <c r="Y211" s="57">
        <v>0</v>
      </c>
      <c r="Z211" s="57">
        <v>0</v>
      </c>
      <c r="AA211" s="57">
        <v>0</v>
      </c>
      <c r="AB211" s="57">
        <v>0</v>
      </c>
      <c r="AC211" s="57">
        <v>0</v>
      </c>
      <c r="AD211" s="57">
        <v>0</v>
      </c>
      <c r="AE211" s="63">
        <v>0</v>
      </c>
    </row>
    <row r="212" spans="1:31" ht="87">
      <c r="A212" s="79"/>
      <c r="B212" s="35"/>
      <c r="C212" s="47" t="s">
        <v>9257</v>
      </c>
      <c r="D212" s="48" t="s">
        <v>12712</v>
      </c>
      <c r="E212" s="57">
        <v>0</v>
      </c>
      <c r="F212" s="57">
        <v>0</v>
      </c>
      <c r="G212" s="57">
        <v>0</v>
      </c>
      <c r="H212" s="57">
        <v>1</v>
      </c>
      <c r="I212" s="57">
        <v>0</v>
      </c>
      <c r="J212" s="57">
        <v>0</v>
      </c>
      <c r="K212" s="57">
        <v>0</v>
      </c>
      <c r="L212" s="57">
        <v>0</v>
      </c>
      <c r="M212" s="57">
        <v>0</v>
      </c>
      <c r="N212" s="57">
        <v>0</v>
      </c>
      <c r="O212" s="57">
        <v>0</v>
      </c>
      <c r="P212" s="63">
        <v>0</v>
      </c>
      <c r="Q212" s="32"/>
      <c r="R212" s="73" t="s">
        <v>9257</v>
      </c>
      <c r="S212" s="94" t="s">
        <v>9258</v>
      </c>
      <c r="T212" s="57">
        <v>0</v>
      </c>
      <c r="U212" s="57">
        <v>0</v>
      </c>
      <c r="V212" s="57">
        <v>0</v>
      </c>
      <c r="W212" s="57">
        <v>1</v>
      </c>
      <c r="X212" s="57">
        <v>0</v>
      </c>
      <c r="Y212" s="57">
        <v>0</v>
      </c>
      <c r="Z212" s="57">
        <v>0</v>
      </c>
      <c r="AA212" s="57">
        <v>0</v>
      </c>
      <c r="AB212" s="57">
        <v>0</v>
      </c>
      <c r="AC212" s="57">
        <v>0</v>
      </c>
      <c r="AD212" s="57">
        <v>0</v>
      </c>
      <c r="AE212" s="63">
        <v>0</v>
      </c>
    </row>
    <row r="213" spans="1:31" ht="29">
      <c r="A213" s="79"/>
      <c r="B213" s="35"/>
      <c r="C213" s="47" t="s">
        <v>9293</v>
      </c>
      <c r="D213" s="48" t="s">
        <v>9294</v>
      </c>
      <c r="E213" s="57">
        <v>1</v>
      </c>
      <c r="F213" s="57">
        <v>0</v>
      </c>
      <c r="G213" s="57">
        <v>0</v>
      </c>
      <c r="H213" s="57">
        <v>0</v>
      </c>
      <c r="I213" s="57">
        <v>0</v>
      </c>
      <c r="J213" s="57">
        <v>0</v>
      </c>
      <c r="K213" s="57">
        <v>0</v>
      </c>
      <c r="L213" s="57">
        <v>0</v>
      </c>
      <c r="M213" s="57">
        <v>0</v>
      </c>
      <c r="N213" s="57">
        <v>0</v>
      </c>
      <c r="O213" s="57">
        <v>0</v>
      </c>
      <c r="P213" s="63">
        <v>0</v>
      </c>
      <c r="Q213" s="32"/>
      <c r="R213" s="80" t="s">
        <v>9293</v>
      </c>
      <c r="S213" s="94" t="s">
        <v>9294</v>
      </c>
      <c r="T213" s="57">
        <v>1</v>
      </c>
      <c r="U213" s="57">
        <v>0</v>
      </c>
      <c r="V213" s="57">
        <v>0</v>
      </c>
      <c r="W213" s="57">
        <v>0</v>
      </c>
      <c r="X213" s="57">
        <v>0</v>
      </c>
      <c r="Y213" s="57">
        <v>1</v>
      </c>
      <c r="Z213" s="57">
        <v>0</v>
      </c>
      <c r="AA213" s="57">
        <v>0</v>
      </c>
      <c r="AB213" s="57">
        <v>0</v>
      </c>
      <c r="AC213" s="57">
        <v>0</v>
      </c>
      <c r="AD213" s="57">
        <v>0</v>
      </c>
      <c r="AE213" s="63">
        <v>0</v>
      </c>
    </row>
    <row r="214" spans="1:31" ht="87">
      <c r="A214" s="79"/>
      <c r="B214" s="35"/>
      <c r="C214" s="47" t="s">
        <v>9328</v>
      </c>
      <c r="D214" s="48" t="s">
        <v>9329</v>
      </c>
      <c r="E214" s="57">
        <v>0</v>
      </c>
      <c r="F214" s="57">
        <v>1</v>
      </c>
      <c r="G214" s="57">
        <v>0</v>
      </c>
      <c r="H214" s="57">
        <v>1</v>
      </c>
      <c r="I214" s="57">
        <v>1</v>
      </c>
      <c r="J214" s="57">
        <v>1</v>
      </c>
      <c r="K214" s="57">
        <v>0</v>
      </c>
      <c r="L214" s="57">
        <v>0</v>
      </c>
      <c r="M214" s="57">
        <v>0</v>
      </c>
      <c r="N214" s="57">
        <v>0</v>
      </c>
      <c r="O214" s="57">
        <v>1</v>
      </c>
      <c r="P214" s="63">
        <v>0</v>
      </c>
      <c r="Q214" s="32"/>
      <c r="R214" s="80" t="s">
        <v>12586</v>
      </c>
      <c r="S214" s="94" t="s">
        <v>9329</v>
      </c>
      <c r="T214" s="57">
        <v>0</v>
      </c>
      <c r="U214" s="57">
        <v>0</v>
      </c>
      <c r="V214" s="57">
        <v>0</v>
      </c>
      <c r="W214" s="57">
        <v>1</v>
      </c>
      <c r="X214" s="57">
        <v>1</v>
      </c>
      <c r="Y214" s="57">
        <v>0</v>
      </c>
      <c r="Z214" s="57">
        <v>1</v>
      </c>
      <c r="AA214" s="57">
        <v>0</v>
      </c>
      <c r="AB214" s="57">
        <v>0</v>
      </c>
      <c r="AC214" s="57">
        <v>0</v>
      </c>
      <c r="AD214" s="57">
        <v>0</v>
      </c>
      <c r="AE214" s="63">
        <v>0</v>
      </c>
    </row>
    <row r="215" spans="1:31" ht="29">
      <c r="A215" s="79"/>
      <c r="B215" s="35"/>
      <c r="C215" s="47" t="s">
        <v>9356</v>
      </c>
      <c r="D215" s="48" t="s">
        <v>12713</v>
      </c>
      <c r="E215" s="57">
        <v>0</v>
      </c>
      <c r="F215" s="57">
        <v>1</v>
      </c>
      <c r="G215" s="57">
        <v>0</v>
      </c>
      <c r="H215" s="57">
        <v>0</v>
      </c>
      <c r="I215" s="57">
        <v>1</v>
      </c>
      <c r="J215" s="57">
        <v>0</v>
      </c>
      <c r="K215" s="57">
        <v>0</v>
      </c>
      <c r="L215" s="57">
        <v>0</v>
      </c>
      <c r="M215" s="57">
        <v>0</v>
      </c>
      <c r="N215" s="57">
        <v>0</v>
      </c>
      <c r="O215" s="57">
        <v>1</v>
      </c>
      <c r="P215" s="63">
        <v>0</v>
      </c>
      <c r="Q215" s="32"/>
      <c r="R215" s="80" t="s">
        <v>9356</v>
      </c>
      <c r="S215" s="94" t="s">
        <v>9357</v>
      </c>
      <c r="T215" s="57">
        <v>0</v>
      </c>
      <c r="U215" s="57">
        <v>1</v>
      </c>
      <c r="V215" s="57">
        <v>0</v>
      </c>
      <c r="W215" s="57">
        <v>0</v>
      </c>
      <c r="X215" s="57">
        <v>0</v>
      </c>
      <c r="Y215" s="57">
        <v>0</v>
      </c>
      <c r="Z215" s="57">
        <v>1</v>
      </c>
      <c r="AA215" s="57">
        <v>0</v>
      </c>
      <c r="AB215" s="57">
        <v>0</v>
      </c>
      <c r="AC215" s="57">
        <v>0</v>
      </c>
      <c r="AD215" s="57">
        <v>0</v>
      </c>
      <c r="AE215" s="63">
        <v>0</v>
      </c>
    </row>
    <row r="216" spans="1:31" ht="43.5">
      <c r="A216" s="79"/>
      <c r="B216" s="35"/>
      <c r="C216" s="47" t="s">
        <v>9388</v>
      </c>
      <c r="D216" s="48" t="s">
        <v>12714</v>
      </c>
      <c r="E216" s="57">
        <v>0</v>
      </c>
      <c r="F216" s="57">
        <v>1</v>
      </c>
      <c r="G216" s="57">
        <v>0</v>
      </c>
      <c r="H216" s="57">
        <v>0</v>
      </c>
      <c r="I216" s="57">
        <v>0</v>
      </c>
      <c r="J216" s="57">
        <v>1</v>
      </c>
      <c r="K216" s="57">
        <v>0</v>
      </c>
      <c r="L216" s="57">
        <v>0</v>
      </c>
      <c r="M216" s="57">
        <v>0</v>
      </c>
      <c r="N216" s="57">
        <v>0</v>
      </c>
      <c r="O216" s="57">
        <v>0</v>
      </c>
      <c r="P216" s="63">
        <v>0</v>
      </c>
      <c r="Q216" s="32"/>
      <c r="R216" s="80" t="s">
        <v>9388</v>
      </c>
      <c r="S216" s="94" t="s">
        <v>9389</v>
      </c>
      <c r="T216" s="57">
        <v>0</v>
      </c>
      <c r="U216" s="57">
        <v>1</v>
      </c>
      <c r="V216" s="57">
        <v>0</v>
      </c>
      <c r="W216" s="57">
        <v>0</v>
      </c>
      <c r="X216" s="57">
        <v>0</v>
      </c>
      <c r="Y216" s="57">
        <v>0</v>
      </c>
      <c r="Z216" s="57">
        <v>0</v>
      </c>
      <c r="AA216" s="57">
        <v>0</v>
      </c>
      <c r="AB216" s="57">
        <v>0</v>
      </c>
      <c r="AC216" s="57">
        <v>0</v>
      </c>
      <c r="AD216" s="57">
        <v>0</v>
      </c>
      <c r="AE216" s="63">
        <v>0</v>
      </c>
    </row>
    <row r="217" spans="1:31" ht="101.5">
      <c r="A217" s="79"/>
      <c r="B217" s="35"/>
      <c r="C217" s="47" t="s">
        <v>12715</v>
      </c>
      <c r="D217" s="48" t="s">
        <v>9498</v>
      </c>
      <c r="E217" s="57">
        <v>0</v>
      </c>
      <c r="F217" s="57">
        <v>1</v>
      </c>
      <c r="G217" s="57">
        <v>0</v>
      </c>
      <c r="H217" s="57">
        <v>1</v>
      </c>
      <c r="I217" s="57">
        <v>0</v>
      </c>
      <c r="J217" s="57">
        <v>0</v>
      </c>
      <c r="K217" s="57">
        <v>0</v>
      </c>
      <c r="L217" s="57">
        <v>0</v>
      </c>
      <c r="M217" s="57">
        <v>0</v>
      </c>
      <c r="N217" s="57">
        <v>0</v>
      </c>
      <c r="O217" s="57">
        <v>0</v>
      </c>
      <c r="P217" s="63">
        <v>0</v>
      </c>
      <c r="Q217" s="32"/>
      <c r="R217" s="73" t="s">
        <v>9497</v>
      </c>
      <c r="S217" s="94" t="s">
        <v>9498</v>
      </c>
      <c r="T217" s="57">
        <v>0</v>
      </c>
      <c r="U217" s="57">
        <v>1</v>
      </c>
      <c r="V217" s="57">
        <v>0</v>
      </c>
      <c r="W217" s="57">
        <v>1</v>
      </c>
      <c r="X217" s="57">
        <v>0</v>
      </c>
      <c r="Y217" s="57">
        <v>0</v>
      </c>
      <c r="Z217" s="57">
        <v>0</v>
      </c>
      <c r="AA217" s="57">
        <v>0</v>
      </c>
      <c r="AB217" s="57">
        <v>0</v>
      </c>
      <c r="AC217" s="57">
        <v>0</v>
      </c>
      <c r="AD217" s="57">
        <v>0</v>
      </c>
      <c r="AE217" s="63">
        <v>0</v>
      </c>
    </row>
    <row r="218" spans="1:31" ht="29">
      <c r="A218" s="79"/>
      <c r="B218" s="35"/>
      <c r="C218" s="47" t="s">
        <v>425</v>
      </c>
      <c r="D218" s="48" t="s">
        <v>12716</v>
      </c>
      <c r="E218" s="57">
        <v>0</v>
      </c>
      <c r="F218" s="57">
        <v>0</v>
      </c>
      <c r="G218" s="57">
        <v>0</v>
      </c>
      <c r="H218" s="57">
        <v>0</v>
      </c>
      <c r="I218" s="57">
        <v>1</v>
      </c>
      <c r="J218" s="57">
        <v>0</v>
      </c>
      <c r="K218" s="57">
        <v>0</v>
      </c>
      <c r="L218" s="57">
        <v>0</v>
      </c>
      <c r="M218" s="57">
        <v>0</v>
      </c>
      <c r="N218" s="57">
        <v>0</v>
      </c>
      <c r="O218" s="57">
        <v>0</v>
      </c>
      <c r="P218" s="63">
        <v>0</v>
      </c>
      <c r="Q218" s="32"/>
      <c r="R218" s="73" t="s">
        <v>425</v>
      </c>
      <c r="S218" s="94" t="s">
        <v>276</v>
      </c>
      <c r="T218" s="57">
        <v>0</v>
      </c>
      <c r="U218" s="57">
        <v>0</v>
      </c>
      <c r="V218" s="57">
        <v>0</v>
      </c>
      <c r="W218" s="57">
        <v>0</v>
      </c>
      <c r="X218" s="57">
        <v>1</v>
      </c>
      <c r="Y218" s="57">
        <v>0</v>
      </c>
      <c r="Z218" s="57">
        <v>0</v>
      </c>
      <c r="AA218" s="57">
        <v>0</v>
      </c>
      <c r="AB218" s="57">
        <v>0</v>
      </c>
      <c r="AC218" s="57">
        <v>0</v>
      </c>
      <c r="AD218" s="57">
        <v>0</v>
      </c>
      <c r="AE218" s="63">
        <v>0</v>
      </c>
    </row>
    <row r="219" spans="1:31" ht="29">
      <c r="A219" s="79"/>
      <c r="B219" s="35"/>
      <c r="C219" s="47" t="s">
        <v>9607</v>
      </c>
      <c r="D219" s="48" t="s">
        <v>12717</v>
      </c>
      <c r="E219" s="57">
        <v>0</v>
      </c>
      <c r="F219" s="57">
        <v>0</v>
      </c>
      <c r="G219" s="57">
        <v>0</v>
      </c>
      <c r="H219" s="57">
        <v>0</v>
      </c>
      <c r="I219" s="57">
        <v>1</v>
      </c>
      <c r="J219" s="57">
        <v>1</v>
      </c>
      <c r="K219" s="57">
        <v>0</v>
      </c>
      <c r="L219" s="57">
        <v>0</v>
      </c>
      <c r="M219" s="57">
        <v>0</v>
      </c>
      <c r="N219" s="57">
        <v>0</v>
      </c>
      <c r="O219" s="57">
        <v>0</v>
      </c>
      <c r="P219" s="63">
        <v>0</v>
      </c>
      <c r="Q219" s="32"/>
      <c r="R219" s="73" t="s">
        <v>9607</v>
      </c>
      <c r="S219" s="94" t="s">
        <v>9608</v>
      </c>
      <c r="T219" s="57">
        <v>0</v>
      </c>
      <c r="U219" s="57">
        <v>0</v>
      </c>
      <c r="V219" s="57">
        <v>0</v>
      </c>
      <c r="W219" s="57">
        <v>0</v>
      </c>
      <c r="X219" s="57">
        <v>1</v>
      </c>
      <c r="Y219" s="57">
        <v>1</v>
      </c>
      <c r="Z219" s="57">
        <v>0</v>
      </c>
      <c r="AA219" s="57">
        <v>0</v>
      </c>
      <c r="AB219" s="57">
        <v>0</v>
      </c>
      <c r="AC219" s="57">
        <v>0</v>
      </c>
      <c r="AD219" s="57">
        <v>0</v>
      </c>
      <c r="AE219" s="63">
        <v>0</v>
      </c>
    </row>
    <row r="220" spans="1:31">
      <c r="A220" s="79"/>
      <c r="B220" s="35"/>
      <c r="C220" s="47" t="s">
        <v>9641</v>
      </c>
      <c r="D220" s="48" t="s">
        <v>12718</v>
      </c>
      <c r="E220" s="57">
        <v>0</v>
      </c>
      <c r="F220" s="57">
        <v>0</v>
      </c>
      <c r="G220" s="57">
        <v>0</v>
      </c>
      <c r="H220" s="57">
        <v>0</v>
      </c>
      <c r="I220" s="57"/>
      <c r="J220" s="57">
        <v>1</v>
      </c>
      <c r="K220" s="57">
        <v>0</v>
      </c>
      <c r="L220" s="57">
        <v>0</v>
      </c>
      <c r="M220" s="57">
        <v>0</v>
      </c>
      <c r="N220" s="57">
        <v>0</v>
      </c>
      <c r="O220" s="57">
        <v>0</v>
      </c>
      <c r="P220" s="63">
        <v>0</v>
      </c>
      <c r="Q220" s="32"/>
      <c r="R220" s="80" t="s">
        <v>9641</v>
      </c>
      <c r="S220" s="94" t="s">
        <v>9642</v>
      </c>
      <c r="T220" s="57">
        <v>0</v>
      </c>
      <c r="U220" s="57">
        <v>0</v>
      </c>
      <c r="V220" s="57">
        <v>0</v>
      </c>
      <c r="W220" s="57">
        <v>0</v>
      </c>
      <c r="X220" s="57">
        <v>0</v>
      </c>
      <c r="Y220" s="57">
        <v>1</v>
      </c>
      <c r="Z220" s="57">
        <v>0</v>
      </c>
      <c r="AA220" s="57">
        <v>0</v>
      </c>
      <c r="AB220" s="57">
        <v>0</v>
      </c>
      <c r="AC220" s="57">
        <v>0</v>
      </c>
      <c r="AD220" s="57">
        <v>1</v>
      </c>
      <c r="AE220" s="63">
        <v>0</v>
      </c>
    </row>
    <row r="221" spans="1:31" ht="58">
      <c r="A221" s="79"/>
      <c r="B221" s="35"/>
      <c r="C221" s="47" t="s">
        <v>9647</v>
      </c>
      <c r="D221" s="48" t="s">
        <v>12719</v>
      </c>
      <c r="E221" s="57">
        <v>0</v>
      </c>
      <c r="F221" s="57">
        <v>0</v>
      </c>
      <c r="G221" s="57">
        <v>0</v>
      </c>
      <c r="H221" s="57">
        <v>0</v>
      </c>
      <c r="I221" s="57">
        <v>1</v>
      </c>
      <c r="J221" s="57">
        <v>0</v>
      </c>
      <c r="K221" s="57">
        <v>0</v>
      </c>
      <c r="L221" s="57">
        <v>0</v>
      </c>
      <c r="M221" s="57">
        <v>0</v>
      </c>
      <c r="N221" s="57">
        <v>0</v>
      </c>
      <c r="O221" s="57">
        <v>0</v>
      </c>
      <c r="P221" s="63">
        <v>0</v>
      </c>
      <c r="Q221" s="32"/>
      <c r="R221" s="73" t="s">
        <v>9647</v>
      </c>
      <c r="S221" s="94" t="s">
        <v>9648</v>
      </c>
      <c r="T221" s="57">
        <v>0</v>
      </c>
      <c r="U221" s="57">
        <v>0</v>
      </c>
      <c r="V221" s="57">
        <v>0</v>
      </c>
      <c r="W221" s="57">
        <v>0</v>
      </c>
      <c r="X221" s="57">
        <v>1</v>
      </c>
      <c r="Y221" s="57">
        <v>0</v>
      </c>
      <c r="Z221" s="57">
        <v>0</v>
      </c>
      <c r="AA221" s="57">
        <v>0</v>
      </c>
      <c r="AB221" s="57">
        <v>0</v>
      </c>
      <c r="AC221" s="57">
        <v>0</v>
      </c>
      <c r="AD221" s="57">
        <v>0</v>
      </c>
      <c r="AE221" s="63">
        <v>0</v>
      </c>
    </row>
    <row r="222" spans="1:31" ht="43.5">
      <c r="A222" s="79"/>
      <c r="B222" s="35"/>
      <c r="C222" s="47" t="s">
        <v>9651</v>
      </c>
      <c r="D222" s="48" t="s">
        <v>9652</v>
      </c>
      <c r="E222" s="57">
        <v>1</v>
      </c>
      <c r="F222" s="57">
        <v>0</v>
      </c>
      <c r="G222" s="57">
        <v>0</v>
      </c>
      <c r="H222" s="57">
        <v>0</v>
      </c>
      <c r="I222" s="57">
        <v>1</v>
      </c>
      <c r="J222" s="57">
        <v>0</v>
      </c>
      <c r="K222" s="57">
        <v>0</v>
      </c>
      <c r="L222" s="57">
        <v>0</v>
      </c>
      <c r="M222" s="57">
        <v>0</v>
      </c>
      <c r="N222" s="57">
        <v>0</v>
      </c>
      <c r="O222" s="57">
        <v>0</v>
      </c>
      <c r="P222" s="63">
        <v>0</v>
      </c>
      <c r="Q222" s="32"/>
      <c r="R222" s="73" t="s">
        <v>9651</v>
      </c>
      <c r="S222" s="94" t="s">
        <v>9652</v>
      </c>
      <c r="T222" s="57">
        <v>1</v>
      </c>
      <c r="U222" s="57">
        <v>0</v>
      </c>
      <c r="V222" s="57">
        <v>0</v>
      </c>
      <c r="W222" s="57">
        <v>0</v>
      </c>
      <c r="X222" s="57">
        <v>1</v>
      </c>
      <c r="Y222" s="57">
        <v>0</v>
      </c>
      <c r="Z222" s="57">
        <v>0</v>
      </c>
      <c r="AA222" s="57">
        <v>0</v>
      </c>
      <c r="AB222" s="57">
        <v>0</v>
      </c>
      <c r="AC222" s="57">
        <v>0</v>
      </c>
      <c r="AD222" s="57">
        <v>0</v>
      </c>
      <c r="AE222" s="63">
        <v>0</v>
      </c>
    </row>
    <row r="223" spans="1:31">
      <c r="A223" s="79"/>
      <c r="B223" s="35"/>
      <c r="C223" s="47" t="s">
        <v>9655</v>
      </c>
      <c r="D223" s="48" t="s">
        <v>12720</v>
      </c>
      <c r="E223" s="57">
        <v>0</v>
      </c>
      <c r="F223" s="57">
        <v>0</v>
      </c>
      <c r="G223" s="57">
        <v>0</v>
      </c>
      <c r="H223" s="57">
        <v>0</v>
      </c>
      <c r="I223" s="57">
        <v>0</v>
      </c>
      <c r="J223" s="57">
        <v>0</v>
      </c>
      <c r="K223" s="57">
        <v>0</v>
      </c>
      <c r="L223" s="57">
        <v>0</v>
      </c>
      <c r="M223" s="57">
        <v>0</v>
      </c>
      <c r="N223" s="57">
        <v>1</v>
      </c>
      <c r="O223" s="57">
        <v>0</v>
      </c>
      <c r="P223" s="63">
        <v>0</v>
      </c>
      <c r="Q223" s="32"/>
      <c r="R223" s="73" t="s">
        <v>4942</v>
      </c>
      <c r="S223" s="94" t="s">
        <v>2783</v>
      </c>
      <c r="T223" s="57">
        <v>0</v>
      </c>
      <c r="U223" s="57">
        <v>0</v>
      </c>
      <c r="V223" s="57">
        <v>0</v>
      </c>
      <c r="W223" s="57">
        <v>0</v>
      </c>
      <c r="X223" s="57">
        <v>0</v>
      </c>
      <c r="Y223" s="57">
        <v>0</v>
      </c>
      <c r="Z223" s="57">
        <v>0</v>
      </c>
      <c r="AA223" s="57">
        <v>0</v>
      </c>
      <c r="AB223" s="57">
        <v>0</v>
      </c>
      <c r="AC223" s="57">
        <v>1</v>
      </c>
      <c r="AD223" s="57">
        <v>0</v>
      </c>
      <c r="AE223" s="63">
        <v>0</v>
      </c>
    </row>
    <row r="224" spans="1:31" ht="43.5">
      <c r="A224" s="79"/>
      <c r="B224" s="35"/>
      <c r="C224" s="47" t="s">
        <v>9688</v>
      </c>
      <c r="D224" s="48" t="s">
        <v>12721</v>
      </c>
      <c r="E224" s="57">
        <v>1</v>
      </c>
      <c r="F224" s="57">
        <v>1</v>
      </c>
      <c r="G224" s="57">
        <v>0</v>
      </c>
      <c r="H224" s="57">
        <v>0</v>
      </c>
      <c r="I224" s="57">
        <v>1</v>
      </c>
      <c r="J224" s="57">
        <v>0</v>
      </c>
      <c r="K224" s="57">
        <v>0</v>
      </c>
      <c r="L224" s="57">
        <v>0</v>
      </c>
      <c r="M224" s="57">
        <v>0</v>
      </c>
      <c r="N224" s="57">
        <v>0</v>
      </c>
      <c r="O224" s="57">
        <v>0</v>
      </c>
      <c r="P224" s="63">
        <v>0</v>
      </c>
      <c r="Q224" s="32"/>
      <c r="R224" s="80" t="s">
        <v>12587</v>
      </c>
      <c r="S224" s="94" t="s">
        <v>9689</v>
      </c>
      <c r="T224" s="57">
        <v>1</v>
      </c>
      <c r="U224" s="57">
        <v>1</v>
      </c>
      <c r="V224" s="57">
        <v>0</v>
      </c>
      <c r="W224" s="57">
        <v>0</v>
      </c>
      <c r="X224" s="57">
        <v>0</v>
      </c>
      <c r="Y224" s="57">
        <v>1</v>
      </c>
      <c r="Z224" s="57">
        <v>0</v>
      </c>
      <c r="AA224" s="57">
        <v>0</v>
      </c>
      <c r="AB224" s="57">
        <v>0</v>
      </c>
      <c r="AC224" s="57">
        <v>0</v>
      </c>
      <c r="AD224" s="57">
        <v>0</v>
      </c>
      <c r="AE224" s="63">
        <v>0</v>
      </c>
    </row>
    <row r="225" spans="1:31" ht="29">
      <c r="A225" s="79"/>
      <c r="B225" s="35"/>
      <c r="C225" s="47" t="s">
        <v>9754</v>
      </c>
      <c r="D225" s="48" t="s">
        <v>12722</v>
      </c>
      <c r="E225" s="57">
        <v>0</v>
      </c>
      <c r="F225" s="57">
        <v>0</v>
      </c>
      <c r="G225" s="57">
        <v>0</v>
      </c>
      <c r="H225" s="57">
        <v>0</v>
      </c>
      <c r="I225" s="57">
        <v>0</v>
      </c>
      <c r="J225" s="57">
        <v>1</v>
      </c>
      <c r="K225" s="57">
        <v>0</v>
      </c>
      <c r="L225" s="57">
        <v>0</v>
      </c>
      <c r="M225" s="57">
        <v>0</v>
      </c>
      <c r="N225" s="57">
        <v>0</v>
      </c>
      <c r="O225" s="57">
        <v>0</v>
      </c>
      <c r="P225" s="63">
        <v>0</v>
      </c>
      <c r="Q225" s="32"/>
      <c r="R225" s="73" t="s">
        <v>9754</v>
      </c>
      <c r="S225" s="94" t="s">
        <v>9755</v>
      </c>
      <c r="T225" s="57">
        <v>0</v>
      </c>
      <c r="U225" s="57">
        <v>0</v>
      </c>
      <c r="V225" s="57">
        <v>0</v>
      </c>
      <c r="W225" s="57">
        <v>0</v>
      </c>
      <c r="X225" s="57">
        <v>0</v>
      </c>
      <c r="Y225" s="57">
        <v>1</v>
      </c>
      <c r="Z225" s="57">
        <v>0</v>
      </c>
      <c r="AA225" s="57">
        <v>0</v>
      </c>
      <c r="AB225" s="57">
        <v>0</v>
      </c>
      <c r="AC225" s="57">
        <v>0</v>
      </c>
      <c r="AD225" s="57">
        <v>0</v>
      </c>
      <c r="AE225" s="63">
        <v>0</v>
      </c>
    </row>
    <row r="226" spans="1:31" ht="58">
      <c r="A226" s="79"/>
      <c r="B226" s="35"/>
      <c r="C226" s="47" t="s">
        <v>12723</v>
      </c>
      <c r="D226" s="48" t="s">
        <v>9767</v>
      </c>
      <c r="E226" s="57">
        <v>0</v>
      </c>
      <c r="F226" s="57">
        <v>0</v>
      </c>
      <c r="G226" s="57">
        <v>0</v>
      </c>
      <c r="H226" s="57">
        <v>0</v>
      </c>
      <c r="I226" s="57">
        <v>1</v>
      </c>
      <c r="J226" s="57">
        <v>0</v>
      </c>
      <c r="K226" s="57">
        <v>0</v>
      </c>
      <c r="L226" s="57">
        <v>0</v>
      </c>
      <c r="M226" s="57">
        <v>0</v>
      </c>
      <c r="N226" s="57">
        <v>0</v>
      </c>
      <c r="O226" s="57">
        <v>1</v>
      </c>
      <c r="P226" s="63">
        <v>0</v>
      </c>
      <c r="Q226" s="32"/>
      <c r="R226" s="80" t="s">
        <v>9766</v>
      </c>
      <c r="S226" s="94" t="s">
        <v>9767</v>
      </c>
      <c r="T226" s="57">
        <v>0</v>
      </c>
      <c r="U226" s="57">
        <v>0</v>
      </c>
      <c r="V226" s="57">
        <v>0</v>
      </c>
      <c r="W226" s="57">
        <v>0</v>
      </c>
      <c r="X226" s="57">
        <v>1</v>
      </c>
      <c r="Y226" s="57">
        <v>0</v>
      </c>
      <c r="Z226" s="57">
        <v>0</v>
      </c>
      <c r="AA226" s="57">
        <v>0</v>
      </c>
      <c r="AB226" s="57">
        <v>0</v>
      </c>
      <c r="AC226" s="57">
        <v>0</v>
      </c>
      <c r="AD226" s="57">
        <v>0</v>
      </c>
      <c r="AE226" s="63">
        <v>0</v>
      </c>
    </row>
    <row r="227" spans="1:31">
      <c r="A227" s="79"/>
      <c r="B227" s="35"/>
      <c r="C227" s="47" t="s">
        <v>9790</v>
      </c>
      <c r="D227" s="48" t="s">
        <v>12724</v>
      </c>
      <c r="E227" s="57">
        <v>0</v>
      </c>
      <c r="F227" s="57">
        <v>0</v>
      </c>
      <c r="G227" s="57">
        <v>0</v>
      </c>
      <c r="H227" s="57">
        <v>0</v>
      </c>
      <c r="I227" s="57">
        <v>0</v>
      </c>
      <c r="J227" s="57">
        <v>1</v>
      </c>
      <c r="K227" s="57">
        <v>0</v>
      </c>
      <c r="L227" s="57">
        <v>0</v>
      </c>
      <c r="M227" s="57">
        <v>0</v>
      </c>
      <c r="N227" s="57">
        <v>0</v>
      </c>
      <c r="O227" s="57">
        <v>0</v>
      </c>
      <c r="P227" s="63">
        <v>0</v>
      </c>
      <c r="Q227" s="32"/>
      <c r="R227" s="73" t="s">
        <v>9790</v>
      </c>
      <c r="S227" s="94" t="s">
        <v>9791</v>
      </c>
      <c r="T227" s="57">
        <v>0</v>
      </c>
      <c r="U227" s="57">
        <v>0</v>
      </c>
      <c r="V227" s="57">
        <v>0</v>
      </c>
      <c r="W227" s="57">
        <v>0</v>
      </c>
      <c r="X227" s="57">
        <v>0</v>
      </c>
      <c r="Y227" s="57">
        <v>1</v>
      </c>
      <c r="Z227" s="57">
        <v>0</v>
      </c>
      <c r="AA227" s="57">
        <v>0</v>
      </c>
      <c r="AB227" s="57">
        <v>0</v>
      </c>
      <c r="AC227" s="57">
        <v>0</v>
      </c>
      <c r="AD227" s="57">
        <v>0</v>
      </c>
      <c r="AE227" s="63">
        <v>0</v>
      </c>
    </row>
    <row r="228" spans="1:31" ht="43.5">
      <c r="A228" s="79"/>
      <c r="B228" s="35"/>
      <c r="C228" s="47" t="s">
        <v>9794</v>
      </c>
      <c r="D228" s="48" t="s">
        <v>12725</v>
      </c>
      <c r="E228" s="57">
        <v>1</v>
      </c>
      <c r="F228" s="57">
        <v>0</v>
      </c>
      <c r="G228" s="57">
        <v>0</v>
      </c>
      <c r="H228" s="57">
        <v>0</v>
      </c>
      <c r="I228" s="57">
        <v>0</v>
      </c>
      <c r="J228" s="57">
        <v>1</v>
      </c>
      <c r="K228" s="57">
        <v>0</v>
      </c>
      <c r="L228" s="57">
        <v>0</v>
      </c>
      <c r="M228" s="57">
        <v>0</v>
      </c>
      <c r="N228" s="57">
        <v>0</v>
      </c>
      <c r="O228" s="57">
        <v>0</v>
      </c>
      <c r="P228" s="63">
        <v>0</v>
      </c>
      <c r="Q228" s="32"/>
      <c r="R228" s="73" t="s">
        <v>9794</v>
      </c>
      <c r="S228" s="94" t="s">
        <v>9795</v>
      </c>
      <c r="T228" s="57">
        <v>1</v>
      </c>
      <c r="U228" s="57">
        <v>0</v>
      </c>
      <c r="V228" s="57">
        <v>0</v>
      </c>
      <c r="W228" s="57">
        <v>0</v>
      </c>
      <c r="X228" s="57">
        <v>0</v>
      </c>
      <c r="Y228" s="57">
        <v>1</v>
      </c>
      <c r="Z228" s="57">
        <v>0</v>
      </c>
      <c r="AA228" s="57">
        <v>0</v>
      </c>
      <c r="AB228" s="57">
        <v>0</v>
      </c>
      <c r="AC228" s="57">
        <v>0</v>
      </c>
      <c r="AD228" s="57">
        <v>0</v>
      </c>
      <c r="AE228" s="63">
        <v>0</v>
      </c>
    </row>
    <row r="229" spans="1:31" ht="188.5">
      <c r="A229" s="79"/>
      <c r="B229" s="35"/>
      <c r="C229" s="47" t="s">
        <v>12726</v>
      </c>
      <c r="D229" s="48" t="s">
        <v>9837</v>
      </c>
      <c r="E229" s="57">
        <v>1</v>
      </c>
      <c r="F229" s="57">
        <v>0</v>
      </c>
      <c r="G229" s="57">
        <v>0</v>
      </c>
      <c r="H229" s="57">
        <v>0</v>
      </c>
      <c r="I229" s="57">
        <v>0</v>
      </c>
      <c r="J229" s="57">
        <v>0</v>
      </c>
      <c r="K229" s="57">
        <v>0</v>
      </c>
      <c r="L229" s="57">
        <v>0</v>
      </c>
      <c r="M229" s="57">
        <v>0</v>
      </c>
      <c r="N229" s="57">
        <v>0</v>
      </c>
      <c r="O229" s="57">
        <v>0</v>
      </c>
      <c r="P229" s="63">
        <v>0</v>
      </c>
      <c r="Q229" s="32"/>
      <c r="R229" s="73" t="s">
        <v>9836</v>
      </c>
      <c r="S229" s="94" t="s">
        <v>9837</v>
      </c>
      <c r="T229" s="57">
        <v>1</v>
      </c>
      <c r="U229" s="57">
        <v>0</v>
      </c>
      <c r="V229" s="57">
        <v>0</v>
      </c>
      <c r="W229" s="57">
        <v>0</v>
      </c>
      <c r="X229" s="57">
        <v>0</v>
      </c>
      <c r="Y229" s="57">
        <v>0</v>
      </c>
      <c r="Z229" s="57">
        <v>0</v>
      </c>
      <c r="AA229" s="57">
        <v>0</v>
      </c>
      <c r="AB229" s="57">
        <v>0</v>
      </c>
      <c r="AC229" s="57">
        <v>0</v>
      </c>
      <c r="AD229" s="57">
        <v>0</v>
      </c>
      <c r="AE229" s="63">
        <v>0</v>
      </c>
    </row>
    <row r="230" spans="1:31" ht="58">
      <c r="A230" s="79"/>
      <c r="B230" s="35"/>
      <c r="C230" s="47" t="s">
        <v>12727</v>
      </c>
      <c r="D230" s="48" t="s">
        <v>9861</v>
      </c>
      <c r="E230" s="57">
        <v>0</v>
      </c>
      <c r="F230" s="57">
        <v>1</v>
      </c>
      <c r="G230" s="57">
        <v>0</v>
      </c>
      <c r="H230" s="57">
        <v>1</v>
      </c>
      <c r="I230" s="57">
        <v>0</v>
      </c>
      <c r="J230" s="57">
        <v>1</v>
      </c>
      <c r="K230" s="57">
        <v>0</v>
      </c>
      <c r="L230" s="57">
        <v>0</v>
      </c>
      <c r="M230" s="57">
        <v>0</v>
      </c>
      <c r="N230" s="57">
        <v>0</v>
      </c>
      <c r="O230" s="57">
        <v>0</v>
      </c>
      <c r="P230" s="63">
        <v>0</v>
      </c>
      <c r="Q230" s="32"/>
      <c r="R230" s="80" t="s">
        <v>9860</v>
      </c>
      <c r="S230" s="94" t="s">
        <v>9861</v>
      </c>
      <c r="T230" s="57">
        <v>0</v>
      </c>
      <c r="U230" s="57">
        <v>0</v>
      </c>
      <c r="V230" s="57">
        <v>0</v>
      </c>
      <c r="W230" s="57">
        <v>1</v>
      </c>
      <c r="X230" s="57">
        <v>0</v>
      </c>
      <c r="Y230" s="57">
        <v>1</v>
      </c>
      <c r="Z230" s="57">
        <v>0</v>
      </c>
      <c r="AA230" s="57">
        <v>0</v>
      </c>
      <c r="AB230" s="57">
        <v>0</v>
      </c>
      <c r="AC230" s="57">
        <v>0</v>
      </c>
      <c r="AD230" s="57">
        <v>0</v>
      </c>
      <c r="AE230" s="63">
        <v>0</v>
      </c>
    </row>
    <row r="231" spans="1:31" ht="145">
      <c r="A231" s="79"/>
      <c r="B231" s="35"/>
      <c r="C231" s="47" t="s">
        <v>9880</v>
      </c>
      <c r="D231" s="48" t="s">
        <v>12728</v>
      </c>
      <c r="E231" s="57">
        <v>0</v>
      </c>
      <c r="F231" s="57">
        <v>0</v>
      </c>
      <c r="G231" s="57">
        <v>0</v>
      </c>
      <c r="H231" s="57">
        <v>0</v>
      </c>
      <c r="I231" s="57">
        <v>1</v>
      </c>
      <c r="J231" s="57">
        <v>1</v>
      </c>
      <c r="K231" s="57">
        <v>0</v>
      </c>
      <c r="L231" s="57">
        <v>0</v>
      </c>
      <c r="M231" s="57">
        <v>0</v>
      </c>
      <c r="N231" s="57">
        <v>0</v>
      </c>
      <c r="O231" s="57">
        <v>1</v>
      </c>
      <c r="P231" s="63">
        <v>0</v>
      </c>
      <c r="Q231" s="32"/>
      <c r="R231" s="73" t="s">
        <v>12588</v>
      </c>
      <c r="S231" s="94" t="s">
        <v>9881</v>
      </c>
      <c r="T231" s="57">
        <v>0</v>
      </c>
      <c r="U231" s="57">
        <v>0</v>
      </c>
      <c r="V231" s="57">
        <v>0</v>
      </c>
      <c r="W231" s="57">
        <v>0</v>
      </c>
      <c r="X231" s="57">
        <v>1</v>
      </c>
      <c r="Y231" s="57">
        <v>1</v>
      </c>
      <c r="Z231" s="57"/>
      <c r="AA231" s="57">
        <v>0</v>
      </c>
      <c r="AB231" s="57">
        <v>0</v>
      </c>
      <c r="AC231" s="57">
        <v>0</v>
      </c>
      <c r="AD231" s="57">
        <v>1</v>
      </c>
      <c r="AE231" s="63">
        <v>0</v>
      </c>
    </row>
    <row r="232" spans="1:31">
      <c r="A232" s="79"/>
      <c r="B232" s="35"/>
      <c r="C232" s="47" t="s">
        <v>39</v>
      </c>
      <c r="D232" s="48" t="s">
        <v>12692</v>
      </c>
      <c r="E232" s="57">
        <v>1</v>
      </c>
      <c r="F232" s="57">
        <v>0</v>
      </c>
      <c r="G232" s="57">
        <v>0</v>
      </c>
      <c r="H232" s="57">
        <v>0</v>
      </c>
      <c r="I232" s="57">
        <v>0</v>
      </c>
      <c r="J232" s="57">
        <v>0</v>
      </c>
      <c r="K232" s="57">
        <v>0</v>
      </c>
      <c r="L232" s="57">
        <v>0</v>
      </c>
      <c r="M232" s="57">
        <v>0</v>
      </c>
      <c r="N232" s="57">
        <v>0</v>
      </c>
      <c r="O232" s="57">
        <v>0</v>
      </c>
      <c r="P232" s="63">
        <v>0</v>
      </c>
      <c r="Q232" s="32"/>
      <c r="R232" s="73" t="s">
        <v>39</v>
      </c>
      <c r="S232" s="94" t="s">
        <v>24</v>
      </c>
      <c r="T232" s="57">
        <v>1</v>
      </c>
      <c r="U232" s="57">
        <v>0</v>
      </c>
      <c r="V232" s="57">
        <v>0</v>
      </c>
      <c r="W232" s="57">
        <v>0</v>
      </c>
      <c r="X232" s="57">
        <v>0</v>
      </c>
      <c r="Y232" s="57">
        <v>0</v>
      </c>
      <c r="Z232" s="57">
        <v>0</v>
      </c>
      <c r="AA232" s="57">
        <v>0</v>
      </c>
      <c r="AB232" s="57">
        <v>0</v>
      </c>
      <c r="AC232" s="57">
        <v>0</v>
      </c>
      <c r="AD232" s="57">
        <v>0</v>
      </c>
      <c r="AE232" s="63">
        <v>0</v>
      </c>
    </row>
    <row r="233" spans="1:31" ht="58">
      <c r="A233" s="79"/>
      <c r="B233" s="35"/>
      <c r="C233" s="47" t="s">
        <v>9923</v>
      </c>
      <c r="D233" s="48" t="s">
        <v>9924</v>
      </c>
      <c r="E233" s="57">
        <v>0</v>
      </c>
      <c r="F233" s="57">
        <v>0</v>
      </c>
      <c r="G233" s="57">
        <v>0</v>
      </c>
      <c r="H233" s="57">
        <v>0</v>
      </c>
      <c r="I233" s="57">
        <v>1</v>
      </c>
      <c r="J233" s="57">
        <v>1</v>
      </c>
      <c r="K233" s="57">
        <v>0</v>
      </c>
      <c r="L233" s="57">
        <v>0</v>
      </c>
      <c r="M233" s="57">
        <v>0</v>
      </c>
      <c r="N233" s="57">
        <v>0</v>
      </c>
      <c r="O233" s="57">
        <v>0</v>
      </c>
      <c r="P233" s="63">
        <v>0</v>
      </c>
      <c r="Q233" s="32"/>
      <c r="R233" s="73" t="s">
        <v>9923</v>
      </c>
      <c r="S233" s="94" t="s">
        <v>9924</v>
      </c>
      <c r="T233" s="57">
        <v>0</v>
      </c>
      <c r="U233" s="57">
        <v>0</v>
      </c>
      <c r="V233" s="57">
        <v>0</v>
      </c>
      <c r="W233" s="57">
        <v>0</v>
      </c>
      <c r="X233" s="57">
        <v>1</v>
      </c>
      <c r="Y233" s="57">
        <v>1</v>
      </c>
      <c r="Z233" s="57">
        <v>0</v>
      </c>
      <c r="AA233" s="57">
        <v>0</v>
      </c>
      <c r="AB233" s="57">
        <v>0</v>
      </c>
      <c r="AC233" s="57">
        <v>0</v>
      </c>
      <c r="AD233" s="57">
        <v>0</v>
      </c>
      <c r="AE233" s="63">
        <v>0</v>
      </c>
    </row>
    <row r="234" spans="1:31" ht="72.5">
      <c r="A234" s="79"/>
      <c r="B234" s="35"/>
      <c r="C234" s="47" t="s">
        <v>9931</v>
      </c>
      <c r="D234" s="48" t="s">
        <v>9932</v>
      </c>
      <c r="E234" s="57">
        <v>1</v>
      </c>
      <c r="F234" s="57">
        <v>0</v>
      </c>
      <c r="G234" s="57">
        <v>0</v>
      </c>
      <c r="H234" s="57">
        <v>0</v>
      </c>
      <c r="I234" s="57">
        <v>0</v>
      </c>
      <c r="J234" s="57">
        <v>1</v>
      </c>
      <c r="K234" s="57">
        <v>0</v>
      </c>
      <c r="L234" s="57">
        <v>0</v>
      </c>
      <c r="M234" s="57">
        <v>1</v>
      </c>
      <c r="N234" s="57">
        <v>0</v>
      </c>
      <c r="O234" s="57">
        <v>0</v>
      </c>
      <c r="P234" s="63">
        <v>0</v>
      </c>
      <c r="Q234" s="32"/>
      <c r="R234" s="80" t="s">
        <v>9931</v>
      </c>
      <c r="S234" s="94" t="s">
        <v>9932</v>
      </c>
      <c r="T234" s="57">
        <v>1</v>
      </c>
      <c r="U234" s="57">
        <v>0</v>
      </c>
      <c r="V234" s="57">
        <v>0</v>
      </c>
      <c r="W234" s="57">
        <v>0</v>
      </c>
      <c r="X234" s="57">
        <v>0</v>
      </c>
      <c r="Y234" s="57">
        <v>0</v>
      </c>
      <c r="Z234" s="57">
        <v>0</v>
      </c>
      <c r="AA234" s="57">
        <v>0</v>
      </c>
      <c r="AB234" s="57">
        <v>1</v>
      </c>
      <c r="AC234" s="57">
        <v>0</v>
      </c>
      <c r="AD234" s="57">
        <v>0</v>
      </c>
      <c r="AE234" s="63">
        <v>0</v>
      </c>
    </row>
    <row r="235" spans="1:31" ht="58">
      <c r="A235" s="79"/>
      <c r="B235" s="35"/>
      <c r="C235" s="47" t="s">
        <v>9935</v>
      </c>
      <c r="D235" s="48" t="s">
        <v>9936</v>
      </c>
      <c r="E235" s="57">
        <v>1</v>
      </c>
      <c r="F235" s="57">
        <v>0</v>
      </c>
      <c r="G235" s="57">
        <v>0</v>
      </c>
      <c r="H235" s="57">
        <v>0</v>
      </c>
      <c r="I235" s="57">
        <v>0</v>
      </c>
      <c r="J235" s="57">
        <v>0</v>
      </c>
      <c r="K235" s="57">
        <v>0</v>
      </c>
      <c r="L235" s="57">
        <v>0</v>
      </c>
      <c r="M235" s="57">
        <v>0</v>
      </c>
      <c r="N235" s="57">
        <v>0</v>
      </c>
      <c r="O235" s="57">
        <v>0</v>
      </c>
      <c r="P235" s="63">
        <v>0</v>
      </c>
      <c r="Q235" s="32"/>
      <c r="R235" s="82" t="s">
        <v>9935</v>
      </c>
      <c r="S235" s="94" t="s">
        <v>9936</v>
      </c>
      <c r="T235" s="57">
        <v>1</v>
      </c>
      <c r="U235" s="57">
        <v>0</v>
      </c>
      <c r="V235" s="57">
        <v>0</v>
      </c>
      <c r="W235" s="57">
        <v>0</v>
      </c>
      <c r="X235" s="57">
        <v>0</v>
      </c>
      <c r="Y235" s="57">
        <v>0</v>
      </c>
      <c r="Z235" s="57">
        <v>0</v>
      </c>
      <c r="AA235" s="57">
        <v>0</v>
      </c>
      <c r="AB235" s="57">
        <v>0</v>
      </c>
      <c r="AC235" s="57">
        <v>0</v>
      </c>
      <c r="AD235" s="57">
        <v>0</v>
      </c>
      <c r="AE235" s="63">
        <v>1</v>
      </c>
    </row>
    <row r="236" spans="1:31" ht="58">
      <c r="A236" s="79"/>
      <c r="B236" s="35"/>
      <c r="C236" s="47" t="s">
        <v>12729</v>
      </c>
      <c r="D236" s="48" t="s">
        <v>12730</v>
      </c>
      <c r="E236" s="57">
        <v>0</v>
      </c>
      <c r="F236" s="57">
        <v>0</v>
      </c>
      <c r="G236" s="57">
        <v>0</v>
      </c>
      <c r="H236" s="57">
        <v>0</v>
      </c>
      <c r="I236" s="57">
        <v>0</v>
      </c>
      <c r="J236" s="57">
        <v>1</v>
      </c>
      <c r="K236" s="57">
        <v>0</v>
      </c>
      <c r="L236" s="57">
        <v>0</v>
      </c>
      <c r="M236" s="57">
        <v>1</v>
      </c>
      <c r="N236" s="57">
        <v>0</v>
      </c>
      <c r="O236" s="57">
        <v>0</v>
      </c>
      <c r="P236" s="63">
        <v>0</v>
      </c>
      <c r="Q236" s="32"/>
      <c r="R236" s="73" t="s">
        <v>12589</v>
      </c>
      <c r="S236" s="94" t="s">
        <v>9956</v>
      </c>
      <c r="T236" s="57">
        <v>0</v>
      </c>
      <c r="U236" s="57">
        <v>0</v>
      </c>
      <c r="V236" s="57">
        <v>0</v>
      </c>
      <c r="W236" s="57">
        <v>0</v>
      </c>
      <c r="X236" s="57">
        <v>0</v>
      </c>
      <c r="Y236" s="57">
        <v>1</v>
      </c>
      <c r="Z236" s="57">
        <v>0</v>
      </c>
      <c r="AA236" s="57">
        <v>0</v>
      </c>
      <c r="AB236" s="57">
        <v>1</v>
      </c>
      <c r="AC236" s="57">
        <v>0</v>
      </c>
      <c r="AD236" s="57">
        <v>0</v>
      </c>
      <c r="AE236" s="63">
        <v>0</v>
      </c>
    </row>
    <row r="237" spans="1:31" ht="87">
      <c r="A237" s="79"/>
      <c r="B237" s="35"/>
      <c r="C237" s="47" t="s">
        <v>12731</v>
      </c>
      <c r="D237" s="48" t="s">
        <v>9979</v>
      </c>
      <c r="E237" s="57">
        <v>0</v>
      </c>
      <c r="F237" s="57">
        <v>0</v>
      </c>
      <c r="G237" s="57">
        <v>0</v>
      </c>
      <c r="H237" s="57">
        <v>0</v>
      </c>
      <c r="I237" s="57">
        <v>0</v>
      </c>
      <c r="J237" s="57">
        <v>0</v>
      </c>
      <c r="K237" s="57">
        <v>0</v>
      </c>
      <c r="L237" s="57">
        <v>0</v>
      </c>
      <c r="M237" s="57">
        <v>1</v>
      </c>
      <c r="N237" s="57">
        <v>0</v>
      </c>
      <c r="O237" s="57">
        <v>0</v>
      </c>
      <c r="P237" s="63">
        <v>0</v>
      </c>
      <c r="Q237" s="32"/>
      <c r="R237" s="73" t="s">
        <v>9978</v>
      </c>
      <c r="S237" s="94" t="s">
        <v>9979</v>
      </c>
      <c r="T237" s="57">
        <v>0</v>
      </c>
      <c r="U237" s="57">
        <v>0</v>
      </c>
      <c r="V237" s="57">
        <v>0</v>
      </c>
      <c r="W237" s="57">
        <v>0</v>
      </c>
      <c r="X237" s="57">
        <v>0</v>
      </c>
      <c r="Y237" s="57">
        <v>0</v>
      </c>
      <c r="Z237" s="57">
        <v>0</v>
      </c>
      <c r="AA237" s="57">
        <v>0</v>
      </c>
      <c r="AB237" s="57">
        <v>1</v>
      </c>
      <c r="AC237" s="57">
        <v>0</v>
      </c>
      <c r="AD237" s="57">
        <v>0</v>
      </c>
      <c r="AE237" s="63">
        <v>0</v>
      </c>
    </row>
    <row r="238" spans="1:31" ht="43.5">
      <c r="A238" s="79"/>
      <c r="B238" s="35"/>
      <c r="C238" s="47" t="s">
        <v>12732</v>
      </c>
      <c r="D238" s="48" t="s">
        <v>12733</v>
      </c>
      <c r="E238" s="57">
        <v>1</v>
      </c>
      <c r="F238" s="57">
        <v>0</v>
      </c>
      <c r="G238" s="57">
        <v>0</v>
      </c>
      <c r="H238" s="57">
        <v>0</v>
      </c>
      <c r="I238" s="57">
        <v>0</v>
      </c>
      <c r="J238" s="57">
        <v>0</v>
      </c>
      <c r="K238" s="57">
        <v>0</v>
      </c>
      <c r="L238" s="57">
        <v>0</v>
      </c>
      <c r="M238" s="57">
        <v>0</v>
      </c>
      <c r="N238" s="57">
        <v>0</v>
      </c>
      <c r="O238" s="57">
        <v>0</v>
      </c>
      <c r="P238" s="63">
        <v>0</v>
      </c>
      <c r="Q238" s="32"/>
      <c r="R238" s="73" t="s">
        <v>12590</v>
      </c>
      <c r="S238" s="94" t="s">
        <v>10036</v>
      </c>
      <c r="T238" s="57">
        <v>1</v>
      </c>
      <c r="U238" s="57">
        <v>0</v>
      </c>
      <c r="V238" s="57">
        <v>0</v>
      </c>
      <c r="W238" s="57">
        <v>0</v>
      </c>
      <c r="X238" s="57">
        <v>0</v>
      </c>
      <c r="Y238" s="57">
        <v>0</v>
      </c>
      <c r="Z238" s="57">
        <v>0</v>
      </c>
      <c r="AA238" s="57">
        <v>0</v>
      </c>
      <c r="AB238" s="57">
        <v>0</v>
      </c>
      <c r="AC238" s="57">
        <v>0</v>
      </c>
      <c r="AD238" s="57">
        <v>0</v>
      </c>
      <c r="AE238" s="63">
        <v>0</v>
      </c>
    </row>
    <row r="239" spans="1:31" ht="72.5">
      <c r="A239" s="79"/>
      <c r="B239" s="35"/>
      <c r="C239" s="47" t="s">
        <v>10039</v>
      </c>
      <c r="D239" s="48" t="s">
        <v>12734</v>
      </c>
      <c r="E239" s="57">
        <v>0</v>
      </c>
      <c r="F239" s="57">
        <v>0</v>
      </c>
      <c r="G239" s="57">
        <v>0</v>
      </c>
      <c r="H239" s="57">
        <v>0</v>
      </c>
      <c r="I239" s="57">
        <v>0</v>
      </c>
      <c r="J239" s="57">
        <v>1</v>
      </c>
      <c r="K239" s="57">
        <v>0</v>
      </c>
      <c r="L239" s="57">
        <v>0</v>
      </c>
      <c r="M239" s="57">
        <v>0</v>
      </c>
      <c r="N239" s="57">
        <v>0</v>
      </c>
      <c r="O239" s="57">
        <v>0</v>
      </c>
      <c r="P239" s="63">
        <v>0</v>
      </c>
      <c r="Q239" s="32"/>
      <c r="R239" s="73" t="s">
        <v>10039</v>
      </c>
      <c r="S239" s="94" t="s">
        <v>10040</v>
      </c>
      <c r="T239" s="57">
        <v>0</v>
      </c>
      <c r="U239" s="57">
        <v>0</v>
      </c>
      <c r="V239" s="57">
        <v>0</v>
      </c>
      <c r="W239" s="57">
        <v>0</v>
      </c>
      <c r="X239" s="57">
        <v>0</v>
      </c>
      <c r="Y239" s="57">
        <v>1</v>
      </c>
      <c r="Z239" s="57">
        <v>0</v>
      </c>
      <c r="AA239" s="57">
        <v>0</v>
      </c>
      <c r="AB239" s="57">
        <v>0</v>
      </c>
      <c r="AC239" s="57">
        <v>0</v>
      </c>
      <c r="AD239" s="57">
        <v>0</v>
      </c>
      <c r="AE239" s="63">
        <v>0</v>
      </c>
    </row>
    <row r="240" spans="1:31" ht="58">
      <c r="A240" s="79"/>
      <c r="B240" s="35"/>
      <c r="C240" s="47" t="s">
        <v>10047</v>
      </c>
      <c r="D240" s="48" t="s">
        <v>10048</v>
      </c>
      <c r="E240" s="57">
        <v>0</v>
      </c>
      <c r="F240" s="57">
        <v>1</v>
      </c>
      <c r="G240" s="57">
        <v>1</v>
      </c>
      <c r="H240" s="57">
        <v>0</v>
      </c>
      <c r="I240" s="57">
        <v>0</v>
      </c>
      <c r="J240" s="57">
        <v>0</v>
      </c>
      <c r="K240" s="57">
        <v>0</v>
      </c>
      <c r="L240" s="57">
        <v>0</v>
      </c>
      <c r="M240" s="57">
        <v>1</v>
      </c>
      <c r="N240" s="57">
        <v>0</v>
      </c>
      <c r="O240" s="57">
        <v>0</v>
      </c>
      <c r="P240" s="63">
        <v>0</v>
      </c>
      <c r="Q240" s="32"/>
      <c r="R240" s="73" t="s">
        <v>10047</v>
      </c>
      <c r="S240" s="94" t="s">
        <v>10048</v>
      </c>
      <c r="T240" s="57">
        <v>0</v>
      </c>
      <c r="U240" s="57">
        <v>1</v>
      </c>
      <c r="V240" s="57">
        <v>1</v>
      </c>
      <c r="W240" s="57">
        <v>0</v>
      </c>
      <c r="X240" s="57">
        <v>0</v>
      </c>
      <c r="Y240" s="57">
        <v>0</v>
      </c>
      <c r="Z240" s="57">
        <v>0</v>
      </c>
      <c r="AA240" s="57">
        <v>0</v>
      </c>
      <c r="AB240" s="57">
        <v>1</v>
      </c>
      <c r="AC240" s="57">
        <v>0</v>
      </c>
      <c r="AD240" s="57">
        <v>0</v>
      </c>
      <c r="AE240" s="63">
        <v>0</v>
      </c>
    </row>
    <row r="241" spans="1:31" ht="29">
      <c r="A241" s="79"/>
      <c r="B241" s="35"/>
      <c r="C241" s="47" t="s">
        <v>10051</v>
      </c>
      <c r="D241" s="48" t="s">
        <v>12735</v>
      </c>
      <c r="E241" s="57">
        <v>0</v>
      </c>
      <c r="F241" s="57">
        <v>0</v>
      </c>
      <c r="G241" s="57">
        <v>0</v>
      </c>
      <c r="H241" s="57">
        <v>0</v>
      </c>
      <c r="I241" s="57">
        <v>0</v>
      </c>
      <c r="J241" s="57">
        <v>1</v>
      </c>
      <c r="K241" s="57">
        <v>0</v>
      </c>
      <c r="L241" s="57">
        <v>0</v>
      </c>
      <c r="M241" s="57">
        <v>0</v>
      </c>
      <c r="N241" s="57">
        <v>0</v>
      </c>
      <c r="O241" s="57">
        <v>0</v>
      </c>
      <c r="P241" s="63">
        <v>0</v>
      </c>
      <c r="Q241" s="32"/>
      <c r="R241" s="73" t="s">
        <v>10051</v>
      </c>
      <c r="S241" s="94" t="s">
        <v>10052</v>
      </c>
      <c r="T241" s="57">
        <v>0</v>
      </c>
      <c r="U241" s="57">
        <v>0</v>
      </c>
      <c r="V241" s="57">
        <v>0</v>
      </c>
      <c r="W241" s="57">
        <v>0</v>
      </c>
      <c r="X241" s="57">
        <v>0</v>
      </c>
      <c r="Y241" s="57">
        <v>1</v>
      </c>
      <c r="Z241" s="57">
        <v>0</v>
      </c>
      <c r="AA241" s="57">
        <v>0</v>
      </c>
      <c r="AB241" s="57">
        <v>0</v>
      </c>
      <c r="AC241" s="57">
        <v>0</v>
      </c>
      <c r="AD241" s="57">
        <v>0</v>
      </c>
      <c r="AE241" s="63">
        <v>0</v>
      </c>
    </row>
    <row r="242" spans="1:31" ht="58">
      <c r="A242" s="79"/>
      <c r="B242" s="35"/>
      <c r="C242" s="47" t="s">
        <v>10059</v>
      </c>
      <c r="D242" s="48" t="s">
        <v>12736</v>
      </c>
      <c r="E242" s="57">
        <v>0</v>
      </c>
      <c r="F242" s="57">
        <v>0</v>
      </c>
      <c r="G242" s="57">
        <v>0</v>
      </c>
      <c r="H242" s="57">
        <v>1</v>
      </c>
      <c r="I242" s="57">
        <v>1</v>
      </c>
      <c r="J242" s="57">
        <v>1</v>
      </c>
      <c r="K242" s="57">
        <v>0</v>
      </c>
      <c r="L242" s="57">
        <v>0</v>
      </c>
      <c r="M242" s="57">
        <v>0</v>
      </c>
      <c r="N242" s="57">
        <v>0</v>
      </c>
      <c r="O242" s="57">
        <v>0</v>
      </c>
      <c r="P242" s="63">
        <v>0</v>
      </c>
      <c r="Q242" s="32"/>
      <c r="R242" s="73" t="s">
        <v>10059</v>
      </c>
      <c r="S242" s="94" t="s">
        <v>10060</v>
      </c>
      <c r="T242" s="57">
        <v>0</v>
      </c>
      <c r="U242" s="57">
        <v>0</v>
      </c>
      <c r="V242" s="57">
        <v>0</v>
      </c>
      <c r="W242" s="57">
        <v>1</v>
      </c>
      <c r="X242" s="57">
        <v>1</v>
      </c>
      <c r="Y242" s="57">
        <v>1</v>
      </c>
      <c r="Z242" s="57">
        <v>0</v>
      </c>
      <c r="AA242" s="57">
        <v>0</v>
      </c>
      <c r="AB242" s="57">
        <v>0</v>
      </c>
      <c r="AC242" s="57">
        <v>0</v>
      </c>
      <c r="AD242" s="57">
        <v>0</v>
      </c>
      <c r="AE242" s="63">
        <v>0</v>
      </c>
    </row>
    <row r="243" spans="1:31" ht="87">
      <c r="A243" s="79"/>
      <c r="B243" s="35"/>
      <c r="C243" s="47" t="s">
        <v>10080</v>
      </c>
      <c r="D243" s="48" t="s">
        <v>10081</v>
      </c>
      <c r="E243" s="57">
        <v>0</v>
      </c>
      <c r="F243" s="57">
        <v>0</v>
      </c>
      <c r="G243" s="57">
        <v>0</v>
      </c>
      <c r="H243" s="57">
        <v>0</v>
      </c>
      <c r="I243" s="57">
        <v>0</v>
      </c>
      <c r="J243" s="57">
        <v>1</v>
      </c>
      <c r="K243" s="57">
        <v>1</v>
      </c>
      <c r="L243" s="57">
        <v>0</v>
      </c>
      <c r="M243" s="57">
        <v>0</v>
      </c>
      <c r="N243" s="57">
        <v>0</v>
      </c>
      <c r="O243" s="57">
        <v>1</v>
      </c>
      <c r="P243" s="63">
        <v>0</v>
      </c>
      <c r="Q243" s="32"/>
      <c r="R243" s="80" t="s">
        <v>12591</v>
      </c>
      <c r="S243" s="94" t="s">
        <v>10081</v>
      </c>
      <c r="T243" s="57">
        <v>0</v>
      </c>
      <c r="U243" s="57">
        <v>0</v>
      </c>
      <c r="V243" s="57">
        <v>0</v>
      </c>
      <c r="W243" s="57">
        <v>0</v>
      </c>
      <c r="X243" s="57">
        <v>0</v>
      </c>
      <c r="Y243" s="57">
        <v>1</v>
      </c>
      <c r="Z243" s="57">
        <v>1</v>
      </c>
      <c r="AA243" s="57">
        <v>0</v>
      </c>
      <c r="AB243" s="57">
        <v>0</v>
      </c>
      <c r="AC243" s="57">
        <v>0</v>
      </c>
      <c r="AD243" s="57">
        <v>0</v>
      </c>
      <c r="AE243" s="63">
        <v>0</v>
      </c>
    </row>
    <row r="244" spans="1:31" ht="174">
      <c r="A244" s="79"/>
      <c r="B244" s="35"/>
      <c r="C244" s="47" t="s">
        <v>12737</v>
      </c>
      <c r="D244" s="48" t="s">
        <v>12738</v>
      </c>
      <c r="E244" s="57">
        <v>0</v>
      </c>
      <c r="F244" s="57">
        <v>0</v>
      </c>
      <c r="G244" s="57">
        <v>0</v>
      </c>
      <c r="H244" s="57">
        <v>1</v>
      </c>
      <c r="I244" s="57">
        <v>1</v>
      </c>
      <c r="J244" s="57">
        <v>0</v>
      </c>
      <c r="K244" s="57">
        <v>0</v>
      </c>
      <c r="L244" s="57">
        <v>0</v>
      </c>
      <c r="M244" s="57">
        <v>1</v>
      </c>
      <c r="N244" s="57">
        <v>0</v>
      </c>
      <c r="O244" s="57">
        <v>1</v>
      </c>
      <c r="P244" s="63">
        <v>0</v>
      </c>
      <c r="Q244" s="32"/>
      <c r="R244" s="80" t="s">
        <v>12592</v>
      </c>
      <c r="S244" s="94" t="s">
        <v>10095</v>
      </c>
      <c r="T244" s="57">
        <v>0</v>
      </c>
      <c r="U244" s="57">
        <v>0</v>
      </c>
      <c r="V244" s="57">
        <v>0</v>
      </c>
      <c r="W244" s="57">
        <v>1</v>
      </c>
      <c r="X244" s="57">
        <v>0</v>
      </c>
      <c r="Y244" s="57">
        <v>0</v>
      </c>
      <c r="Z244" s="57">
        <v>1</v>
      </c>
      <c r="AA244" s="57">
        <v>0</v>
      </c>
      <c r="AB244" s="57">
        <v>0</v>
      </c>
      <c r="AC244" s="57">
        <v>0</v>
      </c>
      <c r="AD244" s="57">
        <v>0</v>
      </c>
      <c r="AE244" s="63">
        <v>0</v>
      </c>
    </row>
    <row r="245" spans="1:31" ht="72.5">
      <c r="A245" s="79"/>
      <c r="B245" s="35"/>
      <c r="C245" s="47" t="s">
        <v>10142</v>
      </c>
      <c r="D245" s="48" t="s">
        <v>12739</v>
      </c>
      <c r="E245" s="57">
        <v>0</v>
      </c>
      <c r="F245" s="57">
        <v>1</v>
      </c>
      <c r="G245" s="57">
        <v>0</v>
      </c>
      <c r="H245" s="57">
        <v>0</v>
      </c>
      <c r="I245" s="57">
        <v>0</v>
      </c>
      <c r="J245" s="57">
        <v>1</v>
      </c>
      <c r="K245" s="57">
        <v>0</v>
      </c>
      <c r="L245" s="57">
        <v>0</v>
      </c>
      <c r="M245" s="57">
        <v>0</v>
      </c>
      <c r="N245" s="57">
        <v>0</v>
      </c>
      <c r="O245" s="57">
        <v>0</v>
      </c>
      <c r="P245" s="63">
        <v>0</v>
      </c>
      <c r="Q245" s="32"/>
      <c r="R245" s="80" t="s">
        <v>10142</v>
      </c>
      <c r="S245" s="94" t="s">
        <v>10143</v>
      </c>
      <c r="T245" s="57">
        <v>0</v>
      </c>
      <c r="U245" s="57">
        <v>0</v>
      </c>
      <c r="V245" s="57">
        <v>0</v>
      </c>
      <c r="W245" s="57">
        <v>0</v>
      </c>
      <c r="X245" s="57">
        <v>0</v>
      </c>
      <c r="Y245" s="57">
        <v>1</v>
      </c>
      <c r="Z245" s="57">
        <v>0</v>
      </c>
      <c r="AA245" s="57">
        <v>0</v>
      </c>
      <c r="AB245" s="57">
        <v>0</v>
      </c>
      <c r="AC245" s="57">
        <v>0</v>
      </c>
      <c r="AD245" s="57">
        <v>0</v>
      </c>
      <c r="AE245" s="63">
        <v>0</v>
      </c>
    </row>
    <row r="246" spans="1:31" ht="72.5">
      <c r="A246" s="79"/>
      <c r="B246" s="35"/>
      <c r="C246" s="47" t="s">
        <v>12740</v>
      </c>
      <c r="D246" s="48" t="s">
        <v>12741</v>
      </c>
      <c r="E246" s="57">
        <v>0</v>
      </c>
      <c r="F246" s="57">
        <v>0</v>
      </c>
      <c r="G246" s="57">
        <v>0</v>
      </c>
      <c r="H246" s="57">
        <v>0</v>
      </c>
      <c r="I246" s="57">
        <v>1</v>
      </c>
      <c r="J246" s="57">
        <v>1</v>
      </c>
      <c r="K246" s="57">
        <v>0</v>
      </c>
      <c r="L246" s="57">
        <v>0</v>
      </c>
      <c r="M246" s="57">
        <v>0</v>
      </c>
      <c r="N246" s="57">
        <v>1</v>
      </c>
      <c r="O246" s="57">
        <v>0</v>
      </c>
      <c r="P246" s="63">
        <v>0</v>
      </c>
      <c r="Q246" s="32"/>
      <c r="R246" s="73" t="s">
        <v>10154</v>
      </c>
      <c r="S246" s="94" t="s">
        <v>10155</v>
      </c>
      <c r="T246" s="57">
        <v>0</v>
      </c>
      <c r="U246" s="57">
        <v>0</v>
      </c>
      <c r="V246" s="57">
        <v>0</v>
      </c>
      <c r="W246" s="57">
        <v>0</v>
      </c>
      <c r="X246" s="57">
        <v>1</v>
      </c>
      <c r="Y246" s="57">
        <v>1</v>
      </c>
      <c r="Z246" s="57">
        <v>0</v>
      </c>
      <c r="AA246" s="57">
        <v>0</v>
      </c>
      <c r="AB246" s="57">
        <v>0</v>
      </c>
      <c r="AC246" s="57">
        <v>1</v>
      </c>
      <c r="AD246" s="57">
        <v>0</v>
      </c>
      <c r="AE246" s="63">
        <v>0</v>
      </c>
    </row>
    <row r="247" spans="1:31" ht="188.5">
      <c r="A247" s="79"/>
      <c r="B247" s="35"/>
      <c r="C247" s="47" t="s">
        <v>12742</v>
      </c>
      <c r="D247" s="48" t="s">
        <v>12743</v>
      </c>
      <c r="E247" s="57">
        <v>0</v>
      </c>
      <c r="F247" s="57">
        <v>0</v>
      </c>
      <c r="G247" s="57">
        <v>0</v>
      </c>
      <c r="H247" s="57">
        <v>0</v>
      </c>
      <c r="I247" s="57">
        <v>0</v>
      </c>
      <c r="J247" s="57">
        <v>0</v>
      </c>
      <c r="K247" s="57">
        <v>0</v>
      </c>
      <c r="L247" s="57">
        <v>0</v>
      </c>
      <c r="M247" s="57">
        <v>0</v>
      </c>
      <c r="N247" s="57">
        <v>0</v>
      </c>
      <c r="O247" s="57">
        <v>0</v>
      </c>
      <c r="P247" s="63">
        <v>1</v>
      </c>
      <c r="Q247" s="32"/>
      <c r="R247" s="73" t="s">
        <v>10162</v>
      </c>
      <c r="S247" s="94" t="s">
        <v>10163</v>
      </c>
      <c r="T247" s="57">
        <v>0</v>
      </c>
      <c r="U247" s="57">
        <v>0</v>
      </c>
      <c r="V247" s="57">
        <v>0</v>
      </c>
      <c r="W247" s="57">
        <v>0</v>
      </c>
      <c r="X247" s="57">
        <v>0</v>
      </c>
      <c r="Y247" s="57">
        <v>0</v>
      </c>
      <c r="Z247" s="57">
        <v>0</v>
      </c>
      <c r="AA247" s="57">
        <v>0</v>
      </c>
      <c r="AB247" s="57">
        <v>0</v>
      </c>
      <c r="AC247" s="57">
        <v>0</v>
      </c>
      <c r="AD247" s="57">
        <v>0</v>
      </c>
      <c r="AE247" s="63">
        <v>1</v>
      </c>
    </row>
    <row r="248" spans="1:31" ht="43.5">
      <c r="A248" s="79"/>
      <c r="B248" s="35"/>
      <c r="C248" s="47" t="s">
        <v>10170</v>
      </c>
      <c r="D248" s="48" t="s">
        <v>10171</v>
      </c>
      <c r="E248" s="57">
        <v>0</v>
      </c>
      <c r="F248" s="57">
        <v>0</v>
      </c>
      <c r="G248" s="57">
        <v>0</v>
      </c>
      <c r="H248" s="57">
        <v>0</v>
      </c>
      <c r="I248" s="57">
        <v>0</v>
      </c>
      <c r="J248" s="57">
        <v>0</v>
      </c>
      <c r="K248" s="57">
        <v>0</v>
      </c>
      <c r="L248" s="57">
        <v>0</v>
      </c>
      <c r="M248" s="57">
        <v>0</v>
      </c>
      <c r="N248" s="57">
        <v>0</v>
      </c>
      <c r="O248" s="57">
        <v>0</v>
      </c>
      <c r="P248" s="63">
        <v>1</v>
      </c>
      <c r="Q248" s="32"/>
      <c r="R248" s="73" t="s">
        <v>10170</v>
      </c>
      <c r="S248" s="94" t="s">
        <v>10171</v>
      </c>
      <c r="T248" s="57">
        <v>0</v>
      </c>
      <c r="U248" s="57">
        <v>0</v>
      </c>
      <c r="V248" s="57">
        <v>0</v>
      </c>
      <c r="W248" s="57">
        <v>0</v>
      </c>
      <c r="X248" s="57">
        <v>0</v>
      </c>
      <c r="Y248" s="57">
        <v>0</v>
      </c>
      <c r="Z248" s="57">
        <v>0</v>
      </c>
      <c r="AA248" s="57">
        <v>0</v>
      </c>
      <c r="AB248" s="57">
        <v>0</v>
      </c>
      <c r="AC248" s="57">
        <v>0</v>
      </c>
      <c r="AD248" s="57">
        <v>0</v>
      </c>
      <c r="AE248" s="63">
        <v>1</v>
      </c>
    </row>
    <row r="249" spans="1:31" ht="43.5">
      <c r="A249" s="79"/>
      <c r="B249" s="35"/>
      <c r="C249" s="47" t="s">
        <v>10230</v>
      </c>
      <c r="D249" s="48" t="s">
        <v>12744</v>
      </c>
      <c r="E249" s="57">
        <v>0</v>
      </c>
      <c r="F249" s="57">
        <v>0</v>
      </c>
      <c r="G249" s="57">
        <v>0</v>
      </c>
      <c r="H249" s="57">
        <v>0</v>
      </c>
      <c r="I249" s="57">
        <v>0</v>
      </c>
      <c r="J249" s="57">
        <v>0</v>
      </c>
      <c r="K249" s="57">
        <v>0</v>
      </c>
      <c r="L249" s="57">
        <v>0</v>
      </c>
      <c r="M249" s="57">
        <v>0</v>
      </c>
      <c r="N249" s="57">
        <v>0</v>
      </c>
      <c r="O249" s="57">
        <v>0</v>
      </c>
      <c r="P249" s="63">
        <v>1</v>
      </c>
      <c r="Q249" s="32"/>
      <c r="R249" s="73" t="s">
        <v>10230</v>
      </c>
      <c r="S249" s="94" t="s">
        <v>10231</v>
      </c>
      <c r="T249" s="57">
        <v>0</v>
      </c>
      <c r="U249" s="57">
        <v>0</v>
      </c>
      <c r="V249" s="57">
        <v>0</v>
      </c>
      <c r="W249" s="57">
        <v>0</v>
      </c>
      <c r="X249" s="57">
        <v>0</v>
      </c>
      <c r="Y249" s="57">
        <v>0</v>
      </c>
      <c r="Z249" s="57">
        <v>0</v>
      </c>
      <c r="AA249" s="57">
        <v>0</v>
      </c>
      <c r="AB249" s="57">
        <v>0</v>
      </c>
      <c r="AC249" s="57">
        <v>0</v>
      </c>
      <c r="AD249" s="57">
        <v>0</v>
      </c>
      <c r="AE249" s="63">
        <v>1</v>
      </c>
    </row>
    <row r="250" spans="1:31" ht="159.5">
      <c r="A250" s="79"/>
      <c r="B250" s="35"/>
      <c r="C250" s="47" t="s">
        <v>12745</v>
      </c>
      <c r="D250" s="48" t="s">
        <v>10285</v>
      </c>
      <c r="E250" s="57">
        <v>0</v>
      </c>
      <c r="F250" s="57">
        <v>0</v>
      </c>
      <c r="G250" s="57">
        <v>0</v>
      </c>
      <c r="H250" s="57">
        <v>0</v>
      </c>
      <c r="I250" s="57">
        <v>0</v>
      </c>
      <c r="J250" s="57">
        <v>1</v>
      </c>
      <c r="K250" s="57">
        <v>0</v>
      </c>
      <c r="L250" s="57">
        <v>0</v>
      </c>
      <c r="M250" s="57">
        <v>1</v>
      </c>
      <c r="N250" s="57">
        <v>0</v>
      </c>
      <c r="O250" s="57">
        <v>1</v>
      </c>
      <c r="P250" s="63">
        <v>0</v>
      </c>
      <c r="Q250" s="32"/>
      <c r="R250" s="80" t="s">
        <v>10284</v>
      </c>
      <c r="S250" s="94" t="s">
        <v>10285</v>
      </c>
      <c r="T250" s="57">
        <v>0</v>
      </c>
      <c r="U250" s="57">
        <v>0</v>
      </c>
      <c r="V250" s="57">
        <v>0</v>
      </c>
      <c r="W250" s="57">
        <v>0</v>
      </c>
      <c r="X250" s="57">
        <v>0</v>
      </c>
      <c r="Y250" s="57">
        <v>1</v>
      </c>
      <c r="Z250" s="57">
        <v>0</v>
      </c>
      <c r="AA250" s="57">
        <v>0</v>
      </c>
      <c r="AB250" s="57">
        <v>1</v>
      </c>
      <c r="AC250" s="57">
        <v>0</v>
      </c>
      <c r="AD250" s="57">
        <v>0</v>
      </c>
      <c r="AE250" s="63">
        <v>0</v>
      </c>
    </row>
    <row r="251" spans="1:31" ht="130.5">
      <c r="A251" s="79"/>
      <c r="B251" s="35"/>
      <c r="C251" s="47" t="s">
        <v>12746</v>
      </c>
      <c r="D251" s="48" t="s">
        <v>12747</v>
      </c>
      <c r="E251" s="57">
        <v>0</v>
      </c>
      <c r="F251" s="57">
        <v>1</v>
      </c>
      <c r="G251" s="57">
        <v>0</v>
      </c>
      <c r="H251" s="57">
        <v>0</v>
      </c>
      <c r="I251" s="57">
        <v>0</v>
      </c>
      <c r="J251" s="57">
        <v>1</v>
      </c>
      <c r="K251" s="57">
        <v>0</v>
      </c>
      <c r="L251" s="57">
        <v>0</v>
      </c>
      <c r="M251" s="57">
        <v>0</v>
      </c>
      <c r="N251" s="57">
        <v>0</v>
      </c>
      <c r="O251" s="57">
        <v>1</v>
      </c>
      <c r="P251" s="63">
        <v>0</v>
      </c>
      <c r="Q251" s="32"/>
      <c r="R251" s="82" t="s">
        <v>10315</v>
      </c>
      <c r="S251" s="94" t="s">
        <v>10316</v>
      </c>
      <c r="T251" s="57">
        <v>0</v>
      </c>
      <c r="U251" s="57">
        <v>0</v>
      </c>
      <c r="V251" s="57">
        <v>0</v>
      </c>
      <c r="W251" s="57">
        <v>0</v>
      </c>
      <c r="X251" s="57">
        <v>0</v>
      </c>
      <c r="Y251" s="57">
        <v>1</v>
      </c>
      <c r="Z251" s="57">
        <v>0</v>
      </c>
      <c r="AA251" s="57">
        <v>0</v>
      </c>
      <c r="AB251" s="57">
        <v>0</v>
      </c>
      <c r="AC251" s="57">
        <v>0</v>
      </c>
      <c r="AD251" s="57">
        <v>0</v>
      </c>
      <c r="AE251" s="63">
        <v>1</v>
      </c>
    </row>
    <row r="252" spans="1:31" ht="159.5">
      <c r="A252" s="79"/>
      <c r="B252" s="35"/>
      <c r="C252" s="47" t="s">
        <v>12748</v>
      </c>
      <c r="D252" s="48" t="s">
        <v>12749</v>
      </c>
      <c r="E252" s="57">
        <v>0</v>
      </c>
      <c r="F252" s="57">
        <v>1</v>
      </c>
      <c r="G252" s="57">
        <v>0</v>
      </c>
      <c r="H252" s="57">
        <v>0</v>
      </c>
      <c r="I252" s="57">
        <v>1</v>
      </c>
      <c r="J252" s="57">
        <v>1</v>
      </c>
      <c r="K252" s="57">
        <v>0</v>
      </c>
      <c r="L252" s="57">
        <v>0</v>
      </c>
      <c r="M252" s="57">
        <v>0</v>
      </c>
      <c r="N252" s="57">
        <v>0</v>
      </c>
      <c r="O252" s="57">
        <v>1</v>
      </c>
      <c r="P252" s="63">
        <v>0</v>
      </c>
      <c r="Q252" s="32"/>
      <c r="R252" s="80" t="s">
        <v>10319</v>
      </c>
      <c r="S252" s="94" t="s">
        <v>10320</v>
      </c>
      <c r="T252" s="57">
        <v>0</v>
      </c>
      <c r="U252" s="57">
        <v>1</v>
      </c>
      <c r="V252" s="57">
        <v>0</v>
      </c>
      <c r="W252" s="57">
        <v>0</v>
      </c>
      <c r="X252" s="57">
        <v>1</v>
      </c>
      <c r="Y252" s="57">
        <v>1</v>
      </c>
      <c r="Z252" s="57">
        <v>0</v>
      </c>
      <c r="AA252" s="57">
        <v>0</v>
      </c>
      <c r="AB252" s="57">
        <v>1</v>
      </c>
      <c r="AC252" s="57">
        <v>0</v>
      </c>
      <c r="AD252" s="57">
        <v>0</v>
      </c>
      <c r="AE252" s="63">
        <v>0</v>
      </c>
    </row>
    <row r="253" spans="1:31" ht="232">
      <c r="A253" s="79"/>
      <c r="B253" s="35"/>
      <c r="C253" s="47" t="s">
        <v>12750</v>
      </c>
      <c r="D253" s="48" t="s">
        <v>10324</v>
      </c>
      <c r="E253" s="57">
        <v>0</v>
      </c>
      <c r="F253" s="57">
        <v>0</v>
      </c>
      <c r="G253" s="57">
        <v>0</v>
      </c>
      <c r="H253" s="57">
        <v>0</v>
      </c>
      <c r="I253" s="57">
        <v>1</v>
      </c>
      <c r="J253" s="57">
        <v>0</v>
      </c>
      <c r="K253" s="57">
        <v>1</v>
      </c>
      <c r="L253" s="57">
        <v>0</v>
      </c>
      <c r="M253" s="57">
        <v>0</v>
      </c>
      <c r="N253" s="57">
        <v>0</v>
      </c>
      <c r="O253" s="57">
        <v>1</v>
      </c>
      <c r="P253" s="63">
        <v>0</v>
      </c>
      <c r="Q253" s="32"/>
      <c r="R253" s="80" t="s">
        <v>10323</v>
      </c>
      <c r="S253" s="94" t="s">
        <v>10324</v>
      </c>
      <c r="T253" s="57">
        <v>0</v>
      </c>
      <c r="U253" s="57">
        <v>0</v>
      </c>
      <c r="V253" s="57">
        <v>0</v>
      </c>
      <c r="W253" s="57">
        <v>0</v>
      </c>
      <c r="X253" s="57">
        <v>1</v>
      </c>
      <c r="Y253" s="57">
        <v>0</v>
      </c>
      <c r="Z253" s="57">
        <v>1</v>
      </c>
      <c r="AA253" s="57">
        <v>0</v>
      </c>
      <c r="AB253" s="57">
        <v>0</v>
      </c>
      <c r="AC253" s="57">
        <v>0</v>
      </c>
      <c r="AD253" s="57">
        <v>0</v>
      </c>
      <c r="AE253" s="63">
        <v>0</v>
      </c>
    </row>
    <row r="254" spans="1:31" ht="29">
      <c r="A254" s="79"/>
      <c r="B254" s="35"/>
      <c r="C254" s="47" t="s">
        <v>1620</v>
      </c>
      <c r="D254" s="48" t="s">
        <v>12716</v>
      </c>
      <c r="E254" s="57">
        <v>0</v>
      </c>
      <c r="F254" s="57">
        <v>0</v>
      </c>
      <c r="G254" s="57">
        <v>0</v>
      </c>
      <c r="H254" s="57">
        <v>0</v>
      </c>
      <c r="I254" s="57">
        <v>1</v>
      </c>
      <c r="J254" s="57">
        <v>0</v>
      </c>
      <c r="K254" s="57">
        <v>0</v>
      </c>
      <c r="L254" s="57">
        <v>0</v>
      </c>
      <c r="M254" s="57">
        <v>0</v>
      </c>
      <c r="N254" s="57">
        <v>0</v>
      </c>
      <c r="O254" s="57">
        <v>0</v>
      </c>
      <c r="P254" s="63">
        <v>0</v>
      </c>
      <c r="Q254" s="32"/>
      <c r="R254" s="73" t="s">
        <v>275</v>
      </c>
      <c r="S254" s="94" t="s">
        <v>276</v>
      </c>
      <c r="T254" s="57">
        <v>0</v>
      </c>
      <c r="U254" s="57">
        <v>0</v>
      </c>
      <c r="V254" s="57">
        <v>0</v>
      </c>
      <c r="W254" s="57">
        <v>0</v>
      </c>
      <c r="X254" s="57">
        <v>1</v>
      </c>
      <c r="Y254" s="57">
        <v>0</v>
      </c>
      <c r="Z254" s="57">
        <v>0</v>
      </c>
      <c r="AA254" s="57">
        <v>0</v>
      </c>
      <c r="AB254" s="57">
        <v>0</v>
      </c>
      <c r="AC254" s="57">
        <v>0</v>
      </c>
      <c r="AD254" s="57">
        <v>0</v>
      </c>
      <c r="AE254" s="63">
        <v>0</v>
      </c>
    </row>
    <row r="255" spans="1:31" ht="43.5">
      <c r="A255" s="79"/>
      <c r="B255" s="35"/>
      <c r="C255" s="47" t="s">
        <v>10391</v>
      </c>
      <c r="D255" s="48" t="s">
        <v>10392</v>
      </c>
      <c r="E255" s="57">
        <v>0</v>
      </c>
      <c r="F255" s="57">
        <v>0</v>
      </c>
      <c r="G255" s="57">
        <v>0</v>
      </c>
      <c r="H255" s="57">
        <v>0</v>
      </c>
      <c r="I255" s="57">
        <v>0</v>
      </c>
      <c r="J255" s="57">
        <v>0</v>
      </c>
      <c r="K255" s="57">
        <v>1</v>
      </c>
      <c r="L255" s="57">
        <v>0</v>
      </c>
      <c r="M255" s="57">
        <v>0</v>
      </c>
      <c r="N255" s="57">
        <v>0</v>
      </c>
      <c r="O255" s="57">
        <v>1</v>
      </c>
      <c r="P255" s="63">
        <v>0</v>
      </c>
      <c r="Q255" s="32"/>
      <c r="R255" s="80" t="s">
        <v>10391</v>
      </c>
      <c r="S255" s="94" t="s">
        <v>10392</v>
      </c>
      <c r="T255" s="57">
        <v>0</v>
      </c>
      <c r="U255" s="57">
        <v>0</v>
      </c>
      <c r="V255" s="57">
        <v>0</v>
      </c>
      <c r="W255" s="57">
        <v>0</v>
      </c>
      <c r="X255" s="57">
        <v>0</v>
      </c>
      <c r="Y255" s="57">
        <v>0</v>
      </c>
      <c r="Z255" s="57">
        <v>1</v>
      </c>
      <c r="AA255" s="57">
        <v>0</v>
      </c>
      <c r="AB255" s="57">
        <v>0</v>
      </c>
      <c r="AC255" s="57">
        <v>0</v>
      </c>
      <c r="AD255" s="57">
        <v>0</v>
      </c>
      <c r="AE255" s="63">
        <v>0</v>
      </c>
    </row>
    <row r="256" spans="1:31" ht="58">
      <c r="A256" s="79"/>
      <c r="B256" s="35"/>
      <c r="C256" s="47" t="s">
        <v>10423</v>
      </c>
      <c r="D256" s="48" t="s">
        <v>12751</v>
      </c>
      <c r="E256" s="57">
        <v>1</v>
      </c>
      <c r="F256" s="57">
        <v>1</v>
      </c>
      <c r="G256" s="57">
        <v>0</v>
      </c>
      <c r="H256" s="57">
        <v>0</v>
      </c>
      <c r="I256" s="57">
        <v>0</v>
      </c>
      <c r="J256" s="57">
        <v>1</v>
      </c>
      <c r="K256" s="57">
        <v>0</v>
      </c>
      <c r="L256" s="57">
        <v>0</v>
      </c>
      <c r="M256" s="57">
        <v>0</v>
      </c>
      <c r="N256" s="57">
        <v>0</v>
      </c>
      <c r="O256" s="57">
        <v>0</v>
      </c>
      <c r="P256" s="63">
        <v>0</v>
      </c>
      <c r="Q256" s="32"/>
      <c r="R256" s="80" t="s">
        <v>12593</v>
      </c>
      <c r="S256" s="94" t="s">
        <v>10424</v>
      </c>
      <c r="T256" s="57">
        <v>1</v>
      </c>
      <c r="U256" s="57">
        <v>1</v>
      </c>
      <c r="V256" s="57">
        <v>0</v>
      </c>
      <c r="W256" s="57">
        <v>0</v>
      </c>
      <c r="X256" s="57">
        <v>0</v>
      </c>
      <c r="Y256" s="57">
        <v>0</v>
      </c>
      <c r="Z256" s="57">
        <v>0</v>
      </c>
      <c r="AA256" s="57">
        <v>0</v>
      </c>
      <c r="AB256" s="57">
        <v>0</v>
      </c>
      <c r="AC256" s="57">
        <v>0</v>
      </c>
      <c r="AD256" s="57">
        <v>0</v>
      </c>
      <c r="AE256" s="63">
        <v>0</v>
      </c>
    </row>
    <row r="257" spans="1:31" ht="43.5">
      <c r="A257" s="79"/>
      <c r="B257" s="35"/>
      <c r="C257" s="47" t="s">
        <v>12752</v>
      </c>
      <c r="D257" s="48" t="s">
        <v>12753</v>
      </c>
      <c r="E257" s="57">
        <v>0</v>
      </c>
      <c r="F257" s="57">
        <v>1</v>
      </c>
      <c r="G257" s="57">
        <v>0</v>
      </c>
      <c r="H257" s="57">
        <v>0</v>
      </c>
      <c r="I257" s="57">
        <v>0</v>
      </c>
      <c r="J257" s="57">
        <v>1</v>
      </c>
      <c r="K257" s="57">
        <v>0</v>
      </c>
      <c r="L257" s="57">
        <v>0</v>
      </c>
      <c r="M257" s="57">
        <v>0</v>
      </c>
      <c r="N257" s="57">
        <v>0</v>
      </c>
      <c r="O257" s="57">
        <v>0</v>
      </c>
      <c r="P257" s="63">
        <v>0</v>
      </c>
      <c r="Q257" s="32"/>
      <c r="R257" s="73" t="s">
        <v>10435</v>
      </c>
      <c r="S257" s="94" t="s">
        <v>10436</v>
      </c>
      <c r="T257" s="57">
        <v>0</v>
      </c>
      <c r="U257" s="57">
        <v>1</v>
      </c>
      <c r="V257" s="57">
        <v>0</v>
      </c>
      <c r="W257" s="57">
        <v>0</v>
      </c>
      <c r="X257" s="57">
        <v>0</v>
      </c>
      <c r="Y257" s="57">
        <v>1</v>
      </c>
      <c r="Z257" s="57">
        <v>0</v>
      </c>
      <c r="AA257" s="57">
        <v>0</v>
      </c>
      <c r="AB257" s="57">
        <v>0</v>
      </c>
      <c r="AC257" s="57">
        <v>0</v>
      </c>
      <c r="AD257" s="57">
        <v>0</v>
      </c>
      <c r="AE257" s="63">
        <v>0</v>
      </c>
    </row>
    <row r="258" spans="1:31" ht="43.5">
      <c r="A258" s="79"/>
      <c r="B258" s="35"/>
      <c r="C258" s="47" t="s">
        <v>10439</v>
      </c>
      <c r="D258" s="48" t="s">
        <v>12754</v>
      </c>
      <c r="E258" s="57">
        <v>0</v>
      </c>
      <c r="F258" s="57">
        <v>0</v>
      </c>
      <c r="G258" s="57">
        <v>0</v>
      </c>
      <c r="H258" s="57">
        <v>0</v>
      </c>
      <c r="I258" s="57">
        <v>0</v>
      </c>
      <c r="J258" s="57">
        <v>1</v>
      </c>
      <c r="K258" s="57">
        <v>0</v>
      </c>
      <c r="L258" s="57">
        <v>0</v>
      </c>
      <c r="M258" s="57">
        <v>0</v>
      </c>
      <c r="N258" s="57">
        <v>0</v>
      </c>
      <c r="O258" s="57">
        <v>0</v>
      </c>
      <c r="P258" s="63">
        <v>0</v>
      </c>
      <c r="Q258" s="32"/>
      <c r="R258" s="73" t="s">
        <v>10439</v>
      </c>
      <c r="S258" s="94" t="s">
        <v>10440</v>
      </c>
      <c r="T258" s="57">
        <v>0</v>
      </c>
      <c r="U258" s="57">
        <v>0</v>
      </c>
      <c r="V258" s="57">
        <v>0</v>
      </c>
      <c r="W258" s="57">
        <v>0</v>
      </c>
      <c r="X258" s="57">
        <v>0</v>
      </c>
      <c r="Y258" s="57">
        <v>1</v>
      </c>
      <c r="Z258" s="57">
        <v>0</v>
      </c>
      <c r="AA258" s="57">
        <v>0</v>
      </c>
      <c r="AB258" s="57">
        <v>0</v>
      </c>
      <c r="AC258" s="57">
        <v>0</v>
      </c>
      <c r="AD258" s="57">
        <v>0</v>
      </c>
      <c r="AE258" s="63">
        <v>0</v>
      </c>
    </row>
    <row r="259" spans="1:31" ht="58">
      <c r="A259" s="79"/>
      <c r="B259" s="35"/>
      <c r="C259" s="47" t="s">
        <v>10443</v>
      </c>
      <c r="D259" s="48" t="s">
        <v>10444</v>
      </c>
      <c r="E259" s="57">
        <v>0</v>
      </c>
      <c r="F259" s="57">
        <v>0</v>
      </c>
      <c r="G259" s="57">
        <v>0</v>
      </c>
      <c r="H259" s="57">
        <v>0</v>
      </c>
      <c r="I259" s="57">
        <v>0</v>
      </c>
      <c r="J259" s="57">
        <v>0</v>
      </c>
      <c r="K259" s="57">
        <v>0</v>
      </c>
      <c r="L259" s="57">
        <v>0</v>
      </c>
      <c r="M259" s="57">
        <v>0</v>
      </c>
      <c r="N259" s="57">
        <v>1</v>
      </c>
      <c r="O259" s="57">
        <v>0</v>
      </c>
      <c r="P259" s="63">
        <v>0</v>
      </c>
      <c r="Q259" s="32"/>
      <c r="R259" s="73" t="s">
        <v>10443</v>
      </c>
      <c r="S259" s="94" t="s">
        <v>10444</v>
      </c>
      <c r="T259" s="57">
        <v>0</v>
      </c>
      <c r="U259" s="57">
        <v>0</v>
      </c>
      <c r="V259" s="57">
        <v>0</v>
      </c>
      <c r="W259" s="57">
        <v>0</v>
      </c>
      <c r="X259" s="57">
        <v>0</v>
      </c>
      <c r="Y259" s="57">
        <v>0</v>
      </c>
      <c r="Z259" s="57">
        <v>0</v>
      </c>
      <c r="AA259" s="57">
        <v>0</v>
      </c>
      <c r="AB259" s="57">
        <v>0</v>
      </c>
      <c r="AC259" s="57">
        <v>1</v>
      </c>
      <c r="AD259" s="57">
        <v>0</v>
      </c>
      <c r="AE259" s="63">
        <v>0</v>
      </c>
    </row>
    <row r="260" spans="1:31" ht="58">
      <c r="A260" s="79"/>
      <c r="B260" s="35"/>
      <c r="C260" s="47" t="s">
        <v>10447</v>
      </c>
      <c r="D260" s="48" t="s">
        <v>12755</v>
      </c>
      <c r="E260" s="57">
        <v>0</v>
      </c>
      <c r="F260" s="57">
        <v>1</v>
      </c>
      <c r="G260" s="57">
        <v>0</v>
      </c>
      <c r="H260" s="57">
        <v>0</v>
      </c>
      <c r="I260" s="57">
        <v>0</v>
      </c>
      <c r="J260" s="57">
        <v>1</v>
      </c>
      <c r="K260" s="57">
        <v>0</v>
      </c>
      <c r="L260" s="57">
        <v>0</v>
      </c>
      <c r="M260" s="57">
        <v>0</v>
      </c>
      <c r="N260" s="57">
        <v>0</v>
      </c>
      <c r="O260" s="57">
        <v>0</v>
      </c>
      <c r="P260" s="63">
        <v>0</v>
      </c>
      <c r="Q260" s="32"/>
      <c r="R260" s="73" t="s">
        <v>10447</v>
      </c>
      <c r="S260" s="94" t="s">
        <v>10448</v>
      </c>
      <c r="T260" s="57">
        <v>0</v>
      </c>
      <c r="U260" s="57">
        <v>1</v>
      </c>
      <c r="V260" s="57">
        <v>0</v>
      </c>
      <c r="W260" s="57">
        <v>0</v>
      </c>
      <c r="X260" s="57">
        <v>0</v>
      </c>
      <c r="Y260" s="57">
        <v>1</v>
      </c>
      <c r="Z260" s="57">
        <v>0</v>
      </c>
      <c r="AA260" s="57">
        <v>0</v>
      </c>
      <c r="AB260" s="57">
        <v>0</v>
      </c>
      <c r="AC260" s="57">
        <v>0</v>
      </c>
      <c r="AD260" s="57">
        <v>0</v>
      </c>
      <c r="AE260" s="63">
        <v>0</v>
      </c>
    </row>
    <row r="261" spans="1:31" ht="29">
      <c r="A261" s="79"/>
      <c r="B261" s="35"/>
      <c r="C261" s="47" t="s">
        <v>10463</v>
      </c>
      <c r="D261" s="48" t="s">
        <v>12756</v>
      </c>
      <c r="E261" s="57">
        <v>0</v>
      </c>
      <c r="F261" s="57">
        <v>0</v>
      </c>
      <c r="G261" s="57">
        <v>1</v>
      </c>
      <c r="H261" s="57">
        <v>0</v>
      </c>
      <c r="I261" s="57">
        <v>0</v>
      </c>
      <c r="J261" s="57">
        <v>0</v>
      </c>
      <c r="K261" s="57">
        <v>0</v>
      </c>
      <c r="L261" s="57">
        <v>0</v>
      </c>
      <c r="M261" s="57">
        <v>0</v>
      </c>
      <c r="N261" s="57">
        <v>0</v>
      </c>
      <c r="O261" s="57">
        <v>0</v>
      </c>
      <c r="P261" s="63">
        <v>0</v>
      </c>
      <c r="Q261" s="32"/>
      <c r="R261" s="73" t="s">
        <v>12594</v>
      </c>
      <c r="S261" s="94" t="s">
        <v>10464</v>
      </c>
      <c r="T261" s="57">
        <v>0</v>
      </c>
      <c r="U261" s="57">
        <v>0</v>
      </c>
      <c r="V261" s="57">
        <v>1</v>
      </c>
      <c r="W261" s="57">
        <v>0</v>
      </c>
      <c r="X261" s="57">
        <v>0</v>
      </c>
      <c r="Y261" s="57">
        <v>0</v>
      </c>
      <c r="Z261" s="57">
        <v>0</v>
      </c>
      <c r="AA261" s="57">
        <v>0</v>
      </c>
      <c r="AB261" s="57">
        <v>0</v>
      </c>
      <c r="AC261" s="57">
        <v>0</v>
      </c>
      <c r="AD261" s="57">
        <v>0</v>
      </c>
      <c r="AE261" s="63">
        <v>0</v>
      </c>
    </row>
    <row r="262" spans="1:31" ht="43.5">
      <c r="A262" s="79"/>
      <c r="B262" s="35"/>
      <c r="C262" s="47" t="s">
        <v>10493</v>
      </c>
      <c r="D262" s="48" t="s">
        <v>12757</v>
      </c>
      <c r="E262" s="57">
        <v>0</v>
      </c>
      <c r="F262" s="57">
        <v>0</v>
      </c>
      <c r="G262" s="57">
        <v>0</v>
      </c>
      <c r="H262" s="57">
        <v>0</v>
      </c>
      <c r="I262" s="57">
        <v>1</v>
      </c>
      <c r="J262" s="57">
        <v>0</v>
      </c>
      <c r="K262" s="57">
        <v>0</v>
      </c>
      <c r="L262" s="57">
        <v>0</v>
      </c>
      <c r="M262" s="57">
        <v>0</v>
      </c>
      <c r="N262" s="57">
        <v>1</v>
      </c>
      <c r="O262" s="57">
        <v>0</v>
      </c>
      <c r="P262" s="63">
        <v>0</v>
      </c>
      <c r="Q262" s="32"/>
      <c r="R262" s="73" t="s">
        <v>10493</v>
      </c>
      <c r="S262" s="94" t="s">
        <v>10494</v>
      </c>
      <c r="T262" s="57">
        <v>0</v>
      </c>
      <c r="U262" s="57">
        <v>0</v>
      </c>
      <c r="V262" s="57">
        <v>0</v>
      </c>
      <c r="W262" s="57">
        <v>0</v>
      </c>
      <c r="X262" s="57">
        <v>1</v>
      </c>
      <c r="Y262" s="57">
        <v>0</v>
      </c>
      <c r="Z262" s="57">
        <v>0</v>
      </c>
      <c r="AA262" s="57">
        <v>0</v>
      </c>
      <c r="AB262" s="57">
        <v>0</v>
      </c>
      <c r="AC262" s="57">
        <v>1</v>
      </c>
      <c r="AD262" s="57">
        <v>0</v>
      </c>
      <c r="AE262" s="63">
        <v>0</v>
      </c>
    </row>
    <row r="263" spans="1:31" ht="101.5">
      <c r="A263" s="79"/>
      <c r="B263" s="35"/>
      <c r="C263" s="47" t="s">
        <v>12758</v>
      </c>
      <c r="D263" s="48" t="s">
        <v>12759</v>
      </c>
      <c r="E263" s="57">
        <v>0</v>
      </c>
      <c r="F263" s="57">
        <v>1</v>
      </c>
      <c r="G263" s="57">
        <v>0</v>
      </c>
      <c r="H263" s="57">
        <v>0</v>
      </c>
      <c r="I263" s="57">
        <v>0</v>
      </c>
      <c r="J263" s="57">
        <v>1</v>
      </c>
      <c r="K263" s="57">
        <v>0</v>
      </c>
      <c r="L263" s="57">
        <v>0</v>
      </c>
      <c r="M263" s="57">
        <v>0</v>
      </c>
      <c r="N263" s="57">
        <v>0</v>
      </c>
      <c r="O263" s="57">
        <v>0</v>
      </c>
      <c r="P263" s="63">
        <v>0</v>
      </c>
      <c r="Q263" s="32"/>
      <c r="R263" s="80" t="s">
        <v>10541</v>
      </c>
      <c r="S263" s="94" t="s">
        <v>10542</v>
      </c>
      <c r="T263" s="57">
        <v>0</v>
      </c>
      <c r="U263" s="57">
        <v>1</v>
      </c>
      <c r="V263" s="57">
        <v>0</v>
      </c>
      <c r="W263" s="57">
        <v>0</v>
      </c>
      <c r="X263" s="57">
        <v>0</v>
      </c>
      <c r="Y263" s="57">
        <v>0</v>
      </c>
      <c r="Z263" s="57">
        <v>0</v>
      </c>
      <c r="AA263" s="57">
        <v>0</v>
      </c>
      <c r="AB263" s="57">
        <v>0</v>
      </c>
      <c r="AC263" s="57">
        <v>0</v>
      </c>
      <c r="AD263" s="57">
        <v>0</v>
      </c>
      <c r="AE263" s="63">
        <v>0</v>
      </c>
    </row>
    <row r="264" spans="1:31" ht="232">
      <c r="A264" s="79"/>
      <c r="B264" s="35"/>
      <c r="C264" s="47" t="s">
        <v>10545</v>
      </c>
      <c r="D264" s="48" t="s">
        <v>10546</v>
      </c>
      <c r="E264" s="57">
        <v>1</v>
      </c>
      <c r="F264" s="57">
        <v>0</v>
      </c>
      <c r="G264" s="57">
        <v>0</v>
      </c>
      <c r="H264" s="57">
        <v>0</v>
      </c>
      <c r="I264" s="57">
        <v>0</v>
      </c>
      <c r="J264" s="57">
        <v>1</v>
      </c>
      <c r="K264" s="57">
        <v>1</v>
      </c>
      <c r="L264" s="57">
        <v>0</v>
      </c>
      <c r="M264" s="57">
        <v>0</v>
      </c>
      <c r="N264" s="57">
        <v>0</v>
      </c>
      <c r="O264" s="57">
        <v>0</v>
      </c>
      <c r="P264" s="63">
        <v>0</v>
      </c>
      <c r="Q264" s="32"/>
      <c r="R264" s="73" t="s">
        <v>10545</v>
      </c>
      <c r="S264" s="94" t="s">
        <v>10546</v>
      </c>
      <c r="T264" s="57">
        <v>1</v>
      </c>
      <c r="U264" s="57">
        <v>0</v>
      </c>
      <c r="V264" s="57">
        <v>0</v>
      </c>
      <c r="W264" s="57">
        <v>0</v>
      </c>
      <c r="X264" s="57">
        <v>0</v>
      </c>
      <c r="Y264" s="57">
        <v>1</v>
      </c>
      <c r="Z264" s="57">
        <v>1</v>
      </c>
      <c r="AA264" s="57">
        <v>0</v>
      </c>
      <c r="AB264" s="57">
        <v>0</v>
      </c>
      <c r="AC264" s="57">
        <v>0</v>
      </c>
      <c r="AD264" s="57">
        <v>0</v>
      </c>
      <c r="AE264" s="63">
        <v>0</v>
      </c>
    </row>
    <row r="265" spans="1:31" ht="29">
      <c r="A265" s="79"/>
      <c r="B265" s="35"/>
      <c r="C265" s="47" t="s">
        <v>10647</v>
      </c>
      <c r="D265" s="48" t="s">
        <v>12760</v>
      </c>
      <c r="E265" s="57">
        <v>1</v>
      </c>
      <c r="F265" s="57">
        <v>1</v>
      </c>
      <c r="G265" s="57">
        <v>0</v>
      </c>
      <c r="H265" s="57">
        <v>0</v>
      </c>
      <c r="I265" s="57">
        <v>0</v>
      </c>
      <c r="J265" s="57">
        <v>0</v>
      </c>
      <c r="K265" s="57">
        <v>0</v>
      </c>
      <c r="L265" s="57">
        <v>0</v>
      </c>
      <c r="M265" s="57">
        <v>0</v>
      </c>
      <c r="N265" s="57">
        <v>0</v>
      </c>
      <c r="O265" s="57">
        <v>0</v>
      </c>
      <c r="P265" s="63">
        <v>0</v>
      </c>
      <c r="Q265" s="32"/>
      <c r="R265" s="73" t="s">
        <v>10647</v>
      </c>
      <c r="S265" s="94" t="s">
        <v>10648</v>
      </c>
      <c r="T265" s="57">
        <v>1</v>
      </c>
      <c r="U265" s="57">
        <v>1</v>
      </c>
      <c r="V265" s="57">
        <v>0</v>
      </c>
      <c r="W265" s="57">
        <v>0</v>
      </c>
      <c r="X265" s="57">
        <v>0</v>
      </c>
      <c r="Y265" s="57">
        <v>0</v>
      </c>
      <c r="Z265" s="57">
        <v>0</v>
      </c>
      <c r="AA265" s="57">
        <v>0</v>
      </c>
      <c r="AB265" s="57">
        <v>0</v>
      </c>
      <c r="AC265" s="57">
        <v>0</v>
      </c>
      <c r="AD265" s="57">
        <v>0</v>
      </c>
      <c r="AE265" s="63">
        <v>0</v>
      </c>
    </row>
    <row r="266" spans="1:31" ht="188.5">
      <c r="A266" s="79"/>
      <c r="B266" s="35"/>
      <c r="C266" s="47" t="s">
        <v>10655</v>
      </c>
      <c r="D266" s="48" t="s">
        <v>10656</v>
      </c>
      <c r="E266" s="57">
        <v>0</v>
      </c>
      <c r="F266" s="57">
        <v>0</v>
      </c>
      <c r="G266" s="57">
        <v>0</v>
      </c>
      <c r="H266" s="57">
        <v>0</v>
      </c>
      <c r="I266" s="57">
        <v>0</v>
      </c>
      <c r="J266" s="57">
        <v>1</v>
      </c>
      <c r="K266" s="57">
        <v>0</v>
      </c>
      <c r="L266" s="57">
        <v>0</v>
      </c>
      <c r="M266" s="57">
        <v>0</v>
      </c>
      <c r="N266" s="57">
        <v>0</v>
      </c>
      <c r="O266" s="57">
        <v>0</v>
      </c>
      <c r="P266" s="63">
        <v>0</v>
      </c>
      <c r="Q266" s="32"/>
      <c r="R266" s="82" t="s">
        <v>10655</v>
      </c>
      <c r="S266" s="94" t="s">
        <v>10656</v>
      </c>
      <c r="T266" s="57">
        <v>0</v>
      </c>
      <c r="U266" s="57">
        <v>0</v>
      </c>
      <c r="V266" s="57">
        <v>0</v>
      </c>
      <c r="W266" s="57">
        <v>0</v>
      </c>
      <c r="X266" s="57">
        <v>0</v>
      </c>
      <c r="Y266" s="57">
        <v>0</v>
      </c>
      <c r="Z266" s="57">
        <v>0</v>
      </c>
      <c r="AA266" s="57">
        <v>0</v>
      </c>
      <c r="AB266" s="57">
        <v>0</v>
      </c>
      <c r="AC266" s="57">
        <v>0</v>
      </c>
      <c r="AD266" s="57">
        <v>0</v>
      </c>
      <c r="AE266" s="63">
        <v>1</v>
      </c>
    </row>
    <row r="267" spans="1:31" ht="29">
      <c r="A267" s="79"/>
      <c r="B267" s="35"/>
      <c r="C267" s="47" t="s">
        <v>10699</v>
      </c>
      <c r="D267" s="48" t="s">
        <v>12761</v>
      </c>
      <c r="E267" s="57">
        <v>1</v>
      </c>
      <c r="F267" s="57">
        <v>0</v>
      </c>
      <c r="G267" s="57">
        <v>0</v>
      </c>
      <c r="H267" s="57">
        <v>0</v>
      </c>
      <c r="I267" s="57">
        <v>0</v>
      </c>
      <c r="J267" s="57">
        <v>0</v>
      </c>
      <c r="K267" s="57">
        <v>0</v>
      </c>
      <c r="L267" s="57">
        <v>0</v>
      </c>
      <c r="M267" s="57">
        <v>0</v>
      </c>
      <c r="N267" s="57">
        <v>0</v>
      </c>
      <c r="O267" s="57">
        <v>0</v>
      </c>
      <c r="P267" s="63">
        <v>0</v>
      </c>
      <c r="Q267" s="32"/>
      <c r="R267" s="73" t="s">
        <v>10699</v>
      </c>
      <c r="S267" s="94" t="s">
        <v>10700</v>
      </c>
      <c r="T267" s="57">
        <v>1</v>
      </c>
      <c r="U267" s="57">
        <v>0</v>
      </c>
      <c r="V267" s="57">
        <v>0</v>
      </c>
      <c r="W267" s="57">
        <v>0</v>
      </c>
      <c r="X267" s="57">
        <v>0</v>
      </c>
      <c r="Y267" s="57">
        <v>0</v>
      </c>
      <c r="Z267" s="57">
        <v>0</v>
      </c>
      <c r="AA267" s="57">
        <v>0</v>
      </c>
      <c r="AB267" s="57">
        <v>0</v>
      </c>
      <c r="AC267" s="57">
        <v>0</v>
      </c>
      <c r="AD267" s="57">
        <v>0</v>
      </c>
      <c r="AE267" s="63">
        <v>0</v>
      </c>
    </row>
    <row r="268" spans="1:31" ht="43.5">
      <c r="A268" s="79"/>
      <c r="B268" s="35"/>
      <c r="C268" s="47" t="s">
        <v>10722</v>
      </c>
      <c r="D268" s="48" t="s">
        <v>12762</v>
      </c>
      <c r="E268" s="57">
        <v>0</v>
      </c>
      <c r="F268" s="57">
        <v>1</v>
      </c>
      <c r="G268" s="57">
        <v>0</v>
      </c>
      <c r="H268" s="57">
        <v>0</v>
      </c>
      <c r="I268" s="57">
        <v>0</v>
      </c>
      <c r="J268" s="57">
        <v>1</v>
      </c>
      <c r="K268" s="57">
        <v>0</v>
      </c>
      <c r="L268" s="57">
        <v>0</v>
      </c>
      <c r="M268" s="57">
        <v>0</v>
      </c>
      <c r="N268" s="57">
        <v>0</v>
      </c>
      <c r="O268" s="57">
        <v>0</v>
      </c>
      <c r="P268" s="63">
        <v>0</v>
      </c>
      <c r="Q268" s="32"/>
      <c r="R268" s="73" t="s">
        <v>12595</v>
      </c>
      <c r="S268" s="94" t="s">
        <v>10723</v>
      </c>
      <c r="T268" s="57">
        <v>0</v>
      </c>
      <c r="U268" s="57">
        <v>1</v>
      </c>
      <c r="V268" s="57">
        <v>0</v>
      </c>
      <c r="W268" s="57">
        <v>0</v>
      </c>
      <c r="X268" s="57">
        <v>0</v>
      </c>
      <c r="Y268" s="57">
        <v>1</v>
      </c>
      <c r="Z268" s="57">
        <v>0</v>
      </c>
      <c r="AA268" s="57">
        <v>0</v>
      </c>
      <c r="AB268" s="57">
        <v>0</v>
      </c>
      <c r="AC268" s="57">
        <v>0</v>
      </c>
      <c r="AD268" s="57">
        <v>0</v>
      </c>
      <c r="AE268" s="63">
        <v>0</v>
      </c>
    </row>
    <row r="269" spans="1:31" ht="87">
      <c r="A269" s="79"/>
      <c r="B269" s="35"/>
      <c r="C269" s="47" t="s">
        <v>12763</v>
      </c>
      <c r="D269" s="48" t="s">
        <v>12764</v>
      </c>
      <c r="E269" s="57">
        <v>0</v>
      </c>
      <c r="F269" s="57">
        <v>0</v>
      </c>
      <c r="G269" s="57">
        <v>0</v>
      </c>
      <c r="H269" s="57">
        <v>0</v>
      </c>
      <c r="I269" s="57">
        <v>1</v>
      </c>
      <c r="J269" s="57">
        <v>1</v>
      </c>
      <c r="K269" s="57">
        <v>1</v>
      </c>
      <c r="L269" s="57">
        <v>0</v>
      </c>
      <c r="M269" s="57">
        <v>0</v>
      </c>
      <c r="N269" s="57">
        <v>0</v>
      </c>
      <c r="O269" s="57">
        <v>1</v>
      </c>
      <c r="P269" s="63">
        <v>0</v>
      </c>
      <c r="Q269" s="32"/>
      <c r="R269" s="80" t="s">
        <v>10734</v>
      </c>
      <c r="S269" s="94" t="s">
        <v>10735</v>
      </c>
      <c r="T269" s="57">
        <v>0</v>
      </c>
      <c r="U269" s="57">
        <v>0</v>
      </c>
      <c r="V269" s="57">
        <v>0</v>
      </c>
      <c r="W269" s="57">
        <v>0</v>
      </c>
      <c r="X269" s="57">
        <v>1</v>
      </c>
      <c r="Y269" s="57">
        <v>1</v>
      </c>
      <c r="Z269" s="57">
        <v>0</v>
      </c>
      <c r="AA269" s="57">
        <v>0</v>
      </c>
      <c r="AB269" s="57">
        <v>0</v>
      </c>
      <c r="AC269" s="57">
        <v>0</v>
      </c>
      <c r="AD269" s="57">
        <v>0</v>
      </c>
      <c r="AE269" s="63">
        <v>0</v>
      </c>
    </row>
    <row r="270" spans="1:31" ht="174">
      <c r="A270" s="79"/>
      <c r="B270" s="35"/>
      <c r="C270" s="47" t="s">
        <v>12765</v>
      </c>
      <c r="D270" s="48" t="s">
        <v>10746</v>
      </c>
      <c r="E270" s="57">
        <v>0</v>
      </c>
      <c r="F270" s="57">
        <v>1</v>
      </c>
      <c r="G270" s="57">
        <v>0</v>
      </c>
      <c r="H270" s="57">
        <v>0</v>
      </c>
      <c r="I270" s="57">
        <v>0</v>
      </c>
      <c r="J270" s="57">
        <v>1</v>
      </c>
      <c r="K270" s="57">
        <v>0</v>
      </c>
      <c r="L270" s="57">
        <v>0</v>
      </c>
      <c r="M270" s="57">
        <v>1</v>
      </c>
      <c r="N270" s="57">
        <v>0</v>
      </c>
      <c r="O270" s="57">
        <v>1</v>
      </c>
      <c r="P270" s="63">
        <v>0</v>
      </c>
      <c r="Q270" s="32"/>
      <c r="R270" s="80" t="s">
        <v>10745</v>
      </c>
      <c r="S270" s="94" t="s">
        <v>10746</v>
      </c>
      <c r="T270" s="57">
        <v>0</v>
      </c>
      <c r="U270" s="57">
        <v>1</v>
      </c>
      <c r="V270" s="57">
        <v>0</v>
      </c>
      <c r="W270" s="57">
        <v>0</v>
      </c>
      <c r="X270" s="57">
        <v>0</v>
      </c>
      <c r="Y270" s="57">
        <v>0</v>
      </c>
      <c r="Z270" s="57">
        <v>1</v>
      </c>
      <c r="AA270" s="57">
        <v>0</v>
      </c>
      <c r="AB270" s="57">
        <v>1</v>
      </c>
      <c r="AC270" s="57">
        <v>0</v>
      </c>
      <c r="AD270" s="57">
        <v>0</v>
      </c>
      <c r="AE270" s="63">
        <v>0</v>
      </c>
    </row>
    <row r="271" spans="1:31" ht="29">
      <c r="A271" s="79"/>
      <c r="B271" s="35"/>
      <c r="C271" s="47" t="s">
        <v>10860</v>
      </c>
      <c r="D271" s="48" t="s">
        <v>10861</v>
      </c>
      <c r="E271" s="57">
        <v>1</v>
      </c>
      <c r="F271" s="57">
        <v>1</v>
      </c>
      <c r="G271" s="57">
        <v>0</v>
      </c>
      <c r="H271" s="57">
        <v>0</v>
      </c>
      <c r="I271" s="57">
        <v>0</v>
      </c>
      <c r="J271" s="57">
        <v>0</v>
      </c>
      <c r="K271" s="57">
        <v>0</v>
      </c>
      <c r="L271" s="57">
        <v>0</v>
      </c>
      <c r="M271" s="57">
        <v>0</v>
      </c>
      <c r="N271" s="57">
        <v>0</v>
      </c>
      <c r="O271" s="57">
        <v>0</v>
      </c>
      <c r="P271" s="63">
        <v>0</v>
      </c>
      <c r="Q271" s="32"/>
      <c r="R271" s="73" t="s">
        <v>10860</v>
      </c>
      <c r="S271" s="94" t="s">
        <v>10861</v>
      </c>
      <c r="T271" s="57">
        <v>1</v>
      </c>
      <c r="U271" s="57">
        <v>1</v>
      </c>
      <c r="V271" s="57">
        <v>0</v>
      </c>
      <c r="W271" s="57">
        <v>0</v>
      </c>
      <c r="X271" s="57">
        <v>0</v>
      </c>
      <c r="Y271" s="57">
        <v>0</v>
      </c>
      <c r="Z271" s="57">
        <v>0</v>
      </c>
      <c r="AA271" s="57">
        <v>0</v>
      </c>
      <c r="AB271" s="57">
        <v>0</v>
      </c>
      <c r="AC271" s="57">
        <v>0</v>
      </c>
      <c r="AD271" s="57">
        <v>0</v>
      </c>
      <c r="AE271" s="63">
        <v>0</v>
      </c>
    </row>
    <row r="272" spans="1:31" ht="29">
      <c r="A272" s="79"/>
      <c r="B272" s="35"/>
      <c r="C272" s="47" t="s">
        <v>10872</v>
      </c>
      <c r="D272" s="48" t="s">
        <v>12766</v>
      </c>
      <c r="E272" s="57">
        <v>0</v>
      </c>
      <c r="F272" s="57">
        <v>1</v>
      </c>
      <c r="G272" s="57">
        <v>0</v>
      </c>
      <c r="H272" s="57">
        <v>0</v>
      </c>
      <c r="I272" s="57">
        <v>1</v>
      </c>
      <c r="J272" s="57">
        <v>0</v>
      </c>
      <c r="K272" s="57">
        <v>0</v>
      </c>
      <c r="L272" s="57">
        <v>0</v>
      </c>
      <c r="M272" s="57">
        <v>0</v>
      </c>
      <c r="N272" s="57">
        <v>0</v>
      </c>
      <c r="O272" s="57">
        <v>1</v>
      </c>
      <c r="P272" s="63">
        <v>0</v>
      </c>
      <c r="Q272" s="32"/>
      <c r="R272" s="80" t="s">
        <v>12596</v>
      </c>
      <c r="S272" s="94" t="s">
        <v>10873</v>
      </c>
      <c r="T272" s="57">
        <v>0</v>
      </c>
      <c r="U272" s="57">
        <v>1</v>
      </c>
      <c r="V272" s="57">
        <v>0</v>
      </c>
      <c r="W272" s="57">
        <v>0</v>
      </c>
      <c r="X272" s="57">
        <v>1</v>
      </c>
      <c r="Y272" s="57">
        <v>0</v>
      </c>
      <c r="Z272" s="57">
        <v>0</v>
      </c>
      <c r="AA272" s="57">
        <v>0</v>
      </c>
      <c r="AB272" s="57">
        <v>0</v>
      </c>
      <c r="AC272" s="57">
        <v>0</v>
      </c>
      <c r="AD272" s="57">
        <v>0</v>
      </c>
      <c r="AE272" s="63">
        <v>0</v>
      </c>
    </row>
    <row r="273" spans="1:31" ht="43.5">
      <c r="A273" s="79"/>
      <c r="B273" s="35"/>
      <c r="C273" s="47" t="s">
        <v>10891</v>
      </c>
      <c r="D273" s="48" t="s">
        <v>12767</v>
      </c>
      <c r="E273" s="57">
        <v>0</v>
      </c>
      <c r="F273" s="57">
        <v>0</v>
      </c>
      <c r="G273" s="57">
        <v>0</v>
      </c>
      <c r="H273" s="57">
        <v>1</v>
      </c>
      <c r="I273" s="57">
        <v>1</v>
      </c>
      <c r="J273" s="57">
        <v>0</v>
      </c>
      <c r="K273" s="57">
        <v>0</v>
      </c>
      <c r="L273" s="57">
        <v>0</v>
      </c>
      <c r="M273" s="57">
        <v>0</v>
      </c>
      <c r="N273" s="57">
        <v>0</v>
      </c>
      <c r="O273" s="57">
        <v>0</v>
      </c>
      <c r="P273" s="63">
        <v>0</v>
      </c>
      <c r="Q273" s="32"/>
      <c r="R273" s="73" t="s">
        <v>10891</v>
      </c>
      <c r="S273" s="94" t="s">
        <v>10892</v>
      </c>
      <c r="T273" s="57">
        <v>0</v>
      </c>
      <c r="U273" s="57">
        <v>0</v>
      </c>
      <c r="V273" s="57">
        <v>0</v>
      </c>
      <c r="W273" s="57">
        <v>1</v>
      </c>
      <c r="X273" s="57">
        <v>1</v>
      </c>
      <c r="Y273" s="57">
        <v>0</v>
      </c>
      <c r="Z273" s="57">
        <v>0</v>
      </c>
      <c r="AA273" s="57">
        <v>0</v>
      </c>
      <c r="AB273" s="57">
        <v>0</v>
      </c>
      <c r="AC273" s="57">
        <v>0</v>
      </c>
      <c r="AD273" s="57">
        <v>0</v>
      </c>
      <c r="AE273" s="63">
        <v>0</v>
      </c>
    </row>
    <row r="274" spans="1:31" ht="159.5">
      <c r="A274" s="79"/>
      <c r="B274" s="35"/>
      <c r="C274" s="47" t="s">
        <v>12768</v>
      </c>
      <c r="D274" s="48" t="s">
        <v>10896</v>
      </c>
      <c r="E274" s="57">
        <v>0</v>
      </c>
      <c r="F274" s="57">
        <v>1</v>
      </c>
      <c r="G274" s="57">
        <v>0</v>
      </c>
      <c r="H274" s="57">
        <v>0</v>
      </c>
      <c r="I274" s="57">
        <v>0</v>
      </c>
      <c r="J274" s="57">
        <v>1</v>
      </c>
      <c r="K274" s="57">
        <v>0</v>
      </c>
      <c r="L274" s="57">
        <v>0</v>
      </c>
      <c r="M274" s="57">
        <v>0</v>
      </c>
      <c r="N274" s="57">
        <v>0</v>
      </c>
      <c r="O274" s="57">
        <v>0</v>
      </c>
      <c r="P274" s="63">
        <v>0</v>
      </c>
      <c r="Q274" s="32"/>
      <c r="R274" s="73" t="s">
        <v>10895</v>
      </c>
      <c r="S274" s="94" t="s">
        <v>10896</v>
      </c>
      <c r="T274" s="57">
        <v>0</v>
      </c>
      <c r="U274" s="57">
        <v>1</v>
      </c>
      <c r="V274" s="57">
        <v>0</v>
      </c>
      <c r="W274" s="57">
        <v>0</v>
      </c>
      <c r="X274" s="57">
        <v>0</v>
      </c>
      <c r="Y274" s="57">
        <v>1</v>
      </c>
      <c r="Z274" s="57"/>
      <c r="AA274" s="57">
        <v>0</v>
      </c>
      <c r="AB274" s="57">
        <v>0</v>
      </c>
      <c r="AC274" s="57">
        <v>0</v>
      </c>
      <c r="AD274" s="57">
        <v>0</v>
      </c>
      <c r="AE274" s="63">
        <v>0</v>
      </c>
    </row>
    <row r="275" spans="1:31" ht="43.5">
      <c r="A275" s="79"/>
      <c r="B275" s="35"/>
      <c r="C275" s="47" t="s">
        <v>10919</v>
      </c>
      <c r="D275" s="48" t="s">
        <v>12769</v>
      </c>
      <c r="E275" s="57">
        <v>0</v>
      </c>
      <c r="F275" s="57">
        <v>0</v>
      </c>
      <c r="G275" s="57">
        <v>0</v>
      </c>
      <c r="H275" s="57">
        <v>0</v>
      </c>
      <c r="I275" s="57">
        <v>0</v>
      </c>
      <c r="J275" s="57">
        <v>1</v>
      </c>
      <c r="K275" s="57">
        <v>0</v>
      </c>
      <c r="L275" s="57">
        <v>0</v>
      </c>
      <c r="M275" s="57">
        <v>0</v>
      </c>
      <c r="N275" s="57">
        <v>0</v>
      </c>
      <c r="O275" s="57">
        <v>0</v>
      </c>
      <c r="P275" s="63">
        <v>0</v>
      </c>
      <c r="Q275" s="32"/>
      <c r="R275" s="73" t="s">
        <v>12597</v>
      </c>
      <c r="S275" s="94" t="s">
        <v>10920</v>
      </c>
      <c r="T275" s="57">
        <v>0</v>
      </c>
      <c r="U275" s="57">
        <v>0</v>
      </c>
      <c r="V275" s="57">
        <v>0</v>
      </c>
      <c r="W275" s="57">
        <v>0</v>
      </c>
      <c r="X275" s="57">
        <v>0</v>
      </c>
      <c r="Y275" s="57">
        <v>1</v>
      </c>
      <c r="Z275" s="57">
        <v>0</v>
      </c>
      <c r="AA275" s="57">
        <v>0</v>
      </c>
      <c r="AB275" s="57">
        <v>0</v>
      </c>
      <c r="AC275" s="57">
        <v>0</v>
      </c>
      <c r="AD275" s="57">
        <v>0</v>
      </c>
      <c r="AE275" s="63">
        <v>0</v>
      </c>
    </row>
    <row r="276" spans="1:31">
      <c r="A276" s="79"/>
      <c r="B276" s="35"/>
      <c r="C276" s="47" t="s">
        <v>682</v>
      </c>
      <c r="D276" s="48" t="s">
        <v>12644</v>
      </c>
      <c r="E276" s="57">
        <v>1</v>
      </c>
      <c r="F276" s="57">
        <v>0</v>
      </c>
      <c r="G276" s="57">
        <v>0</v>
      </c>
      <c r="H276" s="57">
        <v>0</v>
      </c>
      <c r="I276" s="57">
        <v>0</v>
      </c>
      <c r="J276" s="57">
        <v>0</v>
      </c>
      <c r="K276" s="57">
        <v>0</v>
      </c>
      <c r="L276" s="57">
        <v>0</v>
      </c>
      <c r="M276" s="57">
        <v>0</v>
      </c>
      <c r="N276" s="57">
        <v>0</v>
      </c>
      <c r="O276" s="57">
        <v>0</v>
      </c>
      <c r="P276" s="63">
        <v>0</v>
      </c>
      <c r="Q276" s="32"/>
      <c r="R276" s="73" t="s">
        <v>682</v>
      </c>
      <c r="S276" s="94" t="s">
        <v>315</v>
      </c>
      <c r="T276" s="57">
        <v>1</v>
      </c>
      <c r="U276" s="57">
        <v>0</v>
      </c>
      <c r="V276" s="57">
        <v>0</v>
      </c>
      <c r="W276" s="57">
        <v>0</v>
      </c>
      <c r="X276" s="57">
        <v>0</v>
      </c>
      <c r="Y276" s="57">
        <v>0</v>
      </c>
      <c r="Z276" s="57">
        <v>0</v>
      </c>
      <c r="AA276" s="57">
        <v>0</v>
      </c>
      <c r="AB276" s="57">
        <v>0</v>
      </c>
      <c r="AC276" s="57">
        <v>0</v>
      </c>
      <c r="AD276" s="57">
        <v>0</v>
      </c>
      <c r="AE276" s="63">
        <v>0</v>
      </c>
    </row>
    <row r="277" spans="1:31">
      <c r="A277" s="79"/>
      <c r="B277" s="35"/>
      <c r="C277" s="47" t="s">
        <v>1467</v>
      </c>
      <c r="D277" s="48" t="s">
        <v>12708</v>
      </c>
      <c r="E277" s="57">
        <v>0</v>
      </c>
      <c r="F277" s="57">
        <v>1</v>
      </c>
      <c r="G277" s="57">
        <v>0</v>
      </c>
      <c r="H277" s="57">
        <v>0</v>
      </c>
      <c r="I277" s="57">
        <v>0</v>
      </c>
      <c r="J277" s="57">
        <v>0</v>
      </c>
      <c r="K277" s="57">
        <v>0</v>
      </c>
      <c r="L277" s="57">
        <v>0</v>
      </c>
      <c r="M277" s="57">
        <v>0</v>
      </c>
      <c r="N277" s="57">
        <v>0</v>
      </c>
      <c r="O277" s="57">
        <v>0</v>
      </c>
      <c r="P277" s="63">
        <v>0</v>
      </c>
      <c r="Q277" s="32"/>
      <c r="R277" s="73" t="s">
        <v>1467</v>
      </c>
      <c r="S277" s="94" t="s">
        <v>164</v>
      </c>
      <c r="T277" s="57">
        <v>0</v>
      </c>
      <c r="U277" s="57">
        <v>1</v>
      </c>
      <c r="V277" s="57">
        <v>0</v>
      </c>
      <c r="W277" s="57">
        <v>0</v>
      </c>
      <c r="X277" s="57">
        <v>0</v>
      </c>
      <c r="Y277" s="57">
        <v>0</v>
      </c>
      <c r="Z277" s="57">
        <v>0</v>
      </c>
      <c r="AA277" s="57">
        <v>0</v>
      </c>
      <c r="AB277" s="57">
        <v>0</v>
      </c>
      <c r="AC277" s="57">
        <v>0</v>
      </c>
      <c r="AD277" s="57">
        <v>0</v>
      </c>
      <c r="AE277" s="63">
        <v>0</v>
      </c>
    </row>
    <row r="278" spans="1:31">
      <c r="A278" s="79"/>
      <c r="B278" s="35"/>
      <c r="C278" s="47" t="s">
        <v>769</v>
      </c>
      <c r="D278" s="48" t="s">
        <v>12692</v>
      </c>
      <c r="E278" s="57">
        <v>1</v>
      </c>
      <c r="F278" s="57">
        <v>0</v>
      </c>
      <c r="G278" s="57">
        <v>0</v>
      </c>
      <c r="H278" s="57">
        <v>0</v>
      </c>
      <c r="I278" s="57">
        <v>0</v>
      </c>
      <c r="J278" s="57">
        <v>0</v>
      </c>
      <c r="K278" s="57">
        <v>0</v>
      </c>
      <c r="L278" s="57">
        <v>0</v>
      </c>
      <c r="M278" s="57">
        <v>0</v>
      </c>
      <c r="N278" s="57">
        <v>0</v>
      </c>
      <c r="O278" s="57">
        <v>0</v>
      </c>
      <c r="P278" s="63">
        <v>0</v>
      </c>
      <c r="Q278" s="32"/>
      <c r="R278" s="73" t="s">
        <v>769</v>
      </c>
      <c r="S278" s="94" t="s">
        <v>24</v>
      </c>
      <c r="T278" s="57">
        <v>1</v>
      </c>
      <c r="U278" s="57">
        <v>0</v>
      </c>
      <c r="V278" s="57">
        <v>0</v>
      </c>
      <c r="W278" s="57">
        <v>0</v>
      </c>
      <c r="X278" s="57">
        <v>0</v>
      </c>
      <c r="Y278" s="57">
        <v>0</v>
      </c>
      <c r="Z278" s="57">
        <v>0</v>
      </c>
      <c r="AA278" s="57">
        <v>0</v>
      </c>
      <c r="AB278" s="57">
        <v>0</v>
      </c>
      <c r="AC278" s="57">
        <v>0</v>
      </c>
      <c r="AD278" s="57">
        <v>0</v>
      </c>
      <c r="AE278" s="63">
        <v>0</v>
      </c>
    </row>
    <row r="279" spans="1:31" ht="58">
      <c r="A279" s="79"/>
      <c r="B279" s="35"/>
      <c r="C279" s="47" t="s">
        <v>11022</v>
      </c>
      <c r="D279" s="48" t="s">
        <v>11023</v>
      </c>
      <c r="E279" s="57">
        <v>1</v>
      </c>
      <c r="F279" s="57">
        <v>0</v>
      </c>
      <c r="G279" s="57">
        <v>0</v>
      </c>
      <c r="H279" s="57">
        <v>0</v>
      </c>
      <c r="I279" s="57">
        <v>0</v>
      </c>
      <c r="J279" s="57">
        <v>0</v>
      </c>
      <c r="K279" s="57">
        <v>0</v>
      </c>
      <c r="L279" s="57">
        <v>0</v>
      </c>
      <c r="M279" s="57">
        <v>1</v>
      </c>
      <c r="N279" s="57">
        <v>0</v>
      </c>
      <c r="O279" s="57">
        <v>0</v>
      </c>
      <c r="P279" s="63">
        <v>0</v>
      </c>
      <c r="Q279" s="32"/>
      <c r="R279" s="80" t="s">
        <v>11022</v>
      </c>
      <c r="S279" s="94" t="s">
        <v>11023</v>
      </c>
      <c r="T279" s="57">
        <v>1</v>
      </c>
      <c r="U279" s="57">
        <v>0</v>
      </c>
      <c r="V279" s="57">
        <v>0</v>
      </c>
      <c r="W279" s="57">
        <v>0</v>
      </c>
      <c r="X279" s="57">
        <v>0</v>
      </c>
      <c r="Y279" s="57">
        <v>1</v>
      </c>
      <c r="Z279" s="57">
        <v>0</v>
      </c>
      <c r="AA279" s="57">
        <v>0</v>
      </c>
      <c r="AB279" s="57">
        <v>1</v>
      </c>
      <c r="AC279" s="57">
        <v>0</v>
      </c>
      <c r="AD279" s="57">
        <v>0</v>
      </c>
      <c r="AE279" s="63">
        <v>0</v>
      </c>
    </row>
    <row r="280" spans="1:31" ht="29">
      <c r="A280" s="79"/>
      <c r="B280" s="35"/>
      <c r="C280" s="47" t="s">
        <v>11088</v>
      </c>
      <c r="D280" s="48" t="s">
        <v>11089</v>
      </c>
      <c r="E280" s="57">
        <v>0</v>
      </c>
      <c r="F280" s="57">
        <v>1</v>
      </c>
      <c r="G280" s="57">
        <v>0</v>
      </c>
      <c r="H280" s="57">
        <v>0</v>
      </c>
      <c r="I280" s="57">
        <v>0</v>
      </c>
      <c r="J280" s="57">
        <v>0</v>
      </c>
      <c r="K280" s="57">
        <v>0</v>
      </c>
      <c r="L280" s="57">
        <v>0</v>
      </c>
      <c r="M280" s="57">
        <v>0</v>
      </c>
      <c r="N280" s="57">
        <v>0</v>
      </c>
      <c r="O280" s="57">
        <v>0</v>
      </c>
      <c r="P280" s="63">
        <v>0</v>
      </c>
      <c r="Q280" s="32"/>
      <c r="R280" s="73" t="s">
        <v>11088</v>
      </c>
      <c r="S280" s="94" t="s">
        <v>11089</v>
      </c>
      <c r="T280" s="57">
        <v>0</v>
      </c>
      <c r="U280" s="57">
        <v>1</v>
      </c>
      <c r="V280" s="57">
        <v>0</v>
      </c>
      <c r="W280" s="57">
        <v>0</v>
      </c>
      <c r="X280" s="57">
        <v>0</v>
      </c>
      <c r="Y280" s="57">
        <v>0</v>
      </c>
      <c r="Z280" s="57">
        <v>0</v>
      </c>
      <c r="AA280" s="57">
        <v>0</v>
      </c>
      <c r="AB280" s="57">
        <v>0</v>
      </c>
      <c r="AC280" s="57">
        <v>0</v>
      </c>
      <c r="AD280" s="57">
        <v>0</v>
      </c>
      <c r="AE280" s="63">
        <v>0</v>
      </c>
    </row>
    <row r="281" spans="1:31" ht="87">
      <c r="A281" s="79"/>
      <c r="B281" s="35"/>
      <c r="C281" s="47" t="s">
        <v>11142</v>
      </c>
      <c r="D281" s="48" t="s">
        <v>12770</v>
      </c>
      <c r="E281" s="57">
        <v>1</v>
      </c>
      <c r="F281" s="57">
        <v>0</v>
      </c>
      <c r="G281" s="57">
        <v>0</v>
      </c>
      <c r="H281" s="57">
        <v>0</v>
      </c>
      <c r="I281" s="57">
        <v>0</v>
      </c>
      <c r="J281" s="57">
        <v>0</v>
      </c>
      <c r="K281" s="57">
        <v>0</v>
      </c>
      <c r="L281" s="57">
        <v>0</v>
      </c>
      <c r="M281" s="57">
        <v>0</v>
      </c>
      <c r="N281" s="57">
        <v>0</v>
      </c>
      <c r="O281" s="57">
        <v>0</v>
      </c>
      <c r="P281" s="63">
        <v>0</v>
      </c>
      <c r="Q281" s="32"/>
      <c r="R281" s="73" t="s">
        <v>11142</v>
      </c>
      <c r="S281" s="94" t="s">
        <v>11143</v>
      </c>
      <c r="T281" s="57">
        <v>1</v>
      </c>
      <c r="U281" s="57">
        <v>0</v>
      </c>
      <c r="V281" s="57">
        <v>0</v>
      </c>
      <c r="W281" s="57">
        <v>0</v>
      </c>
      <c r="X281" s="57">
        <v>0</v>
      </c>
      <c r="Y281" s="57">
        <v>0</v>
      </c>
      <c r="Z281" s="57">
        <v>0</v>
      </c>
      <c r="AA281" s="57">
        <v>0</v>
      </c>
      <c r="AB281" s="57">
        <v>0</v>
      </c>
      <c r="AC281" s="57">
        <v>0</v>
      </c>
      <c r="AD281" s="57">
        <v>0</v>
      </c>
      <c r="AE281" s="63">
        <v>0</v>
      </c>
    </row>
    <row r="282" spans="1:31" ht="29">
      <c r="A282" s="79"/>
      <c r="B282" s="35"/>
      <c r="C282" s="47" t="s">
        <v>11187</v>
      </c>
      <c r="D282" s="48" t="s">
        <v>11188</v>
      </c>
      <c r="E282" s="57">
        <v>0</v>
      </c>
      <c r="F282" s="57">
        <v>0</v>
      </c>
      <c r="G282" s="57">
        <v>0</v>
      </c>
      <c r="H282" s="57">
        <v>1</v>
      </c>
      <c r="I282" s="57">
        <v>1</v>
      </c>
      <c r="J282" s="57">
        <v>0</v>
      </c>
      <c r="K282" s="57">
        <v>0</v>
      </c>
      <c r="L282" s="57">
        <v>0</v>
      </c>
      <c r="M282" s="57">
        <v>0</v>
      </c>
      <c r="N282" s="57">
        <v>0</v>
      </c>
      <c r="O282" s="57">
        <v>0</v>
      </c>
      <c r="P282" s="63">
        <v>0</v>
      </c>
      <c r="Q282" s="32"/>
      <c r="R282" s="73" t="s">
        <v>11187</v>
      </c>
      <c r="S282" s="94" t="s">
        <v>11188</v>
      </c>
      <c r="T282" s="57">
        <v>0</v>
      </c>
      <c r="U282" s="57">
        <v>0</v>
      </c>
      <c r="V282" s="57">
        <v>0</v>
      </c>
      <c r="W282" s="57">
        <v>1</v>
      </c>
      <c r="X282" s="57">
        <v>1</v>
      </c>
      <c r="Y282" s="57">
        <v>0</v>
      </c>
      <c r="Z282" s="57">
        <v>0</v>
      </c>
      <c r="AA282" s="57">
        <v>0</v>
      </c>
      <c r="AB282" s="57">
        <v>0</v>
      </c>
      <c r="AC282" s="57">
        <v>0</v>
      </c>
      <c r="AD282" s="57">
        <v>0</v>
      </c>
      <c r="AE282" s="63">
        <v>0</v>
      </c>
    </row>
    <row r="283" spans="1:31" ht="29">
      <c r="A283" s="79"/>
      <c r="B283" s="35"/>
      <c r="C283" s="47" t="s">
        <v>11346</v>
      </c>
      <c r="D283" s="48" t="s">
        <v>12771</v>
      </c>
      <c r="E283" s="57">
        <v>1</v>
      </c>
      <c r="F283" s="57">
        <v>0</v>
      </c>
      <c r="G283" s="57">
        <v>0</v>
      </c>
      <c r="H283" s="57">
        <v>0</v>
      </c>
      <c r="I283" s="57">
        <v>0</v>
      </c>
      <c r="J283" s="57">
        <v>0</v>
      </c>
      <c r="K283" s="57">
        <v>0</v>
      </c>
      <c r="L283" s="57">
        <v>0</v>
      </c>
      <c r="M283" s="57">
        <v>0</v>
      </c>
      <c r="N283" s="57">
        <v>0</v>
      </c>
      <c r="O283" s="57">
        <v>0</v>
      </c>
      <c r="P283" s="63">
        <v>0</v>
      </c>
      <c r="Q283" s="32"/>
      <c r="R283" s="73" t="s">
        <v>12598</v>
      </c>
      <c r="S283" s="94" t="s">
        <v>11347</v>
      </c>
      <c r="T283" s="57">
        <v>1</v>
      </c>
      <c r="U283" s="57">
        <v>0</v>
      </c>
      <c r="V283" s="57">
        <v>0</v>
      </c>
      <c r="W283" s="57">
        <v>0</v>
      </c>
      <c r="X283" s="57">
        <v>0</v>
      </c>
      <c r="Y283" s="57">
        <v>0</v>
      </c>
      <c r="Z283" s="57">
        <v>0</v>
      </c>
      <c r="AA283" s="57">
        <v>0</v>
      </c>
      <c r="AB283" s="57">
        <v>0</v>
      </c>
      <c r="AC283" s="57">
        <v>0</v>
      </c>
      <c r="AD283" s="57">
        <v>0</v>
      </c>
      <c r="AE283" s="63">
        <v>0</v>
      </c>
    </row>
    <row r="284" spans="1:31" ht="43.5">
      <c r="A284" s="79"/>
      <c r="B284" s="35"/>
      <c r="C284" s="47" t="s">
        <v>11379</v>
      </c>
      <c r="D284" s="48" t="s">
        <v>12772</v>
      </c>
      <c r="E284" s="57">
        <v>0</v>
      </c>
      <c r="F284" s="57">
        <v>0</v>
      </c>
      <c r="G284" s="57">
        <v>0</v>
      </c>
      <c r="H284" s="57">
        <v>0</v>
      </c>
      <c r="I284" s="57">
        <v>1</v>
      </c>
      <c r="J284" s="57">
        <v>0</v>
      </c>
      <c r="K284" s="57">
        <v>0</v>
      </c>
      <c r="L284" s="57">
        <v>0</v>
      </c>
      <c r="M284" s="57">
        <v>0</v>
      </c>
      <c r="N284" s="57">
        <v>0</v>
      </c>
      <c r="O284" s="57">
        <v>0</v>
      </c>
      <c r="P284" s="63">
        <v>0</v>
      </c>
      <c r="Q284" s="32"/>
      <c r="R284" s="80" t="s">
        <v>12599</v>
      </c>
      <c r="S284" s="94" t="s">
        <v>11380</v>
      </c>
      <c r="T284" s="57">
        <v>0</v>
      </c>
      <c r="U284" s="57">
        <v>0</v>
      </c>
      <c r="V284" s="57">
        <v>0</v>
      </c>
      <c r="W284" s="57">
        <v>0</v>
      </c>
      <c r="X284" s="57">
        <v>1</v>
      </c>
      <c r="Y284" s="57">
        <v>1</v>
      </c>
      <c r="Z284" s="57">
        <v>0</v>
      </c>
      <c r="AA284" s="57">
        <v>0</v>
      </c>
      <c r="AB284" s="57">
        <v>0</v>
      </c>
      <c r="AC284" s="57">
        <v>0</v>
      </c>
      <c r="AD284" s="57">
        <v>0</v>
      </c>
      <c r="AE284" s="63">
        <v>0</v>
      </c>
    </row>
    <row r="285" spans="1:31" ht="29">
      <c r="A285" s="79"/>
      <c r="B285" s="35"/>
      <c r="C285" s="47" t="s">
        <v>11423</v>
      </c>
      <c r="D285" s="48" t="s">
        <v>12773</v>
      </c>
      <c r="E285" s="57">
        <v>0</v>
      </c>
      <c r="F285" s="57">
        <v>1</v>
      </c>
      <c r="G285" s="57">
        <v>0</v>
      </c>
      <c r="H285" s="57">
        <v>0</v>
      </c>
      <c r="I285" s="57">
        <v>0</v>
      </c>
      <c r="J285" s="57">
        <v>0</v>
      </c>
      <c r="K285" s="57">
        <v>0</v>
      </c>
      <c r="L285" s="57">
        <v>0</v>
      </c>
      <c r="M285" s="57">
        <v>0</v>
      </c>
      <c r="N285" s="57">
        <v>0</v>
      </c>
      <c r="O285" s="57">
        <v>1</v>
      </c>
      <c r="P285" s="63">
        <v>0</v>
      </c>
      <c r="Q285" s="32"/>
      <c r="R285" s="82" t="s">
        <v>11423</v>
      </c>
      <c r="S285" s="94" t="s">
        <v>11424</v>
      </c>
      <c r="T285" s="57">
        <v>0</v>
      </c>
      <c r="U285" s="57">
        <v>1</v>
      </c>
      <c r="V285" s="57">
        <v>0</v>
      </c>
      <c r="W285" s="57">
        <v>0</v>
      </c>
      <c r="X285" s="57">
        <v>0</v>
      </c>
      <c r="Y285" s="57">
        <v>0</v>
      </c>
      <c r="Z285" s="57">
        <v>1</v>
      </c>
      <c r="AA285" s="57">
        <v>0</v>
      </c>
      <c r="AB285" s="57">
        <v>0</v>
      </c>
      <c r="AC285" s="57">
        <v>0</v>
      </c>
      <c r="AD285" s="57">
        <v>0</v>
      </c>
      <c r="AE285" s="63">
        <v>1</v>
      </c>
    </row>
    <row r="286" spans="1:31">
      <c r="A286" s="79"/>
      <c r="B286" s="35"/>
      <c r="C286" s="47" t="s">
        <v>461</v>
      </c>
      <c r="D286" s="48" t="s">
        <v>12774</v>
      </c>
      <c r="E286" s="57">
        <v>0</v>
      </c>
      <c r="F286" s="57">
        <v>0</v>
      </c>
      <c r="G286" s="57">
        <v>0</v>
      </c>
      <c r="H286" s="57">
        <v>0</v>
      </c>
      <c r="I286" s="57">
        <v>0</v>
      </c>
      <c r="J286" s="57">
        <v>1</v>
      </c>
      <c r="K286" s="57">
        <v>0</v>
      </c>
      <c r="L286" s="57">
        <v>0</v>
      </c>
      <c r="M286" s="57">
        <v>0</v>
      </c>
      <c r="N286" s="57">
        <v>0</v>
      </c>
      <c r="O286" s="57">
        <v>0</v>
      </c>
      <c r="P286" s="63">
        <v>0</v>
      </c>
      <c r="Q286" s="32"/>
      <c r="R286" s="73" t="s">
        <v>461</v>
      </c>
      <c r="S286" s="94" t="s">
        <v>462</v>
      </c>
      <c r="T286" s="57">
        <v>0</v>
      </c>
      <c r="U286" s="57">
        <v>0</v>
      </c>
      <c r="V286" s="57">
        <v>0</v>
      </c>
      <c r="W286" s="57">
        <v>0</v>
      </c>
      <c r="X286" s="57">
        <v>0</v>
      </c>
      <c r="Y286" s="57">
        <v>1</v>
      </c>
      <c r="Z286" s="57">
        <v>0</v>
      </c>
      <c r="AA286" s="57">
        <v>0</v>
      </c>
      <c r="AB286" s="57">
        <v>0</v>
      </c>
      <c r="AC286" s="57">
        <v>0</v>
      </c>
      <c r="AD286" s="57">
        <v>0</v>
      </c>
      <c r="AE286" s="63">
        <v>0</v>
      </c>
    </row>
    <row r="287" spans="1:31" ht="29">
      <c r="A287" s="79"/>
      <c r="B287" s="35"/>
      <c r="C287" s="47" t="s">
        <v>11521</v>
      </c>
      <c r="D287" s="48" t="s">
        <v>12775</v>
      </c>
      <c r="E287" s="57">
        <v>0</v>
      </c>
      <c r="F287" s="57">
        <v>0</v>
      </c>
      <c r="G287" s="57">
        <v>0</v>
      </c>
      <c r="H287" s="57">
        <v>0</v>
      </c>
      <c r="I287" s="57">
        <v>0</v>
      </c>
      <c r="J287" s="57">
        <v>0</v>
      </c>
      <c r="K287" s="57">
        <v>1</v>
      </c>
      <c r="L287" s="57">
        <v>0</v>
      </c>
      <c r="M287" s="57">
        <v>0</v>
      </c>
      <c r="N287" s="57">
        <v>0</v>
      </c>
      <c r="O287" s="57">
        <v>1</v>
      </c>
      <c r="P287" s="63">
        <v>0</v>
      </c>
      <c r="Q287" s="32"/>
      <c r="R287" s="80" t="s">
        <v>11521</v>
      </c>
      <c r="S287" s="94" t="s">
        <v>11522</v>
      </c>
      <c r="T287" s="57">
        <v>0</v>
      </c>
      <c r="U287" s="57">
        <v>0</v>
      </c>
      <c r="V287" s="57">
        <v>0</v>
      </c>
      <c r="W287" s="57">
        <v>0</v>
      </c>
      <c r="X287" s="57">
        <v>0</v>
      </c>
      <c r="Y287" s="57">
        <v>0</v>
      </c>
      <c r="Z287" s="57">
        <v>1</v>
      </c>
      <c r="AA287" s="57">
        <v>0</v>
      </c>
      <c r="AB287" s="57">
        <v>0</v>
      </c>
      <c r="AC287" s="57">
        <v>0</v>
      </c>
      <c r="AD287" s="57">
        <v>0</v>
      </c>
      <c r="AE287" s="63">
        <v>0</v>
      </c>
    </row>
    <row r="288" spans="1:31" ht="58">
      <c r="A288" s="79"/>
      <c r="B288" s="35"/>
      <c r="C288" s="47" t="s">
        <v>11533</v>
      </c>
      <c r="D288" s="48" t="s">
        <v>12776</v>
      </c>
      <c r="E288" s="57">
        <v>0</v>
      </c>
      <c r="F288" s="57">
        <v>0</v>
      </c>
      <c r="G288" s="57">
        <v>0</v>
      </c>
      <c r="H288" s="57">
        <v>0</v>
      </c>
      <c r="I288" s="57">
        <v>1</v>
      </c>
      <c r="J288" s="57">
        <v>1</v>
      </c>
      <c r="K288" s="57">
        <v>0</v>
      </c>
      <c r="L288" s="57">
        <v>0</v>
      </c>
      <c r="M288" s="57">
        <v>0</v>
      </c>
      <c r="N288" s="57">
        <v>0</v>
      </c>
      <c r="O288" s="57">
        <v>0</v>
      </c>
      <c r="P288" s="63">
        <v>0</v>
      </c>
      <c r="Q288" s="32"/>
      <c r="R288" s="73" t="s">
        <v>11533</v>
      </c>
      <c r="S288" s="94" t="s">
        <v>11534</v>
      </c>
      <c r="T288" s="57">
        <v>0</v>
      </c>
      <c r="U288" s="57">
        <v>0</v>
      </c>
      <c r="V288" s="57">
        <v>0</v>
      </c>
      <c r="W288" s="57">
        <v>0</v>
      </c>
      <c r="X288" s="57">
        <v>1</v>
      </c>
      <c r="Y288" s="57">
        <v>1</v>
      </c>
      <c r="Z288" s="57">
        <v>0</v>
      </c>
      <c r="AA288" s="57">
        <v>0</v>
      </c>
      <c r="AB288" s="57">
        <v>0</v>
      </c>
      <c r="AC288" s="57">
        <v>0</v>
      </c>
      <c r="AD288" s="57">
        <v>0</v>
      </c>
      <c r="AE288" s="63">
        <v>0</v>
      </c>
    </row>
    <row r="289" spans="1:31" ht="29">
      <c r="A289" s="79"/>
      <c r="B289" s="35"/>
      <c r="C289" s="47" t="s">
        <v>11575</v>
      </c>
      <c r="D289" s="48" t="s">
        <v>12777</v>
      </c>
      <c r="E289" s="57">
        <v>0</v>
      </c>
      <c r="F289" s="57">
        <v>0</v>
      </c>
      <c r="G289" s="57">
        <v>0</v>
      </c>
      <c r="H289" s="57">
        <v>0</v>
      </c>
      <c r="I289" s="57">
        <v>0</v>
      </c>
      <c r="J289" s="57">
        <v>1</v>
      </c>
      <c r="K289" s="57">
        <v>0</v>
      </c>
      <c r="L289" s="57">
        <v>0</v>
      </c>
      <c r="M289" s="57">
        <v>0</v>
      </c>
      <c r="N289" s="57">
        <v>0</v>
      </c>
      <c r="O289" s="57">
        <v>0</v>
      </c>
      <c r="P289" s="63">
        <v>0</v>
      </c>
      <c r="Q289" s="32"/>
      <c r="R289" s="73" t="s">
        <v>12600</v>
      </c>
      <c r="S289" s="94" t="s">
        <v>11576</v>
      </c>
      <c r="T289" s="57">
        <v>0</v>
      </c>
      <c r="U289" s="57">
        <v>0</v>
      </c>
      <c r="V289" s="57">
        <v>0</v>
      </c>
      <c r="W289" s="57">
        <v>0</v>
      </c>
      <c r="X289" s="57">
        <v>0</v>
      </c>
      <c r="Y289" s="57">
        <v>1</v>
      </c>
      <c r="Z289" s="57">
        <v>0</v>
      </c>
      <c r="AA289" s="57">
        <v>0</v>
      </c>
      <c r="AB289" s="57">
        <v>0</v>
      </c>
      <c r="AC289" s="57">
        <v>0</v>
      </c>
      <c r="AD289" s="57">
        <v>0</v>
      </c>
      <c r="AE289" s="63">
        <v>0</v>
      </c>
    </row>
    <row r="290" spans="1:31" ht="43.5">
      <c r="A290" s="79"/>
      <c r="B290" s="35"/>
      <c r="C290" s="47" t="s">
        <v>11599</v>
      </c>
      <c r="D290" s="48" t="s">
        <v>11600</v>
      </c>
      <c r="E290" s="57">
        <v>0</v>
      </c>
      <c r="F290" s="57">
        <v>0</v>
      </c>
      <c r="G290" s="57">
        <v>0</v>
      </c>
      <c r="H290" s="57">
        <v>0</v>
      </c>
      <c r="I290" s="57">
        <v>1</v>
      </c>
      <c r="J290" s="57">
        <v>0</v>
      </c>
      <c r="K290" s="57">
        <v>0</v>
      </c>
      <c r="L290" s="57">
        <v>0</v>
      </c>
      <c r="M290" s="57">
        <v>0</v>
      </c>
      <c r="N290" s="57">
        <v>1</v>
      </c>
      <c r="O290" s="57">
        <v>1</v>
      </c>
      <c r="P290" s="63">
        <v>0</v>
      </c>
      <c r="Q290" s="32"/>
      <c r="R290" s="96" t="s">
        <v>11599</v>
      </c>
      <c r="S290" s="94" t="s">
        <v>11600</v>
      </c>
      <c r="T290" s="57">
        <v>0</v>
      </c>
      <c r="U290" s="57">
        <v>0</v>
      </c>
      <c r="V290" s="57">
        <v>0</v>
      </c>
      <c r="W290" s="57">
        <v>0</v>
      </c>
      <c r="X290" s="57">
        <v>1</v>
      </c>
      <c r="Y290" s="57">
        <v>0</v>
      </c>
      <c r="Z290" s="57">
        <v>1</v>
      </c>
      <c r="AA290" s="57">
        <v>0</v>
      </c>
      <c r="AB290" s="57">
        <v>0</v>
      </c>
      <c r="AC290" s="57">
        <v>1</v>
      </c>
      <c r="AD290" s="57">
        <v>0</v>
      </c>
      <c r="AE290" s="63">
        <v>0</v>
      </c>
    </row>
    <row r="291" spans="1:31" ht="29">
      <c r="A291" s="79"/>
      <c r="B291" s="35"/>
      <c r="C291" s="47" t="s">
        <v>11631</v>
      </c>
      <c r="D291" s="48" t="s">
        <v>11632</v>
      </c>
      <c r="E291" s="57">
        <v>1</v>
      </c>
      <c r="F291" s="57">
        <v>0</v>
      </c>
      <c r="G291" s="57">
        <v>0</v>
      </c>
      <c r="H291" s="57">
        <v>0</v>
      </c>
      <c r="I291" s="57">
        <v>0</v>
      </c>
      <c r="J291" s="57">
        <v>0</v>
      </c>
      <c r="K291" s="57">
        <v>0</v>
      </c>
      <c r="L291" s="57">
        <v>0</v>
      </c>
      <c r="M291" s="57">
        <v>0</v>
      </c>
      <c r="N291" s="57">
        <v>0</v>
      </c>
      <c r="O291" s="57">
        <v>0</v>
      </c>
      <c r="P291" s="63">
        <v>0</v>
      </c>
      <c r="Q291" s="32"/>
      <c r="R291" s="80" t="s">
        <v>11631</v>
      </c>
      <c r="S291" s="94" t="s">
        <v>11632</v>
      </c>
      <c r="T291" s="57">
        <v>1</v>
      </c>
      <c r="U291" s="57">
        <v>0</v>
      </c>
      <c r="V291" s="57">
        <v>0</v>
      </c>
      <c r="W291" s="57">
        <v>0</v>
      </c>
      <c r="X291" s="57">
        <v>0</v>
      </c>
      <c r="Y291" s="57">
        <v>1</v>
      </c>
      <c r="Z291" s="57">
        <v>0</v>
      </c>
      <c r="AA291" s="57">
        <v>0</v>
      </c>
      <c r="AB291" s="57">
        <v>0</v>
      </c>
      <c r="AC291" s="57">
        <v>0</v>
      </c>
      <c r="AD291" s="57">
        <v>0</v>
      </c>
      <c r="AE291" s="63">
        <v>0</v>
      </c>
    </row>
    <row r="292" spans="1:31" ht="43.5">
      <c r="A292" s="79"/>
      <c r="B292" s="35"/>
      <c r="C292" s="47" t="s">
        <v>11664</v>
      </c>
      <c r="D292" s="48" t="s">
        <v>12778</v>
      </c>
      <c r="E292" s="57">
        <v>0</v>
      </c>
      <c r="F292" s="57">
        <v>0</v>
      </c>
      <c r="G292" s="57">
        <v>0</v>
      </c>
      <c r="H292" s="57">
        <v>0</v>
      </c>
      <c r="I292" s="57">
        <v>1</v>
      </c>
      <c r="J292" s="57">
        <v>1</v>
      </c>
      <c r="K292" s="57">
        <v>0</v>
      </c>
      <c r="L292" s="57">
        <v>0</v>
      </c>
      <c r="M292" s="57">
        <v>0</v>
      </c>
      <c r="N292" s="57">
        <v>0</v>
      </c>
      <c r="O292" s="57">
        <v>0</v>
      </c>
      <c r="P292" s="63">
        <v>0</v>
      </c>
      <c r="Q292" s="32"/>
      <c r="R292" s="73" t="s">
        <v>12601</v>
      </c>
      <c r="S292" s="94" t="s">
        <v>11665</v>
      </c>
      <c r="T292" s="57">
        <v>0</v>
      </c>
      <c r="U292" s="57">
        <v>0</v>
      </c>
      <c r="V292" s="57">
        <v>0</v>
      </c>
      <c r="W292" s="57">
        <v>0</v>
      </c>
      <c r="X292" s="57">
        <v>1</v>
      </c>
      <c r="Y292" s="57">
        <v>1</v>
      </c>
      <c r="Z292" s="57">
        <v>0</v>
      </c>
      <c r="AA292" s="57">
        <v>0</v>
      </c>
      <c r="AB292" s="57">
        <v>0</v>
      </c>
      <c r="AC292" s="57">
        <v>0</v>
      </c>
      <c r="AD292" s="57">
        <v>0</v>
      </c>
      <c r="AE292" s="63">
        <v>0</v>
      </c>
    </row>
    <row r="293" spans="1:31" ht="58">
      <c r="A293" s="79"/>
      <c r="B293" s="35"/>
      <c r="C293" s="47" t="s">
        <v>11671</v>
      </c>
      <c r="D293" s="48" t="s">
        <v>11672</v>
      </c>
      <c r="E293" s="57">
        <v>1</v>
      </c>
      <c r="F293" s="57">
        <v>0</v>
      </c>
      <c r="G293" s="57">
        <v>0</v>
      </c>
      <c r="H293" s="57">
        <v>0</v>
      </c>
      <c r="I293" s="57">
        <v>0</v>
      </c>
      <c r="J293" s="57">
        <v>0</v>
      </c>
      <c r="K293" s="57">
        <v>0</v>
      </c>
      <c r="L293" s="57">
        <v>0</v>
      </c>
      <c r="M293" s="57">
        <v>0</v>
      </c>
      <c r="N293" s="57">
        <v>0</v>
      </c>
      <c r="O293" s="57">
        <v>0</v>
      </c>
      <c r="P293" s="63">
        <v>0</v>
      </c>
      <c r="Q293" s="32"/>
      <c r="R293" s="73" t="s">
        <v>11671</v>
      </c>
      <c r="S293" s="94" t="s">
        <v>11672</v>
      </c>
      <c r="T293" s="57">
        <v>1</v>
      </c>
      <c r="U293" s="57">
        <v>0</v>
      </c>
      <c r="V293" s="57">
        <v>0</v>
      </c>
      <c r="W293" s="57">
        <v>0</v>
      </c>
      <c r="X293" s="57">
        <v>0</v>
      </c>
      <c r="Y293" s="57">
        <v>0</v>
      </c>
      <c r="Z293" s="57">
        <v>0</v>
      </c>
      <c r="AA293" s="57">
        <v>0</v>
      </c>
      <c r="AB293" s="57">
        <v>0</v>
      </c>
      <c r="AC293" s="57">
        <v>0</v>
      </c>
      <c r="AD293" s="57">
        <v>0</v>
      </c>
      <c r="AE293" s="63">
        <v>0</v>
      </c>
    </row>
    <row r="294" spans="1:31" ht="116">
      <c r="A294" s="79"/>
      <c r="B294" s="35"/>
      <c r="C294" s="47" t="s">
        <v>11675</v>
      </c>
      <c r="D294" s="48" t="s">
        <v>12779</v>
      </c>
      <c r="E294" s="57">
        <v>1</v>
      </c>
      <c r="F294" s="57">
        <v>0</v>
      </c>
      <c r="G294" s="57">
        <v>0</v>
      </c>
      <c r="H294" s="57">
        <v>0</v>
      </c>
      <c r="I294" s="57">
        <v>1</v>
      </c>
      <c r="J294" s="57">
        <v>0</v>
      </c>
      <c r="K294" s="57">
        <v>0</v>
      </c>
      <c r="L294" s="57">
        <v>0</v>
      </c>
      <c r="M294" s="57">
        <v>0</v>
      </c>
      <c r="N294" s="57">
        <v>0</v>
      </c>
      <c r="O294" s="57">
        <v>0</v>
      </c>
      <c r="P294" s="63">
        <v>0</v>
      </c>
      <c r="Q294" s="32"/>
      <c r="R294" s="73" t="s">
        <v>11675</v>
      </c>
      <c r="S294" s="94" t="s">
        <v>11676</v>
      </c>
      <c r="T294" s="57">
        <v>1</v>
      </c>
      <c r="U294" s="57">
        <v>0</v>
      </c>
      <c r="V294" s="57">
        <v>0</v>
      </c>
      <c r="W294" s="57">
        <v>0</v>
      </c>
      <c r="X294" s="57">
        <v>1</v>
      </c>
      <c r="Y294" s="57">
        <v>0</v>
      </c>
      <c r="Z294" s="57">
        <v>0</v>
      </c>
      <c r="AA294" s="57">
        <v>0</v>
      </c>
      <c r="AB294" s="57">
        <v>0</v>
      </c>
      <c r="AC294" s="57">
        <v>0</v>
      </c>
      <c r="AD294" s="57">
        <v>0</v>
      </c>
      <c r="AE294" s="63">
        <v>0</v>
      </c>
    </row>
    <row r="295" spans="1:31" ht="43.5">
      <c r="A295" s="79"/>
      <c r="B295" s="35"/>
      <c r="C295" s="47" t="s">
        <v>11711</v>
      </c>
      <c r="D295" s="48" t="s">
        <v>12780</v>
      </c>
      <c r="E295" s="57">
        <v>1</v>
      </c>
      <c r="F295" s="57">
        <v>0</v>
      </c>
      <c r="G295" s="57">
        <v>0</v>
      </c>
      <c r="H295" s="57">
        <v>0</v>
      </c>
      <c r="I295" s="57">
        <v>0</v>
      </c>
      <c r="J295" s="57">
        <v>0</v>
      </c>
      <c r="K295" s="57">
        <v>0</v>
      </c>
      <c r="L295" s="57">
        <v>0</v>
      </c>
      <c r="M295" s="57">
        <v>0</v>
      </c>
      <c r="N295" s="57">
        <v>0</v>
      </c>
      <c r="O295" s="57">
        <v>1</v>
      </c>
      <c r="P295" s="63">
        <v>0</v>
      </c>
      <c r="Q295" s="32"/>
      <c r="R295" s="80" t="s">
        <v>12602</v>
      </c>
      <c r="S295" s="94" t="s">
        <v>11712</v>
      </c>
      <c r="T295" s="57">
        <v>1</v>
      </c>
      <c r="U295" s="57">
        <v>0</v>
      </c>
      <c r="V295" s="57">
        <v>0</v>
      </c>
      <c r="W295" s="57">
        <v>0</v>
      </c>
      <c r="X295" s="57">
        <v>0</v>
      </c>
      <c r="Y295" s="57">
        <v>0</v>
      </c>
      <c r="Z295" s="57">
        <v>1</v>
      </c>
      <c r="AA295" s="57">
        <v>0</v>
      </c>
      <c r="AB295" s="57">
        <v>0</v>
      </c>
      <c r="AC295" s="57">
        <v>0</v>
      </c>
      <c r="AD295" s="57">
        <v>0</v>
      </c>
      <c r="AE295" s="63">
        <v>0</v>
      </c>
    </row>
    <row r="296" spans="1:31" ht="43.5">
      <c r="A296" s="79"/>
      <c r="B296" s="35"/>
      <c r="C296" s="47" t="s">
        <v>11723</v>
      </c>
      <c r="D296" s="48" t="s">
        <v>11724</v>
      </c>
      <c r="E296" s="57">
        <v>1</v>
      </c>
      <c r="F296" s="57">
        <v>0</v>
      </c>
      <c r="G296" s="57">
        <v>0</v>
      </c>
      <c r="H296" s="57">
        <v>0</v>
      </c>
      <c r="I296" s="57">
        <v>1</v>
      </c>
      <c r="J296" s="57">
        <v>0</v>
      </c>
      <c r="K296" s="57">
        <v>1</v>
      </c>
      <c r="L296" s="57">
        <v>0</v>
      </c>
      <c r="M296" s="57">
        <v>0</v>
      </c>
      <c r="N296" s="57">
        <v>0</v>
      </c>
      <c r="O296" s="57">
        <v>0</v>
      </c>
      <c r="P296" s="63">
        <v>0</v>
      </c>
      <c r="Q296" s="32"/>
      <c r="R296" s="73" t="s">
        <v>12609</v>
      </c>
      <c r="S296" s="94" t="s">
        <v>11724</v>
      </c>
      <c r="T296" s="57">
        <v>1</v>
      </c>
      <c r="U296" s="57">
        <v>0</v>
      </c>
      <c r="V296" s="57">
        <v>0</v>
      </c>
      <c r="W296" s="57">
        <v>0</v>
      </c>
      <c r="X296" s="57">
        <v>1</v>
      </c>
      <c r="Y296" s="57">
        <v>0</v>
      </c>
      <c r="Z296" s="57">
        <v>1</v>
      </c>
      <c r="AA296" s="57">
        <v>0</v>
      </c>
      <c r="AB296" s="57">
        <v>0</v>
      </c>
      <c r="AC296" s="57">
        <v>0</v>
      </c>
      <c r="AD296" s="57">
        <v>0</v>
      </c>
      <c r="AE296" s="63">
        <v>0</v>
      </c>
    </row>
    <row r="297" spans="1:31" ht="43.5">
      <c r="A297" s="79"/>
      <c r="B297" s="35"/>
      <c r="C297" s="47" t="s">
        <v>11758</v>
      </c>
      <c r="D297" s="48" t="s">
        <v>12781</v>
      </c>
      <c r="E297" s="57">
        <v>0</v>
      </c>
      <c r="F297" s="57">
        <v>0</v>
      </c>
      <c r="G297" s="57">
        <v>1</v>
      </c>
      <c r="H297" s="57">
        <v>0</v>
      </c>
      <c r="I297" s="57">
        <v>1</v>
      </c>
      <c r="J297" s="57">
        <v>0</v>
      </c>
      <c r="K297" s="57">
        <v>0</v>
      </c>
      <c r="L297" s="57">
        <v>0</v>
      </c>
      <c r="M297" s="57">
        <v>0</v>
      </c>
      <c r="N297" s="57">
        <v>0</v>
      </c>
      <c r="O297" s="57">
        <v>0</v>
      </c>
      <c r="P297" s="63">
        <v>0</v>
      </c>
      <c r="Q297" s="32"/>
      <c r="R297" s="73" t="s">
        <v>12603</v>
      </c>
      <c r="S297" s="94" t="s">
        <v>11759</v>
      </c>
      <c r="T297" s="57">
        <v>0</v>
      </c>
      <c r="U297" s="57">
        <v>0</v>
      </c>
      <c r="V297" s="57">
        <v>1</v>
      </c>
      <c r="W297" s="57">
        <v>0</v>
      </c>
      <c r="X297" s="57">
        <v>1</v>
      </c>
      <c r="Y297" s="57">
        <v>0</v>
      </c>
      <c r="Z297" s="57">
        <v>0</v>
      </c>
      <c r="AA297" s="57">
        <v>0</v>
      </c>
      <c r="AB297" s="57">
        <v>0</v>
      </c>
      <c r="AC297" s="57">
        <v>0</v>
      </c>
      <c r="AD297" s="57">
        <v>0</v>
      </c>
      <c r="AE297" s="63">
        <v>0</v>
      </c>
    </row>
    <row r="298" spans="1:31" ht="43.5">
      <c r="A298" s="79"/>
      <c r="B298" s="35"/>
      <c r="C298" s="47" t="s">
        <v>11778</v>
      </c>
      <c r="D298" s="48" t="s">
        <v>12782</v>
      </c>
      <c r="E298" s="57">
        <v>0</v>
      </c>
      <c r="F298" s="57">
        <v>0</v>
      </c>
      <c r="G298" s="57">
        <v>0</v>
      </c>
      <c r="H298" s="57">
        <v>0</v>
      </c>
      <c r="I298" s="57">
        <v>0</v>
      </c>
      <c r="J298" s="57">
        <v>0</v>
      </c>
      <c r="K298" s="57">
        <v>0</v>
      </c>
      <c r="L298" s="57">
        <v>0</v>
      </c>
      <c r="M298" s="57">
        <v>1</v>
      </c>
      <c r="N298" s="57">
        <v>0</v>
      </c>
      <c r="O298" s="57">
        <v>0</v>
      </c>
      <c r="P298" s="63">
        <v>0</v>
      </c>
      <c r="Q298" s="32"/>
      <c r="R298" s="73" t="s">
        <v>11778</v>
      </c>
      <c r="S298" s="94" t="s">
        <v>11779</v>
      </c>
      <c r="T298" s="57">
        <v>0</v>
      </c>
      <c r="U298" s="57">
        <v>0</v>
      </c>
      <c r="V298" s="57">
        <v>0</v>
      </c>
      <c r="W298" s="57">
        <v>0</v>
      </c>
      <c r="X298" s="57">
        <v>0</v>
      </c>
      <c r="Y298" s="57">
        <v>0</v>
      </c>
      <c r="Z298" s="57">
        <v>0</v>
      </c>
      <c r="AA298" s="57">
        <v>0</v>
      </c>
      <c r="AB298" s="57">
        <v>1</v>
      </c>
      <c r="AC298" s="57">
        <v>0</v>
      </c>
      <c r="AD298" s="57">
        <v>0</v>
      </c>
      <c r="AE298" s="63">
        <v>0</v>
      </c>
    </row>
    <row r="299" spans="1:31" ht="101.5">
      <c r="A299" s="79"/>
      <c r="B299" s="35"/>
      <c r="C299" s="47" t="s">
        <v>12783</v>
      </c>
      <c r="D299" s="48" t="s">
        <v>12784</v>
      </c>
      <c r="E299" s="57">
        <v>0</v>
      </c>
      <c r="F299" s="57">
        <v>0</v>
      </c>
      <c r="G299" s="57">
        <v>0</v>
      </c>
      <c r="H299" s="57">
        <v>0</v>
      </c>
      <c r="I299" s="57">
        <v>0</v>
      </c>
      <c r="J299" s="57">
        <v>1</v>
      </c>
      <c r="K299" s="57">
        <v>1</v>
      </c>
      <c r="L299" s="57">
        <v>0</v>
      </c>
      <c r="M299" s="57">
        <v>0</v>
      </c>
      <c r="N299" s="57">
        <v>0</v>
      </c>
      <c r="O299" s="57">
        <v>1</v>
      </c>
      <c r="P299" s="63">
        <v>0</v>
      </c>
      <c r="Q299" s="32"/>
      <c r="R299" s="80" t="s">
        <v>11786</v>
      </c>
      <c r="S299" s="94" t="s">
        <v>11787</v>
      </c>
      <c r="T299" s="57">
        <v>0</v>
      </c>
      <c r="U299" s="57">
        <v>0</v>
      </c>
      <c r="V299" s="57">
        <v>0</v>
      </c>
      <c r="W299" s="57">
        <v>0</v>
      </c>
      <c r="X299" s="57">
        <v>0</v>
      </c>
      <c r="Y299" s="57">
        <v>1</v>
      </c>
      <c r="Z299" s="57">
        <v>1</v>
      </c>
      <c r="AA299" s="57">
        <v>0</v>
      </c>
      <c r="AB299" s="57">
        <v>0</v>
      </c>
      <c r="AC299" s="57">
        <v>0</v>
      </c>
      <c r="AD299" s="57">
        <v>0</v>
      </c>
      <c r="AE299" s="63">
        <v>0</v>
      </c>
    </row>
    <row r="300" spans="1:31">
      <c r="A300" s="79"/>
      <c r="B300" s="35"/>
      <c r="C300" s="47" t="s">
        <v>11817</v>
      </c>
      <c r="D300" s="48" t="s">
        <v>12785</v>
      </c>
      <c r="E300" s="57">
        <v>0</v>
      </c>
      <c r="F300" s="57">
        <v>0</v>
      </c>
      <c r="G300" s="57">
        <v>0</v>
      </c>
      <c r="H300" s="57">
        <v>0</v>
      </c>
      <c r="I300" s="57">
        <v>0</v>
      </c>
      <c r="J300" s="57">
        <v>0</v>
      </c>
      <c r="K300" s="57">
        <v>0</v>
      </c>
      <c r="L300" s="57">
        <v>0</v>
      </c>
      <c r="M300" s="57">
        <v>0</v>
      </c>
      <c r="N300" s="57">
        <v>0</v>
      </c>
      <c r="O300" s="57">
        <v>0</v>
      </c>
      <c r="P300" s="63">
        <v>1</v>
      </c>
      <c r="Q300" s="32"/>
      <c r="R300" s="73" t="s">
        <v>11817</v>
      </c>
      <c r="S300" s="94" t="s">
        <v>11818</v>
      </c>
      <c r="T300" s="57">
        <v>0</v>
      </c>
      <c r="U300" s="57">
        <v>0</v>
      </c>
      <c r="V300" s="57">
        <v>0</v>
      </c>
      <c r="W300" s="57">
        <v>0</v>
      </c>
      <c r="X300" s="57">
        <v>0</v>
      </c>
      <c r="Y300" s="57">
        <v>0</v>
      </c>
      <c r="Z300" s="57">
        <v>0</v>
      </c>
      <c r="AA300" s="57">
        <v>0</v>
      </c>
      <c r="AB300" s="57">
        <v>0</v>
      </c>
      <c r="AC300" s="57">
        <v>0</v>
      </c>
      <c r="AD300" s="57">
        <v>0</v>
      </c>
      <c r="AE300" s="63">
        <v>1</v>
      </c>
    </row>
    <row r="301" spans="1:31" ht="29.5" thickBot="1">
      <c r="A301" s="79"/>
      <c r="B301" s="35"/>
      <c r="C301" s="51" t="s">
        <v>11832</v>
      </c>
      <c r="D301" s="52" t="s">
        <v>12786</v>
      </c>
      <c r="E301" s="65">
        <v>0</v>
      </c>
      <c r="F301" s="65">
        <v>1</v>
      </c>
      <c r="G301" s="65">
        <v>0</v>
      </c>
      <c r="H301" s="65">
        <v>0</v>
      </c>
      <c r="I301" s="65">
        <v>0</v>
      </c>
      <c r="J301" s="65">
        <v>0</v>
      </c>
      <c r="K301" s="65">
        <v>0</v>
      </c>
      <c r="L301" s="65">
        <v>0</v>
      </c>
      <c r="M301" s="65">
        <v>0</v>
      </c>
      <c r="N301" s="65">
        <v>0</v>
      </c>
      <c r="O301" s="65">
        <v>0</v>
      </c>
      <c r="P301" s="66">
        <v>0</v>
      </c>
      <c r="Q301" s="32"/>
      <c r="R301" s="103" t="s">
        <v>12604</v>
      </c>
      <c r="S301" s="104" t="s">
        <v>11833</v>
      </c>
      <c r="T301" s="65">
        <v>0</v>
      </c>
      <c r="U301" s="65">
        <v>1</v>
      </c>
      <c r="V301" s="65">
        <v>0</v>
      </c>
      <c r="W301" s="65">
        <v>0</v>
      </c>
      <c r="X301" s="65">
        <v>0</v>
      </c>
      <c r="Y301" s="65">
        <v>0</v>
      </c>
      <c r="Z301" s="65">
        <v>0</v>
      </c>
      <c r="AA301" s="65">
        <v>0</v>
      </c>
      <c r="AB301" s="65">
        <v>0</v>
      </c>
      <c r="AC301" s="65">
        <v>0</v>
      </c>
      <c r="AD301" s="65">
        <v>0</v>
      </c>
      <c r="AE301" s="66">
        <v>0</v>
      </c>
    </row>
  </sheetData>
  <conditionalFormatting sqref="E2:E301 T2:T500">
    <cfRule type="expression" dxfId="227" priority="12">
      <formula>$T2=$E2</formula>
    </cfRule>
  </conditionalFormatting>
  <conditionalFormatting sqref="F2:F301 U2:U500">
    <cfRule type="expression" dxfId="226" priority="11">
      <formula>$U2=$F2</formula>
    </cfRule>
  </conditionalFormatting>
  <conditionalFormatting sqref="G2:G301 V2:V500">
    <cfRule type="expression" dxfId="225" priority="10">
      <formula>$V2=$G2</formula>
    </cfRule>
  </conditionalFormatting>
  <conditionalFormatting sqref="H2:H301 W2:W500">
    <cfRule type="expression" dxfId="224" priority="9">
      <formula>$W2=$H2</formula>
    </cfRule>
  </conditionalFormatting>
  <conditionalFormatting sqref="I2:I301 X2:X500">
    <cfRule type="expression" dxfId="223" priority="8">
      <formula>$X2=$I2</formula>
    </cfRule>
  </conditionalFormatting>
  <conditionalFormatting sqref="J2:J301 Y2:Y500">
    <cfRule type="expression" dxfId="222" priority="7">
      <formula>$Y2=$J2</formula>
    </cfRule>
  </conditionalFormatting>
  <conditionalFormatting sqref="K2:K301 Z2:Z500">
    <cfRule type="expression" dxfId="221" priority="6">
      <formula>$Z2=$K2</formula>
    </cfRule>
  </conditionalFormatting>
  <conditionalFormatting sqref="L2:L301 AA2:AA500">
    <cfRule type="expression" dxfId="220" priority="5">
      <formula>$AA2=$L2</formula>
    </cfRule>
  </conditionalFormatting>
  <conditionalFormatting sqref="M2:M301 AB2:AB500">
    <cfRule type="expression" dxfId="219" priority="4">
      <formula>$AB2=$M2</formula>
    </cfRule>
  </conditionalFormatting>
  <conditionalFormatting sqref="N2:N301 AC2:AC500">
    <cfRule type="expression" dxfId="218" priority="3">
      <formula>$AC2=$N2</formula>
    </cfRule>
  </conditionalFormatting>
  <conditionalFormatting sqref="O2:O301 AD2:AD500">
    <cfRule type="expression" dxfId="217" priority="2">
      <formula>$AD2=$O2</formula>
    </cfRule>
  </conditionalFormatting>
  <conditionalFormatting sqref="P2:P301 AE2:AE500">
    <cfRule type="expression" dxfId="216" priority="1">
      <formula>$AE2=$P2</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A1:AI301"/>
  <sheetViews>
    <sheetView zoomScale="60" zoomScaleNormal="60" workbookViewId="0">
      <pane ySplit="1" topLeftCell="A2" activePane="bottomLeft" state="frozen"/>
      <selection activeCell="G1" sqref="G1"/>
      <selection pane="bottomLeft" activeCell="A2" sqref="A2"/>
    </sheetView>
  </sheetViews>
  <sheetFormatPr defaultRowHeight="14.5"/>
  <cols>
    <col min="1" max="2" width="8.7265625" style="84"/>
    <col min="3" max="3" width="24.90625" style="90" customWidth="1"/>
    <col min="4" max="4" width="18.08984375" style="84" customWidth="1"/>
    <col min="5" max="17" width="8.7265625" style="84"/>
    <col min="18" max="18" width="17.1796875" style="90" customWidth="1"/>
    <col min="19" max="19" width="17.1796875" style="84" customWidth="1"/>
    <col min="20" max="24" width="8.7265625" style="91"/>
    <col min="25" max="25" width="8.7265625" style="91" customWidth="1"/>
    <col min="26" max="28" width="8.7265625" style="91"/>
    <col min="29" max="29" width="8.7265625" style="91" customWidth="1"/>
    <col min="30" max="31" width="8.7265625" style="91"/>
    <col min="32" max="16384" width="8.7265625" style="84"/>
  </cols>
  <sheetData>
    <row r="1" spans="1:35" ht="58">
      <c r="A1" s="83"/>
      <c r="B1" s="42"/>
      <c r="C1" s="43" t="s">
        <v>12539</v>
      </c>
      <c r="D1" s="44" t="s">
        <v>12789</v>
      </c>
      <c r="E1" s="45" t="s">
        <v>4</v>
      </c>
      <c r="F1" s="45" t="s">
        <v>5</v>
      </c>
      <c r="G1" s="45" t="s">
        <v>6</v>
      </c>
      <c r="H1" s="45" t="s">
        <v>7</v>
      </c>
      <c r="I1" s="45" t="s">
        <v>8</v>
      </c>
      <c r="J1" s="45" t="s">
        <v>9</v>
      </c>
      <c r="K1" s="45" t="s">
        <v>10</v>
      </c>
      <c r="L1" s="45" t="s">
        <v>11</v>
      </c>
      <c r="M1" s="45" t="s">
        <v>12</v>
      </c>
      <c r="N1" s="45" t="s">
        <v>13</v>
      </c>
      <c r="O1" s="45" t="s">
        <v>14</v>
      </c>
      <c r="P1" s="46" t="s">
        <v>15</v>
      </c>
      <c r="Q1" s="67"/>
      <c r="R1" s="59" t="s">
        <v>12539</v>
      </c>
      <c r="S1" s="60" t="s">
        <v>12540</v>
      </c>
      <c r="T1" s="61" t="s">
        <v>4</v>
      </c>
      <c r="U1" s="61" t="s">
        <v>5</v>
      </c>
      <c r="V1" s="61" t="s">
        <v>6</v>
      </c>
      <c r="W1" s="61" t="s">
        <v>7</v>
      </c>
      <c r="X1" s="61" t="s">
        <v>8</v>
      </c>
      <c r="Y1" s="61" t="s">
        <v>9</v>
      </c>
      <c r="Z1" s="61" t="s">
        <v>10</v>
      </c>
      <c r="AA1" s="61" t="s">
        <v>11</v>
      </c>
      <c r="AB1" s="61" t="s">
        <v>12</v>
      </c>
      <c r="AC1" s="61" t="s">
        <v>13</v>
      </c>
      <c r="AD1" s="61" t="s">
        <v>14</v>
      </c>
      <c r="AE1" s="62" t="s">
        <v>15</v>
      </c>
      <c r="AG1" s="85" t="s">
        <v>12605</v>
      </c>
    </row>
    <row r="2" spans="1:35">
      <c r="A2" s="72"/>
      <c r="B2" s="37" t="s">
        <v>12791</v>
      </c>
      <c r="C2" s="47" t="s">
        <v>23</v>
      </c>
      <c r="D2" s="48"/>
      <c r="E2" s="57">
        <v>1</v>
      </c>
      <c r="F2" s="57">
        <v>0</v>
      </c>
      <c r="G2" s="57">
        <v>0</v>
      </c>
      <c r="H2" s="57">
        <v>0</v>
      </c>
      <c r="I2" s="57">
        <v>0</v>
      </c>
      <c r="J2" s="57">
        <v>0</v>
      </c>
      <c r="K2" s="57">
        <v>0</v>
      </c>
      <c r="L2" s="57">
        <v>0</v>
      </c>
      <c r="M2" s="57">
        <v>0</v>
      </c>
      <c r="N2" s="57">
        <v>0</v>
      </c>
      <c r="O2" s="57">
        <v>0</v>
      </c>
      <c r="P2" s="63">
        <v>0</v>
      </c>
      <c r="Q2" s="37" t="s">
        <v>12794</v>
      </c>
      <c r="R2" s="47" t="s">
        <v>39</v>
      </c>
      <c r="S2" s="48" t="s">
        <v>24</v>
      </c>
      <c r="T2" s="55">
        <v>1</v>
      </c>
      <c r="U2" s="55">
        <v>0</v>
      </c>
      <c r="V2" s="55">
        <v>0</v>
      </c>
      <c r="W2" s="55">
        <v>0</v>
      </c>
      <c r="X2" s="55">
        <v>0</v>
      </c>
      <c r="Y2" s="55">
        <v>0</v>
      </c>
      <c r="Z2" s="55">
        <v>0</v>
      </c>
      <c r="AA2" s="55">
        <v>0</v>
      </c>
      <c r="AB2" s="55">
        <v>0</v>
      </c>
      <c r="AC2" s="55">
        <v>0</v>
      </c>
      <c r="AD2" s="55">
        <v>0</v>
      </c>
      <c r="AE2" s="56">
        <v>0</v>
      </c>
      <c r="AG2" s="84">
        <f>52/300</f>
        <v>0.17333333333333334</v>
      </c>
    </row>
    <row r="3" spans="1:35" s="2" customFormat="1">
      <c r="A3" s="35"/>
      <c r="B3" s="35"/>
      <c r="C3" s="47" t="s">
        <v>72</v>
      </c>
      <c r="D3" s="48"/>
      <c r="E3" s="57">
        <v>0</v>
      </c>
      <c r="F3" s="57">
        <v>0</v>
      </c>
      <c r="G3" s="57">
        <v>0</v>
      </c>
      <c r="H3" s="57">
        <v>0</v>
      </c>
      <c r="I3" s="57">
        <v>0</v>
      </c>
      <c r="J3" s="57">
        <v>1</v>
      </c>
      <c r="K3" s="57">
        <v>0</v>
      </c>
      <c r="L3" s="57">
        <v>0</v>
      </c>
      <c r="M3" s="57">
        <v>0</v>
      </c>
      <c r="N3" s="57">
        <v>0</v>
      </c>
      <c r="O3" s="57">
        <v>0</v>
      </c>
      <c r="P3" s="63">
        <v>0</v>
      </c>
      <c r="Q3" s="35"/>
      <c r="R3" s="47" t="s">
        <v>12544</v>
      </c>
      <c r="S3" s="48" t="s">
        <v>73</v>
      </c>
      <c r="T3" s="55">
        <v>0</v>
      </c>
      <c r="U3" s="55">
        <v>0</v>
      </c>
      <c r="V3" s="55">
        <v>0</v>
      </c>
      <c r="W3" s="55">
        <v>0</v>
      </c>
      <c r="X3" s="55">
        <v>0</v>
      </c>
      <c r="Y3" s="55">
        <v>1</v>
      </c>
      <c r="Z3" s="55">
        <v>0</v>
      </c>
      <c r="AA3" s="55">
        <v>0</v>
      </c>
      <c r="AB3" s="55">
        <v>0</v>
      </c>
      <c r="AC3" s="55">
        <v>0</v>
      </c>
      <c r="AD3" s="55">
        <v>0</v>
      </c>
      <c r="AE3" s="56">
        <v>0</v>
      </c>
      <c r="AG3" s="2" t="s">
        <v>12787</v>
      </c>
    </row>
    <row r="4" spans="1:35" ht="188.5">
      <c r="A4" s="79"/>
      <c r="B4" s="79"/>
      <c r="C4" s="73" t="s">
        <v>127</v>
      </c>
      <c r="D4" s="74"/>
      <c r="E4" s="75"/>
      <c r="F4" s="75">
        <v>1</v>
      </c>
      <c r="G4" s="75">
        <v>0</v>
      </c>
      <c r="H4" s="75">
        <v>1</v>
      </c>
      <c r="I4" s="75">
        <v>1</v>
      </c>
      <c r="J4" s="75">
        <v>0</v>
      </c>
      <c r="K4" s="75">
        <v>0</v>
      </c>
      <c r="L4" s="75">
        <v>0</v>
      </c>
      <c r="M4" s="75">
        <v>0</v>
      </c>
      <c r="N4" s="75">
        <v>0</v>
      </c>
      <c r="O4" s="75">
        <v>1</v>
      </c>
      <c r="P4" s="76">
        <v>0</v>
      </c>
      <c r="Q4" s="79"/>
      <c r="R4" s="80" t="s">
        <v>127</v>
      </c>
      <c r="S4" s="81" t="s">
        <v>128</v>
      </c>
      <c r="T4" s="77">
        <v>0</v>
      </c>
      <c r="U4" s="77">
        <v>1</v>
      </c>
      <c r="V4" s="77">
        <v>0</v>
      </c>
      <c r="W4" s="77">
        <v>1</v>
      </c>
      <c r="X4" s="77">
        <v>0</v>
      </c>
      <c r="Y4" s="77">
        <v>0</v>
      </c>
      <c r="Z4" s="77">
        <v>0</v>
      </c>
      <c r="AA4" s="77">
        <v>0</v>
      </c>
      <c r="AB4" s="77">
        <v>0</v>
      </c>
      <c r="AC4" s="77">
        <v>0</v>
      </c>
      <c r="AD4" s="77">
        <v>1</v>
      </c>
      <c r="AE4" s="78">
        <v>0</v>
      </c>
      <c r="AG4" s="84" t="s">
        <v>12788</v>
      </c>
    </row>
    <row r="5" spans="1:35">
      <c r="A5" s="79"/>
      <c r="B5" s="35"/>
      <c r="C5" s="47" t="s">
        <v>279</v>
      </c>
      <c r="D5" s="48"/>
      <c r="E5" s="57">
        <v>0</v>
      </c>
      <c r="F5" s="57">
        <v>0</v>
      </c>
      <c r="G5" s="57">
        <v>0</v>
      </c>
      <c r="H5" s="57">
        <v>0</v>
      </c>
      <c r="I5" s="57">
        <v>0</v>
      </c>
      <c r="J5" s="57">
        <v>0</v>
      </c>
      <c r="K5" s="57">
        <v>0</v>
      </c>
      <c r="L5" s="57">
        <v>0</v>
      </c>
      <c r="M5" s="57">
        <v>0</v>
      </c>
      <c r="N5" s="57">
        <v>1</v>
      </c>
      <c r="O5" s="57">
        <v>0</v>
      </c>
      <c r="P5" s="63">
        <v>0</v>
      </c>
      <c r="Q5" s="35"/>
      <c r="R5" s="47" t="s">
        <v>279</v>
      </c>
      <c r="S5" s="48" t="s">
        <v>280</v>
      </c>
      <c r="T5" s="55">
        <v>0</v>
      </c>
      <c r="U5" s="55">
        <v>0</v>
      </c>
      <c r="V5" s="55">
        <v>0</v>
      </c>
      <c r="W5" s="55">
        <v>0</v>
      </c>
      <c r="X5" s="55">
        <v>0</v>
      </c>
      <c r="Y5" s="55">
        <v>0</v>
      </c>
      <c r="Z5" s="55">
        <v>0</v>
      </c>
      <c r="AA5" s="55">
        <v>0</v>
      </c>
      <c r="AB5" s="55">
        <v>0</v>
      </c>
      <c r="AC5" s="55">
        <v>1</v>
      </c>
      <c r="AD5" s="55">
        <v>0</v>
      </c>
      <c r="AE5" s="56">
        <v>0</v>
      </c>
      <c r="AG5" s="86"/>
    </row>
    <row r="6" spans="1:35" ht="29">
      <c r="A6" s="79"/>
      <c r="B6" s="35"/>
      <c r="C6" s="47" t="s">
        <v>298</v>
      </c>
      <c r="D6" s="48"/>
      <c r="E6" s="57">
        <v>0</v>
      </c>
      <c r="F6" s="57">
        <v>0</v>
      </c>
      <c r="G6" s="57">
        <v>0</v>
      </c>
      <c r="H6" s="57">
        <v>0</v>
      </c>
      <c r="I6" s="57">
        <v>0</v>
      </c>
      <c r="J6" s="57">
        <v>1</v>
      </c>
      <c r="K6" s="57">
        <v>0</v>
      </c>
      <c r="L6" s="57">
        <v>0</v>
      </c>
      <c r="M6" s="57">
        <v>0</v>
      </c>
      <c r="N6" s="57">
        <v>0</v>
      </c>
      <c r="O6" s="57">
        <v>0</v>
      </c>
      <c r="P6" s="63">
        <v>0</v>
      </c>
      <c r="Q6" s="35"/>
      <c r="R6" s="47" t="s">
        <v>298</v>
      </c>
      <c r="S6" s="48" t="s">
        <v>299</v>
      </c>
      <c r="T6" s="55">
        <v>0</v>
      </c>
      <c r="U6" s="55">
        <v>0</v>
      </c>
      <c r="V6" s="55">
        <v>0</v>
      </c>
      <c r="W6" s="55">
        <v>0</v>
      </c>
      <c r="X6" s="55">
        <v>0</v>
      </c>
      <c r="Y6" s="55">
        <v>1</v>
      </c>
      <c r="Z6" s="55">
        <v>0</v>
      </c>
      <c r="AA6" s="55">
        <v>0</v>
      </c>
      <c r="AB6" s="55">
        <v>0</v>
      </c>
      <c r="AC6" s="55">
        <v>0</v>
      </c>
      <c r="AD6" s="55">
        <v>0</v>
      </c>
      <c r="AE6" s="56">
        <v>0</v>
      </c>
      <c r="AG6" s="87" t="s">
        <v>12795</v>
      </c>
    </row>
    <row r="7" spans="1:35" ht="29">
      <c r="A7" s="79"/>
      <c r="B7" s="35"/>
      <c r="C7" s="47" t="s">
        <v>310</v>
      </c>
      <c r="D7" s="48"/>
      <c r="E7" s="57">
        <v>0</v>
      </c>
      <c r="F7" s="57">
        <v>0</v>
      </c>
      <c r="G7" s="57">
        <v>0</v>
      </c>
      <c r="H7" s="57">
        <v>0</v>
      </c>
      <c r="I7" s="57">
        <v>0</v>
      </c>
      <c r="J7" s="57">
        <v>1</v>
      </c>
      <c r="K7" s="57">
        <v>0</v>
      </c>
      <c r="L7" s="57">
        <v>0</v>
      </c>
      <c r="M7" s="57">
        <v>0</v>
      </c>
      <c r="N7" s="57">
        <v>0</v>
      </c>
      <c r="O7" s="57">
        <v>0</v>
      </c>
      <c r="P7" s="63">
        <v>0</v>
      </c>
      <c r="Q7" s="35"/>
      <c r="R7" s="47" t="s">
        <v>310</v>
      </c>
      <c r="S7" s="48" t="s">
        <v>311</v>
      </c>
      <c r="T7" s="55">
        <v>0</v>
      </c>
      <c r="U7" s="55">
        <v>0</v>
      </c>
      <c r="V7" s="55">
        <v>0</v>
      </c>
      <c r="W7" s="55">
        <v>0</v>
      </c>
      <c r="X7" s="55">
        <v>0</v>
      </c>
      <c r="Y7" s="55">
        <v>1</v>
      </c>
      <c r="Z7" s="55">
        <v>0</v>
      </c>
      <c r="AA7" s="55">
        <v>0</v>
      </c>
      <c r="AB7" s="55">
        <v>0</v>
      </c>
      <c r="AC7" s="55">
        <v>0</v>
      </c>
      <c r="AD7" s="55">
        <v>0</v>
      </c>
      <c r="AE7" s="56">
        <v>0</v>
      </c>
      <c r="AG7" s="88" t="s">
        <v>12796</v>
      </c>
      <c r="AI7" s="84" t="s">
        <v>12798</v>
      </c>
    </row>
    <row r="8" spans="1:35" ht="58">
      <c r="A8" s="79"/>
      <c r="B8" s="35"/>
      <c r="C8" s="47" t="s">
        <v>414</v>
      </c>
      <c r="D8" s="48"/>
      <c r="E8" s="57">
        <v>1</v>
      </c>
      <c r="F8" s="57">
        <v>0</v>
      </c>
      <c r="G8" s="57">
        <v>0</v>
      </c>
      <c r="H8" s="57">
        <v>0</v>
      </c>
      <c r="I8" s="57">
        <v>0</v>
      </c>
      <c r="J8" s="57">
        <v>0</v>
      </c>
      <c r="K8" s="57">
        <v>0</v>
      </c>
      <c r="L8" s="57">
        <v>0</v>
      </c>
      <c r="M8" s="57">
        <v>0</v>
      </c>
      <c r="N8" s="57">
        <v>0</v>
      </c>
      <c r="O8" s="57">
        <v>0</v>
      </c>
      <c r="P8" s="63">
        <v>0</v>
      </c>
      <c r="Q8" s="35"/>
      <c r="R8" s="47" t="s">
        <v>414</v>
      </c>
      <c r="S8" s="48" t="s">
        <v>323</v>
      </c>
      <c r="T8" s="55">
        <v>1</v>
      </c>
      <c r="U8" s="55">
        <v>0</v>
      </c>
      <c r="V8" s="55">
        <v>0</v>
      </c>
      <c r="W8" s="55">
        <v>0</v>
      </c>
      <c r="X8" s="55">
        <v>0</v>
      </c>
      <c r="Y8" s="55">
        <v>0</v>
      </c>
      <c r="Z8" s="55">
        <v>0</v>
      </c>
      <c r="AA8" s="55">
        <v>0</v>
      </c>
      <c r="AB8" s="55">
        <v>0</v>
      </c>
      <c r="AC8" s="55">
        <v>0</v>
      </c>
      <c r="AD8" s="55">
        <v>0</v>
      </c>
      <c r="AE8" s="56">
        <v>0</v>
      </c>
      <c r="AG8" s="89" t="s">
        <v>12797</v>
      </c>
      <c r="AI8" s="84" t="s">
        <v>12799</v>
      </c>
    </row>
    <row r="9" spans="1:35">
      <c r="A9" s="79"/>
      <c r="B9" s="35"/>
      <c r="C9" s="47" t="s">
        <v>461</v>
      </c>
      <c r="D9" s="48"/>
      <c r="E9" s="57">
        <v>0</v>
      </c>
      <c r="F9" s="57">
        <v>0</v>
      </c>
      <c r="G9" s="57">
        <v>0</v>
      </c>
      <c r="H9" s="57">
        <v>0</v>
      </c>
      <c r="I9" s="57">
        <v>0</v>
      </c>
      <c r="J9" s="57">
        <v>1</v>
      </c>
      <c r="K9" s="57">
        <v>0</v>
      </c>
      <c r="L9" s="57">
        <v>0</v>
      </c>
      <c r="M9" s="57">
        <v>0</v>
      </c>
      <c r="N9" s="57">
        <v>0</v>
      </c>
      <c r="O9" s="57">
        <v>0</v>
      </c>
      <c r="P9" s="63">
        <v>0</v>
      </c>
      <c r="Q9" s="35"/>
      <c r="R9" s="47" t="s">
        <v>461</v>
      </c>
      <c r="S9" s="48" t="s">
        <v>462</v>
      </c>
      <c r="T9" s="55">
        <v>0</v>
      </c>
      <c r="U9" s="55">
        <v>0</v>
      </c>
      <c r="V9" s="55">
        <v>0</v>
      </c>
      <c r="W9" s="55">
        <v>0</v>
      </c>
      <c r="X9" s="55">
        <v>0</v>
      </c>
      <c r="Y9" s="55">
        <v>1</v>
      </c>
      <c r="Z9" s="55">
        <v>0</v>
      </c>
      <c r="AA9" s="55">
        <v>0</v>
      </c>
      <c r="AB9" s="55">
        <v>0</v>
      </c>
      <c r="AC9" s="55">
        <v>0</v>
      </c>
      <c r="AD9" s="55">
        <v>0</v>
      </c>
      <c r="AE9" s="56">
        <v>0</v>
      </c>
    </row>
    <row r="10" spans="1:35">
      <c r="A10" s="79"/>
      <c r="B10" s="35"/>
      <c r="C10" s="47" t="s">
        <v>504</v>
      </c>
      <c r="D10" s="48"/>
      <c r="E10" s="57">
        <v>0</v>
      </c>
      <c r="F10" s="57">
        <v>0</v>
      </c>
      <c r="G10" s="57">
        <v>0</v>
      </c>
      <c r="H10" s="57">
        <v>0</v>
      </c>
      <c r="I10" s="57">
        <v>1</v>
      </c>
      <c r="J10" s="57">
        <v>0</v>
      </c>
      <c r="K10" s="57">
        <v>0</v>
      </c>
      <c r="L10" s="57">
        <v>0</v>
      </c>
      <c r="M10" s="57">
        <v>1</v>
      </c>
      <c r="N10" s="57">
        <v>1</v>
      </c>
      <c r="O10" s="57">
        <v>0</v>
      </c>
      <c r="P10" s="63">
        <v>0</v>
      </c>
      <c r="Q10" s="35"/>
      <c r="R10" s="47" t="s">
        <v>504</v>
      </c>
      <c r="S10" s="48" t="s">
        <v>505</v>
      </c>
      <c r="T10" s="55">
        <v>0</v>
      </c>
      <c r="U10" s="55">
        <v>0</v>
      </c>
      <c r="V10" s="55">
        <v>0</v>
      </c>
      <c r="W10" s="55">
        <v>0</v>
      </c>
      <c r="X10" s="55">
        <v>1</v>
      </c>
      <c r="Y10" s="55">
        <v>0</v>
      </c>
      <c r="Z10" s="55">
        <v>0</v>
      </c>
      <c r="AA10" s="55">
        <v>0</v>
      </c>
      <c r="AB10" s="55">
        <v>1</v>
      </c>
      <c r="AC10" s="55">
        <v>1</v>
      </c>
      <c r="AD10" s="55">
        <v>0</v>
      </c>
      <c r="AE10" s="56">
        <v>0</v>
      </c>
    </row>
    <row r="11" spans="1:35">
      <c r="A11" s="79"/>
      <c r="B11" s="35"/>
      <c r="C11" s="47" t="s">
        <v>556</v>
      </c>
      <c r="D11" s="48"/>
      <c r="E11" s="57">
        <v>0</v>
      </c>
      <c r="F11" s="57">
        <v>0</v>
      </c>
      <c r="G11" s="57">
        <v>0</v>
      </c>
      <c r="H11" s="57">
        <v>0</v>
      </c>
      <c r="I11" s="57">
        <v>0</v>
      </c>
      <c r="J11" s="57">
        <v>1</v>
      </c>
      <c r="K11" s="57">
        <v>1</v>
      </c>
      <c r="L11" s="57">
        <v>0</v>
      </c>
      <c r="M11" s="57">
        <v>0</v>
      </c>
      <c r="N11" s="57">
        <v>0</v>
      </c>
      <c r="O11" s="57">
        <v>0</v>
      </c>
      <c r="P11" s="63">
        <v>0</v>
      </c>
      <c r="Q11" s="35"/>
      <c r="R11" s="47" t="s">
        <v>556</v>
      </c>
      <c r="S11" s="48" t="s">
        <v>557</v>
      </c>
      <c r="T11" s="55">
        <v>0</v>
      </c>
      <c r="U11" s="55">
        <v>0</v>
      </c>
      <c r="V11" s="55">
        <v>0</v>
      </c>
      <c r="W11" s="55">
        <v>0</v>
      </c>
      <c r="X11" s="55">
        <v>0</v>
      </c>
      <c r="Y11" s="55">
        <v>1</v>
      </c>
      <c r="Z11" s="55">
        <v>1</v>
      </c>
      <c r="AA11" s="55">
        <v>0</v>
      </c>
      <c r="AB11" s="55">
        <v>0</v>
      </c>
      <c r="AC11" s="55">
        <v>0</v>
      </c>
      <c r="AD11" s="55">
        <v>0</v>
      </c>
      <c r="AE11" s="56">
        <v>0</v>
      </c>
    </row>
    <row r="12" spans="1:35">
      <c r="A12" s="79"/>
      <c r="B12" s="35"/>
      <c r="C12" s="47" t="s">
        <v>654</v>
      </c>
      <c r="D12" s="48"/>
      <c r="E12" s="57">
        <v>0</v>
      </c>
      <c r="F12" s="57">
        <v>1</v>
      </c>
      <c r="G12" s="57">
        <v>0</v>
      </c>
      <c r="H12" s="57">
        <v>0</v>
      </c>
      <c r="I12" s="57">
        <v>0</v>
      </c>
      <c r="J12" s="57">
        <v>0</v>
      </c>
      <c r="K12" s="57">
        <v>0</v>
      </c>
      <c r="L12" s="57">
        <v>0</v>
      </c>
      <c r="M12" s="57">
        <v>0</v>
      </c>
      <c r="N12" s="57">
        <v>0</v>
      </c>
      <c r="O12" s="57">
        <v>0</v>
      </c>
      <c r="P12" s="63">
        <v>0</v>
      </c>
      <c r="Q12" s="35"/>
      <c r="R12" s="47" t="s">
        <v>654</v>
      </c>
      <c r="S12" s="48" t="s">
        <v>655</v>
      </c>
      <c r="T12" s="55">
        <v>0</v>
      </c>
      <c r="U12" s="55">
        <v>1</v>
      </c>
      <c r="V12" s="55">
        <v>0</v>
      </c>
      <c r="W12" s="55">
        <v>0</v>
      </c>
      <c r="X12" s="55">
        <v>0</v>
      </c>
      <c r="Y12" s="55">
        <v>0</v>
      </c>
      <c r="Z12" s="55">
        <v>0</v>
      </c>
      <c r="AA12" s="55">
        <v>0</v>
      </c>
      <c r="AB12" s="55">
        <v>0</v>
      </c>
      <c r="AC12" s="55">
        <v>0</v>
      </c>
      <c r="AD12" s="55">
        <v>0</v>
      </c>
      <c r="AE12" s="56">
        <v>0</v>
      </c>
    </row>
    <row r="13" spans="1:35">
      <c r="A13" s="79"/>
      <c r="B13" s="35"/>
      <c r="C13" s="47" t="s">
        <v>754</v>
      </c>
      <c r="D13" s="48"/>
      <c r="E13" s="57">
        <v>0</v>
      </c>
      <c r="F13" s="57">
        <v>1</v>
      </c>
      <c r="G13" s="57">
        <v>1</v>
      </c>
      <c r="H13" s="57">
        <v>0</v>
      </c>
      <c r="I13" s="57">
        <v>0</v>
      </c>
      <c r="J13" s="57">
        <v>0</v>
      </c>
      <c r="K13" s="57">
        <v>0</v>
      </c>
      <c r="L13" s="57">
        <v>0</v>
      </c>
      <c r="M13" s="57">
        <v>0</v>
      </c>
      <c r="N13" s="57">
        <v>0</v>
      </c>
      <c r="O13" s="57">
        <v>0</v>
      </c>
      <c r="P13" s="63">
        <v>0</v>
      </c>
      <c r="Q13" s="35"/>
      <c r="R13" s="47" t="s">
        <v>754</v>
      </c>
      <c r="S13" s="48" t="s">
        <v>755</v>
      </c>
      <c r="T13" s="55">
        <v>0</v>
      </c>
      <c r="U13" s="55">
        <v>1</v>
      </c>
      <c r="V13" s="55">
        <v>1</v>
      </c>
      <c r="W13" s="55">
        <v>0</v>
      </c>
      <c r="X13" s="55">
        <v>0</v>
      </c>
      <c r="Y13" s="55">
        <v>0</v>
      </c>
      <c r="Z13" s="55">
        <v>0</v>
      </c>
      <c r="AA13" s="55">
        <v>0</v>
      </c>
      <c r="AB13" s="55">
        <v>0</v>
      </c>
      <c r="AC13" s="55">
        <v>0</v>
      </c>
      <c r="AD13" s="55">
        <v>0</v>
      </c>
      <c r="AE13" s="56">
        <v>0</v>
      </c>
    </row>
    <row r="14" spans="1:35">
      <c r="A14" s="79"/>
      <c r="B14" s="35"/>
      <c r="C14" s="47" t="s">
        <v>864</v>
      </c>
      <c r="D14" s="48"/>
      <c r="E14" s="57">
        <v>0</v>
      </c>
      <c r="F14" s="57">
        <v>0</v>
      </c>
      <c r="G14" s="57">
        <v>0</v>
      </c>
      <c r="H14" s="57">
        <v>0</v>
      </c>
      <c r="I14" s="57">
        <v>0</v>
      </c>
      <c r="J14" s="57">
        <v>0</v>
      </c>
      <c r="K14" s="57">
        <v>0</v>
      </c>
      <c r="L14" s="57">
        <v>0</v>
      </c>
      <c r="M14" s="57">
        <v>0</v>
      </c>
      <c r="N14" s="57">
        <v>0</v>
      </c>
      <c r="O14" s="57">
        <v>1</v>
      </c>
      <c r="P14" s="63">
        <v>0</v>
      </c>
      <c r="Q14" s="35"/>
      <c r="R14" s="70" t="s">
        <v>12545</v>
      </c>
      <c r="S14" s="71" t="s">
        <v>865</v>
      </c>
      <c r="T14" s="55">
        <v>0</v>
      </c>
      <c r="U14" s="55">
        <v>0</v>
      </c>
      <c r="V14" s="55">
        <v>0</v>
      </c>
      <c r="W14" s="55">
        <v>0</v>
      </c>
      <c r="X14" s="55">
        <v>0</v>
      </c>
      <c r="Y14" s="55">
        <v>0</v>
      </c>
      <c r="Z14" s="55">
        <v>0</v>
      </c>
      <c r="AA14" s="55">
        <v>0</v>
      </c>
      <c r="AB14" s="55">
        <v>0</v>
      </c>
      <c r="AC14" s="55">
        <v>0</v>
      </c>
      <c r="AD14" s="55">
        <v>0</v>
      </c>
      <c r="AE14" s="56">
        <v>1</v>
      </c>
    </row>
    <row r="15" spans="1:35">
      <c r="A15" s="79"/>
      <c r="B15" s="35"/>
      <c r="C15" s="47" t="s">
        <v>484</v>
      </c>
      <c r="D15" s="48"/>
      <c r="E15" s="57">
        <v>0</v>
      </c>
      <c r="F15" s="57">
        <v>0</v>
      </c>
      <c r="G15" s="57">
        <v>0</v>
      </c>
      <c r="H15" s="57">
        <v>0</v>
      </c>
      <c r="I15" s="57">
        <v>0</v>
      </c>
      <c r="J15" s="57">
        <v>0</v>
      </c>
      <c r="K15" s="57">
        <v>0</v>
      </c>
      <c r="L15" s="57">
        <v>0</v>
      </c>
      <c r="M15" s="57">
        <v>0</v>
      </c>
      <c r="N15" s="57">
        <v>1</v>
      </c>
      <c r="O15" s="57">
        <v>0</v>
      </c>
      <c r="P15" s="63">
        <v>0</v>
      </c>
      <c r="Q15" s="35"/>
      <c r="R15" s="47" t="s">
        <v>484</v>
      </c>
      <c r="S15" s="48" t="s">
        <v>485</v>
      </c>
      <c r="T15" s="55">
        <v>0</v>
      </c>
      <c r="U15" s="55">
        <v>0</v>
      </c>
      <c r="V15" s="55">
        <v>0</v>
      </c>
      <c r="W15" s="55">
        <v>0</v>
      </c>
      <c r="X15" s="55">
        <v>0</v>
      </c>
      <c r="Y15" s="55">
        <v>0</v>
      </c>
      <c r="Z15" s="55">
        <v>0</v>
      </c>
      <c r="AA15" s="55">
        <v>0</v>
      </c>
      <c r="AB15" s="55">
        <v>0</v>
      </c>
      <c r="AC15" s="55">
        <v>1</v>
      </c>
      <c r="AD15" s="55">
        <v>0</v>
      </c>
      <c r="AE15" s="56">
        <v>0</v>
      </c>
    </row>
    <row r="16" spans="1:35">
      <c r="A16" s="79"/>
      <c r="B16" s="35"/>
      <c r="C16" s="47" t="s">
        <v>484</v>
      </c>
      <c r="D16" s="48"/>
      <c r="E16" s="57">
        <v>0</v>
      </c>
      <c r="F16" s="57">
        <v>0</v>
      </c>
      <c r="G16" s="57">
        <v>0</v>
      </c>
      <c r="H16" s="57">
        <v>0</v>
      </c>
      <c r="I16" s="57">
        <v>0</v>
      </c>
      <c r="J16" s="57">
        <v>0</v>
      </c>
      <c r="K16" s="57">
        <v>0</v>
      </c>
      <c r="L16" s="57">
        <v>0</v>
      </c>
      <c r="M16" s="57">
        <v>0</v>
      </c>
      <c r="N16" s="57">
        <v>1</v>
      </c>
      <c r="O16" s="57">
        <v>0</v>
      </c>
      <c r="P16" s="63">
        <v>0</v>
      </c>
      <c r="Q16" s="35"/>
      <c r="R16" s="47" t="s">
        <v>484</v>
      </c>
      <c r="S16" s="48" t="s">
        <v>485</v>
      </c>
      <c r="T16" s="55">
        <v>0</v>
      </c>
      <c r="U16" s="55">
        <v>0</v>
      </c>
      <c r="V16" s="55">
        <v>0</v>
      </c>
      <c r="W16" s="55">
        <v>0</v>
      </c>
      <c r="X16" s="55">
        <v>0</v>
      </c>
      <c r="Y16" s="55">
        <v>0</v>
      </c>
      <c r="Z16" s="55">
        <v>0</v>
      </c>
      <c r="AA16" s="55">
        <v>0</v>
      </c>
      <c r="AB16" s="55">
        <v>0</v>
      </c>
      <c r="AC16" s="55">
        <v>1</v>
      </c>
      <c r="AD16" s="55">
        <v>0</v>
      </c>
      <c r="AE16" s="56">
        <v>0</v>
      </c>
    </row>
    <row r="17" spans="1:31">
      <c r="A17" s="79"/>
      <c r="B17" s="35"/>
      <c r="C17" s="47" t="s">
        <v>1075</v>
      </c>
      <c r="D17" s="48"/>
      <c r="E17" s="57">
        <v>0</v>
      </c>
      <c r="F17" s="57">
        <v>0</v>
      </c>
      <c r="G17" s="57">
        <v>0</v>
      </c>
      <c r="H17" s="57">
        <v>0</v>
      </c>
      <c r="I17" s="57">
        <v>0</v>
      </c>
      <c r="J17" s="57">
        <v>0</v>
      </c>
      <c r="K17" s="57">
        <v>0</v>
      </c>
      <c r="L17" s="57">
        <v>0</v>
      </c>
      <c r="M17" s="57">
        <v>0</v>
      </c>
      <c r="N17" s="57">
        <v>1</v>
      </c>
      <c r="O17" s="57">
        <v>0</v>
      </c>
      <c r="P17" s="63">
        <v>0</v>
      </c>
      <c r="Q17" s="35"/>
      <c r="R17" s="47" t="s">
        <v>12546</v>
      </c>
      <c r="S17" s="48" t="s">
        <v>1076</v>
      </c>
      <c r="T17" s="55">
        <v>0</v>
      </c>
      <c r="U17" s="55">
        <v>0</v>
      </c>
      <c r="V17" s="55">
        <v>0</v>
      </c>
      <c r="W17" s="55">
        <v>0</v>
      </c>
      <c r="X17" s="55">
        <v>0</v>
      </c>
      <c r="Y17" s="55">
        <v>0</v>
      </c>
      <c r="Z17" s="55">
        <v>0</v>
      </c>
      <c r="AA17" s="55">
        <v>0</v>
      </c>
      <c r="AB17" s="55">
        <v>0</v>
      </c>
      <c r="AC17" s="55">
        <v>1</v>
      </c>
      <c r="AD17" s="55">
        <v>0</v>
      </c>
      <c r="AE17" s="56">
        <v>0</v>
      </c>
    </row>
    <row r="18" spans="1:31" ht="58">
      <c r="A18" s="79"/>
      <c r="B18" s="35"/>
      <c r="C18" s="47" t="s">
        <v>1104</v>
      </c>
      <c r="D18" s="48"/>
      <c r="E18" s="57">
        <v>0</v>
      </c>
      <c r="F18" s="57">
        <v>0</v>
      </c>
      <c r="G18" s="57">
        <v>0</v>
      </c>
      <c r="H18" s="57">
        <v>0</v>
      </c>
      <c r="I18" s="57">
        <v>0</v>
      </c>
      <c r="J18" s="57">
        <v>0</v>
      </c>
      <c r="K18" s="57">
        <v>0</v>
      </c>
      <c r="L18" s="57">
        <v>0</v>
      </c>
      <c r="M18" s="57">
        <v>0</v>
      </c>
      <c r="N18" s="57">
        <v>0</v>
      </c>
      <c r="O18" s="57">
        <v>0</v>
      </c>
      <c r="P18" s="63">
        <v>1</v>
      </c>
      <c r="Q18" s="35"/>
      <c r="R18" s="82" t="s">
        <v>1104</v>
      </c>
      <c r="S18" s="74" t="s">
        <v>1105</v>
      </c>
      <c r="T18" s="55">
        <v>0</v>
      </c>
      <c r="U18" s="55">
        <v>0</v>
      </c>
      <c r="V18" s="55">
        <v>0</v>
      </c>
      <c r="W18" s="55">
        <v>0</v>
      </c>
      <c r="X18" s="55">
        <v>0</v>
      </c>
      <c r="Y18" s="55">
        <v>0</v>
      </c>
      <c r="Z18" s="55">
        <v>0</v>
      </c>
      <c r="AA18" s="55">
        <v>0</v>
      </c>
      <c r="AB18" s="55">
        <v>0</v>
      </c>
      <c r="AC18" s="55">
        <v>0</v>
      </c>
      <c r="AD18" s="55">
        <v>1</v>
      </c>
      <c r="AE18" s="56">
        <v>0</v>
      </c>
    </row>
    <row r="19" spans="1:31">
      <c r="A19" s="79"/>
      <c r="B19" s="35"/>
      <c r="C19" s="47" t="s">
        <v>1125</v>
      </c>
      <c r="D19" s="48"/>
      <c r="E19" s="57">
        <v>1</v>
      </c>
      <c r="F19" s="57">
        <v>1</v>
      </c>
      <c r="G19" s="57">
        <v>0</v>
      </c>
      <c r="H19" s="57">
        <v>1</v>
      </c>
      <c r="I19" s="57">
        <v>0</v>
      </c>
      <c r="J19" s="57">
        <v>0</v>
      </c>
      <c r="K19" s="57">
        <v>0</v>
      </c>
      <c r="L19" s="57">
        <v>0</v>
      </c>
      <c r="M19" s="57">
        <v>0</v>
      </c>
      <c r="N19" s="57">
        <v>0</v>
      </c>
      <c r="O19" s="57">
        <v>0</v>
      </c>
      <c r="P19" s="63">
        <v>0</v>
      </c>
      <c r="Q19" s="35"/>
      <c r="R19" s="47" t="s">
        <v>1125</v>
      </c>
      <c r="S19" s="48" t="s">
        <v>1126</v>
      </c>
      <c r="T19" s="55">
        <v>1</v>
      </c>
      <c r="U19" s="55">
        <v>1</v>
      </c>
      <c r="V19" s="55">
        <v>0</v>
      </c>
      <c r="W19" s="55">
        <v>1</v>
      </c>
      <c r="X19" s="55">
        <v>0</v>
      </c>
      <c r="Y19" s="55">
        <v>0</v>
      </c>
      <c r="Z19" s="55">
        <v>0</v>
      </c>
      <c r="AA19" s="55">
        <v>0</v>
      </c>
      <c r="AB19" s="55">
        <v>0</v>
      </c>
      <c r="AC19" s="55">
        <v>0</v>
      </c>
      <c r="AD19" s="55">
        <v>0</v>
      </c>
      <c r="AE19" s="56">
        <v>0</v>
      </c>
    </row>
    <row r="20" spans="1:31">
      <c r="A20" s="79"/>
      <c r="B20" s="35"/>
      <c r="C20" s="47" t="s">
        <v>1319</v>
      </c>
      <c r="D20" s="48"/>
      <c r="E20" s="57">
        <v>0</v>
      </c>
      <c r="F20" s="57">
        <v>0</v>
      </c>
      <c r="G20" s="57">
        <v>0</v>
      </c>
      <c r="H20" s="57">
        <v>0</v>
      </c>
      <c r="I20" s="57">
        <v>0</v>
      </c>
      <c r="J20" s="57">
        <v>0</v>
      </c>
      <c r="K20" s="57">
        <v>0</v>
      </c>
      <c r="L20" s="57">
        <v>0</v>
      </c>
      <c r="M20" s="57">
        <v>0</v>
      </c>
      <c r="N20" s="57">
        <v>1</v>
      </c>
      <c r="O20" s="57">
        <v>0</v>
      </c>
      <c r="P20" s="63">
        <v>0</v>
      </c>
      <c r="Q20" s="35"/>
      <c r="R20" s="47" t="s">
        <v>1319</v>
      </c>
      <c r="S20" s="48" t="s">
        <v>485</v>
      </c>
      <c r="T20" s="55">
        <v>0</v>
      </c>
      <c r="U20" s="55">
        <v>0</v>
      </c>
      <c r="V20" s="55">
        <v>0</v>
      </c>
      <c r="W20" s="55">
        <v>0</v>
      </c>
      <c r="X20" s="55">
        <v>0</v>
      </c>
      <c r="Y20" s="55">
        <v>0</v>
      </c>
      <c r="Z20" s="55">
        <v>0</v>
      </c>
      <c r="AA20" s="55">
        <v>0</v>
      </c>
      <c r="AB20" s="55">
        <v>0</v>
      </c>
      <c r="AC20" s="55">
        <v>1</v>
      </c>
      <c r="AD20" s="55">
        <v>0</v>
      </c>
      <c r="AE20" s="56">
        <v>0</v>
      </c>
    </row>
    <row r="21" spans="1:31">
      <c r="A21" s="79"/>
      <c r="B21" s="35"/>
      <c r="C21" s="47" t="s">
        <v>1335</v>
      </c>
      <c r="D21" s="48"/>
      <c r="E21" s="57">
        <v>0</v>
      </c>
      <c r="F21" s="57">
        <v>0</v>
      </c>
      <c r="G21" s="57">
        <v>0</v>
      </c>
      <c r="H21" s="57">
        <v>0</v>
      </c>
      <c r="I21" s="57">
        <v>0</v>
      </c>
      <c r="J21" s="57">
        <v>0</v>
      </c>
      <c r="K21" s="57">
        <v>0</v>
      </c>
      <c r="L21" s="57">
        <v>0</v>
      </c>
      <c r="M21" s="57">
        <v>1</v>
      </c>
      <c r="N21" s="57">
        <v>0</v>
      </c>
      <c r="O21" s="57">
        <v>0</v>
      </c>
      <c r="P21" s="63">
        <v>0</v>
      </c>
      <c r="Q21" s="35"/>
      <c r="R21" s="70" t="s">
        <v>1335</v>
      </c>
      <c r="S21" s="48" t="s">
        <v>1336</v>
      </c>
      <c r="T21" s="55">
        <v>0</v>
      </c>
      <c r="U21" s="55">
        <v>0</v>
      </c>
      <c r="V21" s="55">
        <v>0</v>
      </c>
      <c r="W21" s="55">
        <v>0</v>
      </c>
      <c r="X21" s="55">
        <v>0</v>
      </c>
      <c r="Y21" s="55">
        <v>0</v>
      </c>
      <c r="Z21" s="55">
        <v>0</v>
      </c>
      <c r="AA21" s="55">
        <v>0</v>
      </c>
      <c r="AB21" s="55">
        <v>0</v>
      </c>
      <c r="AC21" s="55">
        <v>0</v>
      </c>
      <c r="AD21" s="55">
        <v>0</v>
      </c>
      <c r="AE21" s="56">
        <v>1</v>
      </c>
    </row>
    <row r="22" spans="1:31">
      <c r="A22" s="79"/>
      <c r="B22" s="35"/>
      <c r="C22" s="47" t="s">
        <v>1371</v>
      </c>
      <c r="D22" s="48"/>
      <c r="E22" s="57">
        <v>0</v>
      </c>
      <c r="F22" s="57">
        <v>0</v>
      </c>
      <c r="G22" s="57">
        <v>0</v>
      </c>
      <c r="H22" s="57">
        <v>0</v>
      </c>
      <c r="I22" s="57">
        <v>0</v>
      </c>
      <c r="J22" s="57">
        <v>0</v>
      </c>
      <c r="K22" s="57">
        <v>0</v>
      </c>
      <c r="L22" s="57">
        <v>0</v>
      </c>
      <c r="M22" s="57">
        <v>0</v>
      </c>
      <c r="N22" s="57">
        <v>0</v>
      </c>
      <c r="O22" s="57">
        <v>0</v>
      </c>
      <c r="P22" s="63">
        <v>1</v>
      </c>
      <c r="Q22" s="35"/>
      <c r="R22" s="47" t="s">
        <v>1371</v>
      </c>
      <c r="S22" s="48" t="s">
        <v>1372</v>
      </c>
      <c r="T22" s="55">
        <v>0</v>
      </c>
      <c r="U22" s="55">
        <v>0</v>
      </c>
      <c r="V22" s="55">
        <v>0</v>
      </c>
      <c r="W22" s="55">
        <v>0</v>
      </c>
      <c r="X22" s="55">
        <v>0</v>
      </c>
      <c r="Y22" s="55">
        <v>0</v>
      </c>
      <c r="Z22" s="55">
        <v>0</v>
      </c>
      <c r="AA22" s="55">
        <v>0</v>
      </c>
      <c r="AB22" s="55">
        <v>0</v>
      </c>
      <c r="AC22" s="55">
        <v>0</v>
      </c>
      <c r="AD22" s="55">
        <v>0</v>
      </c>
      <c r="AE22" s="56">
        <v>1</v>
      </c>
    </row>
    <row r="23" spans="1:31">
      <c r="A23" s="79"/>
      <c r="B23" s="35"/>
      <c r="C23" s="47" t="s">
        <v>1395</v>
      </c>
      <c r="D23" s="48"/>
      <c r="E23" s="57">
        <v>0</v>
      </c>
      <c r="F23" s="57">
        <v>0</v>
      </c>
      <c r="G23" s="57">
        <v>1</v>
      </c>
      <c r="H23" s="57">
        <v>0</v>
      </c>
      <c r="I23" s="57">
        <v>0</v>
      </c>
      <c r="J23" s="57">
        <v>0</v>
      </c>
      <c r="K23" s="57">
        <v>0</v>
      </c>
      <c r="L23" s="57">
        <v>0</v>
      </c>
      <c r="M23" s="57">
        <v>0</v>
      </c>
      <c r="N23" s="57">
        <v>0</v>
      </c>
      <c r="O23" s="57">
        <v>1</v>
      </c>
      <c r="P23" s="63">
        <v>0</v>
      </c>
      <c r="Q23" s="35"/>
      <c r="R23" s="47" t="s">
        <v>1395</v>
      </c>
      <c r="S23" s="48" t="s">
        <v>1396</v>
      </c>
      <c r="T23" s="55">
        <v>0</v>
      </c>
      <c r="U23" s="55">
        <v>0</v>
      </c>
      <c r="V23" s="55">
        <v>1</v>
      </c>
      <c r="W23" s="55">
        <v>0</v>
      </c>
      <c r="X23" s="55">
        <v>0</v>
      </c>
      <c r="Y23" s="55">
        <v>0</v>
      </c>
      <c r="Z23" s="55">
        <v>0</v>
      </c>
      <c r="AA23" s="55">
        <v>0</v>
      </c>
      <c r="AB23" s="55">
        <v>0</v>
      </c>
      <c r="AC23" s="55">
        <v>0</v>
      </c>
      <c r="AD23" s="55">
        <v>1</v>
      </c>
      <c r="AE23" s="56">
        <v>0</v>
      </c>
    </row>
    <row r="24" spans="1:31">
      <c r="A24" s="79"/>
      <c r="B24" s="35"/>
      <c r="C24" s="47" t="s">
        <v>1425</v>
      </c>
      <c r="D24" s="48"/>
      <c r="E24" s="57">
        <v>0</v>
      </c>
      <c r="F24" s="57">
        <v>1</v>
      </c>
      <c r="G24" s="57">
        <v>0</v>
      </c>
      <c r="H24" s="57">
        <v>1</v>
      </c>
      <c r="I24" s="57">
        <v>0</v>
      </c>
      <c r="J24" s="57">
        <v>0</v>
      </c>
      <c r="K24" s="57">
        <v>0</v>
      </c>
      <c r="L24" s="57">
        <v>0</v>
      </c>
      <c r="M24" s="57">
        <v>0</v>
      </c>
      <c r="N24" s="57">
        <v>0</v>
      </c>
      <c r="O24" s="57">
        <v>0</v>
      </c>
      <c r="P24" s="63">
        <v>0</v>
      </c>
      <c r="Q24" s="35"/>
      <c r="R24" s="68" t="s">
        <v>12547</v>
      </c>
      <c r="S24" s="48" t="s">
        <v>1426</v>
      </c>
      <c r="T24" s="55">
        <v>0</v>
      </c>
      <c r="U24" s="55">
        <v>0</v>
      </c>
      <c r="V24" s="55">
        <v>0</v>
      </c>
      <c r="W24" s="55">
        <v>1</v>
      </c>
      <c r="X24" s="55">
        <v>0</v>
      </c>
      <c r="Y24" s="55">
        <v>0</v>
      </c>
      <c r="Z24" s="55">
        <v>0</v>
      </c>
      <c r="AA24" s="55">
        <v>0</v>
      </c>
      <c r="AB24" s="55">
        <v>0</v>
      </c>
      <c r="AC24" s="55">
        <v>0</v>
      </c>
      <c r="AD24" s="55">
        <v>0</v>
      </c>
      <c r="AE24" s="56">
        <v>0</v>
      </c>
    </row>
    <row r="25" spans="1:31">
      <c r="A25" s="79"/>
      <c r="B25" s="35"/>
      <c r="C25" s="47" t="s">
        <v>310</v>
      </c>
      <c r="D25" s="48"/>
      <c r="E25" s="57">
        <v>0</v>
      </c>
      <c r="F25" s="57">
        <v>0</v>
      </c>
      <c r="G25" s="57">
        <v>0</v>
      </c>
      <c r="H25" s="57">
        <v>0</v>
      </c>
      <c r="I25" s="57">
        <v>0</v>
      </c>
      <c r="J25" s="57">
        <v>1</v>
      </c>
      <c r="K25" s="57">
        <v>0</v>
      </c>
      <c r="L25" s="57">
        <v>0</v>
      </c>
      <c r="M25" s="57">
        <v>0</v>
      </c>
      <c r="N25" s="57">
        <v>0</v>
      </c>
      <c r="O25" s="57">
        <v>0</v>
      </c>
      <c r="P25" s="63">
        <v>0</v>
      </c>
      <c r="Q25" s="35"/>
      <c r="R25" s="47" t="s">
        <v>310</v>
      </c>
      <c r="S25" s="48" t="s">
        <v>311</v>
      </c>
      <c r="T25" s="55">
        <v>0</v>
      </c>
      <c r="U25" s="55">
        <v>0</v>
      </c>
      <c r="V25" s="55">
        <v>0</v>
      </c>
      <c r="W25" s="55">
        <v>0</v>
      </c>
      <c r="X25" s="55">
        <v>0</v>
      </c>
      <c r="Y25" s="55">
        <v>1</v>
      </c>
      <c r="Z25" s="55">
        <v>0</v>
      </c>
      <c r="AA25" s="55">
        <v>0</v>
      </c>
      <c r="AB25" s="55">
        <v>0</v>
      </c>
      <c r="AC25" s="55">
        <v>0</v>
      </c>
      <c r="AD25" s="55">
        <v>0</v>
      </c>
      <c r="AE25" s="56">
        <v>0</v>
      </c>
    </row>
    <row r="26" spans="1:31">
      <c r="A26" s="79"/>
      <c r="B26" s="35"/>
      <c r="C26" s="47" t="s">
        <v>1450</v>
      </c>
      <c r="D26" s="48"/>
      <c r="E26" s="57">
        <v>0</v>
      </c>
      <c r="F26" s="57">
        <v>0</v>
      </c>
      <c r="G26" s="57">
        <v>0</v>
      </c>
      <c r="H26" s="57">
        <v>0</v>
      </c>
      <c r="I26" s="57">
        <v>0</v>
      </c>
      <c r="J26" s="57">
        <v>1</v>
      </c>
      <c r="K26" s="57">
        <v>0</v>
      </c>
      <c r="L26" s="57">
        <v>0</v>
      </c>
      <c r="M26" s="57">
        <v>0</v>
      </c>
      <c r="N26" s="57">
        <v>0</v>
      </c>
      <c r="O26" s="57">
        <v>0</v>
      </c>
      <c r="P26" s="63">
        <v>0</v>
      </c>
      <c r="Q26" s="35"/>
      <c r="R26" s="47" t="s">
        <v>1450</v>
      </c>
      <c r="S26" s="48" t="s">
        <v>462</v>
      </c>
      <c r="T26" s="55">
        <v>0</v>
      </c>
      <c r="U26" s="55">
        <v>0</v>
      </c>
      <c r="V26" s="55">
        <v>0</v>
      </c>
      <c r="W26" s="55">
        <v>0</v>
      </c>
      <c r="X26" s="55">
        <v>0</v>
      </c>
      <c r="Y26" s="55">
        <v>1</v>
      </c>
      <c r="Z26" s="55">
        <v>0</v>
      </c>
      <c r="AA26" s="55">
        <v>0</v>
      </c>
      <c r="AB26" s="55">
        <v>0</v>
      </c>
      <c r="AC26" s="55">
        <v>0</v>
      </c>
      <c r="AD26" s="55">
        <v>0</v>
      </c>
      <c r="AE26" s="56">
        <v>0</v>
      </c>
    </row>
    <row r="27" spans="1:31">
      <c r="A27" s="79"/>
      <c r="B27" s="35"/>
      <c r="C27" s="47" t="s">
        <v>1453</v>
      </c>
      <c r="D27" s="48"/>
      <c r="E27" s="57">
        <v>0</v>
      </c>
      <c r="F27" s="57">
        <v>1</v>
      </c>
      <c r="G27" s="57">
        <v>0</v>
      </c>
      <c r="H27" s="57">
        <v>0</v>
      </c>
      <c r="I27" s="57">
        <v>0</v>
      </c>
      <c r="J27" s="57">
        <v>1</v>
      </c>
      <c r="K27" s="57">
        <v>0</v>
      </c>
      <c r="L27" s="57">
        <v>0</v>
      </c>
      <c r="M27" s="57">
        <v>0</v>
      </c>
      <c r="N27" s="57">
        <v>0</v>
      </c>
      <c r="O27" s="57">
        <v>0</v>
      </c>
      <c r="P27" s="63">
        <v>0</v>
      </c>
      <c r="Q27" s="35"/>
      <c r="R27" s="47" t="s">
        <v>1453</v>
      </c>
      <c r="S27" s="48" t="s">
        <v>1454</v>
      </c>
      <c r="T27" s="55">
        <v>0</v>
      </c>
      <c r="U27" s="55">
        <v>1</v>
      </c>
      <c r="V27" s="55">
        <v>0</v>
      </c>
      <c r="W27" s="55">
        <v>0</v>
      </c>
      <c r="X27" s="55">
        <v>0</v>
      </c>
      <c r="Y27" s="55">
        <v>1</v>
      </c>
      <c r="Z27" s="55">
        <v>0</v>
      </c>
      <c r="AA27" s="55">
        <v>0</v>
      </c>
      <c r="AB27" s="55">
        <v>0</v>
      </c>
      <c r="AC27" s="55">
        <v>0</v>
      </c>
      <c r="AD27" s="55">
        <v>0</v>
      </c>
      <c r="AE27" s="56">
        <v>0</v>
      </c>
    </row>
    <row r="28" spans="1:31">
      <c r="A28" s="79"/>
      <c r="B28" s="35"/>
      <c r="C28" s="47" t="s">
        <v>1467</v>
      </c>
      <c r="D28" s="48"/>
      <c r="E28" s="57">
        <v>0</v>
      </c>
      <c r="F28" s="57">
        <v>1</v>
      </c>
      <c r="G28" s="57">
        <v>0</v>
      </c>
      <c r="H28" s="57">
        <v>0</v>
      </c>
      <c r="I28" s="57">
        <v>0</v>
      </c>
      <c r="J28" s="57">
        <v>0</v>
      </c>
      <c r="K28" s="57">
        <v>0</v>
      </c>
      <c r="L28" s="57">
        <v>0</v>
      </c>
      <c r="M28" s="57">
        <v>0</v>
      </c>
      <c r="N28" s="57">
        <v>0</v>
      </c>
      <c r="O28" s="57">
        <v>0</v>
      </c>
      <c r="P28" s="63">
        <v>0</v>
      </c>
      <c r="Q28" s="35"/>
      <c r="R28" s="47" t="s">
        <v>1467</v>
      </c>
      <c r="S28" s="48" t="s">
        <v>164</v>
      </c>
      <c r="T28" s="55">
        <v>0</v>
      </c>
      <c r="U28" s="55">
        <v>1</v>
      </c>
      <c r="V28" s="55">
        <v>0</v>
      </c>
      <c r="W28" s="55">
        <v>0</v>
      </c>
      <c r="X28" s="55">
        <v>0</v>
      </c>
      <c r="Y28" s="55">
        <v>0</v>
      </c>
      <c r="Z28" s="55">
        <v>0</v>
      </c>
      <c r="AA28" s="55">
        <v>0</v>
      </c>
      <c r="AB28" s="55">
        <v>0</v>
      </c>
      <c r="AC28" s="55">
        <v>0</v>
      </c>
      <c r="AD28" s="55">
        <v>0</v>
      </c>
      <c r="AE28" s="56">
        <v>0</v>
      </c>
    </row>
    <row r="29" spans="1:31">
      <c r="A29" s="79"/>
      <c r="B29" s="35"/>
      <c r="C29" s="47" t="s">
        <v>1484</v>
      </c>
      <c r="D29" s="48"/>
      <c r="E29" s="57">
        <v>0</v>
      </c>
      <c r="F29" s="57">
        <v>0</v>
      </c>
      <c r="G29" s="57">
        <v>0</v>
      </c>
      <c r="H29" s="57">
        <v>0</v>
      </c>
      <c r="I29" s="57">
        <v>0</v>
      </c>
      <c r="J29" s="57">
        <v>0</v>
      </c>
      <c r="K29" s="57">
        <v>0</v>
      </c>
      <c r="L29" s="57">
        <v>0</v>
      </c>
      <c r="M29" s="57">
        <v>0</v>
      </c>
      <c r="N29" s="57">
        <v>0</v>
      </c>
      <c r="O29" s="57">
        <v>1</v>
      </c>
      <c r="P29" s="63">
        <v>0</v>
      </c>
      <c r="Q29" s="35"/>
      <c r="R29" s="70" t="s">
        <v>12548</v>
      </c>
      <c r="S29" s="48" t="s">
        <v>1485</v>
      </c>
      <c r="T29" s="55">
        <v>0</v>
      </c>
      <c r="U29" s="55">
        <v>0</v>
      </c>
      <c r="V29" s="55">
        <v>0</v>
      </c>
      <c r="W29" s="55">
        <v>0</v>
      </c>
      <c r="X29" s="55">
        <v>0</v>
      </c>
      <c r="Y29" s="55">
        <v>0</v>
      </c>
      <c r="Z29" s="55">
        <v>0</v>
      </c>
      <c r="AA29" s="55">
        <v>0</v>
      </c>
      <c r="AB29" s="55">
        <v>0</v>
      </c>
      <c r="AC29" s="55">
        <v>0</v>
      </c>
      <c r="AD29" s="55">
        <v>0</v>
      </c>
      <c r="AE29" s="56">
        <v>1</v>
      </c>
    </row>
    <row r="30" spans="1:31">
      <c r="A30" s="79"/>
      <c r="B30" s="35"/>
      <c r="C30" s="47" t="s">
        <v>1509</v>
      </c>
      <c r="D30" s="48"/>
      <c r="E30" s="57">
        <v>0</v>
      </c>
      <c r="F30" s="57">
        <v>1</v>
      </c>
      <c r="G30" s="57">
        <v>0</v>
      </c>
      <c r="H30" s="57">
        <v>0</v>
      </c>
      <c r="I30" s="57">
        <v>0</v>
      </c>
      <c r="J30" s="57">
        <v>1</v>
      </c>
      <c r="K30" s="57">
        <v>1</v>
      </c>
      <c r="L30" s="57">
        <v>0</v>
      </c>
      <c r="M30" s="57">
        <v>0</v>
      </c>
      <c r="N30" s="57">
        <v>0</v>
      </c>
      <c r="O30" s="57">
        <v>0</v>
      </c>
      <c r="P30" s="63">
        <v>0</v>
      </c>
      <c r="Q30" s="35"/>
      <c r="R30" s="47" t="s">
        <v>1509</v>
      </c>
      <c r="S30" s="48" t="s">
        <v>1510</v>
      </c>
      <c r="T30" s="55">
        <v>0</v>
      </c>
      <c r="U30" s="55">
        <v>1</v>
      </c>
      <c r="V30" s="55">
        <v>0</v>
      </c>
      <c r="W30" s="55">
        <v>0</v>
      </c>
      <c r="X30" s="55">
        <v>0</v>
      </c>
      <c r="Y30" s="55">
        <v>1</v>
      </c>
      <c r="Z30" s="55">
        <v>0</v>
      </c>
      <c r="AA30" s="55">
        <v>0</v>
      </c>
      <c r="AB30" s="55">
        <v>0</v>
      </c>
      <c r="AC30" s="55">
        <v>0</v>
      </c>
      <c r="AD30" s="55">
        <v>0</v>
      </c>
      <c r="AE30" s="56">
        <v>0</v>
      </c>
    </row>
    <row r="31" spans="1:31">
      <c r="A31" s="79"/>
      <c r="B31" s="35"/>
      <c r="C31" s="47" t="s">
        <v>1541</v>
      </c>
      <c r="D31" s="48"/>
      <c r="E31" s="57">
        <v>0</v>
      </c>
      <c r="F31" s="57">
        <v>0</v>
      </c>
      <c r="G31" s="57">
        <v>0</v>
      </c>
      <c r="H31" s="57">
        <v>1</v>
      </c>
      <c r="I31" s="57">
        <v>1</v>
      </c>
      <c r="J31" s="57">
        <v>0</v>
      </c>
      <c r="K31" s="57">
        <v>0</v>
      </c>
      <c r="L31" s="57">
        <v>0</v>
      </c>
      <c r="M31" s="57">
        <v>0</v>
      </c>
      <c r="N31" s="57">
        <v>0</v>
      </c>
      <c r="O31" s="57">
        <v>0</v>
      </c>
      <c r="P31" s="63">
        <v>0</v>
      </c>
      <c r="Q31" s="35"/>
      <c r="R31" s="47" t="s">
        <v>1541</v>
      </c>
      <c r="S31" s="48" t="s">
        <v>1542</v>
      </c>
      <c r="T31" s="55">
        <v>0</v>
      </c>
      <c r="U31" s="55">
        <v>0</v>
      </c>
      <c r="V31" s="55">
        <v>0</v>
      </c>
      <c r="W31" s="55">
        <v>1</v>
      </c>
      <c r="X31" s="55">
        <v>1</v>
      </c>
      <c r="Y31" s="55">
        <v>0</v>
      </c>
      <c r="Z31" s="55">
        <v>0</v>
      </c>
      <c r="AA31" s="55">
        <v>0</v>
      </c>
      <c r="AB31" s="55">
        <v>0</v>
      </c>
      <c r="AC31" s="55">
        <v>0</v>
      </c>
      <c r="AD31" s="55">
        <v>0</v>
      </c>
      <c r="AE31" s="56">
        <v>0</v>
      </c>
    </row>
    <row r="32" spans="1:31">
      <c r="A32" s="79"/>
      <c r="B32" s="35"/>
      <c r="C32" s="47" t="s">
        <v>39</v>
      </c>
      <c r="D32" s="48"/>
      <c r="E32" s="57">
        <v>1</v>
      </c>
      <c r="F32" s="57">
        <v>0</v>
      </c>
      <c r="G32" s="57">
        <v>0</v>
      </c>
      <c r="H32" s="57">
        <v>0</v>
      </c>
      <c r="I32" s="57">
        <v>0</v>
      </c>
      <c r="J32" s="57">
        <v>0</v>
      </c>
      <c r="K32" s="57">
        <v>0</v>
      </c>
      <c r="L32" s="57">
        <v>0</v>
      </c>
      <c r="M32" s="57">
        <v>0</v>
      </c>
      <c r="N32" s="57">
        <v>0</v>
      </c>
      <c r="O32" s="57">
        <v>0</v>
      </c>
      <c r="P32" s="63">
        <v>0</v>
      </c>
      <c r="Q32" s="35"/>
      <c r="R32" s="47" t="s">
        <v>39</v>
      </c>
      <c r="S32" s="48" t="s">
        <v>24</v>
      </c>
      <c r="T32" s="55">
        <v>1</v>
      </c>
      <c r="U32" s="55">
        <v>0</v>
      </c>
      <c r="V32" s="55">
        <v>0</v>
      </c>
      <c r="W32" s="55">
        <v>0</v>
      </c>
      <c r="X32" s="55">
        <v>0</v>
      </c>
      <c r="Y32" s="55">
        <v>0</v>
      </c>
      <c r="Z32" s="55">
        <v>0</v>
      </c>
      <c r="AA32" s="55">
        <v>0</v>
      </c>
      <c r="AB32" s="55">
        <v>0</v>
      </c>
      <c r="AC32" s="55">
        <v>0</v>
      </c>
      <c r="AD32" s="55">
        <v>0</v>
      </c>
      <c r="AE32" s="56">
        <v>0</v>
      </c>
    </row>
    <row r="33" spans="1:31">
      <c r="A33" s="79"/>
      <c r="B33" s="35"/>
      <c r="C33" s="47" t="s">
        <v>1588</v>
      </c>
      <c r="D33" s="48"/>
      <c r="E33" s="57">
        <v>0</v>
      </c>
      <c r="F33" s="57">
        <v>0</v>
      </c>
      <c r="G33" s="57">
        <v>0</v>
      </c>
      <c r="H33" s="57">
        <v>0</v>
      </c>
      <c r="I33" s="57">
        <v>0</v>
      </c>
      <c r="J33" s="57">
        <v>0</v>
      </c>
      <c r="K33" s="57">
        <v>0</v>
      </c>
      <c r="L33" s="57">
        <v>0</v>
      </c>
      <c r="M33" s="57">
        <v>0</v>
      </c>
      <c r="N33" s="57">
        <v>0</v>
      </c>
      <c r="O33" s="57">
        <v>0</v>
      </c>
      <c r="P33" s="63">
        <v>1</v>
      </c>
      <c r="Q33" s="35"/>
      <c r="R33" s="47" t="s">
        <v>1588</v>
      </c>
      <c r="S33" s="48" t="s">
        <v>1589</v>
      </c>
      <c r="T33" s="55">
        <v>0</v>
      </c>
      <c r="U33" s="55">
        <v>0</v>
      </c>
      <c r="V33" s="55">
        <v>0</v>
      </c>
      <c r="W33" s="55">
        <v>0</v>
      </c>
      <c r="X33" s="55">
        <v>0</v>
      </c>
      <c r="Y33" s="55">
        <v>0</v>
      </c>
      <c r="Z33" s="55">
        <v>0</v>
      </c>
      <c r="AA33" s="55">
        <v>0</v>
      </c>
      <c r="AB33" s="55">
        <v>0</v>
      </c>
      <c r="AC33" s="55">
        <v>0</v>
      </c>
      <c r="AD33" s="55">
        <v>0</v>
      </c>
      <c r="AE33" s="56">
        <v>1</v>
      </c>
    </row>
    <row r="34" spans="1:31" ht="58">
      <c r="A34" s="79"/>
      <c r="B34" s="35"/>
      <c r="C34" s="47" t="s">
        <v>1610</v>
      </c>
      <c r="D34" s="48"/>
      <c r="E34" s="57">
        <v>1</v>
      </c>
      <c r="F34" s="57">
        <v>0</v>
      </c>
      <c r="G34" s="57">
        <v>0</v>
      </c>
      <c r="H34" s="57">
        <v>0</v>
      </c>
      <c r="I34" s="57">
        <v>0</v>
      </c>
      <c r="J34" s="57">
        <v>0</v>
      </c>
      <c r="K34" s="57">
        <v>1</v>
      </c>
      <c r="L34" s="57">
        <v>0</v>
      </c>
      <c r="M34" s="57">
        <v>0</v>
      </c>
      <c r="N34" s="57">
        <v>0</v>
      </c>
      <c r="O34" s="57">
        <v>1</v>
      </c>
      <c r="P34" s="63">
        <v>0</v>
      </c>
      <c r="Q34" s="35"/>
      <c r="R34" s="80" t="s">
        <v>1610</v>
      </c>
      <c r="S34" s="48" t="s">
        <v>1611</v>
      </c>
      <c r="T34" s="55">
        <v>1</v>
      </c>
      <c r="U34" s="55">
        <v>0</v>
      </c>
      <c r="V34" s="55">
        <v>0</v>
      </c>
      <c r="W34" s="55">
        <v>0</v>
      </c>
      <c r="X34" s="55">
        <v>0</v>
      </c>
      <c r="Y34" s="55">
        <v>1</v>
      </c>
      <c r="Z34" s="55">
        <v>1</v>
      </c>
      <c r="AA34" s="55">
        <v>0</v>
      </c>
      <c r="AB34" s="55">
        <v>0</v>
      </c>
      <c r="AC34" s="55">
        <v>0</v>
      </c>
      <c r="AD34" s="55">
        <v>1</v>
      </c>
      <c r="AE34" s="56">
        <v>0</v>
      </c>
    </row>
    <row r="35" spans="1:31">
      <c r="A35" s="79"/>
      <c r="B35" s="35"/>
      <c r="C35" s="47" t="s">
        <v>1677</v>
      </c>
      <c r="D35" s="48"/>
      <c r="E35" s="57">
        <v>0</v>
      </c>
      <c r="F35" s="57">
        <v>1</v>
      </c>
      <c r="G35" s="57">
        <v>1</v>
      </c>
      <c r="H35" s="57">
        <v>0</v>
      </c>
      <c r="I35" s="57">
        <v>0</v>
      </c>
      <c r="J35" s="57">
        <v>0</v>
      </c>
      <c r="K35" s="57">
        <v>0</v>
      </c>
      <c r="L35" s="57">
        <v>0</v>
      </c>
      <c r="M35" s="57">
        <v>0</v>
      </c>
      <c r="N35" s="57">
        <v>1</v>
      </c>
      <c r="O35" s="57">
        <v>0</v>
      </c>
      <c r="P35" s="63">
        <v>0</v>
      </c>
      <c r="Q35" s="35"/>
      <c r="R35" s="47" t="s">
        <v>1677</v>
      </c>
      <c r="S35" s="48" t="s">
        <v>1678</v>
      </c>
      <c r="T35" s="55">
        <v>0</v>
      </c>
      <c r="U35" s="55">
        <v>1</v>
      </c>
      <c r="V35" s="55">
        <v>1</v>
      </c>
      <c r="W35" s="55">
        <v>0</v>
      </c>
      <c r="X35" s="55">
        <v>0</v>
      </c>
      <c r="Y35" s="55">
        <v>0</v>
      </c>
      <c r="Z35" s="55">
        <v>0</v>
      </c>
      <c r="AA35" s="55">
        <v>0</v>
      </c>
      <c r="AB35" s="55">
        <v>0</v>
      </c>
      <c r="AC35" s="55">
        <v>1</v>
      </c>
      <c r="AD35" s="55">
        <v>0</v>
      </c>
      <c r="AE35" s="56">
        <v>0</v>
      </c>
    </row>
    <row r="36" spans="1:31">
      <c r="A36" s="79"/>
      <c r="B36" s="35"/>
      <c r="C36" s="47" t="s">
        <v>1681</v>
      </c>
      <c r="D36" s="48"/>
      <c r="E36" s="57">
        <v>0</v>
      </c>
      <c r="F36" s="57">
        <v>1</v>
      </c>
      <c r="G36" s="57">
        <v>0</v>
      </c>
      <c r="H36" s="57">
        <v>0</v>
      </c>
      <c r="I36" s="57">
        <v>0</v>
      </c>
      <c r="J36" s="57">
        <v>1</v>
      </c>
      <c r="K36" s="57">
        <v>0</v>
      </c>
      <c r="L36" s="57">
        <v>0</v>
      </c>
      <c r="M36" s="57">
        <v>0</v>
      </c>
      <c r="N36" s="57">
        <v>0</v>
      </c>
      <c r="O36" s="57">
        <v>0</v>
      </c>
      <c r="P36" s="63">
        <v>0</v>
      </c>
      <c r="Q36" s="35"/>
      <c r="R36" s="47" t="s">
        <v>12549</v>
      </c>
      <c r="S36" s="48" t="s">
        <v>1682</v>
      </c>
      <c r="T36" s="55">
        <v>0</v>
      </c>
      <c r="U36" s="55">
        <v>1</v>
      </c>
      <c r="V36" s="55">
        <v>0</v>
      </c>
      <c r="W36" s="55">
        <v>0</v>
      </c>
      <c r="X36" s="55">
        <v>0</v>
      </c>
      <c r="Y36" s="55">
        <v>1</v>
      </c>
      <c r="Z36" s="55">
        <v>0</v>
      </c>
      <c r="AA36" s="55">
        <v>0</v>
      </c>
      <c r="AB36" s="55">
        <v>0</v>
      </c>
      <c r="AC36" s="55">
        <v>0</v>
      </c>
      <c r="AD36" s="55">
        <v>0</v>
      </c>
      <c r="AE36" s="56">
        <v>0</v>
      </c>
    </row>
    <row r="37" spans="1:31">
      <c r="A37" s="79"/>
      <c r="B37" s="35"/>
      <c r="C37" s="47" t="s">
        <v>1689</v>
      </c>
      <c r="D37" s="48"/>
      <c r="E37" s="57">
        <v>0</v>
      </c>
      <c r="F37" s="57">
        <v>1</v>
      </c>
      <c r="G37" s="57">
        <v>0</v>
      </c>
      <c r="H37" s="57">
        <v>0</v>
      </c>
      <c r="I37" s="57">
        <v>0</v>
      </c>
      <c r="J37" s="57">
        <v>0</v>
      </c>
      <c r="K37" s="57">
        <v>0</v>
      </c>
      <c r="L37" s="57">
        <v>0</v>
      </c>
      <c r="M37" s="57">
        <v>0</v>
      </c>
      <c r="N37" s="57">
        <v>0</v>
      </c>
      <c r="O37" s="57">
        <v>0</v>
      </c>
      <c r="P37" s="63">
        <v>0</v>
      </c>
      <c r="Q37" s="35"/>
      <c r="R37" s="47" t="s">
        <v>1689</v>
      </c>
      <c r="S37" s="48" t="s">
        <v>733</v>
      </c>
      <c r="T37" s="55">
        <v>0</v>
      </c>
      <c r="U37" s="55">
        <v>1</v>
      </c>
      <c r="V37" s="55">
        <v>0</v>
      </c>
      <c r="W37" s="55">
        <v>0</v>
      </c>
      <c r="X37" s="55">
        <v>0</v>
      </c>
      <c r="Y37" s="55">
        <v>0</v>
      </c>
      <c r="Z37" s="55">
        <v>0</v>
      </c>
      <c r="AA37" s="55">
        <v>0</v>
      </c>
      <c r="AB37" s="55">
        <v>0</v>
      </c>
      <c r="AC37" s="55">
        <v>0</v>
      </c>
      <c r="AD37" s="55">
        <v>0</v>
      </c>
      <c r="AE37" s="56">
        <v>0</v>
      </c>
    </row>
    <row r="38" spans="1:31">
      <c r="A38" s="79"/>
      <c r="B38" s="35"/>
      <c r="C38" s="47" t="s">
        <v>1744</v>
      </c>
      <c r="D38" s="48"/>
      <c r="E38" s="57">
        <v>0</v>
      </c>
      <c r="F38" s="57">
        <v>0</v>
      </c>
      <c r="G38" s="57">
        <v>0</v>
      </c>
      <c r="H38" s="57">
        <v>0</v>
      </c>
      <c r="I38" s="57">
        <v>1</v>
      </c>
      <c r="J38" s="57">
        <v>0</v>
      </c>
      <c r="K38" s="57">
        <v>0</v>
      </c>
      <c r="L38" s="57">
        <v>0</v>
      </c>
      <c r="M38" s="57">
        <v>0</v>
      </c>
      <c r="N38" s="57">
        <v>0</v>
      </c>
      <c r="O38" s="57">
        <v>0</v>
      </c>
      <c r="P38" s="63">
        <v>0</v>
      </c>
      <c r="Q38" s="35"/>
      <c r="R38" s="47" t="s">
        <v>1744</v>
      </c>
      <c r="S38" s="48" t="s">
        <v>1745</v>
      </c>
      <c r="T38" s="55">
        <v>0</v>
      </c>
      <c r="U38" s="55">
        <v>0</v>
      </c>
      <c r="V38" s="55">
        <v>0</v>
      </c>
      <c r="W38" s="55">
        <v>0</v>
      </c>
      <c r="X38" s="55">
        <v>1</v>
      </c>
      <c r="Y38" s="55">
        <v>0</v>
      </c>
      <c r="Z38" s="55">
        <v>0</v>
      </c>
      <c r="AA38" s="55">
        <v>0</v>
      </c>
      <c r="AB38" s="55">
        <v>0</v>
      </c>
      <c r="AC38" s="55">
        <v>0</v>
      </c>
      <c r="AD38" s="55">
        <v>0</v>
      </c>
      <c r="AE38" s="56">
        <v>0</v>
      </c>
    </row>
    <row r="39" spans="1:31">
      <c r="A39" s="79"/>
      <c r="B39" s="35"/>
      <c r="C39" s="47" t="s">
        <v>1792</v>
      </c>
      <c r="D39" s="48"/>
      <c r="E39" s="57">
        <v>0</v>
      </c>
      <c r="F39" s="57">
        <v>1</v>
      </c>
      <c r="G39" s="57">
        <v>0</v>
      </c>
      <c r="H39" s="57">
        <v>0</v>
      </c>
      <c r="I39" s="57">
        <v>0</v>
      </c>
      <c r="J39" s="57">
        <v>0</v>
      </c>
      <c r="K39" s="57">
        <v>0</v>
      </c>
      <c r="L39" s="57">
        <v>0</v>
      </c>
      <c r="M39" s="57">
        <v>0</v>
      </c>
      <c r="N39" s="57">
        <v>0</v>
      </c>
      <c r="O39" s="57">
        <v>0</v>
      </c>
      <c r="P39" s="63">
        <v>0</v>
      </c>
      <c r="Q39" s="35"/>
      <c r="R39" s="47" t="s">
        <v>1792</v>
      </c>
      <c r="S39" s="48" t="s">
        <v>1570</v>
      </c>
      <c r="T39" s="55">
        <v>0</v>
      </c>
      <c r="U39" s="55">
        <v>1</v>
      </c>
      <c r="V39" s="55">
        <v>0</v>
      </c>
      <c r="W39" s="55">
        <v>0</v>
      </c>
      <c r="X39" s="55">
        <v>0</v>
      </c>
      <c r="Y39" s="55">
        <v>0</v>
      </c>
      <c r="Z39" s="55">
        <v>0</v>
      </c>
      <c r="AA39" s="55">
        <v>0</v>
      </c>
      <c r="AB39" s="55">
        <v>0</v>
      </c>
      <c r="AC39" s="55">
        <v>0</v>
      </c>
      <c r="AD39" s="55">
        <v>0</v>
      </c>
      <c r="AE39" s="56">
        <v>0</v>
      </c>
    </row>
    <row r="40" spans="1:31">
      <c r="A40" s="79"/>
      <c r="B40" s="35"/>
      <c r="C40" s="47" t="s">
        <v>1799</v>
      </c>
      <c r="D40" s="48"/>
      <c r="E40" s="57">
        <v>0</v>
      </c>
      <c r="F40" s="57">
        <v>1</v>
      </c>
      <c r="G40" s="57">
        <v>0</v>
      </c>
      <c r="H40" s="57">
        <v>0</v>
      </c>
      <c r="I40" s="57">
        <v>0</v>
      </c>
      <c r="J40" s="57">
        <v>0</v>
      </c>
      <c r="K40" s="57">
        <v>0</v>
      </c>
      <c r="L40" s="57">
        <v>0</v>
      </c>
      <c r="M40" s="57">
        <v>0</v>
      </c>
      <c r="N40" s="57">
        <v>0</v>
      </c>
      <c r="O40" s="57">
        <v>1</v>
      </c>
      <c r="P40" s="63">
        <v>0</v>
      </c>
      <c r="Q40" s="35"/>
      <c r="R40" s="47" t="s">
        <v>1799</v>
      </c>
      <c r="S40" s="48" t="s">
        <v>1800</v>
      </c>
      <c r="T40" s="55">
        <v>0</v>
      </c>
      <c r="U40" s="55">
        <v>1</v>
      </c>
      <c r="V40" s="55">
        <v>0</v>
      </c>
      <c r="W40" s="55">
        <v>0</v>
      </c>
      <c r="X40" s="55">
        <v>0</v>
      </c>
      <c r="Y40" s="55">
        <v>0</v>
      </c>
      <c r="Z40" s="55">
        <v>0</v>
      </c>
      <c r="AA40" s="55">
        <v>0</v>
      </c>
      <c r="AB40" s="55">
        <v>0</v>
      </c>
      <c r="AC40" s="55">
        <v>0</v>
      </c>
      <c r="AD40" s="55">
        <v>1</v>
      </c>
      <c r="AE40" s="56">
        <v>0</v>
      </c>
    </row>
    <row r="41" spans="1:31">
      <c r="A41" s="79"/>
      <c r="B41" s="35"/>
      <c r="C41" s="47" t="s">
        <v>1814</v>
      </c>
      <c r="D41" s="48"/>
      <c r="E41" s="57">
        <v>0</v>
      </c>
      <c r="F41" s="57">
        <v>0</v>
      </c>
      <c r="G41" s="57">
        <v>0</v>
      </c>
      <c r="H41" s="57">
        <v>0</v>
      </c>
      <c r="I41" s="57">
        <v>0</v>
      </c>
      <c r="J41" s="57">
        <v>0</v>
      </c>
      <c r="K41" s="57">
        <v>0</v>
      </c>
      <c r="L41" s="57">
        <v>0</v>
      </c>
      <c r="M41" s="57">
        <v>0</v>
      </c>
      <c r="N41" s="57">
        <v>0</v>
      </c>
      <c r="O41" s="57">
        <v>0</v>
      </c>
      <c r="P41" s="63">
        <v>1</v>
      </c>
      <c r="Q41" s="35"/>
      <c r="R41" s="70" t="s">
        <v>12550</v>
      </c>
      <c r="S41" s="48" t="s">
        <v>1815</v>
      </c>
      <c r="T41" s="55">
        <v>0</v>
      </c>
      <c r="U41" s="55">
        <v>0</v>
      </c>
      <c r="V41" s="55">
        <v>0</v>
      </c>
      <c r="W41" s="55">
        <v>0</v>
      </c>
      <c r="X41" s="55">
        <v>0</v>
      </c>
      <c r="Y41" s="55">
        <v>0</v>
      </c>
      <c r="Z41" s="55">
        <v>0</v>
      </c>
      <c r="AA41" s="55">
        <v>0</v>
      </c>
      <c r="AB41" s="55">
        <v>1</v>
      </c>
      <c r="AC41" s="55">
        <v>0</v>
      </c>
      <c r="AD41" s="55">
        <v>0</v>
      </c>
      <c r="AE41" s="56">
        <v>0</v>
      </c>
    </row>
    <row r="42" spans="1:31">
      <c r="A42" s="79"/>
      <c r="B42" s="35"/>
      <c r="C42" s="47" t="s">
        <v>1818</v>
      </c>
      <c r="D42" s="48"/>
      <c r="E42" s="57">
        <v>0</v>
      </c>
      <c r="F42" s="57">
        <v>0</v>
      </c>
      <c r="G42" s="57">
        <v>0</v>
      </c>
      <c r="H42" s="57">
        <v>0</v>
      </c>
      <c r="I42" s="57">
        <v>0</v>
      </c>
      <c r="J42" s="57">
        <v>1</v>
      </c>
      <c r="K42" s="57">
        <v>1</v>
      </c>
      <c r="L42" s="57">
        <v>0</v>
      </c>
      <c r="M42" s="57">
        <v>0</v>
      </c>
      <c r="N42" s="57">
        <v>0</v>
      </c>
      <c r="O42" s="57">
        <v>0</v>
      </c>
      <c r="P42" s="63">
        <v>0</v>
      </c>
      <c r="Q42" s="35"/>
      <c r="R42" s="92" t="s">
        <v>1818</v>
      </c>
      <c r="S42" s="48" t="s">
        <v>1819</v>
      </c>
      <c r="T42" s="55">
        <v>0</v>
      </c>
      <c r="U42" s="55">
        <v>0</v>
      </c>
      <c r="V42" s="55">
        <v>0</v>
      </c>
      <c r="W42" s="55">
        <v>0</v>
      </c>
      <c r="X42" s="55">
        <v>0</v>
      </c>
      <c r="Y42" s="55">
        <v>1</v>
      </c>
      <c r="Z42" s="55">
        <v>0</v>
      </c>
      <c r="AA42" s="55">
        <v>0</v>
      </c>
      <c r="AB42" s="55">
        <v>0</v>
      </c>
      <c r="AC42" s="55">
        <v>0</v>
      </c>
      <c r="AD42" s="55">
        <v>0</v>
      </c>
      <c r="AE42" s="56">
        <v>0</v>
      </c>
    </row>
    <row r="43" spans="1:31">
      <c r="A43" s="79"/>
      <c r="B43" s="35"/>
      <c r="C43" s="47" t="s">
        <v>1846</v>
      </c>
      <c r="D43" s="48"/>
      <c r="E43" s="57">
        <v>0</v>
      </c>
      <c r="F43" s="57">
        <v>0</v>
      </c>
      <c r="G43" s="57">
        <v>0</v>
      </c>
      <c r="H43" s="57">
        <v>0</v>
      </c>
      <c r="I43" s="57">
        <v>1</v>
      </c>
      <c r="J43" s="57">
        <v>1</v>
      </c>
      <c r="K43" s="57">
        <v>0</v>
      </c>
      <c r="L43" s="57">
        <v>0</v>
      </c>
      <c r="M43" s="57">
        <v>0</v>
      </c>
      <c r="N43" s="57">
        <v>0</v>
      </c>
      <c r="O43" s="57">
        <v>0</v>
      </c>
      <c r="P43" s="63">
        <v>0</v>
      </c>
      <c r="Q43" s="35"/>
      <c r="R43" s="47" t="s">
        <v>1846</v>
      </c>
      <c r="S43" s="48" t="s">
        <v>1847</v>
      </c>
      <c r="T43" s="55">
        <v>0</v>
      </c>
      <c r="U43" s="55">
        <v>0</v>
      </c>
      <c r="V43" s="55">
        <v>0</v>
      </c>
      <c r="W43" s="55">
        <v>0</v>
      </c>
      <c r="X43" s="55">
        <v>1</v>
      </c>
      <c r="Y43" s="55">
        <v>1</v>
      </c>
      <c r="Z43" s="55">
        <v>0</v>
      </c>
      <c r="AA43" s="55">
        <v>0</v>
      </c>
      <c r="AB43" s="55">
        <v>0</v>
      </c>
      <c r="AC43" s="55">
        <v>0</v>
      </c>
      <c r="AD43" s="55">
        <v>0</v>
      </c>
      <c r="AE43" s="56">
        <v>0</v>
      </c>
    </row>
    <row r="44" spans="1:31">
      <c r="A44" s="79"/>
      <c r="B44" s="35"/>
      <c r="C44" s="47" t="s">
        <v>23</v>
      </c>
      <c r="D44" s="48"/>
      <c r="E44" s="57">
        <v>1</v>
      </c>
      <c r="F44" s="57">
        <v>0</v>
      </c>
      <c r="G44" s="57">
        <v>0</v>
      </c>
      <c r="H44" s="57">
        <v>0</v>
      </c>
      <c r="I44" s="57">
        <v>0</v>
      </c>
      <c r="J44" s="57">
        <v>0</v>
      </c>
      <c r="K44" s="57">
        <v>0</v>
      </c>
      <c r="L44" s="57">
        <v>0</v>
      </c>
      <c r="M44" s="57">
        <v>0</v>
      </c>
      <c r="N44" s="57">
        <v>0</v>
      </c>
      <c r="O44" s="57">
        <v>0</v>
      </c>
      <c r="P44" s="63">
        <v>0</v>
      </c>
      <c r="Q44" s="35"/>
      <c r="R44" s="47" t="s">
        <v>39</v>
      </c>
      <c r="S44" s="48" t="s">
        <v>24</v>
      </c>
      <c r="T44" s="55">
        <v>1</v>
      </c>
      <c r="U44" s="55">
        <v>0</v>
      </c>
      <c r="V44" s="55">
        <v>0</v>
      </c>
      <c r="W44" s="55">
        <v>0</v>
      </c>
      <c r="X44" s="55">
        <v>0</v>
      </c>
      <c r="Y44" s="55">
        <v>0</v>
      </c>
      <c r="Z44" s="55">
        <v>0</v>
      </c>
      <c r="AA44" s="55">
        <v>0</v>
      </c>
      <c r="AB44" s="55">
        <v>0</v>
      </c>
      <c r="AC44" s="55">
        <v>0</v>
      </c>
      <c r="AD44" s="55">
        <v>0</v>
      </c>
      <c r="AE44" s="56">
        <v>0</v>
      </c>
    </row>
    <row r="45" spans="1:31">
      <c r="A45" s="79"/>
      <c r="B45" s="35"/>
      <c r="C45" s="47" t="s">
        <v>1876</v>
      </c>
      <c r="D45" s="48"/>
      <c r="E45" s="57">
        <v>0</v>
      </c>
      <c r="F45" s="57">
        <v>0</v>
      </c>
      <c r="G45" s="57">
        <v>0</v>
      </c>
      <c r="H45" s="57">
        <v>0</v>
      </c>
      <c r="I45" s="57">
        <v>0</v>
      </c>
      <c r="J45" s="57">
        <v>1</v>
      </c>
      <c r="K45" s="57">
        <v>1</v>
      </c>
      <c r="L45" s="57">
        <v>0</v>
      </c>
      <c r="M45" s="57">
        <v>0</v>
      </c>
      <c r="N45" s="57">
        <v>0</v>
      </c>
      <c r="O45" s="57">
        <v>0</v>
      </c>
      <c r="P45" s="63">
        <v>0</v>
      </c>
      <c r="Q45" s="35"/>
      <c r="R45" s="92" t="s">
        <v>1876</v>
      </c>
      <c r="S45" s="48" t="s">
        <v>1877</v>
      </c>
      <c r="T45" s="55">
        <v>0</v>
      </c>
      <c r="U45" s="55">
        <v>0</v>
      </c>
      <c r="V45" s="55">
        <v>0</v>
      </c>
      <c r="W45" s="55">
        <v>0</v>
      </c>
      <c r="X45" s="55">
        <v>0</v>
      </c>
      <c r="Y45" s="55">
        <v>1</v>
      </c>
      <c r="Z45" s="55">
        <v>0</v>
      </c>
      <c r="AA45" s="55">
        <v>0</v>
      </c>
      <c r="AB45" s="55">
        <v>0</v>
      </c>
      <c r="AC45" s="55">
        <v>0</v>
      </c>
      <c r="AD45" s="55">
        <v>0</v>
      </c>
      <c r="AE45" s="56">
        <v>0</v>
      </c>
    </row>
    <row r="46" spans="1:31">
      <c r="A46" s="79"/>
      <c r="B46" s="35"/>
      <c r="C46" s="47" t="s">
        <v>1922</v>
      </c>
      <c r="D46" s="48"/>
      <c r="E46" s="57">
        <v>0</v>
      </c>
      <c r="F46" s="57">
        <v>0</v>
      </c>
      <c r="G46" s="57">
        <v>0</v>
      </c>
      <c r="H46" s="57">
        <v>0</v>
      </c>
      <c r="I46" s="57">
        <v>0</v>
      </c>
      <c r="J46" s="57">
        <v>1</v>
      </c>
      <c r="K46" s="57">
        <v>0</v>
      </c>
      <c r="L46" s="57">
        <v>0</v>
      </c>
      <c r="M46" s="57">
        <v>0</v>
      </c>
      <c r="N46" s="57">
        <v>0</v>
      </c>
      <c r="O46" s="57">
        <v>0</v>
      </c>
      <c r="P46" s="63">
        <v>0</v>
      </c>
      <c r="Q46" s="35"/>
      <c r="R46" s="47" t="s">
        <v>1922</v>
      </c>
      <c r="S46" s="48" t="s">
        <v>1923</v>
      </c>
      <c r="T46" s="55">
        <v>0</v>
      </c>
      <c r="U46" s="55">
        <v>0</v>
      </c>
      <c r="V46" s="55">
        <v>0</v>
      </c>
      <c r="W46" s="55">
        <v>0</v>
      </c>
      <c r="X46" s="55">
        <v>0</v>
      </c>
      <c r="Y46" s="55">
        <v>1</v>
      </c>
      <c r="Z46" s="55">
        <v>0</v>
      </c>
      <c r="AA46" s="55">
        <v>0</v>
      </c>
      <c r="AB46" s="55">
        <v>0</v>
      </c>
      <c r="AC46" s="55">
        <v>0</v>
      </c>
      <c r="AD46" s="55">
        <v>0</v>
      </c>
      <c r="AE46" s="56">
        <v>0</v>
      </c>
    </row>
    <row r="47" spans="1:31" ht="130.5">
      <c r="A47" s="79"/>
      <c r="B47" s="35"/>
      <c r="C47" s="47" t="s">
        <v>1956</v>
      </c>
      <c r="D47" s="48"/>
      <c r="E47" s="57">
        <v>0</v>
      </c>
      <c r="F47" s="57">
        <v>1</v>
      </c>
      <c r="G47" s="57">
        <v>0</v>
      </c>
      <c r="H47" s="57">
        <v>1</v>
      </c>
      <c r="I47" s="57">
        <v>1</v>
      </c>
      <c r="J47" s="57">
        <v>0</v>
      </c>
      <c r="K47" s="57">
        <v>0</v>
      </c>
      <c r="L47" s="57">
        <v>0</v>
      </c>
      <c r="M47" s="57">
        <v>0</v>
      </c>
      <c r="N47" s="57">
        <v>1</v>
      </c>
      <c r="O47" s="57">
        <v>1</v>
      </c>
      <c r="P47" s="63">
        <v>0</v>
      </c>
      <c r="Q47" s="35"/>
      <c r="R47" s="80" t="s">
        <v>12551</v>
      </c>
      <c r="S47" s="69" t="s">
        <v>1957</v>
      </c>
      <c r="T47" s="55">
        <v>0</v>
      </c>
      <c r="U47" s="55">
        <v>1</v>
      </c>
      <c r="V47" s="55">
        <v>0</v>
      </c>
      <c r="W47" s="55">
        <v>1</v>
      </c>
      <c r="X47" s="55">
        <v>1</v>
      </c>
      <c r="Y47" s="55">
        <v>0</v>
      </c>
      <c r="Z47" s="55">
        <v>1</v>
      </c>
      <c r="AA47" s="55">
        <v>0</v>
      </c>
      <c r="AB47" s="55">
        <v>0</v>
      </c>
      <c r="AC47" s="55">
        <v>1</v>
      </c>
      <c r="AD47" s="55">
        <v>0</v>
      </c>
      <c r="AE47" s="56">
        <v>0</v>
      </c>
    </row>
    <row r="48" spans="1:31">
      <c r="A48" s="79"/>
      <c r="B48" s="35"/>
      <c r="C48" s="47" t="s">
        <v>1960</v>
      </c>
      <c r="D48" s="48"/>
      <c r="E48" s="57">
        <v>1</v>
      </c>
      <c r="F48" s="57">
        <v>0</v>
      </c>
      <c r="G48" s="57">
        <v>0</v>
      </c>
      <c r="H48" s="57">
        <v>0</v>
      </c>
      <c r="I48" s="57">
        <v>0</v>
      </c>
      <c r="J48" s="57">
        <v>0</v>
      </c>
      <c r="K48" s="57">
        <v>0</v>
      </c>
      <c r="L48" s="57">
        <v>0</v>
      </c>
      <c r="M48" s="57">
        <v>0</v>
      </c>
      <c r="N48" s="57">
        <v>0</v>
      </c>
      <c r="O48" s="57">
        <v>0</v>
      </c>
      <c r="P48" s="63">
        <v>0</v>
      </c>
      <c r="Q48" s="35"/>
      <c r="R48" s="47" t="s">
        <v>1960</v>
      </c>
      <c r="S48" s="48" t="s">
        <v>1961</v>
      </c>
      <c r="T48" s="55">
        <v>1</v>
      </c>
      <c r="U48" s="55">
        <v>0</v>
      </c>
      <c r="V48" s="55">
        <v>0</v>
      </c>
      <c r="W48" s="55">
        <v>0</v>
      </c>
      <c r="X48" s="55">
        <v>0</v>
      </c>
      <c r="Y48" s="55">
        <v>0</v>
      </c>
      <c r="Z48" s="55">
        <v>0</v>
      </c>
      <c r="AA48" s="55">
        <v>0</v>
      </c>
      <c r="AB48" s="55">
        <v>0</v>
      </c>
      <c r="AC48" s="55">
        <v>0</v>
      </c>
      <c r="AD48" s="55">
        <v>0</v>
      </c>
      <c r="AE48" s="56">
        <v>0</v>
      </c>
    </row>
    <row r="49" spans="1:31">
      <c r="A49" s="79"/>
      <c r="B49" s="35"/>
      <c r="C49" s="47" t="s">
        <v>1964</v>
      </c>
      <c r="D49" s="48"/>
      <c r="E49" s="57">
        <v>1</v>
      </c>
      <c r="F49" s="57">
        <v>1</v>
      </c>
      <c r="G49" s="57">
        <v>0</v>
      </c>
      <c r="H49" s="57">
        <v>0</v>
      </c>
      <c r="I49" s="57">
        <v>0</v>
      </c>
      <c r="J49" s="57">
        <v>0</v>
      </c>
      <c r="K49" s="57">
        <v>0</v>
      </c>
      <c r="L49" s="57">
        <v>0</v>
      </c>
      <c r="M49" s="57">
        <v>0</v>
      </c>
      <c r="N49" s="57">
        <v>0</v>
      </c>
      <c r="O49" s="57">
        <v>0</v>
      </c>
      <c r="P49" s="63">
        <v>0</v>
      </c>
      <c r="Q49" s="35"/>
      <c r="R49" s="47" t="s">
        <v>12552</v>
      </c>
      <c r="S49" s="48" t="s">
        <v>1965</v>
      </c>
      <c r="T49" s="55">
        <v>1</v>
      </c>
      <c r="U49" s="55">
        <v>1</v>
      </c>
      <c r="V49" s="55">
        <v>0</v>
      </c>
      <c r="W49" s="55">
        <v>0</v>
      </c>
      <c r="X49" s="55">
        <v>0</v>
      </c>
      <c r="Y49" s="55">
        <v>0</v>
      </c>
      <c r="Z49" s="55">
        <v>0</v>
      </c>
      <c r="AA49" s="55">
        <v>0</v>
      </c>
      <c r="AB49" s="55">
        <v>0</v>
      </c>
      <c r="AC49" s="55">
        <v>0</v>
      </c>
      <c r="AD49" s="55">
        <v>0</v>
      </c>
      <c r="AE49" s="56">
        <v>0</v>
      </c>
    </row>
    <row r="50" spans="1:31">
      <c r="A50" s="79"/>
      <c r="B50" s="35"/>
      <c r="C50" s="47" t="s">
        <v>39</v>
      </c>
      <c r="D50" s="48"/>
      <c r="E50" s="57">
        <v>1</v>
      </c>
      <c r="F50" s="57"/>
      <c r="G50" s="57">
        <v>0</v>
      </c>
      <c r="H50" s="57">
        <v>0</v>
      </c>
      <c r="I50" s="57"/>
      <c r="J50" s="57">
        <v>0</v>
      </c>
      <c r="K50" s="57">
        <v>0</v>
      </c>
      <c r="L50" s="57">
        <v>0</v>
      </c>
      <c r="M50" s="57">
        <v>0</v>
      </c>
      <c r="N50" s="57">
        <v>0</v>
      </c>
      <c r="O50" s="57">
        <v>0</v>
      </c>
      <c r="P50" s="63">
        <v>0</v>
      </c>
      <c r="Q50" s="35"/>
      <c r="R50" s="47" t="s">
        <v>39</v>
      </c>
      <c r="S50" s="48" t="s">
        <v>24</v>
      </c>
      <c r="T50" s="55">
        <v>1</v>
      </c>
      <c r="U50" s="55">
        <v>0</v>
      </c>
      <c r="V50" s="55">
        <v>0</v>
      </c>
      <c r="W50" s="55">
        <v>0</v>
      </c>
      <c r="X50" s="55">
        <v>0</v>
      </c>
      <c r="Y50" s="55">
        <v>0</v>
      </c>
      <c r="Z50" s="55">
        <v>0</v>
      </c>
      <c r="AA50" s="55">
        <v>0</v>
      </c>
      <c r="AB50" s="55">
        <v>0</v>
      </c>
      <c r="AC50" s="55">
        <v>0</v>
      </c>
      <c r="AD50" s="55">
        <v>0</v>
      </c>
      <c r="AE50" s="56">
        <v>0</v>
      </c>
    </row>
    <row r="51" spans="1:31">
      <c r="A51" s="79"/>
      <c r="B51" s="35"/>
      <c r="C51" s="47" t="s">
        <v>2036</v>
      </c>
      <c r="D51" s="48"/>
      <c r="E51" s="57">
        <v>1</v>
      </c>
      <c r="F51" s="57">
        <v>1</v>
      </c>
      <c r="G51" s="57">
        <v>0</v>
      </c>
      <c r="H51" s="57">
        <v>0</v>
      </c>
      <c r="I51" s="57">
        <v>1</v>
      </c>
      <c r="J51" s="57">
        <v>0</v>
      </c>
      <c r="K51" s="57">
        <v>0</v>
      </c>
      <c r="L51" s="57">
        <v>0</v>
      </c>
      <c r="M51" s="57">
        <v>0</v>
      </c>
      <c r="N51" s="57">
        <v>0</v>
      </c>
      <c r="O51" s="57">
        <v>0</v>
      </c>
      <c r="P51" s="63">
        <v>0</v>
      </c>
      <c r="Q51" s="35"/>
      <c r="R51" s="47" t="s">
        <v>2036</v>
      </c>
      <c r="S51" s="48" t="s">
        <v>2037</v>
      </c>
      <c r="T51" s="55">
        <v>1</v>
      </c>
      <c r="U51" s="55">
        <v>1</v>
      </c>
      <c r="V51" s="55">
        <v>0</v>
      </c>
      <c r="W51" s="55">
        <v>0</v>
      </c>
      <c r="X51" s="55">
        <v>1</v>
      </c>
      <c r="Y51" s="55">
        <v>0</v>
      </c>
      <c r="Z51" s="55">
        <v>0</v>
      </c>
      <c r="AA51" s="55">
        <v>0</v>
      </c>
      <c r="AB51" s="55">
        <v>0</v>
      </c>
      <c r="AC51" s="55">
        <v>0</v>
      </c>
      <c r="AD51" s="55">
        <v>0</v>
      </c>
      <c r="AE51" s="56">
        <v>0</v>
      </c>
    </row>
    <row r="52" spans="1:31">
      <c r="A52" s="79"/>
      <c r="B52" s="35"/>
      <c r="C52" s="47" t="s">
        <v>2381</v>
      </c>
      <c r="D52" s="48"/>
      <c r="E52" s="57">
        <v>1</v>
      </c>
      <c r="F52" s="57">
        <v>0</v>
      </c>
      <c r="G52" s="57">
        <v>1</v>
      </c>
      <c r="H52" s="57">
        <v>1</v>
      </c>
      <c r="I52" s="57">
        <v>0</v>
      </c>
      <c r="J52" s="57">
        <v>0</v>
      </c>
      <c r="K52" s="57">
        <v>0</v>
      </c>
      <c r="L52" s="57">
        <v>0</v>
      </c>
      <c r="M52" s="57">
        <v>0</v>
      </c>
      <c r="N52" s="57">
        <v>0</v>
      </c>
      <c r="O52" s="57">
        <v>0</v>
      </c>
      <c r="P52" s="63">
        <v>0</v>
      </c>
      <c r="Q52" s="35"/>
      <c r="R52" s="47" t="s">
        <v>2381</v>
      </c>
      <c r="S52" s="48" t="s">
        <v>2382</v>
      </c>
      <c r="T52" s="55">
        <v>1</v>
      </c>
      <c r="U52" s="55">
        <v>0</v>
      </c>
      <c r="V52" s="55">
        <v>1</v>
      </c>
      <c r="W52" s="55">
        <v>1</v>
      </c>
      <c r="X52" s="55">
        <v>0</v>
      </c>
      <c r="Y52" s="55">
        <v>0</v>
      </c>
      <c r="Z52" s="55">
        <v>0</v>
      </c>
      <c r="AA52" s="55">
        <v>0</v>
      </c>
      <c r="AB52" s="55">
        <v>0</v>
      </c>
      <c r="AC52" s="55">
        <v>0</v>
      </c>
      <c r="AD52" s="55">
        <v>0</v>
      </c>
      <c r="AE52" s="56">
        <v>0</v>
      </c>
    </row>
    <row r="53" spans="1:31">
      <c r="A53" s="79"/>
      <c r="B53" s="35"/>
      <c r="C53" s="47" t="s">
        <v>2453</v>
      </c>
      <c r="D53" s="48"/>
      <c r="E53" s="57">
        <v>1</v>
      </c>
      <c r="F53" s="57">
        <v>1</v>
      </c>
      <c r="G53" s="57">
        <v>0</v>
      </c>
      <c r="H53" s="57">
        <v>0</v>
      </c>
      <c r="I53" s="57">
        <v>0</v>
      </c>
      <c r="J53" s="57">
        <v>0</v>
      </c>
      <c r="K53" s="57">
        <v>0</v>
      </c>
      <c r="L53" s="57">
        <v>0</v>
      </c>
      <c r="M53" s="57">
        <v>0</v>
      </c>
      <c r="N53" s="57">
        <v>0</v>
      </c>
      <c r="O53" s="57">
        <v>0</v>
      </c>
      <c r="P53" s="63">
        <v>0</v>
      </c>
      <c r="Q53" s="35"/>
      <c r="R53" s="68" t="s">
        <v>2453</v>
      </c>
      <c r="S53" s="69" t="s">
        <v>2454</v>
      </c>
      <c r="T53" s="55">
        <v>0</v>
      </c>
      <c r="U53" s="55">
        <v>1</v>
      </c>
      <c r="V53" s="55">
        <v>0</v>
      </c>
      <c r="W53" s="55">
        <v>1</v>
      </c>
      <c r="X53" s="55">
        <v>0</v>
      </c>
      <c r="Y53" s="55">
        <v>0</v>
      </c>
      <c r="Z53" s="55">
        <v>0</v>
      </c>
      <c r="AA53" s="55">
        <v>0</v>
      </c>
      <c r="AB53" s="55">
        <v>0</v>
      </c>
      <c r="AC53" s="55">
        <v>0</v>
      </c>
      <c r="AD53" s="55">
        <v>0</v>
      </c>
      <c r="AE53" s="56">
        <v>0</v>
      </c>
    </row>
    <row r="54" spans="1:31">
      <c r="A54" s="79"/>
      <c r="B54" s="35"/>
      <c r="C54" s="47" t="s">
        <v>2687</v>
      </c>
      <c r="D54" s="48"/>
      <c r="E54" s="57">
        <v>0</v>
      </c>
      <c r="F54" s="57">
        <v>1</v>
      </c>
      <c r="G54" s="57">
        <v>0</v>
      </c>
      <c r="H54" s="57">
        <v>0</v>
      </c>
      <c r="I54" s="57">
        <v>0</v>
      </c>
      <c r="J54" s="57">
        <v>1</v>
      </c>
      <c r="K54" s="57">
        <v>1</v>
      </c>
      <c r="L54" s="57">
        <v>0</v>
      </c>
      <c r="M54" s="57">
        <v>0</v>
      </c>
      <c r="N54" s="57">
        <v>0</v>
      </c>
      <c r="O54" s="57">
        <v>0</v>
      </c>
      <c r="P54" s="63">
        <v>0</v>
      </c>
      <c r="Q54" s="35"/>
      <c r="R54" s="47" t="s">
        <v>2687</v>
      </c>
      <c r="S54" s="48" t="s">
        <v>2688</v>
      </c>
      <c r="T54" s="55">
        <v>0</v>
      </c>
      <c r="U54" s="55">
        <v>1</v>
      </c>
      <c r="V54" s="55">
        <v>0</v>
      </c>
      <c r="W54" s="55">
        <v>0</v>
      </c>
      <c r="X54" s="55">
        <v>0</v>
      </c>
      <c r="Y54" s="55">
        <v>1</v>
      </c>
      <c r="Z54" s="55">
        <v>1</v>
      </c>
      <c r="AA54" s="55">
        <v>0</v>
      </c>
      <c r="AB54" s="55">
        <v>0</v>
      </c>
      <c r="AC54" s="55">
        <v>0</v>
      </c>
      <c r="AD54" s="55">
        <v>0</v>
      </c>
      <c r="AE54" s="56">
        <v>0</v>
      </c>
    </row>
    <row r="55" spans="1:31">
      <c r="A55" s="79"/>
      <c r="B55" s="35"/>
      <c r="C55" s="47" t="s">
        <v>6437</v>
      </c>
      <c r="D55" s="48"/>
      <c r="E55" s="57">
        <v>1</v>
      </c>
      <c r="F55" s="57">
        <v>1</v>
      </c>
      <c r="G55" s="57">
        <v>1</v>
      </c>
      <c r="H55" s="57">
        <v>0</v>
      </c>
      <c r="I55" s="57">
        <v>0</v>
      </c>
      <c r="J55" s="57">
        <v>0</v>
      </c>
      <c r="K55" s="57">
        <v>0</v>
      </c>
      <c r="L55" s="57">
        <v>0</v>
      </c>
      <c r="M55" s="57">
        <v>0</v>
      </c>
      <c r="N55" s="57">
        <v>0</v>
      </c>
      <c r="O55" s="57">
        <v>0</v>
      </c>
      <c r="P55" s="63">
        <v>0</v>
      </c>
      <c r="Q55" s="35"/>
      <c r="R55" s="47" t="s">
        <v>12553</v>
      </c>
      <c r="S55" s="48" t="s">
        <v>6438</v>
      </c>
      <c r="T55" s="55">
        <v>1</v>
      </c>
      <c r="U55" s="55">
        <v>1</v>
      </c>
      <c r="V55" s="55">
        <v>1</v>
      </c>
      <c r="W55" s="55">
        <v>0</v>
      </c>
      <c r="X55" s="55">
        <v>0</v>
      </c>
      <c r="Y55" s="55">
        <v>0</v>
      </c>
      <c r="Z55" s="55">
        <v>0</v>
      </c>
      <c r="AA55" s="55">
        <v>0</v>
      </c>
      <c r="AB55" s="55">
        <v>0</v>
      </c>
      <c r="AC55" s="55">
        <v>0</v>
      </c>
      <c r="AD55" s="55">
        <v>0</v>
      </c>
      <c r="AE55" s="56">
        <v>0</v>
      </c>
    </row>
    <row r="56" spans="1:31">
      <c r="A56" s="79"/>
      <c r="B56" s="35"/>
      <c r="C56" s="47" t="s">
        <v>6453</v>
      </c>
      <c r="D56" s="48"/>
      <c r="E56" s="57">
        <v>0</v>
      </c>
      <c r="F56" s="57">
        <v>0</v>
      </c>
      <c r="G56" s="57">
        <v>0</v>
      </c>
      <c r="H56" s="57">
        <v>0</v>
      </c>
      <c r="I56" s="57">
        <v>1</v>
      </c>
      <c r="J56" s="57">
        <v>0</v>
      </c>
      <c r="K56" s="57">
        <v>0</v>
      </c>
      <c r="L56" s="57">
        <v>0</v>
      </c>
      <c r="M56" s="57">
        <v>0</v>
      </c>
      <c r="N56" s="57">
        <v>0</v>
      </c>
      <c r="O56" s="57">
        <v>0</v>
      </c>
      <c r="P56" s="63">
        <v>0</v>
      </c>
      <c r="Q56" s="35"/>
      <c r="R56" s="68" t="s">
        <v>6453</v>
      </c>
      <c r="S56" s="69" t="s">
        <v>6454</v>
      </c>
      <c r="T56" s="55">
        <v>0</v>
      </c>
      <c r="U56" s="55">
        <v>0</v>
      </c>
      <c r="V56" s="55">
        <v>0</v>
      </c>
      <c r="W56" s="55">
        <v>0</v>
      </c>
      <c r="X56" s="55">
        <v>1</v>
      </c>
      <c r="Y56" s="55">
        <v>0</v>
      </c>
      <c r="Z56" s="55">
        <v>0</v>
      </c>
      <c r="AA56" s="55">
        <v>0</v>
      </c>
      <c r="AB56" s="55">
        <v>0</v>
      </c>
      <c r="AC56" s="55">
        <v>0</v>
      </c>
      <c r="AD56" s="55">
        <v>1</v>
      </c>
      <c r="AE56" s="56">
        <v>0</v>
      </c>
    </row>
    <row r="57" spans="1:31">
      <c r="A57" s="79"/>
      <c r="B57" s="35"/>
      <c r="C57" s="47" t="s">
        <v>6459</v>
      </c>
      <c r="D57" s="48"/>
      <c r="E57" s="57">
        <v>0</v>
      </c>
      <c r="F57" s="57">
        <v>0</v>
      </c>
      <c r="G57" s="57">
        <v>0</v>
      </c>
      <c r="H57" s="57">
        <v>0</v>
      </c>
      <c r="I57" s="57">
        <v>1</v>
      </c>
      <c r="J57" s="57">
        <v>1</v>
      </c>
      <c r="K57" s="57">
        <v>0</v>
      </c>
      <c r="L57" s="57">
        <v>0</v>
      </c>
      <c r="M57" s="57">
        <v>0</v>
      </c>
      <c r="N57" s="57">
        <v>0</v>
      </c>
      <c r="O57" s="57">
        <v>1</v>
      </c>
      <c r="P57" s="63">
        <v>0</v>
      </c>
      <c r="Q57" s="35"/>
      <c r="R57" s="47" t="s">
        <v>6459</v>
      </c>
      <c r="S57" s="48" t="s">
        <v>6460</v>
      </c>
      <c r="T57" s="55">
        <v>0</v>
      </c>
      <c r="U57" s="55">
        <v>0</v>
      </c>
      <c r="V57" s="55">
        <v>0</v>
      </c>
      <c r="W57" s="55">
        <v>0</v>
      </c>
      <c r="X57" s="55">
        <v>1</v>
      </c>
      <c r="Y57" s="55">
        <v>1</v>
      </c>
      <c r="Z57" s="55">
        <v>0</v>
      </c>
      <c r="AA57" s="55">
        <v>0</v>
      </c>
      <c r="AB57" s="55">
        <v>0</v>
      </c>
      <c r="AC57" s="55">
        <v>0</v>
      </c>
      <c r="AD57" s="55">
        <v>1</v>
      </c>
      <c r="AE57" s="56">
        <v>0</v>
      </c>
    </row>
    <row r="58" spans="1:31">
      <c r="A58" s="79"/>
      <c r="B58" s="35"/>
      <c r="C58" s="47" t="s">
        <v>6469</v>
      </c>
      <c r="D58" s="48"/>
      <c r="E58" s="57">
        <v>0</v>
      </c>
      <c r="F58" s="57">
        <v>0</v>
      </c>
      <c r="G58" s="57">
        <v>0</v>
      </c>
      <c r="H58" s="57">
        <v>0</v>
      </c>
      <c r="I58" s="57">
        <v>0</v>
      </c>
      <c r="J58" s="57">
        <v>1</v>
      </c>
      <c r="K58" s="57">
        <v>0</v>
      </c>
      <c r="L58" s="57">
        <v>0</v>
      </c>
      <c r="M58" s="57">
        <v>0</v>
      </c>
      <c r="N58" s="57">
        <v>0</v>
      </c>
      <c r="O58" s="57">
        <v>0</v>
      </c>
      <c r="P58" s="63">
        <v>0</v>
      </c>
      <c r="Q58" s="35"/>
      <c r="R58" s="47" t="s">
        <v>6469</v>
      </c>
      <c r="S58" s="48" t="s">
        <v>6470</v>
      </c>
      <c r="T58" s="55">
        <v>0</v>
      </c>
      <c r="U58" s="55">
        <v>0</v>
      </c>
      <c r="V58" s="55">
        <v>0</v>
      </c>
      <c r="W58" s="55">
        <v>0</v>
      </c>
      <c r="X58" s="55">
        <v>0</v>
      </c>
      <c r="Y58" s="55">
        <v>1</v>
      </c>
      <c r="Z58" s="55">
        <v>0</v>
      </c>
      <c r="AA58" s="55">
        <v>0</v>
      </c>
      <c r="AB58" s="55">
        <v>0</v>
      </c>
      <c r="AC58" s="55">
        <v>0</v>
      </c>
      <c r="AD58" s="55">
        <v>0</v>
      </c>
      <c r="AE58" s="56">
        <v>0</v>
      </c>
    </row>
    <row r="59" spans="1:31">
      <c r="A59" s="79"/>
      <c r="B59" s="35"/>
      <c r="C59" s="47" t="s">
        <v>6477</v>
      </c>
      <c r="D59" s="48"/>
      <c r="E59" s="57">
        <v>0</v>
      </c>
      <c r="F59" s="57">
        <v>0</v>
      </c>
      <c r="G59" s="57">
        <v>0</v>
      </c>
      <c r="H59" s="57">
        <v>0</v>
      </c>
      <c r="I59" s="57">
        <v>0</v>
      </c>
      <c r="J59" s="57">
        <v>1</v>
      </c>
      <c r="K59" s="57">
        <v>0</v>
      </c>
      <c r="L59" s="57">
        <v>0</v>
      </c>
      <c r="M59" s="57">
        <v>0</v>
      </c>
      <c r="N59" s="57">
        <v>0</v>
      </c>
      <c r="O59" s="57">
        <v>0</v>
      </c>
      <c r="P59" s="63">
        <v>0</v>
      </c>
      <c r="Q59" s="35"/>
      <c r="R59" s="47" t="s">
        <v>6477</v>
      </c>
      <c r="S59" s="48" t="s">
        <v>6478</v>
      </c>
      <c r="T59" s="55">
        <v>0</v>
      </c>
      <c r="U59" s="55">
        <v>0</v>
      </c>
      <c r="V59" s="55">
        <v>0</v>
      </c>
      <c r="W59" s="55">
        <v>0</v>
      </c>
      <c r="X59" s="55">
        <v>0</v>
      </c>
      <c r="Y59" s="55">
        <v>1</v>
      </c>
      <c r="Z59" s="55">
        <v>0</v>
      </c>
      <c r="AA59" s="55">
        <v>0</v>
      </c>
      <c r="AB59" s="55">
        <v>0</v>
      </c>
      <c r="AC59" s="55">
        <v>0</v>
      </c>
      <c r="AD59" s="55">
        <v>0</v>
      </c>
      <c r="AE59" s="56">
        <v>0</v>
      </c>
    </row>
    <row r="60" spans="1:31">
      <c r="A60" s="79"/>
      <c r="B60" s="35"/>
      <c r="C60" s="47" t="s">
        <v>275</v>
      </c>
      <c r="D60" s="48"/>
      <c r="E60" s="57">
        <v>0</v>
      </c>
      <c r="F60" s="57">
        <v>0</v>
      </c>
      <c r="G60" s="57">
        <v>0</v>
      </c>
      <c r="H60" s="57">
        <v>0</v>
      </c>
      <c r="I60" s="57">
        <v>1</v>
      </c>
      <c r="J60" s="57">
        <v>0</v>
      </c>
      <c r="K60" s="57">
        <v>0</v>
      </c>
      <c r="L60" s="57">
        <v>0</v>
      </c>
      <c r="M60" s="57">
        <v>0</v>
      </c>
      <c r="N60" s="57">
        <v>0</v>
      </c>
      <c r="O60" s="57">
        <v>0</v>
      </c>
      <c r="P60" s="63">
        <v>0</v>
      </c>
      <c r="Q60" s="35"/>
      <c r="R60" s="47" t="s">
        <v>275</v>
      </c>
      <c r="S60" s="48" t="s">
        <v>276</v>
      </c>
      <c r="T60" s="55">
        <v>0</v>
      </c>
      <c r="U60" s="55">
        <v>0</v>
      </c>
      <c r="V60" s="55">
        <v>0</v>
      </c>
      <c r="W60" s="55">
        <v>0</v>
      </c>
      <c r="X60" s="55">
        <v>1</v>
      </c>
      <c r="Y60" s="55">
        <v>0</v>
      </c>
      <c r="Z60" s="55">
        <v>0</v>
      </c>
      <c r="AA60" s="55">
        <v>0</v>
      </c>
      <c r="AB60" s="55">
        <v>0</v>
      </c>
      <c r="AC60" s="55">
        <v>0</v>
      </c>
      <c r="AD60" s="55">
        <v>0</v>
      </c>
      <c r="AE60" s="56">
        <v>0</v>
      </c>
    </row>
    <row r="61" spans="1:31">
      <c r="A61" s="79"/>
      <c r="B61" s="35"/>
      <c r="C61" s="47" t="s">
        <v>6507</v>
      </c>
      <c r="D61" s="48"/>
      <c r="E61" s="57">
        <v>0</v>
      </c>
      <c r="F61" s="57">
        <v>0</v>
      </c>
      <c r="G61" s="57">
        <v>0</v>
      </c>
      <c r="H61" s="57">
        <v>0</v>
      </c>
      <c r="I61" s="57">
        <v>0</v>
      </c>
      <c r="J61" s="57">
        <v>1</v>
      </c>
      <c r="K61" s="57">
        <v>0</v>
      </c>
      <c r="L61" s="57">
        <v>0</v>
      </c>
      <c r="M61" s="57">
        <v>0</v>
      </c>
      <c r="N61" s="57">
        <v>0</v>
      </c>
      <c r="O61" s="57">
        <v>0</v>
      </c>
      <c r="P61" s="63">
        <v>0</v>
      </c>
      <c r="Q61" s="35"/>
      <c r="R61" s="47" t="s">
        <v>6507</v>
      </c>
      <c r="S61" s="48" t="s">
        <v>6508</v>
      </c>
      <c r="T61" s="55">
        <v>0</v>
      </c>
      <c r="U61" s="55">
        <v>0</v>
      </c>
      <c r="V61" s="55">
        <v>0</v>
      </c>
      <c r="W61" s="55">
        <v>0</v>
      </c>
      <c r="X61" s="55">
        <v>0</v>
      </c>
      <c r="Y61" s="55">
        <v>1</v>
      </c>
      <c r="Z61" s="55">
        <v>0</v>
      </c>
      <c r="AA61" s="55">
        <v>0</v>
      </c>
      <c r="AB61" s="55">
        <v>0</v>
      </c>
      <c r="AC61" s="55">
        <v>0</v>
      </c>
      <c r="AD61" s="55">
        <v>0</v>
      </c>
      <c r="AE61" s="56">
        <v>0</v>
      </c>
    </row>
    <row r="62" spans="1:31">
      <c r="A62" s="79"/>
      <c r="B62" s="35"/>
      <c r="C62" s="47" t="s">
        <v>6528</v>
      </c>
      <c r="D62" s="48"/>
      <c r="E62" s="57">
        <v>0</v>
      </c>
      <c r="F62" s="57">
        <v>1</v>
      </c>
      <c r="G62" s="57">
        <v>0</v>
      </c>
      <c r="H62" s="57">
        <v>1</v>
      </c>
      <c r="I62" s="57">
        <v>1</v>
      </c>
      <c r="J62" s="57">
        <v>0</v>
      </c>
      <c r="K62" s="57">
        <v>0</v>
      </c>
      <c r="L62" s="57">
        <v>0</v>
      </c>
      <c r="M62" s="57">
        <v>0</v>
      </c>
      <c r="N62" s="57">
        <v>0</v>
      </c>
      <c r="O62" s="57">
        <v>0</v>
      </c>
      <c r="P62" s="63">
        <v>0</v>
      </c>
      <c r="Q62" s="35"/>
      <c r="R62" s="68" t="s">
        <v>6528</v>
      </c>
      <c r="S62" s="69" t="s">
        <v>6529</v>
      </c>
      <c r="T62" s="55">
        <v>1</v>
      </c>
      <c r="U62" s="55">
        <v>1</v>
      </c>
      <c r="V62" s="55">
        <v>0</v>
      </c>
      <c r="W62" s="55">
        <v>0</v>
      </c>
      <c r="X62" s="55">
        <v>1</v>
      </c>
      <c r="Y62" s="55">
        <v>0</v>
      </c>
      <c r="Z62" s="55">
        <v>0</v>
      </c>
      <c r="AA62" s="55">
        <v>0</v>
      </c>
      <c r="AB62" s="55">
        <v>0</v>
      </c>
      <c r="AC62" s="55">
        <v>0</v>
      </c>
      <c r="AD62" s="55">
        <v>0</v>
      </c>
      <c r="AE62" s="56">
        <v>0</v>
      </c>
    </row>
    <row r="63" spans="1:31">
      <c r="A63" s="79"/>
      <c r="B63" s="35"/>
      <c r="C63" s="47" t="s">
        <v>6532</v>
      </c>
      <c r="D63" s="48"/>
      <c r="E63" s="57">
        <v>1</v>
      </c>
      <c r="F63" s="57">
        <v>0</v>
      </c>
      <c r="G63" s="57">
        <v>0</v>
      </c>
      <c r="H63" s="57">
        <v>0</v>
      </c>
      <c r="I63" s="57">
        <v>0</v>
      </c>
      <c r="J63" s="57">
        <v>0</v>
      </c>
      <c r="K63" s="57">
        <v>0</v>
      </c>
      <c r="L63" s="57">
        <v>0</v>
      </c>
      <c r="M63" s="57">
        <v>0</v>
      </c>
      <c r="N63" s="57">
        <v>0</v>
      </c>
      <c r="O63" s="57">
        <v>0</v>
      </c>
      <c r="P63" s="63">
        <v>0</v>
      </c>
      <c r="Q63" s="35"/>
      <c r="R63" s="47" t="s">
        <v>6532</v>
      </c>
      <c r="S63" s="48" t="s">
        <v>6533</v>
      </c>
      <c r="T63" s="55">
        <v>1</v>
      </c>
      <c r="U63" s="55">
        <v>0</v>
      </c>
      <c r="V63" s="55">
        <v>0</v>
      </c>
      <c r="W63" s="55">
        <v>0</v>
      </c>
      <c r="X63" s="55">
        <v>0</v>
      </c>
      <c r="Y63" s="55">
        <v>0</v>
      </c>
      <c r="Z63" s="55">
        <v>0</v>
      </c>
      <c r="AA63" s="55">
        <v>0</v>
      </c>
      <c r="AB63" s="55">
        <v>0</v>
      </c>
      <c r="AC63" s="55">
        <v>0</v>
      </c>
      <c r="AD63" s="55">
        <v>0</v>
      </c>
      <c r="AE63" s="56">
        <v>0</v>
      </c>
    </row>
    <row r="64" spans="1:31">
      <c r="A64" s="79"/>
      <c r="B64" s="35"/>
      <c r="C64" s="47" t="s">
        <v>6536</v>
      </c>
      <c r="D64" s="48"/>
      <c r="E64" s="57">
        <v>1</v>
      </c>
      <c r="F64" s="57">
        <v>0</v>
      </c>
      <c r="G64" s="57">
        <v>0</v>
      </c>
      <c r="H64" s="57">
        <v>0</v>
      </c>
      <c r="I64" s="57">
        <v>1</v>
      </c>
      <c r="J64" s="57">
        <v>0</v>
      </c>
      <c r="K64" s="57">
        <v>0</v>
      </c>
      <c r="L64" s="57">
        <v>0</v>
      </c>
      <c r="M64" s="57">
        <v>0</v>
      </c>
      <c r="N64" s="57">
        <v>0</v>
      </c>
      <c r="O64" s="57">
        <v>0</v>
      </c>
      <c r="P64" s="63">
        <v>0</v>
      </c>
      <c r="Q64" s="35"/>
      <c r="R64" s="47" t="s">
        <v>6536</v>
      </c>
      <c r="S64" s="48" t="s">
        <v>6537</v>
      </c>
      <c r="T64" s="55">
        <v>1</v>
      </c>
      <c r="U64" s="55">
        <v>0</v>
      </c>
      <c r="V64" s="55">
        <v>0</v>
      </c>
      <c r="W64" s="55">
        <v>0</v>
      </c>
      <c r="X64" s="55">
        <v>1</v>
      </c>
      <c r="Y64" s="55">
        <v>0</v>
      </c>
      <c r="Z64" s="55">
        <v>0</v>
      </c>
      <c r="AA64" s="55">
        <v>0</v>
      </c>
      <c r="AB64" s="55">
        <v>0</v>
      </c>
      <c r="AC64" s="55">
        <v>0</v>
      </c>
      <c r="AD64" s="55">
        <v>0</v>
      </c>
      <c r="AE64" s="56">
        <v>0</v>
      </c>
    </row>
    <row r="65" spans="1:31">
      <c r="A65" s="79"/>
      <c r="B65" s="35"/>
      <c r="C65" s="47" t="s">
        <v>6597</v>
      </c>
      <c r="D65" s="48"/>
      <c r="E65" s="57">
        <v>0</v>
      </c>
      <c r="F65" s="57">
        <v>0</v>
      </c>
      <c r="G65" s="57">
        <v>0</v>
      </c>
      <c r="H65" s="57">
        <v>0</v>
      </c>
      <c r="I65" s="57">
        <v>0</v>
      </c>
      <c r="J65" s="57">
        <v>0</v>
      </c>
      <c r="K65" s="57">
        <v>0</v>
      </c>
      <c r="L65" s="57">
        <v>0</v>
      </c>
      <c r="M65" s="57">
        <v>0</v>
      </c>
      <c r="N65" s="57">
        <v>0</v>
      </c>
      <c r="O65" s="57">
        <v>0</v>
      </c>
      <c r="P65" s="63">
        <v>1</v>
      </c>
      <c r="Q65" s="35"/>
      <c r="R65" s="47" t="s">
        <v>6597</v>
      </c>
      <c r="S65" s="48" t="s">
        <v>6598</v>
      </c>
      <c r="T65" s="55">
        <v>0</v>
      </c>
      <c r="U65" s="55">
        <v>0</v>
      </c>
      <c r="V65" s="55">
        <v>0</v>
      </c>
      <c r="W65" s="55">
        <v>0</v>
      </c>
      <c r="X65" s="55">
        <v>0</v>
      </c>
      <c r="Y65" s="55">
        <v>0</v>
      </c>
      <c r="Z65" s="55">
        <v>0</v>
      </c>
      <c r="AA65" s="55">
        <v>0</v>
      </c>
      <c r="AB65" s="55">
        <v>0</v>
      </c>
      <c r="AC65" s="55">
        <v>0</v>
      </c>
      <c r="AD65" s="55">
        <v>0</v>
      </c>
      <c r="AE65" s="56">
        <v>1</v>
      </c>
    </row>
    <row r="66" spans="1:31">
      <c r="A66" s="79"/>
      <c r="B66" s="35"/>
      <c r="C66" s="47" t="s">
        <v>6616</v>
      </c>
      <c r="D66" s="48"/>
      <c r="E66" s="57">
        <v>0</v>
      </c>
      <c r="F66" s="57">
        <v>0</v>
      </c>
      <c r="G66" s="57">
        <v>0</v>
      </c>
      <c r="H66" s="57">
        <v>0</v>
      </c>
      <c r="I66" s="57">
        <v>1</v>
      </c>
      <c r="J66" s="57">
        <v>0</v>
      </c>
      <c r="K66" s="57">
        <v>0</v>
      </c>
      <c r="L66" s="57">
        <v>0</v>
      </c>
      <c r="M66" s="57">
        <v>0</v>
      </c>
      <c r="N66" s="57">
        <v>0</v>
      </c>
      <c r="O66" s="57">
        <v>0</v>
      </c>
      <c r="P66" s="63">
        <v>0</v>
      </c>
      <c r="Q66" s="35"/>
      <c r="R66" s="47" t="s">
        <v>6616</v>
      </c>
      <c r="S66" s="48" t="s">
        <v>6617</v>
      </c>
      <c r="T66" s="55">
        <v>0</v>
      </c>
      <c r="U66" s="55">
        <v>0</v>
      </c>
      <c r="V66" s="55">
        <v>0</v>
      </c>
      <c r="W66" s="55">
        <v>0</v>
      </c>
      <c r="X66" s="55">
        <v>1</v>
      </c>
      <c r="Y66" s="55">
        <v>0</v>
      </c>
      <c r="Z66" s="55">
        <v>0</v>
      </c>
      <c r="AA66" s="55">
        <v>0</v>
      </c>
      <c r="AB66" s="55">
        <v>0</v>
      </c>
      <c r="AC66" s="55">
        <v>0</v>
      </c>
      <c r="AD66" s="55">
        <v>0</v>
      </c>
      <c r="AE66" s="56">
        <v>0</v>
      </c>
    </row>
    <row r="67" spans="1:31">
      <c r="A67" s="79"/>
      <c r="B67" s="35"/>
      <c r="C67" s="47" t="s">
        <v>6620</v>
      </c>
      <c r="D67" s="48"/>
      <c r="E67" s="57">
        <v>1</v>
      </c>
      <c r="F67" s="57">
        <v>0</v>
      </c>
      <c r="G67" s="57">
        <v>0</v>
      </c>
      <c r="H67" s="57">
        <v>0</v>
      </c>
      <c r="I67" s="57">
        <v>1</v>
      </c>
      <c r="J67" s="57">
        <v>1</v>
      </c>
      <c r="K67" s="57">
        <v>0</v>
      </c>
      <c r="L67" s="57">
        <v>0</v>
      </c>
      <c r="M67" s="57">
        <v>0</v>
      </c>
      <c r="N67" s="57">
        <v>0</v>
      </c>
      <c r="O67" s="57">
        <v>0</v>
      </c>
      <c r="P67" s="63">
        <v>0</v>
      </c>
      <c r="Q67" s="35"/>
      <c r="R67" s="47" t="s">
        <v>6620</v>
      </c>
      <c r="S67" s="48" t="s">
        <v>6621</v>
      </c>
      <c r="T67" s="55">
        <v>1</v>
      </c>
      <c r="U67" s="55">
        <v>0</v>
      </c>
      <c r="V67" s="55">
        <v>0</v>
      </c>
      <c r="W67" s="55">
        <v>0</v>
      </c>
      <c r="X67" s="55">
        <v>1</v>
      </c>
      <c r="Y67" s="55">
        <v>1</v>
      </c>
      <c r="Z67" s="55">
        <v>0</v>
      </c>
      <c r="AA67" s="55">
        <v>0</v>
      </c>
      <c r="AB67" s="55">
        <v>0</v>
      </c>
      <c r="AC67" s="55">
        <v>0</v>
      </c>
      <c r="AD67" s="55">
        <v>0</v>
      </c>
      <c r="AE67" s="56">
        <v>0</v>
      </c>
    </row>
    <row r="68" spans="1:31">
      <c r="A68" s="79"/>
      <c r="B68" s="35"/>
      <c r="C68" s="47" t="s">
        <v>314</v>
      </c>
      <c r="D68" s="48"/>
      <c r="E68" s="57">
        <v>1</v>
      </c>
      <c r="F68" s="57">
        <v>0</v>
      </c>
      <c r="G68" s="57">
        <v>0</v>
      </c>
      <c r="H68" s="57">
        <v>0</v>
      </c>
      <c r="I68" s="57">
        <v>0</v>
      </c>
      <c r="J68" s="57">
        <v>0</v>
      </c>
      <c r="K68" s="57">
        <v>0</v>
      </c>
      <c r="L68" s="57">
        <v>0</v>
      </c>
      <c r="M68" s="57">
        <v>0</v>
      </c>
      <c r="N68" s="57">
        <v>0</v>
      </c>
      <c r="O68" s="57">
        <v>0</v>
      </c>
      <c r="P68" s="63">
        <v>0</v>
      </c>
      <c r="Q68" s="35"/>
      <c r="R68" s="47" t="s">
        <v>314</v>
      </c>
      <c r="S68" s="48" t="s">
        <v>315</v>
      </c>
      <c r="T68" s="55">
        <v>1</v>
      </c>
      <c r="U68" s="55">
        <v>0</v>
      </c>
      <c r="V68" s="55">
        <v>0</v>
      </c>
      <c r="W68" s="55">
        <v>0</v>
      </c>
      <c r="X68" s="55">
        <v>0</v>
      </c>
      <c r="Y68" s="55">
        <v>0</v>
      </c>
      <c r="Z68" s="55">
        <v>0</v>
      </c>
      <c r="AA68" s="55">
        <v>0</v>
      </c>
      <c r="AB68" s="55">
        <v>0</v>
      </c>
      <c r="AC68" s="55">
        <v>0</v>
      </c>
      <c r="AD68" s="55">
        <v>0</v>
      </c>
      <c r="AE68" s="56">
        <v>0</v>
      </c>
    </row>
    <row r="69" spans="1:31">
      <c r="A69" s="79"/>
      <c r="B69" s="35"/>
      <c r="C69" s="47" t="s">
        <v>6660</v>
      </c>
      <c r="D69" s="48"/>
      <c r="E69" s="57">
        <v>1</v>
      </c>
      <c r="F69" s="57">
        <v>0</v>
      </c>
      <c r="G69" s="57">
        <v>0</v>
      </c>
      <c r="H69" s="57">
        <v>0</v>
      </c>
      <c r="I69" s="57">
        <v>1</v>
      </c>
      <c r="J69" s="57">
        <v>0</v>
      </c>
      <c r="K69" s="57">
        <v>0</v>
      </c>
      <c r="L69" s="57">
        <v>0</v>
      </c>
      <c r="M69" s="57">
        <v>0</v>
      </c>
      <c r="N69" s="57">
        <v>0</v>
      </c>
      <c r="O69" s="57">
        <v>0</v>
      </c>
      <c r="P69" s="63">
        <v>0</v>
      </c>
      <c r="Q69" s="35"/>
      <c r="R69" s="47" t="s">
        <v>6660</v>
      </c>
      <c r="S69" s="48" t="s">
        <v>6661</v>
      </c>
      <c r="T69" s="55">
        <v>1</v>
      </c>
      <c r="U69" s="55">
        <v>0</v>
      </c>
      <c r="V69" s="55">
        <v>0</v>
      </c>
      <c r="W69" s="55">
        <v>0</v>
      </c>
      <c r="X69" s="55">
        <v>1</v>
      </c>
      <c r="Y69" s="55">
        <v>0</v>
      </c>
      <c r="Z69" s="55">
        <v>0</v>
      </c>
      <c r="AA69" s="55">
        <v>0</v>
      </c>
      <c r="AB69" s="55">
        <v>0</v>
      </c>
      <c r="AC69" s="55">
        <v>0</v>
      </c>
      <c r="AD69" s="55">
        <v>0</v>
      </c>
      <c r="AE69" s="56">
        <v>0</v>
      </c>
    </row>
    <row r="70" spans="1:31">
      <c r="A70" s="79"/>
      <c r="B70" s="35"/>
      <c r="C70" s="47" t="s">
        <v>6667</v>
      </c>
      <c r="D70" s="48"/>
      <c r="E70" s="57">
        <v>0</v>
      </c>
      <c r="F70" s="57">
        <v>0</v>
      </c>
      <c r="G70" s="57">
        <v>0</v>
      </c>
      <c r="H70" s="57">
        <v>0</v>
      </c>
      <c r="I70" s="57">
        <v>0</v>
      </c>
      <c r="J70" s="57">
        <v>1</v>
      </c>
      <c r="K70" s="57">
        <v>0</v>
      </c>
      <c r="L70" s="57">
        <v>0</v>
      </c>
      <c r="M70" s="57">
        <v>1</v>
      </c>
      <c r="N70" s="57">
        <v>0</v>
      </c>
      <c r="O70" s="57">
        <v>0</v>
      </c>
      <c r="P70" s="63">
        <v>0</v>
      </c>
      <c r="Q70" s="35"/>
      <c r="R70" s="68" t="s">
        <v>6667</v>
      </c>
      <c r="S70" s="69" t="s">
        <v>6668</v>
      </c>
      <c r="T70" s="55">
        <v>0</v>
      </c>
      <c r="U70" s="55">
        <v>0</v>
      </c>
      <c r="V70" s="55">
        <v>0</v>
      </c>
      <c r="W70" s="55">
        <v>0</v>
      </c>
      <c r="X70" s="55">
        <v>0</v>
      </c>
      <c r="Y70" s="55">
        <v>1</v>
      </c>
      <c r="Z70" s="55">
        <v>0</v>
      </c>
      <c r="AA70" s="55">
        <v>0</v>
      </c>
      <c r="AB70" s="55">
        <v>0</v>
      </c>
      <c r="AC70" s="55">
        <v>0</v>
      </c>
      <c r="AD70" s="55">
        <v>1</v>
      </c>
      <c r="AE70" s="56">
        <v>0</v>
      </c>
    </row>
    <row r="71" spans="1:31">
      <c r="A71" s="79"/>
      <c r="B71" s="35"/>
      <c r="C71" s="47" t="s">
        <v>6671</v>
      </c>
      <c r="D71" s="48"/>
      <c r="E71" s="57">
        <v>1</v>
      </c>
      <c r="F71" s="57">
        <v>0</v>
      </c>
      <c r="G71" s="57">
        <v>0</v>
      </c>
      <c r="H71" s="57">
        <v>0</v>
      </c>
      <c r="I71" s="57">
        <v>0</v>
      </c>
      <c r="J71" s="57">
        <v>0</v>
      </c>
      <c r="K71" s="57">
        <v>0</v>
      </c>
      <c r="L71" s="57">
        <v>0</v>
      </c>
      <c r="M71" s="57">
        <v>0</v>
      </c>
      <c r="N71" s="57">
        <v>0</v>
      </c>
      <c r="O71" s="57">
        <v>0</v>
      </c>
      <c r="P71" s="63">
        <v>0</v>
      </c>
      <c r="Q71" s="35"/>
      <c r="R71" s="47" t="s">
        <v>6671</v>
      </c>
      <c r="S71" s="48" t="s">
        <v>6672</v>
      </c>
      <c r="T71" s="55">
        <v>1</v>
      </c>
      <c r="U71" s="55">
        <v>0</v>
      </c>
      <c r="V71" s="55">
        <v>0</v>
      </c>
      <c r="W71" s="55">
        <v>0</v>
      </c>
      <c r="X71" s="55">
        <v>0</v>
      </c>
      <c r="Y71" s="55">
        <v>0</v>
      </c>
      <c r="Z71" s="55">
        <v>0</v>
      </c>
      <c r="AA71" s="55">
        <v>0</v>
      </c>
      <c r="AB71" s="55">
        <v>0</v>
      </c>
      <c r="AC71" s="55">
        <v>0</v>
      </c>
      <c r="AD71" s="55">
        <v>0</v>
      </c>
      <c r="AE71" s="56">
        <v>0</v>
      </c>
    </row>
    <row r="72" spans="1:31">
      <c r="A72" s="79"/>
      <c r="B72" s="35"/>
      <c r="C72" s="47" t="s">
        <v>6681</v>
      </c>
      <c r="D72" s="48"/>
      <c r="E72" s="57">
        <v>1</v>
      </c>
      <c r="F72" s="57">
        <v>1</v>
      </c>
      <c r="G72" s="57">
        <v>1</v>
      </c>
      <c r="H72" s="57">
        <v>0</v>
      </c>
      <c r="I72" s="57">
        <v>0</v>
      </c>
      <c r="J72" s="57">
        <v>0</v>
      </c>
      <c r="K72" s="57">
        <v>0</v>
      </c>
      <c r="L72" s="57">
        <v>0</v>
      </c>
      <c r="M72" s="57">
        <v>0</v>
      </c>
      <c r="N72" s="57">
        <v>0</v>
      </c>
      <c r="O72" s="57">
        <v>0</v>
      </c>
      <c r="P72" s="63">
        <v>0</v>
      </c>
      <c r="Q72" s="35"/>
      <c r="R72" s="47" t="s">
        <v>12554</v>
      </c>
      <c r="S72" s="48" t="s">
        <v>6682</v>
      </c>
      <c r="T72" s="55">
        <v>1</v>
      </c>
      <c r="U72" s="55">
        <v>1</v>
      </c>
      <c r="V72" s="55">
        <v>1</v>
      </c>
      <c r="W72" s="55">
        <v>0</v>
      </c>
      <c r="X72" s="55">
        <v>0</v>
      </c>
      <c r="Y72" s="55">
        <v>0</v>
      </c>
      <c r="Z72" s="55">
        <v>0</v>
      </c>
      <c r="AA72" s="55">
        <v>0</v>
      </c>
      <c r="AB72" s="55">
        <v>0</v>
      </c>
      <c r="AC72" s="55">
        <v>0</v>
      </c>
      <c r="AD72" s="55">
        <v>0</v>
      </c>
      <c r="AE72" s="56">
        <v>0</v>
      </c>
    </row>
    <row r="73" spans="1:31">
      <c r="A73" s="79"/>
      <c r="B73" s="35"/>
      <c r="C73" s="47" t="s">
        <v>6685</v>
      </c>
      <c r="D73" s="48"/>
      <c r="E73" s="57">
        <v>0</v>
      </c>
      <c r="F73" s="57">
        <v>0</v>
      </c>
      <c r="G73" s="57">
        <v>0</v>
      </c>
      <c r="H73" s="57">
        <v>0</v>
      </c>
      <c r="I73" s="57">
        <v>0</v>
      </c>
      <c r="J73" s="57">
        <v>1</v>
      </c>
      <c r="K73" s="57">
        <v>0</v>
      </c>
      <c r="L73" s="57">
        <v>0</v>
      </c>
      <c r="M73" s="57">
        <v>0</v>
      </c>
      <c r="N73" s="57">
        <v>0</v>
      </c>
      <c r="O73" s="57">
        <v>0</v>
      </c>
      <c r="P73" s="63">
        <v>0</v>
      </c>
      <c r="Q73" s="35"/>
      <c r="R73" s="47" t="s">
        <v>6685</v>
      </c>
      <c r="S73" s="48" t="s">
        <v>6686</v>
      </c>
      <c r="T73" s="55">
        <v>0</v>
      </c>
      <c r="U73" s="55">
        <v>0</v>
      </c>
      <c r="V73" s="55">
        <v>0</v>
      </c>
      <c r="W73" s="55">
        <v>0</v>
      </c>
      <c r="X73" s="55">
        <v>0</v>
      </c>
      <c r="Y73" s="55">
        <v>1</v>
      </c>
      <c r="Z73" s="55">
        <v>0</v>
      </c>
      <c r="AA73" s="55">
        <v>0</v>
      </c>
      <c r="AB73" s="55">
        <v>0</v>
      </c>
      <c r="AC73" s="55">
        <v>0</v>
      </c>
      <c r="AD73" s="55">
        <v>0</v>
      </c>
      <c r="AE73" s="56">
        <v>0</v>
      </c>
    </row>
    <row r="74" spans="1:31">
      <c r="A74" s="79"/>
      <c r="B74" s="35"/>
      <c r="C74" s="47" t="s">
        <v>6718</v>
      </c>
      <c r="D74" s="48"/>
      <c r="E74" s="57">
        <v>0</v>
      </c>
      <c r="F74" s="57">
        <v>0</v>
      </c>
      <c r="G74" s="57">
        <v>0</v>
      </c>
      <c r="H74" s="57">
        <v>0</v>
      </c>
      <c r="I74" s="57">
        <v>0</v>
      </c>
      <c r="J74" s="57">
        <v>0</v>
      </c>
      <c r="K74" s="57">
        <v>0</v>
      </c>
      <c r="L74" s="57">
        <v>0</v>
      </c>
      <c r="M74" s="57">
        <v>0</v>
      </c>
      <c r="N74" s="57">
        <v>0</v>
      </c>
      <c r="O74" s="57">
        <v>0</v>
      </c>
      <c r="P74" s="63">
        <v>1</v>
      </c>
      <c r="Q74" s="35"/>
      <c r="R74" s="47" t="s">
        <v>6718</v>
      </c>
      <c r="S74" s="48" t="s">
        <v>6719</v>
      </c>
      <c r="T74" s="55">
        <v>0</v>
      </c>
      <c r="U74" s="55">
        <v>0</v>
      </c>
      <c r="V74" s="55">
        <v>0</v>
      </c>
      <c r="W74" s="55">
        <v>0</v>
      </c>
      <c r="X74" s="55">
        <v>0</v>
      </c>
      <c r="Y74" s="55">
        <v>0</v>
      </c>
      <c r="Z74" s="55">
        <v>0</v>
      </c>
      <c r="AA74" s="55">
        <v>0</v>
      </c>
      <c r="AB74" s="55">
        <v>0</v>
      </c>
      <c r="AC74" s="55">
        <v>0</v>
      </c>
      <c r="AD74" s="55">
        <v>0</v>
      </c>
      <c r="AE74" s="56">
        <v>1</v>
      </c>
    </row>
    <row r="75" spans="1:31">
      <c r="A75" s="79"/>
      <c r="B75" s="35"/>
      <c r="C75" s="47" t="s">
        <v>6722</v>
      </c>
      <c r="D75" s="48"/>
      <c r="E75" s="57">
        <v>0</v>
      </c>
      <c r="F75" s="57">
        <v>0</v>
      </c>
      <c r="G75" s="57">
        <v>0</v>
      </c>
      <c r="H75" s="57">
        <v>0</v>
      </c>
      <c r="I75" s="57">
        <v>0</v>
      </c>
      <c r="J75" s="57">
        <v>1</v>
      </c>
      <c r="K75" s="57">
        <v>0</v>
      </c>
      <c r="L75" s="57">
        <v>0</v>
      </c>
      <c r="M75" s="57">
        <v>0</v>
      </c>
      <c r="N75" s="57">
        <v>0</v>
      </c>
      <c r="O75" s="57">
        <v>0</v>
      </c>
      <c r="P75" s="63">
        <v>0</v>
      </c>
      <c r="Q75" s="35"/>
      <c r="R75" s="47" t="s">
        <v>7093</v>
      </c>
      <c r="S75" s="48" t="s">
        <v>6723</v>
      </c>
      <c r="T75" s="55">
        <v>0</v>
      </c>
      <c r="U75" s="55">
        <v>0</v>
      </c>
      <c r="V75" s="55">
        <v>0</v>
      </c>
      <c r="W75" s="55">
        <v>0</v>
      </c>
      <c r="X75" s="55">
        <v>0</v>
      </c>
      <c r="Y75" s="55">
        <v>1</v>
      </c>
      <c r="Z75" s="55">
        <v>0</v>
      </c>
      <c r="AA75" s="55">
        <v>0</v>
      </c>
      <c r="AB75" s="55">
        <v>0</v>
      </c>
      <c r="AC75" s="55">
        <v>0</v>
      </c>
      <c r="AD75" s="55">
        <v>0</v>
      </c>
      <c r="AE75" s="56">
        <v>0</v>
      </c>
    </row>
    <row r="76" spans="1:31">
      <c r="A76" s="79"/>
      <c r="B76" s="35"/>
      <c r="C76" s="47" t="s">
        <v>6726</v>
      </c>
      <c r="D76" s="48"/>
      <c r="E76" s="57">
        <v>0</v>
      </c>
      <c r="F76" s="57">
        <v>0</v>
      </c>
      <c r="G76" s="57">
        <v>0</v>
      </c>
      <c r="H76" s="57">
        <v>0</v>
      </c>
      <c r="I76" s="57">
        <v>0</v>
      </c>
      <c r="J76" s="57">
        <v>1</v>
      </c>
      <c r="K76" s="57">
        <v>0</v>
      </c>
      <c r="L76" s="57">
        <v>0</v>
      </c>
      <c r="M76" s="57">
        <v>0</v>
      </c>
      <c r="N76" s="57">
        <v>0</v>
      </c>
      <c r="O76" s="57">
        <v>0</v>
      </c>
      <c r="P76" s="63">
        <v>0</v>
      </c>
      <c r="Q76" s="35"/>
      <c r="R76" s="47" t="s">
        <v>6726</v>
      </c>
      <c r="S76" s="48" t="s">
        <v>6727</v>
      </c>
      <c r="T76" s="55">
        <v>0</v>
      </c>
      <c r="U76" s="55">
        <v>0</v>
      </c>
      <c r="V76" s="55">
        <v>0</v>
      </c>
      <c r="W76" s="55">
        <v>0</v>
      </c>
      <c r="X76" s="55">
        <v>0</v>
      </c>
      <c r="Y76" s="55">
        <v>1</v>
      </c>
      <c r="Z76" s="55">
        <v>0</v>
      </c>
      <c r="AA76" s="55">
        <v>0</v>
      </c>
      <c r="AB76" s="55">
        <v>0</v>
      </c>
      <c r="AC76" s="55">
        <v>0</v>
      </c>
      <c r="AD76" s="55">
        <v>0</v>
      </c>
      <c r="AE76" s="56">
        <v>0</v>
      </c>
    </row>
    <row r="77" spans="1:31">
      <c r="A77" s="79"/>
      <c r="B77" s="35"/>
      <c r="C77" s="47" t="s">
        <v>6750</v>
      </c>
      <c r="D77" s="48"/>
      <c r="E77" s="57">
        <v>0</v>
      </c>
      <c r="F77" s="57">
        <v>0</v>
      </c>
      <c r="G77" s="57">
        <v>0</v>
      </c>
      <c r="H77" s="57">
        <v>0</v>
      </c>
      <c r="I77" s="57">
        <v>0</v>
      </c>
      <c r="J77" s="57">
        <v>0</v>
      </c>
      <c r="K77" s="57">
        <v>0</v>
      </c>
      <c r="L77" s="57">
        <v>0</v>
      </c>
      <c r="M77" s="57">
        <v>0</v>
      </c>
      <c r="N77" s="57">
        <v>0</v>
      </c>
      <c r="O77" s="57">
        <v>0</v>
      </c>
      <c r="P77" s="63">
        <v>1</v>
      </c>
      <c r="Q77" s="35"/>
      <c r="R77" s="47" t="s">
        <v>6750</v>
      </c>
      <c r="S77" s="48" t="s">
        <v>6751</v>
      </c>
      <c r="T77" s="55">
        <v>0</v>
      </c>
      <c r="U77" s="55">
        <v>0</v>
      </c>
      <c r="V77" s="55">
        <v>0</v>
      </c>
      <c r="W77" s="55">
        <v>0</v>
      </c>
      <c r="X77" s="55">
        <v>0</v>
      </c>
      <c r="Y77" s="55">
        <v>0</v>
      </c>
      <c r="Z77" s="55">
        <v>0</v>
      </c>
      <c r="AA77" s="55">
        <v>0</v>
      </c>
      <c r="AB77" s="55">
        <v>0</v>
      </c>
      <c r="AC77" s="55">
        <v>0</v>
      </c>
      <c r="AD77" s="55">
        <v>0</v>
      </c>
      <c r="AE77" s="56">
        <v>1</v>
      </c>
    </row>
    <row r="78" spans="1:31">
      <c r="A78" s="79"/>
      <c r="B78" s="35"/>
      <c r="C78" s="47" t="s">
        <v>6754</v>
      </c>
      <c r="D78" s="48"/>
      <c r="E78" s="57">
        <v>1</v>
      </c>
      <c r="F78" s="57">
        <v>0</v>
      </c>
      <c r="G78" s="57">
        <v>0</v>
      </c>
      <c r="H78" s="57">
        <v>0</v>
      </c>
      <c r="I78" s="57">
        <v>0</v>
      </c>
      <c r="J78" s="57">
        <v>0</v>
      </c>
      <c r="K78" s="57">
        <v>1</v>
      </c>
      <c r="L78" s="57">
        <v>1</v>
      </c>
      <c r="M78" s="57">
        <v>0</v>
      </c>
      <c r="N78" s="57">
        <v>0</v>
      </c>
      <c r="O78" s="57">
        <v>0</v>
      </c>
      <c r="P78" s="63">
        <v>0</v>
      </c>
      <c r="Q78" s="35"/>
      <c r="R78" s="47" t="s">
        <v>6754</v>
      </c>
      <c r="S78" s="48" t="s">
        <v>6755</v>
      </c>
      <c r="T78" s="55">
        <v>1</v>
      </c>
      <c r="U78" s="55">
        <v>0</v>
      </c>
      <c r="V78" s="55">
        <v>0</v>
      </c>
      <c r="W78" s="55">
        <v>0</v>
      </c>
      <c r="X78" s="55">
        <v>0</v>
      </c>
      <c r="Y78" s="55">
        <v>0</v>
      </c>
      <c r="Z78" s="55">
        <v>1</v>
      </c>
      <c r="AA78" s="55">
        <v>1</v>
      </c>
      <c r="AB78" s="55">
        <v>0</v>
      </c>
      <c r="AC78" s="55">
        <v>0</v>
      </c>
      <c r="AD78" s="55">
        <v>0</v>
      </c>
      <c r="AE78" s="56">
        <v>0</v>
      </c>
    </row>
    <row r="79" spans="1:31">
      <c r="A79" s="79"/>
      <c r="B79" s="35"/>
      <c r="C79" s="47" t="s">
        <v>6780</v>
      </c>
      <c r="D79" s="48"/>
      <c r="E79" s="57">
        <v>1</v>
      </c>
      <c r="F79" s="57">
        <v>1</v>
      </c>
      <c r="G79" s="57">
        <v>0</v>
      </c>
      <c r="H79" s="57">
        <v>0</v>
      </c>
      <c r="I79" s="57">
        <v>0</v>
      </c>
      <c r="J79" s="57">
        <v>0</v>
      </c>
      <c r="K79" s="57">
        <v>0</v>
      </c>
      <c r="L79" s="57">
        <v>0</v>
      </c>
      <c r="M79" s="57">
        <v>0</v>
      </c>
      <c r="N79" s="57">
        <v>0</v>
      </c>
      <c r="O79" s="57">
        <v>0</v>
      </c>
      <c r="P79" s="63">
        <v>0</v>
      </c>
      <c r="Q79" s="35"/>
      <c r="R79" s="47" t="s">
        <v>12555</v>
      </c>
      <c r="S79" s="48" t="s">
        <v>6781</v>
      </c>
      <c r="T79" s="55">
        <v>1</v>
      </c>
      <c r="U79" s="55">
        <v>1</v>
      </c>
      <c r="V79" s="55">
        <v>0</v>
      </c>
      <c r="W79" s="55">
        <v>0</v>
      </c>
      <c r="X79" s="55">
        <v>0</v>
      </c>
      <c r="Y79" s="55">
        <v>0</v>
      </c>
      <c r="Z79" s="55">
        <v>0</v>
      </c>
      <c r="AA79" s="55">
        <v>0</v>
      </c>
      <c r="AB79" s="55">
        <v>0</v>
      </c>
      <c r="AC79" s="55">
        <v>0</v>
      </c>
      <c r="AD79" s="55">
        <v>0</v>
      </c>
      <c r="AE79" s="56">
        <v>0</v>
      </c>
    </row>
    <row r="80" spans="1:31">
      <c r="A80" s="79"/>
      <c r="B80" s="35"/>
      <c r="C80" s="47" t="s">
        <v>6788</v>
      </c>
      <c r="D80" s="48"/>
      <c r="E80" s="57">
        <v>0</v>
      </c>
      <c r="F80" s="57">
        <v>0</v>
      </c>
      <c r="G80" s="57">
        <v>0</v>
      </c>
      <c r="H80" s="57">
        <v>0</v>
      </c>
      <c r="I80" s="57">
        <v>0</v>
      </c>
      <c r="J80" s="57">
        <v>0</v>
      </c>
      <c r="K80" s="57">
        <v>0</v>
      </c>
      <c r="L80" s="57">
        <v>0</v>
      </c>
      <c r="M80" s="57">
        <v>0</v>
      </c>
      <c r="N80" s="57">
        <v>0</v>
      </c>
      <c r="O80" s="57">
        <v>0</v>
      </c>
      <c r="P80" s="63">
        <v>1</v>
      </c>
      <c r="Q80" s="35"/>
      <c r="R80" s="47" t="s">
        <v>12556</v>
      </c>
      <c r="S80" s="48" t="s">
        <v>6789</v>
      </c>
      <c r="T80" s="55">
        <v>0</v>
      </c>
      <c r="U80" s="55">
        <v>0</v>
      </c>
      <c r="V80" s="55">
        <v>0</v>
      </c>
      <c r="W80" s="55">
        <v>0</v>
      </c>
      <c r="X80" s="55">
        <v>0</v>
      </c>
      <c r="Y80" s="55">
        <v>0</v>
      </c>
      <c r="Z80" s="55">
        <v>0</v>
      </c>
      <c r="AA80" s="55">
        <v>0</v>
      </c>
      <c r="AB80" s="55">
        <v>0</v>
      </c>
      <c r="AC80" s="55">
        <v>0</v>
      </c>
      <c r="AD80" s="55">
        <v>0</v>
      </c>
      <c r="AE80" s="56">
        <v>1</v>
      </c>
    </row>
    <row r="81" spans="1:31">
      <c r="A81" s="79"/>
      <c r="B81" s="35"/>
      <c r="C81" s="47" t="s">
        <v>6798</v>
      </c>
      <c r="D81" s="48"/>
      <c r="E81" s="57">
        <v>0</v>
      </c>
      <c r="F81" s="57">
        <v>1</v>
      </c>
      <c r="G81" s="57">
        <v>0</v>
      </c>
      <c r="H81" s="57">
        <v>0</v>
      </c>
      <c r="I81" s="57">
        <v>0</v>
      </c>
      <c r="J81" s="57">
        <v>0</v>
      </c>
      <c r="K81" s="57">
        <v>0</v>
      </c>
      <c r="L81" s="57">
        <v>0</v>
      </c>
      <c r="M81" s="57">
        <v>0</v>
      </c>
      <c r="N81" s="57">
        <v>1</v>
      </c>
      <c r="O81" s="57">
        <v>0</v>
      </c>
      <c r="P81" s="63">
        <v>0</v>
      </c>
      <c r="Q81" s="35"/>
      <c r="R81" s="47" t="s">
        <v>6798</v>
      </c>
      <c r="S81" s="48" t="s">
        <v>6799</v>
      </c>
      <c r="T81" s="55">
        <v>0</v>
      </c>
      <c r="U81" s="55">
        <v>1</v>
      </c>
      <c r="V81" s="55">
        <v>0</v>
      </c>
      <c r="W81" s="55">
        <v>0</v>
      </c>
      <c r="X81" s="55">
        <v>0</v>
      </c>
      <c r="Y81" s="55">
        <v>0</v>
      </c>
      <c r="Z81" s="55">
        <v>0</v>
      </c>
      <c r="AA81" s="55">
        <v>0</v>
      </c>
      <c r="AB81" s="55">
        <v>0</v>
      </c>
      <c r="AC81" s="55">
        <v>1</v>
      </c>
      <c r="AD81" s="55">
        <v>0</v>
      </c>
      <c r="AE81" s="56">
        <v>0</v>
      </c>
    </row>
    <row r="82" spans="1:31">
      <c r="A82" s="79"/>
      <c r="B82" s="35"/>
      <c r="C82" s="47" t="s">
        <v>6802</v>
      </c>
      <c r="D82" s="48"/>
      <c r="E82" s="57">
        <v>0</v>
      </c>
      <c r="F82" s="57">
        <v>0</v>
      </c>
      <c r="G82" s="57">
        <v>1</v>
      </c>
      <c r="H82" s="57">
        <v>0</v>
      </c>
      <c r="I82" s="57">
        <v>0</v>
      </c>
      <c r="J82" s="57">
        <v>0</v>
      </c>
      <c r="K82" s="57">
        <v>0</v>
      </c>
      <c r="L82" s="57">
        <v>0</v>
      </c>
      <c r="M82" s="57">
        <v>0</v>
      </c>
      <c r="N82" s="57">
        <v>0</v>
      </c>
      <c r="O82" s="57">
        <v>0</v>
      </c>
      <c r="P82" s="63">
        <v>0</v>
      </c>
      <c r="Q82" s="35"/>
      <c r="R82" s="47" t="s">
        <v>6802</v>
      </c>
      <c r="S82" s="48" t="s">
        <v>6803</v>
      </c>
      <c r="T82" s="55">
        <v>0</v>
      </c>
      <c r="U82" s="55">
        <v>0</v>
      </c>
      <c r="V82" s="55">
        <v>1</v>
      </c>
      <c r="W82" s="55">
        <v>0</v>
      </c>
      <c r="X82" s="55">
        <v>0</v>
      </c>
      <c r="Y82" s="55">
        <v>0</v>
      </c>
      <c r="Z82" s="55">
        <v>0</v>
      </c>
      <c r="AA82" s="55">
        <v>0</v>
      </c>
      <c r="AB82" s="55">
        <v>0</v>
      </c>
      <c r="AC82" s="55">
        <v>0</v>
      </c>
      <c r="AD82" s="55">
        <v>0</v>
      </c>
      <c r="AE82" s="56">
        <v>0</v>
      </c>
    </row>
    <row r="83" spans="1:31">
      <c r="A83" s="79"/>
      <c r="B83" s="35"/>
      <c r="C83" s="47" t="s">
        <v>6834</v>
      </c>
      <c r="D83" s="48"/>
      <c r="E83" s="57">
        <v>1</v>
      </c>
      <c r="F83" s="57">
        <v>0</v>
      </c>
      <c r="G83" s="57">
        <v>0</v>
      </c>
      <c r="H83" s="57">
        <v>0</v>
      </c>
      <c r="I83" s="57">
        <v>0</v>
      </c>
      <c r="J83" s="57">
        <v>0</v>
      </c>
      <c r="K83" s="57">
        <v>0</v>
      </c>
      <c r="L83" s="57">
        <v>0</v>
      </c>
      <c r="M83" s="57">
        <v>0</v>
      </c>
      <c r="N83" s="57">
        <v>0</v>
      </c>
      <c r="O83" s="57">
        <v>0</v>
      </c>
      <c r="P83" s="63">
        <v>0</v>
      </c>
      <c r="Q83" s="35"/>
      <c r="R83" s="47" t="s">
        <v>6834</v>
      </c>
      <c r="S83" s="48" t="s">
        <v>6835</v>
      </c>
      <c r="T83" s="55">
        <v>1</v>
      </c>
      <c r="U83" s="55">
        <v>0</v>
      </c>
      <c r="V83" s="55">
        <v>0</v>
      </c>
      <c r="W83" s="55">
        <v>0</v>
      </c>
      <c r="X83" s="55">
        <v>0</v>
      </c>
      <c r="Y83" s="55">
        <v>0</v>
      </c>
      <c r="Z83" s="55">
        <v>0</v>
      </c>
      <c r="AA83" s="55">
        <v>0</v>
      </c>
      <c r="AB83" s="55">
        <v>0</v>
      </c>
      <c r="AC83" s="55">
        <v>0</v>
      </c>
      <c r="AD83" s="55">
        <v>0</v>
      </c>
      <c r="AE83" s="56">
        <v>0</v>
      </c>
    </row>
    <row r="84" spans="1:31">
      <c r="A84" s="79"/>
      <c r="B84" s="35"/>
      <c r="C84" s="47" t="s">
        <v>6838</v>
      </c>
      <c r="D84" s="48"/>
      <c r="E84" s="57">
        <v>1</v>
      </c>
      <c r="F84" s="57">
        <v>0</v>
      </c>
      <c r="G84" s="57">
        <v>0</v>
      </c>
      <c r="H84" s="57">
        <v>0</v>
      </c>
      <c r="I84" s="57">
        <v>0</v>
      </c>
      <c r="J84" s="57">
        <v>0</v>
      </c>
      <c r="K84" s="57">
        <v>0</v>
      </c>
      <c r="L84" s="57">
        <v>0</v>
      </c>
      <c r="M84" s="57">
        <v>0</v>
      </c>
      <c r="N84" s="57">
        <v>0</v>
      </c>
      <c r="O84" s="57">
        <v>0</v>
      </c>
      <c r="P84" s="63">
        <v>0</v>
      </c>
      <c r="Q84" s="35"/>
      <c r="R84" s="47" t="s">
        <v>6838</v>
      </c>
      <c r="S84" s="48" t="s">
        <v>6839</v>
      </c>
      <c r="T84" s="55">
        <v>1</v>
      </c>
      <c r="U84" s="55">
        <v>0</v>
      </c>
      <c r="V84" s="55">
        <v>0</v>
      </c>
      <c r="W84" s="55">
        <v>0</v>
      </c>
      <c r="X84" s="55">
        <v>0</v>
      </c>
      <c r="Y84" s="55">
        <v>0</v>
      </c>
      <c r="Z84" s="55">
        <v>0</v>
      </c>
      <c r="AA84" s="55">
        <v>0</v>
      </c>
      <c r="AB84" s="55">
        <v>0</v>
      </c>
      <c r="AC84" s="55">
        <v>0</v>
      </c>
      <c r="AD84" s="55">
        <v>0</v>
      </c>
      <c r="AE84" s="56">
        <v>0</v>
      </c>
    </row>
    <row r="85" spans="1:31">
      <c r="A85" s="79"/>
      <c r="B85" s="35"/>
      <c r="C85" s="47" t="s">
        <v>39</v>
      </c>
      <c r="D85" s="48"/>
      <c r="E85" s="57">
        <v>1</v>
      </c>
      <c r="F85" s="57">
        <v>0</v>
      </c>
      <c r="G85" s="57">
        <v>0</v>
      </c>
      <c r="H85" s="57">
        <v>0</v>
      </c>
      <c r="I85" s="57">
        <v>0</v>
      </c>
      <c r="J85" s="57">
        <v>0</v>
      </c>
      <c r="K85" s="57">
        <v>0</v>
      </c>
      <c r="L85" s="57">
        <v>0</v>
      </c>
      <c r="M85" s="57">
        <v>0</v>
      </c>
      <c r="N85" s="57">
        <v>0</v>
      </c>
      <c r="O85" s="57">
        <v>0</v>
      </c>
      <c r="P85" s="63">
        <v>0</v>
      </c>
      <c r="Q85" s="35"/>
      <c r="R85" s="47" t="s">
        <v>39</v>
      </c>
      <c r="S85" s="48" t="s">
        <v>24</v>
      </c>
      <c r="T85" s="55">
        <v>1</v>
      </c>
      <c r="U85" s="55">
        <v>0</v>
      </c>
      <c r="V85" s="55">
        <v>0</v>
      </c>
      <c r="W85" s="55">
        <v>0</v>
      </c>
      <c r="X85" s="55">
        <v>0</v>
      </c>
      <c r="Y85" s="55">
        <v>0</v>
      </c>
      <c r="Z85" s="55">
        <v>0</v>
      </c>
      <c r="AA85" s="55">
        <v>0</v>
      </c>
      <c r="AB85" s="55">
        <v>0</v>
      </c>
      <c r="AC85" s="55">
        <v>0</v>
      </c>
      <c r="AD85" s="55">
        <v>0</v>
      </c>
      <c r="AE85" s="56">
        <v>0</v>
      </c>
    </row>
    <row r="86" spans="1:31">
      <c r="A86" s="79"/>
      <c r="B86" s="35"/>
      <c r="C86" s="47" t="s">
        <v>6848</v>
      </c>
      <c r="D86" s="48"/>
      <c r="E86" s="57">
        <v>0</v>
      </c>
      <c r="F86" s="57">
        <v>1</v>
      </c>
      <c r="G86" s="57">
        <v>0</v>
      </c>
      <c r="H86" s="57">
        <v>0</v>
      </c>
      <c r="I86" s="57">
        <v>0</v>
      </c>
      <c r="J86" s="57">
        <v>1</v>
      </c>
      <c r="K86" s="57">
        <v>0</v>
      </c>
      <c r="L86" s="57">
        <v>0</v>
      </c>
      <c r="M86" s="57">
        <v>0</v>
      </c>
      <c r="N86" s="57">
        <v>0</v>
      </c>
      <c r="O86" s="57">
        <v>0</v>
      </c>
      <c r="P86" s="63">
        <v>0</v>
      </c>
      <c r="Q86" s="35"/>
      <c r="R86" s="47" t="s">
        <v>6848</v>
      </c>
      <c r="S86" s="48" t="s">
        <v>6849</v>
      </c>
      <c r="T86" s="55">
        <v>0</v>
      </c>
      <c r="U86" s="55">
        <v>1</v>
      </c>
      <c r="V86" s="55">
        <v>0</v>
      </c>
      <c r="W86" s="55">
        <v>0</v>
      </c>
      <c r="X86" s="55">
        <v>0</v>
      </c>
      <c r="Y86" s="55">
        <v>1</v>
      </c>
      <c r="Z86" s="55">
        <v>0</v>
      </c>
      <c r="AA86" s="55">
        <v>0</v>
      </c>
      <c r="AB86" s="55">
        <v>0</v>
      </c>
      <c r="AC86" s="55">
        <v>0</v>
      </c>
      <c r="AD86" s="55">
        <v>0</v>
      </c>
      <c r="AE86" s="56">
        <v>0</v>
      </c>
    </row>
    <row r="87" spans="1:31">
      <c r="A87" s="79"/>
      <c r="B87" s="35"/>
      <c r="C87" s="47" t="s">
        <v>6852</v>
      </c>
      <c r="D87" s="48"/>
      <c r="E87" s="57">
        <v>0</v>
      </c>
      <c r="F87" s="57">
        <v>0</v>
      </c>
      <c r="G87" s="57">
        <v>0</v>
      </c>
      <c r="H87" s="57">
        <v>0</v>
      </c>
      <c r="I87" s="57">
        <v>0</v>
      </c>
      <c r="J87" s="57">
        <v>0</v>
      </c>
      <c r="K87" s="57">
        <v>0</v>
      </c>
      <c r="L87" s="57">
        <v>0</v>
      </c>
      <c r="M87" s="57">
        <v>0</v>
      </c>
      <c r="N87" s="57">
        <v>0</v>
      </c>
      <c r="O87" s="57">
        <v>1</v>
      </c>
      <c r="P87" s="63">
        <v>0</v>
      </c>
      <c r="Q87" s="35"/>
      <c r="R87" s="47" t="s">
        <v>6852</v>
      </c>
      <c r="S87" s="48" t="s">
        <v>6853</v>
      </c>
      <c r="T87" s="55">
        <v>0</v>
      </c>
      <c r="U87" s="55">
        <v>0</v>
      </c>
      <c r="V87" s="55">
        <v>0</v>
      </c>
      <c r="W87" s="55">
        <v>0</v>
      </c>
      <c r="X87" s="55">
        <v>0</v>
      </c>
      <c r="Y87" s="55">
        <v>0</v>
      </c>
      <c r="Z87" s="55">
        <v>0</v>
      </c>
      <c r="AA87" s="55">
        <v>0</v>
      </c>
      <c r="AB87" s="55">
        <v>0</v>
      </c>
      <c r="AC87" s="55">
        <v>0</v>
      </c>
      <c r="AD87" s="55">
        <v>1</v>
      </c>
      <c r="AE87" s="56">
        <v>0</v>
      </c>
    </row>
    <row r="88" spans="1:31">
      <c r="A88" s="79"/>
      <c r="B88" s="35"/>
      <c r="C88" s="47" t="s">
        <v>6865</v>
      </c>
      <c r="D88" s="48"/>
      <c r="E88" s="57">
        <v>0</v>
      </c>
      <c r="F88" s="57">
        <v>0</v>
      </c>
      <c r="G88" s="57">
        <v>0</v>
      </c>
      <c r="H88" s="57">
        <v>1</v>
      </c>
      <c r="I88" s="57">
        <v>0</v>
      </c>
      <c r="J88" s="57">
        <v>0</v>
      </c>
      <c r="K88" s="57">
        <v>0</v>
      </c>
      <c r="L88" s="57">
        <v>0</v>
      </c>
      <c r="M88" s="57">
        <v>0</v>
      </c>
      <c r="N88" s="57">
        <v>0</v>
      </c>
      <c r="O88" s="57">
        <v>0</v>
      </c>
      <c r="P88" s="63">
        <v>0</v>
      </c>
      <c r="Q88" s="35"/>
      <c r="R88" s="47" t="s">
        <v>6865</v>
      </c>
      <c r="S88" s="48" t="s">
        <v>6866</v>
      </c>
      <c r="T88" s="55">
        <v>0</v>
      </c>
      <c r="U88" s="55">
        <v>0</v>
      </c>
      <c r="V88" s="55">
        <v>0</v>
      </c>
      <c r="W88" s="55">
        <v>1</v>
      </c>
      <c r="X88" s="55">
        <v>0</v>
      </c>
      <c r="Y88" s="55">
        <v>0</v>
      </c>
      <c r="Z88" s="55">
        <v>0</v>
      </c>
      <c r="AA88" s="55">
        <v>0</v>
      </c>
      <c r="AB88" s="55">
        <v>0</v>
      </c>
      <c r="AC88" s="55">
        <v>0</v>
      </c>
      <c r="AD88" s="55">
        <v>0</v>
      </c>
      <c r="AE88" s="56">
        <v>0</v>
      </c>
    </row>
    <row r="89" spans="1:31">
      <c r="A89" s="79"/>
      <c r="B89" s="35"/>
      <c r="C89" s="47" t="s">
        <v>6869</v>
      </c>
      <c r="D89" s="48"/>
      <c r="E89" s="57">
        <v>0</v>
      </c>
      <c r="F89" s="57">
        <v>0</v>
      </c>
      <c r="G89" s="57">
        <v>0</v>
      </c>
      <c r="H89" s="57">
        <v>0</v>
      </c>
      <c r="I89" s="57">
        <v>0</v>
      </c>
      <c r="J89" s="57">
        <v>0</v>
      </c>
      <c r="K89" s="57">
        <v>0</v>
      </c>
      <c r="L89" s="57">
        <v>0</v>
      </c>
      <c r="M89" s="57">
        <v>0</v>
      </c>
      <c r="N89" s="57">
        <v>1</v>
      </c>
      <c r="O89" s="57">
        <v>0</v>
      </c>
      <c r="P89" s="63">
        <v>0</v>
      </c>
      <c r="Q89" s="35"/>
      <c r="R89" s="47" t="s">
        <v>12557</v>
      </c>
      <c r="S89" s="48" t="s">
        <v>6870</v>
      </c>
      <c r="T89" s="55">
        <v>0</v>
      </c>
      <c r="U89" s="55">
        <v>0</v>
      </c>
      <c r="V89" s="55">
        <v>0</v>
      </c>
      <c r="W89" s="55">
        <v>0</v>
      </c>
      <c r="X89" s="55">
        <v>0</v>
      </c>
      <c r="Y89" s="55">
        <v>0</v>
      </c>
      <c r="Z89" s="55">
        <v>0</v>
      </c>
      <c r="AA89" s="55">
        <v>0</v>
      </c>
      <c r="AB89" s="55">
        <v>0</v>
      </c>
      <c r="AC89" s="55">
        <v>1</v>
      </c>
      <c r="AD89" s="55">
        <v>0</v>
      </c>
      <c r="AE89" s="56">
        <v>0</v>
      </c>
    </row>
    <row r="90" spans="1:31">
      <c r="A90" s="79"/>
      <c r="B90" s="35"/>
      <c r="C90" s="47" t="s">
        <v>1803</v>
      </c>
      <c r="D90" s="48"/>
      <c r="E90" s="57">
        <v>1</v>
      </c>
      <c r="F90" s="57">
        <v>0</v>
      </c>
      <c r="G90" s="57">
        <v>0</v>
      </c>
      <c r="H90" s="57">
        <v>0</v>
      </c>
      <c r="I90" s="57">
        <v>0</v>
      </c>
      <c r="J90" s="57">
        <v>0</v>
      </c>
      <c r="K90" s="57">
        <v>0</v>
      </c>
      <c r="L90" s="57">
        <v>0</v>
      </c>
      <c r="M90" s="57">
        <v>0</v>
      </c>
      <c r="N90" s="57">
        <v>0</v>
      </c>
      <c r="O90" s="57">
        <v>0</v>
      </c>
      <c r="P90" s="63">
        <v>0</v>
      </c>
      <c r="Q90" s="35"/>
      <c r="R90" s="47" t="s">
        <v>1803</v>
      </c>
      <c r="S90" s="48" t="s">
        <v>315</v>
      </c>
      <c r="T90" s="55">
        <v>1</v>
      </c>
      <c r="U90" s="55">
        <v>0</v>
      </c>
      <c r="V90" s="55">
        <v>0</v>
      </c>
      <c r="W90" s="55">
        <v>0</v>
      </c>
      <c r="X90" s="55">
        <v>0</v>
      </c>
      <c r="Y90" s="55">
        <v>0</v>
      </c>
      <c r="Z90" s="55">
        <v>0</v>
      </c>
      <c r="AA90" s="55">
        <v>0</v>
      </c>
      <c r="AB90" s="55">
        <v>0</v>
      </c>
      <c r="AC90" s="55">
        <v>0</v>
      </c>
      <c r="AD90" s="55">
        <v>0</v>
      </c>
      <c r="AE90" s="56">
        <v>0</v>
      </c>
    </row>
    <row r="91" spans="1:31">
      <c r="A91" s="79"/>
      <c r="B91" s="35"/>
      <c r="C91" s="47" t="s">
        <v>6889</v>
      </c>
      <c r="D91" s="48"/>
      <c r="E91" s="57">
        <v>1</v>
      </c>
      <c r="F91" s="57">
        <v>0</v>
      </c>
      <c r="G91" s="57">
        <v>0</v>
      </c>
      <c r="H91" s="57">
        <v>0</v>
      </c>
      <c r="I91" s="57">
        <v>0</v>
      </c>
      <c r="J91" s="57">
        <v>0</v>
      </c>
      <c r="K91" s="57">
        <v>0</v>
      </c>
      <c r="L91" s="57">
        <v>0</v>
      </c>
      <c r="M91" s="57">
        <v>0</v>
      </c>
      <c r="N91" s="57">
        <v>0</v>
      </c>
      <c r="O91" s="57">
        <v>0</v>
      </c>
      <c r="P91" s="63">
        <v>0</v>
      </c>
      <c r="Q91" s="35"/>
      <c r="R91" s="47" t="s">
        <v>12558</v>
      </c>
      <c r="S91" s="48" t="s">
        <v>3197</v>
      </c>
      <c r="T91" s="55">
        <v>1</v>
      </c>
      <c r="U91" s="55">
        <v>0</v>
      </c>
      <c r="V91" s="55">
        <v>0</v>
      </c>
      <c r="W91" s="55">
        <v>0</v>
      </c>
      <c r="X91" s="55">
        <v>0</v>
      </c>
      <c r="Y91" s="55">
        <v>0</v>
      </c>
      <c r="Z91" s="55">
        <v>0</v>
      </c>
      <c r="AA91" s="55">
        <v>0</v>
      </c>
      <c r="AB91" s="55">
        <v>0</v>
      </c>
      <c r="AC91" s="55">
        <v>0</v>
      </c>
      <c r="AD91" s="55">
        <v>0</v>
      </c>
      <c r="AE91" s="56">
        <v>0</v>
      </c>
    </row>
    <row r="92" spans="1:31">
      <c r="A92" s="79"/>
      <c r="B92" s="35"/>
      <c r="C92" s="47" t="s">
        <v>6917</v>
      </c>
      <c r="D92" s="48"/>
      <c r="E92" s="57">
        <v>0</v>
      </c>
      <c r="F92" s="57">
        <v>0</v>
      </c>
      <c r="G92" s="57">
        <v>0</v>
      </c>
      <c r="H92" s="57">
        <v>0</v>
      </c>
      <c r="I92" s="57">
        <v>0</v>
      </c>
      <c r="J92" s="57">
        <v>1</v>
      </c>
      <c r="K92" s="57">
        <v>0</v>
      </c>
      <c r="L92" s="57">
        <v>0</v>
      </c>
      <c r="M92" s="57">
        <v>0</v>
      </c>
      <c r="N92" s="57">
        <v>0</v>
      </c>
      <c r="O92" s="57">
        <v>0</v>
      </c>
      <c r="P92" s="63">
        <v>0</v>
      </c>
      <c r="Q92" s="35"/>
      <c r="R92" s="47" t="s">
        <v>6917</v>
      </c>
      <c r="S92" s="48" t="s">
        <v>6918</v>
      </c>
      <c r="T92" s="55">
        <v>0</v>
      </c>
      <c r="U92" s="55">
        <v>0</v>
      </c>
      <c r="V92" s="55">
        <v>0</v>
      </c>
      <c r="W92" s="55">
        <v>0</v>
      </c>
      <c r="X92" s="55">
        <v>0</v>
      </c>
      <c r="Y92" s="55">
        <v>1</v>
      </c>
      <c r="Z92" s="55">
        <v>0</v>
      </c>
      <c r="AA92" s="55">
        <v>0</v>
      </c>
      <c r="AB92" s="55">
        <v>0</v>
      </c>
      <c r="AC92" s="55">
        <v>0</v>
      </c>
      <c r="AD92" s="55">
        <v>0</v>
      </c>
      <c r="AE92" s="56">
        <v>0</v>
      </c>
    </row>
    <row r="93" spans="1:31">
      <c r="A93" s="79"/>
      <c r="B93" s="35"/>
      <c r="C93" s="47" t="s">
        <v>6921</v>
      </c>
      <c r="D93" s="48"/>
      <c r="E93" s="57">
        <v>0</v>
      </c>
      <c r="F93" s="57">
        <v>1</v>
      </c>
      <c r="G93" s="57">
        <v>0</v>
      </c>
      <c r="H93" s="57">
        <v>0</v>
      </c>
      <c r="I93" s="57">
        <v>0</v>
      </c>
      <c r="J93" s="57">
        <v>0</v>
      </c>
      <c r="K93" s="57">
        <v>0</v>
      </c>
      <c r="L93" s="57">
        <v>0</v>
      </c>
      <c r="M93" s="57">
        <v>0</v>
      </c>
      <c r="N93" s="57">
        <v>0</v>
      </c>
      <c r="O93" s="57">
        <v>0</v>
      </c>
      <c r="P93" s="63">
        <v>0</v>
      </c>
      <c r="Q93" s="35"/>
      <c r="R93" s="47" t="s">
        <v>6921</v>
      </c>
      <c r="S93" s="48" t="s">
        <v>6922</v>
      </c>
      <c r="T93" s="55">
        <v>0</v>
      </c>
      <c r="U93" s="55">
        <v>1</v>
      </c>
      <c r="V93" s="55">
        <v>0</v>
      </c>
      <c r="W93" s="55">
        <v>0</v>
      </c>
      <c r="X93" s="55">
        <v>0</v>
      </c>
      <c r="Y93" s="55">
        <v>0</v>
      </c>
      <c r="Z93" s="55">
        <v>0</v>
      </c>
      <c r="AA93" s="55">
        <v>0</v>
      </c>
      <c r="AB93" s="55">
        <v>0</v>
      </c>
      <c r="AC93" s="55">
        <v>0</v>
      </c>
      <c r="AD93" s="55">
        <v>0</v>
      </c>
      <c r="AE93" s="56">
        <v>0</v>
      </c>
    </row>
    <row r="94" spans="1:31">
      <c r="A94" s="79"/>
      <c r="B94" s="35"/>
      <c r="C94" s="47" t="s">
        <v>6933</v>
      </c>
      <c r="D94" s="48"/>
      <c r="E94" s="57">
        <v>0</v>
      </c>
      <c r="F94" s="57">
        <v>0</v>
      </c>
      <c r="G94" s="57">
        <v>0</v>
      </c>
      <c r="H94" s="57">
        <v>0</v>
      </c>
      <c r="I94" s="57">
        <v>0</v>
      </c>
      <c r="J94" s="57">
        <v>1</v>
      </c>
      <c r="K94" s="57">
        <v>0</v>
      </c>
      <c r="L94" s="57">
        <v>0</v>
      </c>
      <c r="M94" s="57">
        <v>0</v>
      </c>
      <c r="N94" s="57">
        <v>0</v>
      </c>
      <c r="O94" s="57">
        <v>0</v>
      </c>
      <c r="P94" s="63">
        <v>0</v>
      </c>
      <c r="Q94" s="35"/>
      <c r="R94" s="47" t="s">
        <v>6933</v>
      </c>
      <c r="S94" s="48" t="s">
        <v>3627</v>
      </c>
      <c r="T94" s="55">
        <v>0</v>
      </c>
      <c r="U94" s="55">
        <v>0</v>
      </c>
      <c r="V94" s="55">
        <v>0</v>
      </c>
      <c r="W94" s="55">
        <v>0</v>
      </c>
      <c r="X94" s="55">
        <v>0</v>
      </c>
      <c r="Y94" s="55">
        <v>1</v>
      </c>
      <c r="Z94" s="55">
        <v>0</v>
      </c>
      <c r="AA94" s="55">
        <v>0</v>
      </c>
      <c r="AB94" s="55">
        <v>0</v>
      </c>
      <c r="AC94" s="55">
        <v>0</v>
      </c>
      <c r="AD94" s="55">
        <v>0</v>
      </c>
      <c r="AE94" s="56">
        <v>0</v>
      </c>
    </row>
    <row r="95" spans="1:31">
      <c r="A95" s="79"/>
      <c r="B95" s="35"/>
      <c r="C95" s="47" t="s">
        <v>6946</v>
      </c>
      <c r="D95" s="48"/>
      <c r="E95" s="57">
        <v>1</v>
      </c>
      <c r="F95" s="57">
        <v>0</v>
      </c>
      <c r="G95" s="57">
        <v>0</v>
      </c>
      <c r="H95" s="57">
        <v>0</v>
      </c>
      <c r="I95" s="57">
        <v>0</v>
      </c>
      <c r="J95" s="57">
        <v>1</v>
      </c>
      <c r="K95" s="57">
        <v>0</v>
      </c>
      <c r="L95" s="57">
        <v>0</v>
      </c>
      <c r="M95" s="57">
        <v>0</v>
      </c>
      <c r="N95" s="57">
        <v>0</v>
      </c>
      <c r="O95" s="57">
        <v>0</v>
      </c>
      <c r="P95" s="63">
        <v>0</v>
      </c>
      <c r="Q95" s="35"/>
      <c r="R95" s="47" t="s">
        <v>12559</v>
      </c>
      <c r="S95" s="48" t="s">
        <v>6947</v>
      </c>
      <c r="T95" s="55">
        <v>1</v>
      </c>
      <c r="U95" s="55">
        <v>0</v>
      </c>
      <c r="V95" s="55">
        <v>0</v>
      </c>
      <c r="W95" s="55">
        <v>0</v>
      </c>
      <c r="X95" s="55">
        <v>0</v>
      </c>
      <c r="Y95" s="55">
        <v>1</v>
      </c>
      <c r="Z95" s="55">
        <v>0</v>
      </c>
      <c r="AA95" s="55">
        <v>0</v>
      </c>
      <c r="AB95" s="55">
        <v>0</v>
      </c>
      <c r="AC95" s="55">
        <v>0</v>
      </c>
      <c r="AD95" s="55">
        <v>0</v>
      </c>
      <c r="AE95" s="56">
        <v>0</v>
      </c>
    </row>
    <row r="96" spans="1:31">
      <c r="A96" s="79"/>
      <c r="B96" s="35"/>
      <c r="C96" s="47" t="s">
        <v>6950</v>
      </c>
      <c r="D96" s="48"/>
      <c r="E96" s="57">
        <v>0</v>
      </c>
      <c r="F96" s="57">
        <v>1</v>
      </c>
      <c r="G96" s="57">
        <v>0</v>
      </c>
      <c r="H96" s="57">
        <v>0</v>
      </c>
      <c r="I96" s="57">
        <v>0</v>
      </c>
      <c r="J96" s="57">
        <v>1</v>
      </c>
      <c r="K96" s="57">
        <v>0</v>
      </c>
      <c r="L96" s="57">
        <v>0</v>
      </c>
      <c r="M96" s="57">
        <v>0</v>
      </c>
      <c r="N96" s="57">
        <v>0</v>
      </c>
      <c r="O96" s="57">
        <v>0</v>
      </c>
      <c r="P96" s="63">
        <v>0</v>
      </c>
      <c r="Q96" s="35"/>
      <c r="R96" s="47" t="s">
        <v>6950</v>
      </c>
      <c r="S96" s="48" t="s">
        <v>6951</v>
      </c>
      <c r="T96" s="55">
        <v>0</v>
      </c>
      <c r="U96" s="55">
        <v>1</v>
      </c>
      <c r="V96" s="55">
        <v>0</v>
      </c>
      <c r="W96" s="55">
        <v>0</v>
      </c>
      <c r="X96" s="55">
        <v>0</v>
      </c>
      <c r="Y96" s="55">
        <v>1</v>
      </c>
      <c r="Z96" s="55">
        <v>0</v>
      </c>
      <c r="AA96" s="55">
        <v>0</v>
      </c>
      <c r="AB96" s="55">
        <v>0</v>
      </c>
      <c r="AC96" s="55">
        <v>0</v>
      </c>
      <c r="AD96" s="55">
        <v>0</v>
      </c>
      <c r="AE96" s="56">
        <v>0</v>
      </c>
    </row>
    <row r="97" spans="1:31">
      <c r="A97" s="79"/>
      <c r="B97" s="35"/>
      <c r="C97" s="47" t="s">
        <v>6954</v>
      </c>
      <c r="D97" s="48"/>
      <c r="E97" s="57">
        <v>1</v>
      </c>
      <c r="F97" s="57">
        <v>0</v>
      </c>
      <c r="G97" s="57"/>
      <c r="H97" s="57">
        <v>1</v>
      </c>
      <c r="I97" s="57">
        <v>0</v>
      </c>
      <c r="J97" s="57">
        <v>0</v>
      </c>
      <c r="K97" s="57">
        <v>0</v>
      </c>
      <c r="L97" s="57">
        <v>0</v>
      </c>
      <c r="M97" s="57">
        <v>0</v>
      </c>
      <c r="N97" s="57">
        <v>0</v>
      </c>
      <c r="O97" s="57">
        <v>0</v>
      </c>
      <c r="P97" s="63">
        <v>0</v>
      </c>
      <c r="Q97" s="35"/>
      <c r="R97" s="47" t="s">
        <v>6954</v>
      </c>
      <c r="S97" s="48" t="s">
        <v>6955</v>
      </c>
      <c r="T97" s="55">
        <v>1</v>
      </c>
      <c r="U97" s="55">
        <v>0</v>
      </c>
      <c r="V97" s="55">
        <v>0</v>
      </c>
      <c r="W97" s="55">
        <v>1</v>
      </c>
      <c r="X97" s="55">
        <v>0</v>
      </c>
      <c r="Y97" s="55">
        <v>0</v>
      </c>
      <c r="Z97" s="55">
        <v>0</v>
      </c>
      <c r="AA97" s="55">
        <v>0</v>
      </c>
      <c r="AB97" s="55">
        <v>0</v>
      </c>
      <c r="AC97" s="55">
        <v>0</v>
      </c>
      <c r="AD97" s="55">
        <v>0</v>
      </c>
      <c r="AE97" s="56">
        <v>0</v>
      </c>
    </row>
    <row r="98" spans="1:31">
      <c r="A98" s="79"/>
      <c r="B98" s="35"/>
      <c r="C98" s="47" t="s">
        <v>6974</v>
      </c>
      <c r="D98" s="48"/>
      <c r="E98" s="57">
        <v>0</v>
      </c>
      <c r="F98" s="57">
        <v>1</v>
      </c>
      <c r="G98" s="57">
        <v>0</v>
      </c>
      <c r="H98" s="57">
        <v>0</v>
      </c>
      <c r="I98" s="57">
        <v>1</v>
      </c>
      <c r="J98" s="57">
        <v>0</v>
      </c>
      <c r="K98" s="57">
        <v>0</v>
      </c>
      <c r="L98" s="57">
        <v>0</v>
      </c>
      <c r="M98" s="57">
        <v>0</v>
      </c>
      <c r="N98" s="57">
        <v>1</v>
      </c>
      <c r="O98" s="57">
        <v>0</v>
      </c>
      <c r="P98" s="63">
        <v>0</v>
      </c>
      <c r="Q98" s="35"/>
      <c r="R98" s="47" t="s">
        <v>6974</v>
      </c>
      <c r="S98" s="48" t="s">
        <v>6975</v>
      </c>
      <c r="T98" s="55">
        <v>0</v>
      </c>
      <c r="U98" s="55">
        <v>1</v>
      </c>
      <c r="V98" s="55">
        <v>0</v>
      </c>
      <c r="W98" s="55">
        <v>0</v>
      </c>
      <c r="X98" s="55">
        <v>1</v>
      </c>
      <c r="Y98" s="55">
        <v>0</v>
      </c>
      <c r="Z98" s="55">
        <v>0</v>
      </c>
      <c r="AA98" s="55">
        <v>0</v>
      </c>
      <c r="AB98" s="55">
        <v>0</v>
      </c>
      <c r="AC98" s="55">
        <v>1</v>
      </c>
      <c r="AD98" s="55">
        <v>0</v>
      </c>
      <c r="AE98" s="56">
        <v>0</v>
      </c>
    </row>
    <row r="99" spans="1:31">
      <c r="A99" s="79"/>
      <c r="B99" s="35"/>
      <c r="C99" s="47" t="s">
        <v>6978</v>
      </c>
      <c r="D99" s="48"/>
      <c r="E99" s="57">
        <v>0</v>
      </c>
      <c r="F99" s="57">
        <v>0</v>
      </c>
      <c r="G99" s="57">
        <v>1</v>
      </c>
      <c r="H99" s="57">
        <v>0</v>
      </c>
      <c r="I99" s="57">
        <v>0</v>
      </c>
      <c r="J99" s="57">
        <v>0</v>
      </c>
      <c r="K99" s="57">
        <v>0</v>
      </c>
      <c r="L99" s="57">
        <v>0</v>
      </c>
      <c r="M99" s="57">
        <v>0</v>
      </c>
      <c r="N99" s="57">
        <v>1</v>
      </c>
      <c r="O99" s="57">
        <v>0</v>
      </c>
      <c r="P99" s="63">
        <v>0</v>
      </c>
      <c r="Q99" s="35"/>
      <c r="R99" s="47" t="s">
        <v>6978</v>
      </c>
      <c r="S99" s="48" t="s">
        <v>6979</v>
      </c>
      <c r="T99" s="55">
        <v>0</v>
      </c>
      <c r="U99" s="55">
        <v>0</v>
      </c>
      <c r="V99" s="55">
        <v>1</v>
      </c>
      <c r="W99" s="55">
        <v>0</v>
      </c>
      <c r="X99" s="55">
        <v>0</v>
      </c>
      <c r="Y99" s="55">
        <v>0</v>
      </c>
      <c r="Z99" s="55">
        <v>0</v>
      </c>
      <c r="AA99" s="55">
        <v>0</v>
      </c>
      <c r="AB99" s="55">
        <v>0</v>
      </c>
      <c r="AC99" s="55">
        <v>1</v>
      </c>
      <c r="AD99" s="55">
        <v>0</v>
      </c>
      <c r="AE99" s="56">
        <v>0</v>
      </c>
    </row>
    <row r="100" spans="1:31">
      <c r="A100" s="79"/>
      <c r="B100" s="35"/>
      <c r="C100" s="47" t="s">
        <v>314</v>
      </c>
      <c r="D100" s="48"/>
      <c r="E100" s="57">
        <v>1</v>
      </c>
      <c r="F100" s="57">
        <v>0</v>
      </c>
      <c r="G100" s="57">
        <v>0</v>
      </c>
      <c r="H100" s="57">
        <v>0</v>
      </c>
      <c r="I100" s="57">
        <v>0</v>
      </c>
      <c r="J100" s="57">
        <v>0</v>
      </c>
      <c r="K100" s="57">
        <v>0</v>
      </c>
      <c r="L100" s="57">
        <v>0</v>
      </c>
      <c r="M100" s="57">
        <v>0</v>
      </c>
      <c r="N100" s="57">
        <v>0</v>
      </c>
      <c r="O100" s="57">
        <v>0</v>
      </c>
      <c r="P100" s="63">
        <v>0</v>
      </c>
      <c r="Q100" s="35"/>
      <c r="R100" s="47" t="s">
        <v>314</v>
      </c>
      <c r="S100" s="48" t="s">
        <v>315</v>
      </c>
      <c r="T100" s="55">
        <v>1</v>
      </c>
      <c r="U100" s="55">
        <v>0</v>
      </c>
      <c r="V100" s="55">
        <v>0</v>
      </c>
      <c r="W100" s="55">
        <v>0</v>
      </c>
      <c r="X100" s="55">
        <v>0</v>
      </c>
      <c r="Y100" s="55">
        <v>0</v>
      </c>
      <c r="Z100" s="55">
        <v>0</v>
      </c>
      <c r="AA100" s="55">
        <v>0</v>
      </c>
      <c r="AB100" s="55">
        <v>0</v>
      </c>
      <c r="AC100" s="55">
        <v>0</v>
      </c>
      <c r="AD100" s="55">
        <v>0</v>
      </c>
      <c r="AE100" s="56">
        <v>0</v>
      </c>
    </row>
    <row r="101" spans="1:31">
      <c r="A101" s="79"/>
      <c r="B101" s="35"/>
      <c r="C101" s="47" t="s">
        <v>7015</v>
      </c>
      <c r="D101" s="48" t="s">
        <v>12610</v>
      </c>
      <c r="E101" s="57">
        <v>0</v>
      </c>
      <c r="F101" s="57">
        <v>1</v>
      </c>
      <c r="G101" s="57">
        <v>1</v>
      </c>
      <c r="H101" s="57">
        <v>0</v>
      </c>
      <c r="I101" s="57">
        <v>0</v>
      </c>
      <c r="J101" s="57">
        <v>0</v>
      </c>
      <c r="K101" s="57">
        <v>0</v>
      </c>
      <c r="L101" s="57">
        <v>0</v>
      </c>
      <c r="M101" s="57">
        <v>0</v>
      </c>
      <c r="N101" s="57">
        <v>1</v>
      </c>
      <c r="O101" s="57">
        <v>0</v>
      </c>
      <c r="P101" s="63">
        <v>0</v>
      </c>
      <c r="Q101" s="35"/>
      <c r="R101" s="47" t="s">
        <v>7015</v>
      </c>
      <c r="S101" s="48" t="s">
        <v>7016</v>
      </c>
      <c r="T101" s="55">
        <v>0</v>
      </c>
      <c r="U101" s="55">
        <v>1</v>
      </c>
      <c r="V101" s="55">
        <v>1</v>
      </c>
      <c r="W101" s="55">
        <v>0</v>
      </c>
      <c r="X101" s="55">
        <v>0</v>
      </c>
      <c r="Y101" s="55">
        <v>0</v>
      </c>
      <c r="Z101" s="55">
        <v>0</v>
      </c>
      <c r="AA101" s="55">
        <v>0</v>
      </c>
      <c r="AB101" s="55">
        <v>0</v>
      </c>
      <c r="AC101" s="55">
        <v>1</v>
      </c>
      <c r="AD101" s="55">
        <v>0</v>
      </c>
      <c r="AE101" s="56">
        <v>0</v>
      </c>
    </row>
    <row r="102" spans="1:31">
      <c r="A102" s="79"/>
      <c r="B102" s="35"/>
      <c r="C102" s="47" t="s">
        <v>7036</v>
      </c>
      <c r="D102" s="48" t="s">
        <v>12611</v>
      </c>
      <c r="E102" s="57">
        <v>0</v>
      </c>
      <c r="F102" s="57">
        <v>0</v>
      </c>
      <c r="G102" s="57">
        <v>0</v>
      </c>
      <c r="H102" s="57">
        <v>0</v>
      </c>
      <c r="I102" s="57">
        <v>0</v>
      </c>
      <c r="J102" s="57">
        <v>1</v>
      </c>
      <c r="K102" s="57">
        <v>0</v>
      </c>
      <c r="L102" s="57">
        <v>0</v>
      </c>
      <c r="M102" s="57">
        <v>0</v>
      </c>
      <c r="N102" s="57">
        <v>0</v>
      </c>
      <c r="O102" s="57">
        <v>0</v>
      </c>
      <c r="P102" s="63">
        <v>0</v>
      </c>
      <c r="Q102" s="35"/>
      <c r="R102" s="47" t="s">
        <v>7036</v>
      </c>
      <c r="S102" s="48" t="s">
        <v>299</v>
      </c>
      <c r="T102" s="57">
        <v>0</v>
      </c>
      <c r="U102" s="57">
        <v>0</v>
      </c>
      <c r="V102" s="57">
        <v>0</v>
      </c>
      <c r="W102" s="57">
        <v>0</v>
      </c>
      <c r="X102" s="57">
        <v>0</v>
      </c>
      <c r="Y102" s="57">
        <v>1</v>
      </c>
      <c r="Z102" s="57">
        <v>0</v>
      </c>
      <c r="AA102" s="57">
        <v>0</v>
      </c>
      <c r="AB102" s="57">
        <v>0</v>
      </c>
      <c r="AC102" s="57">
        <v>0</v>
      </c>
      <c r="AD102" s="57">
        <v>0</v>
      </c>
      <c r="AE102" s="63">
        <v>0</v>
      </c>
    </row>
    <row r="103" spans="1:31">
      <c r="A103" s="79"/>
      <c r="B103" s="35"/>
      <c r="C103" s="47" t="s">
        <v>7039</v>
      </c>
      <c r="D103" s="48" t="s">
        <v>12612</v>
      </c>
      <c r="E103" s="57">
        <v>1</v>
      </c>
      <c r="F103" s="57">
        <v>0</v>
      </c>
      <c r="G103" s="57">
        <v>0</v>
      </c>
      <c r="H103" s="57">
        <v>0</v>
      </c>
      <c r="I103" s="57">
        <v>0</v>
      </c>
      <c r="J103" s="57">
        <v>1</v>
      </c>
      <c r="K103" s="57">
        <v>0</v>
      </c>
      <c r="L103" s="57">
        <v>0</v>
      </c>
      <c r="M103" s="57">
        <v>0</v>
      </c>
      <c r="N103" s="57">
        <v>0</v>
      </c>
      <c r="O103" s="57">
        <v>1</v>
      </c>
      <c r="P103" s="63">
        <v>0</v>
      </c>
      <c r="Q103" s="35"/>
      <c r="R103" s="47" t="s">
        <v>7039</v>
      </c>
      <c r="S103" s="48" t="s">
        <v>7040</v>
      </c>
      <c r="T103" s="57">
        <v>1</v>
      </c>
      <c r="U103" s="57">
        <v>0</v>
      </c>
      <c r="V103" s="57">
        <v>0</v>
      </c>
      <c r="W103" s="57">
        <v>0</v>
      </c>
      <c r="X103" s="57">
        <v>0</v>
      </c>
      <c r="Y103" s="57">
        <v>1</v>
      </c>
      <c r="Z103" s="57">
        <v>0</v>
      </c>
      <c r="AA103" s="57">
        <v>0</v>
      </c>
      <c r="AB103" s="57">
        <v>0</v>
      </c>
      <c r="AC103" s="57">
        <v>0</v>
      </c>
      <c r="AD103" s="57">
        <v>1</v>
      </c>
      <c r="AE103" s="63">
        <v>0</v>
      </c>
    </row>
    <row r="104" spans="1:31">
      <c r="A104" s="79"/>
      <c r="B104" s="35"/>
      <c r="C104" s="47" t="s">
        <v>7051</v>
      </c>
      <c r="D104" s="48" t="s">
        <v>12613</v>
      </c>
      <c r="E104" s="57">
        <v>0</v>
      </c>
      <c r="F104" s="57">
        <v>1</v>
      </c>
      <c r="G104" s="57">
        <v>0</v>
      </c>
      <c r="H104" s="57">
        <v>0</v>
      </c>
      <c r="I104" s="57">
        <v>0</v>
      </c>
      <c r="J104" s="57">
        <v>0</v>
      </c>
      <c r="K104" s="57">
        <v>0</v>
      </c>
      <c r="L104" s="57">
        <v>0</v>
      </c>
      <c r="M104" s="57">
        <v>0</v>
      </c>
      <c r="N104" s="57">
        <v>0</v>
      </c>
      <c r="O104" s="57">
        <v>0</v>
      </c>
      <c r="P104" s="63">
        <v>0</v>
      </c>
      <c r="Q104" s="35"/>
      <c r="R104" s="47" t="s">
        <v>12567</v>
      </c>
      <c r="S104" s="48" t="s">
        <v>7052</v>
      </c>
      <c r="T104" s="57">
        <v>0</v>
      </c>
      <c r="U104" s="57">
        <v>1</v>
      </c>
      <c r="V104" s="57">
        <v>0</v>
      </c>
      <c r="W104" s="57">
        <v>0</v>
      </c>
      <c r="X104" s="57">
        <v>0</v>
      </c>
      <c r="Y104" s="57">
        <v>0</v>
      </c>
      <c r="Z104" s="57">
        <v>0</v>
      </c>
      <c r="AA104" s="57">
        <v>0</v>
      </c>
      <c r="AB104" s="57">
        <v>0</v>
      </c>
      <c r="AC104" s="57">
        <v>0</v>
      </c>
      <c r="AD104" s="57">
        <v>0</v>
      </c>
      <c r="AE104" s="63">
        <v>0</v>
      </c>
    </row>
    <row r="105" spans="1:31">
      <c r="A105" s="79"/>
      <c r="B105" s="35"/>
      <c r="C105" s="47" t="s">
        <v>7061</v>
      </c>
      <c r="D105" s="48" t="s">
        <v>12614</v>
      </c>
      <c r="E105" s="57">
        <v>1</v>
      </c>
      <c r="F105" s="57">
        <v>0</v>
      </c>
      <c r="G105" s="57">
        <v>0</v>
      </c>
      <c r="H105" s="57">
        <v>0</v>
      </c>
      <c r="I105" s="57">
        <v>1</v>
      </c>
      <c r="J105" s="57">
        <v>0</v>
      </c>
      <c r="K105" s="57">
        <v>0</v>
      </c>
      <c r="L105" s="57">
        <v>0</v>
      </c>
      <c r="M105" s="57">
        <v>0</v>
      </c>
      <c r="N105" s="57">
        <v>0</v>
      </c>
      <c r="O105" s="57">
        <v>0</v>
      </c>
      <c r="P105" s="63">
        <v>0</v>
      </c>
      <c r="Q105" s="35"/>
      <c r="R105" s="47" t="s">
        <v>7061</v>
      </c>
      <c r="S105" s="48" t="s">
        <v>7062</v>
      </c>
      <c r="T105" s="57">
        <v>1</v>
      </c>
      <c r="U105" s="57">
        <v>0</v>
      </c>
      <c r="V105" s="57">
        <v>0</v>
      </c>
      <c r="W105" s="57">
        <v>0</v>
      </c>
      <c r="X105" s="57">
        <v>1</v>
      </c>
      <c r="Y105" s="57">
        <v>0</v>
      </c>
      <c r="Z105" s="57">
        <v>0</v>
      </c>
      <c r="AA105" s="57">
        <v>0</v>
      </c>
      <c r="AB105" s="57">
        <v>0</v>
      </c>
      <c r="AC105" s="57">
        <v>0</v>
      </c>
      <c r="AD105" s="57">
        <v>0</v>
      </c>
      <c r="AE105" s="63">
        <v>0</v>
      </c>
    </row>
    <row r="106" spans="1:31">
      <c r="A106" s="79"/>
      <c r="B106" s="35"/>
      <c r="C106" s="47" t="s">
        <v>7085</v>
      </c>
      <c r="D106" s="48" t="s">
        <v>12615</v>
      </c>
      <c r="E106" s="57">
        <v>0</v>
      </c>
      <c r="F106" s="57">
        <v>1</v>
      </c>
      <c r="G106" s="57">
        <v>0</v>
      </c>
      <c r="H106" s="57">
        <v>0</v>
      </c>
      <c r="I106" s="57">
        <v>0</v>
      </c>
      <c r="J106" s="57">
        <v>0</v>
      </c>
      <c r="K106" s="57">
        <v>0</v>
      </c>
      <c r="L106" s="57">
        <v>1</v>
      </c>
      <c r="M106" s="57">
        <v>0</v>
      </c>
      <c r="N106" s="57">
        <v>0</v>
      </c>
      <c r="O106" s="57">
        <v>0</v>
      </c>
      <c r="P106" s="63">
        <v>0</v>
      </c>
      <c r="Q106" s="35"/>
      <c r="R106" s="47" t="s">
        <v>7085</v>
      </c>
      <c r="S106" s="48" t="s">
        <v>7086</v>
      </c>
      <c r="T106" s="57">
        <v>0</v>
      </c>
      <c r="U106" s="57">
        <v>1</v>
      </c>
      <c r="V106" s="57">
        <v>0</v>
      </c>
      <c r="W106" s="57">
        <v>0</v>
      </c>
      <c r="X106" s="57">
        <v>0</v>
      </c>
      <c r="Y106" s="57">
        <v>0</v>
      </c>
      <c r="Z106" s="57">
        <v>0</v>
      </c>
      <c r="AA106" s="57">
        <v>1</v>
      </c>
      <c r="AB106" s="57">
        <v>0</v>
      </c>
      <c r="AC106" s="57">
        <v>0</v>
      </c>
      <c r="AD106" s="57">
        <v>0</v>
      </c>
      <c r="AE106" s="63">
        <v>0</v>
      </c>
    </row>
    <row r="107" spans="1:31">
      <c r="A107" s="79"/>
      <c r="B107" s="35"/>
      <c r="C107" s="47" t="s">
        <v>7121</v>
      </c>
      <c r="D107" s="48" t="s">
        <v>7122</v>
      </c>
      <c r="E107" s="57">
        <v>0</v>
      </c>
      <c r="F107" s="57">
        <v>0</v>
      </c>
      <c r="G107" s="57">
        <v>0</v>
      </c>
      <c r="H107" s="57">
        <v>0</v>
      </c>
      <c r="I107" s="57">
        <v>1</v>
      </c>
      <c r="J107" s="57">
        <v>0</v>
      </c>
      <c r="K107" s="57">
        <v>0</v>
      </c>
      <c r="L107" s="57">
        <v>0</v>
      </c>
      <c r="M107" s="57">
        <v>0</v>
      </c>
      <c r="N107" s="57">
        <v>1</v>
      </c>
      <c r="O107" s="57">
        <v>0</v>
      </c>
      <c r="P107" s="63">
        <v>0</v>
      </c>
      <c r="Q107" s="35"/>
      <c r="R107" s="47" t="s">
        <v>7121</v>
      </c>
      <c r="S107" s="48" t="s">
        <v>7122</v>
      </c>
      <c r="T107" s="57">
        <v>0</v>
      </c>
      <c r="U107" s="57">
        <v>0</v>
      </c>
      <c r="V107" s="57">
        <v>0</v>
      </c>
      <c r="W107" s="57">
        <v>0</v>
      </c>
      <c r="X107" s="57">
        <v>1</v>
      </c>
      <c r="Y107" s="57">
        <v>0</v>
      </c>
      <c r="Z107" s="57">
        <v>0</v>
      </c>
      <c r="AA107" s="57">
        <v>0</v>
      </c>
      <c r="AB107" s="57">
        <v>0</v>
      </c>
      <c r="AC107" s="57">
        <v>1</v>
      </c>
      <c r="AD107" s="57">
        <v>0</v>
      </c>
      <c r="AE107" s="63">
        <v>0</v>
      </c>
    </row>
    <row r="108" spans="1:31">
      <c r="A108" s="79"/>
      <c r="B108" s="35"/>
      <c r="C108" s="47" t="s">
        <v>7127</v>
      </c>
      <c r="D108" s="48" t="s">
        <v>12616</v>
      </c>
      <c r="E108" s="57">
        <v>0</v>
      </c>
      <c r="F108" s="57">
        <v>0</v>
      </c>
      <c r="G108" s="57">
        <v>0</v>
      </c>
      <c r="H108" s="57">
        <v>1</v>
      </c>
      <c r="I108" s="57">
        <v>1</v>
      </c>
      <c r="J108" s="57">
        <v>0</v>
      </c>
      <c r="K108" s="57">
        <v>0</v>
      </c>
      <c r="L108" s="57">
        <v>0</v>
      </c>
      <c r="M108" s="57">
        <v>0</v>
      </c>
      <c r="N108" s="57">
        <v>1</v>
      </c>
      <c r="O108" s="57">
        <v>0</v>
      </c>
      <c r="P108" s="63">
        <v>0</v>
      </c>
      <c r="Q108" s="35"/>
      <c r="R108" s="47" t="s">
        <v>7127</v>
      </c>
      <c r="S108" s="48" t="s">
        <v>7128</v>
      </c>
      <c r="T108" s="57">
        <v>0</v>
      </c>
      <c r="U108" s="57">
        <v>0</v>
      </c>
      <c r="V108" s="57">
        <v>0</v>
      </c>
      <c r="W108" s="57">
        <v>1</v>
      </c>
      <c r="X108" s="57">
        <v>1</v>
      </c>
      <c r="Y108" s="57">
        <v>0</v>
      </c>
      <c r="Z108" s="57">
        <v>0</v>
      </c>
      <c r="AA108" s="57">
        <v>0</v>
      </c>
      <c r="AB108" s="57">
        <v>0</v>
      </c>
      <c r="AC108" s="57">
        <v>1</v>
      </c>
      <c r="AD108" s="57">
        <v>0</v>
      </c>
      <c r="AE108" s="63">
        <v>0</v>
      </c>
    </row>
    <row r="109" spans="1:31">
      <c r="A109" s="79"/>
      <c r="B109" s="35"/>
      <c r="C109" s="47" t="s">
        <v>7131</v>
      </c>
      <c r="D109" s="48" t="s">
        <v>12617</v>
      </c>
      <c r="E109" s="57">
        <v>0</v>
      </c>
      <c r="F109" s="57">
        <v>0</v>
      </c>
      <c r="G109" s="57">
        <v>0</v>
      </c>
      <c r="H109" s="57">
        <v>0</v>
      </c>
      <c r="I109" s="57">
        <v>0</v>
      </c>
      <c r="J109" s="57">
        <v>0</v>
      </c>
      <c r="K109" s="57">
        <v>0</v>
      </c>
      <c r="L109" s="57">
        <v>0</v>
      </c>
      <c r="M109" s="57">
        <v>0</v>
      </c>
      <c r="N109" s="57">
        <v>0</v>
      </c>
      <c r="O109" s="57">
        <v>1</v>
      </c>
      <c r="P109" s="63">
        <v>0</v>
      </c>
      <c r="Q109" s="35"/>
      <c r="R109" s="68" t="s">
        <v>7131</v>
      </c>
      <c r="S109" s="69" t="s">
        <v>7132</v>
      </c>
      <c r="T109" s="57">
        <v>0</v>
      </c>
      <c r="U109" s="57">
        <v>0</v>
      </c>
      <c r="V109" s="57">
        <v>0</v>
      </c>
      <c r="W109" s="57">
        <v>0</v>
      </c>
      <c r="X109" s="57">
        <v>0</v>
      </c>
      <c r="Y109" s="57">
        <v>0</v>
      </c>
      <c r="Z109" s="57">
        <v>0</v>
      </c>
      <c r="AA109" s="57">
        <v>0</v>
      </c>
      <c r="AB109" s="57">
        <v>0</v>
      </c>
      <c r="AC109" s="57">
        <v>0</v>
      </c>
      <c r="AD109" s="57">
        <v>0</v>
      </c>
      <c r="AE109" s="63">
        <v>1</v>
      </c>
    </row>
    <row r="110" spans="1:31" ht="72.5">
      <c r="A110" s="79"/>
      <c r="B110" s="35"/>
      <c r="C110" s="47" t="s">
        <v>12618</v>
      </c>
      <c r="D110" s="48" t="s">
        <v>7140</v>
      </c>
      <c r="E110" s="57">
        <v>1</v>
      </c>
      <c r="F110" s="57">
        <v>0</v>
      </c>
      <c r="G110" s="57">
        <v>0</v>
      </c>
      <c r="H110" s="57">
        <v>1</v>
      </c>
      <c r="I110" s="57">
        <v>1</v>
      </c>
      <c r="J110" s="57">
        <v>0</v>
      </c>
      <c r="K110" s="57">
        <v>0</v>
      </c>
      <c r="L110" s="57">
        <v>1</v>
      </c>
      <c r="M110" s="57">
        <v>0</v>
      </c>
      <c r="N110" s="57">
        <v>0</v>
      </c>
      <c r="O110" s="57">
        <v>0</v>
      </c>
      <c r="P110" s="63">
        <v>0</v>
      </c>
      <c r="Q110" s="35"/>
      <c r="R110" s="80" t="s">
        <v>7139</v>
      </c>
      <c r="S110" s="69" t="s">
        <v>7140</v>
      </c>
      <c r="T110" s="57">
        <v>1</v>
      </c>
      <c r="U110" s="57">
        <v>0</v>
      </c>
      <c r="V110" s="57">
        <v>0</v>
      </c>
      <c r="W110" s="57">
        <v>1</v>
      </c>
      <c r="X110" s="57">
        <v>0</v>
      </c>
      <c r="Y110" s="57">
        <v>0</v>
      </c>
      <c r="Z110" s="57">
        <v>0</v>
      </c>
      <c r="AA110" s="57">
        <v>1</v>
      </c>
      <c r="AB110" s="57">
        <v>0</v>
      </c>
      <c r="AC110" s="57">
        <v>0</v>
      </c>
      <c r="AD110" s="57">
        <v>0</v>
      </c>
      <c r="AE110" s="63">
        <v>0</v>
      </c>
    </row>
    <row r="111" spans="1:31">
      <c r="A111" s="79"/>
      <c r="B111" s="35"/>
      <c r="C111" s="47" t="s">
        <v>7155</v>
      </c>
      <c r="D111" s="48" t="s">
        <v>7156</v>
      </c>
      <c r="E111" s="57">
        <v>0</v>
      </c>
      <c r="F111" s="57">
        <v>0</v>
      </c>
      <c r="G111" s="57">
        <v>0</v>
      </c>
      <c r="H111" s="57">
        <v>0</v>
      </c>
      <c r="I111" s="57">
        <v>1</v>
      </c>
      <c r="J111" s="57">
        <v>1</v>
      </c>
      <c r="K111" s="57">
        <v>0</v>
      </c>
      <c r="L111" s="57">
        <v>0</v>
      </c>
      <c r="M111" s="57">
        <v>0</v>
      </c>
      <c r="N111" s="57">
        <v>0</v>
      </c>
      <c r="O111" s="57">
        <v>1</v>
      </c>
      <c r="P111" s="63">
        <v>0</v>
      </c>
      <c r="Q111" s="35"/>
      <c r="R111" s="47" t="s">
        <v>7155</v>
      </c>
      <c r="S111" s="48" t="s">
        <v>7156</v>
      </c>
      <c r="T111" s="57">
        <v>0</v>
      </c>
      <c r="U111" s="57">
        <v>0</v>
      </c>
      <c r="V111" s="57">
        <v>0</v>
      </c>
      <c r="W111" s="57">
        <v>0</v>
      </c>
      <c r="X111" s="57">
        <v>1</v>
      </c>
      <c r="Y111" s="57">
        <v>1</v>
      </c>
      <c r="Z111" s="57">
        <v>0</v>
      </c>
      <c r="AA111" s="57">
        <v>0</v>
      </c>
      <c r="AB111" s="57">
        <v>0</v>
      </c>
      <c r="AC111" s="57">
        <v>0</v>
      </c>
      <c r="AD111" s="57">
        <v>1</v>
      </c>
      <c r="AE111" s="63">
        <v>0</v>
      </c>
    </row>
    <row r="112" spans="1:31">
      <c r="A112" s="79"/>
      <c r="B112" s="35"/>
      <c r="C112" s="47" t="s">
        <v>7167</v>
      </c>
      <c r="D112" s="48" t="s">
        <v>12619</v>
      </c>
      <c r="E112" s="57"/>
      <c r="F112" s="57">
        <v>0</v>
      </c>
      <c r="G112" s="57">
        <v>0</v>
      </c>
      <c r="H112" s="57">
        <v>0</v>
      </c>
      <c r="I112" s="57">
        <v>0</v>
      </c>
      <c r="J112" s="57">
        <v>1</v>
      </c>
      <c r="K112" s="57">
        <v>0</v>
      </c>
      <c r="L112" s="57">
        <v>0</v>
      </c>
      <c r="M112" s="57">
        <v>0</v>
      </c>
      <c r="N112" s="57">
        <v>0</v>
      </c>
      <c r="O112" s="57">
        <v>1</v>
      </c>
      <c r="P112" s="63">
        <v>0</v>
      </c>
      <c r="Q112" s="35"/>
      <c r="R112" s="68" t="s">
        <v>7167</v>
      </c>
      <c r="S112" s="69" t="s">
        <v>7168</v>
      </c>
      <c r="T112" s="57">
        <v>0</v>
      </c>
      <c r="U112" s="57">
        <v>0</v>
      </c>
      <c r="V112" s="57">
        <v>0</v>
      </c>
      <c r="W112" s="57">
        <v>0</v>
      </c>
      <c r="X112" s="57">
        <v>0</v>
      </c>
      <c r="Y112" s="57">
        <v>0</v>
      </c>
      <c r="Z112" s="57">
        <v>1</v>
      </c>
      <c r="AA112" s="57">
        <v>0</v>
      </c>
      <c r="AB112" s="57">
        <v>0</v>
      </c>
      <c r="AC112" s="57">
        <v>0</v>
      </c>
      <c r="AD112" s="57">
        <v>1</v>
      </c>
      <c r="AE112" s="63">
        <v>0</v>
      </c>
    </row>
    <row r="113" spans="1:31">
      <c r="A113" s="79"/>
      <c r="B113" s="35"/>
      <c r="C113" s="47" t="s">
        <v>7171</v>
      </c>
      <c r="D113" s="48" t="s">
        <v>12620</v>
      </c>
      <c r="E113" s="57">
        <v>1</v>
      </c>
      <c r="F113" s="57">
        <v>0</v>
      </c>
      <c r="G113" s="57">
        <v>0</v>
      </c>
      <c r="H113" s="57">
        <v>0</v>
      </c>
      <c r="I113" s="57">
        <v>0</v>
      </c>
      <c r="J113" s="57">
        <v>0</v>
      </c>
      <c r="K113" s="57">
        <v>0</v>
      </c>
      <c r="L113" s="57">
        <v>0</v>
      </c>
      <c r="M113" s="57">
        <v>0</v>
      </c>
      <c r="N113" s="57">
        <v>0</v>
      </c>
      <c r="O113" s="57">
        <v>0</v>
      </c>
      <c r="P113" s="63">
        <v>0</v>
      </c>
      <c r="Q113" s="35"/>
      <c r="R113" s="47" t="s">
        <v>7171</v>
      </c>
      <c r="S113" s="48" t="s">
        <v>7172</v>
      </c>
      <c r="T113" s="57">
        <v>1</v>
      </c>
      <c r="U113" s="57">
        <v>0</v>
      </c>
      <c r="V113" s="57">
        <v>0</v>
      </c>
      <c r="W113" s="57">
        <v>0</v>
      </c>
      <c r="X113" s="57">
        <v>0</v>
      </c>
      <c r="Y113" s="57">
        <v>0</v>
      </c>
      <c r="Z113" s="57">
        <v>0</v>
      </c>
      <c r="AA113" s="57">
        <v>0</v>
      </c>
      <c r="AB113" s="57">
        <v>0</v>
      </c>
      <c r="AC113" s="57">
        <v>0</v>
      </c>
      <c r="AD113" s="57">
        <v>0</v>
      </c>
      <c r="AE113" s="63">
        <v>0</v>
      </c>
    </row>
    <row r="114" spans="1:31">
      <c r="A114" s="79"/>
      <c r="B114" s="35"/>
      <c r="C114" s="47" t="s">
        <v>7234</v>
      </c>
      <c r="D114" s="48" t="s">
        <v>12621</v>
      </c>
      <c r="E114" s="57">
        <v>1</v>
      </c>
      <c r="F114" s="57">
        <v>0</v>
      </c>
      <c r="G114" s="57">
        <v>0</v>
      </c>
      <c r="H114" s="57">
        <v>0</v>
      </c>
      <c r="I114" s="57">
        <v>0</v>
      </c>
      <c r="J114" s="57">
        <v>0</v>
      </c>
      <c r="K114" s="57">
        <v>0</v>
      </c>
      <c r="L114" s="57">
        <v>0</v>
      </c>
      <c r="M114" s="57">
        <v>0</v>
      </c>
      <c r="N114" s="57">
        <v>1</v>
      </c>
      <c r="O114" s="57">
        <v>0</v>
      </c>
      <c r="P114" s="63">
        <v>0</v>
      </c>
      <c r="Q114" s="35"/>
      <c r="R114" s="47" t="s">
        <v>7234</v>
      </c>
      <c r="S114" s="48" t="s">
        <v>869</v>
      </c>
      <c r="T114" s="57">
        <v>1</v>
      </c>
      <c r="U114" s="57">
        <v>0</v>
      </c>
      <c r="V114" s="57">
        <v>0</v>
      </c>
      <c r="W114" s="57">
        <v>0</v>
      </c>
      <c r="X114" s="57">
        <v>0</v>
      </c>
      <c r="Y114" s="57">
        <v>0</v>
      </c>
      <c r="Z114" s="57">
        <v>0</v>
      </c>
      <c r="AA114" s="57">
        <v>0</v>
      </c>
      <c r="AB114" s="57">
        <v>0</v>
      </c>
      <c r="AC114" s="57">
        <v>1</v>
      </c>
      <c r="AD114" s="57">
        <v>0</v>
      </c>
      <c r="AE114" s="63">
        <v>0</v>
      </c>
    </row>
    <row r="115" spans="1:31">
      <c r="A115" s="79"/>
      <c r="B115" s="35"/>
      <c r="C115" s="47" t="s">
        <v>7239</v>
      </c>
      <c r="D115" s="48" t="s">
        <v>12622</v>
      </c>
      <c r="E115" s="57">
        <v>0</v>
      </c>
      <c r="F115" s="57">
        <v>0</v>
      </c>
      <c r="G115" s="57">
        <v>0</v>
      </c>
      <c r="H115" s="57">
        <v>0</v>
      </c>
      <c r="I115" s="57">
        <v>1</v>
      </c>
      <c r="J115" s="57">
        <v>1</v>
      </c>
      <c r="K115" s="57">
        <v>0</v>
      </c>
      <c r="L115" s="57">
        <v>0</v>
      </c>
      <c r="M115" s="57">
        <v>0</v>
      </c>
      <c r="N115" s="57">
        <v>0</v>
      </c>
      <c r="O115" s="57">
        <v>1</v>
      </c>
      <c r="P115" s="63">
        <v>0</v>
      </c>
      <c r="Q115" s="35"/>
      <c r="R115" s="47" t="s">
        <v>7239</v>
      </c>
      <c r="S115" s="48" t="s">
        <v>7240</v>
      </c>
      <c r="T115" s="57">
        <v>0</v>
      </c>
      <c r="U115" s="57">
        <v>0</v>
      </c>
      <c r="V115" s="57">
        <v>0</v>
      </c>
      <c r="W115" s="57">
        <v>0</v>
      </c>
      <c r="X115" s="57">
        <v>1</v>
      </c>
      <c r="Y115" s="57">
        <v>1</v>
      </c>
      <c r="Z115" s="57">
        <v>0</v>
      </c>
      <c r="AA115" s="57">
        <v>0</v>
      </c>
      <c r="AB115" s="57">
        <v>0</v>
      </c>
      <c r="AC115" s="57">
        <v>0</v>
      </c>
      <c r="AD115" s="57">
        <v>1</v>
      </c>
      <c r="AE115" s="63">
        <v>0</v>
      </c>
    </row>
    <row r="116" spans="1:31">
      <c r="A116" s="79"/>
      <c r="B116" s="35"/>
      <c r="C116" s="47" t="s">
        <v>7262</v>
      </c>
      <c r="D116" s="48" t="s">
        <v>12623</v>
      </c>
      <c r="E116" s="57">
        <v>0</v>
      </c>
      <c r="F116" s="57">
        <v>0</v>
      </c>
      <c r="G116" s="57">
        <v>0</v>
      </c>
      <c r="H116" s="57">
        <v>0</v>
      </c>
      <c r="I116" s="57">
        <v>0</v>
      </c>
      <c r="J116" s="57">
        <v>0</v>
      </c>
      <c r="K116" s="57">
        <v>0</v>
      </c>
      <c r="L116" s="57">
        <v>0</v>
      </c>
      <c r="M116" s="57">
        <v>0</v>
      </c>
      <c r="N116" s="57">
        <v>0</v>
      </c>
      <c r="O116" s="57">
        <v>0</v>
      </c>
      <c r="P116" s="63">
        <v>1</v>
      </c>
      <c r="Q116" s="35"/>
      <c r="R116" s="47" t="s">
        <v>7262</v>
      </c>
      <c r="S116" s="48" t="s">
        <v>7263</v>
      </c>
      <c r="T116" s="57">
        <v>0</v>
      </c>
      <c r="U116" s="57">
        <v>0</v>
      </c>
      <c r="V116" s="57">
        <v>0</v>
      </c>
      <c r="W116" s="57">
        <v>0</v>
      </c>
      <c r="X116" s="57">
        <v>0</v>
      </c>
      <c r="Y116" s="57">
        <v>0</v>
      </c>
      <c r="Z116" s="57">
        <v>0</v>
      </c>
      <c r="AA116" s="57">
        <v>0</v>
      </c>
      <c r="AB116" s="57">
        <v>0</v>
      </c>
      <c r="AC116" s="57">
        <v>0</v>
      </c>
      <c r="AD116" s="57">
        <v>0</v>
      </c>
      <c r="AE116" s="63">
        <v>1</v>
      </c>
    </row>
    <row r="117" spans="1:31">
      <c r="A117" s="79"/>
      <c r="B117" s="35"/>
      <c r="C117" s="47" t="s">
        <v>7298</v>
      </c>
      <c r="D117" s="48" t="s">
        <v>12624</v>
      </c>
      <c r="E117" s="57">
        <v>0</v>
      </c>
      <c r="F117" s="57">
        <v>0</v>
      </c>
      <c r="G117" s="57">
        <v>0</v>
      </c>
      <c r="H117" s="57">
        <v>0</v>
      </c>
      <c r="I117" s="57">
        <v>0</v>
      </c>
      <c r="J117" s="57">
        <v>1</v>
      </c>
      <c r="K117" s="57">
        <v>1</v>
      </c>
      <c r="L117" s="57">
        <v>0</v>
      </c>
      <c r="M117" s="57">
        <v>0</v>
      </c>
      <c r="N117" s="57">
        <v>0</v>
      </c>
      <c r="O117" s="57">
        <v>1</v>
      </c>
      <c r="P117" s="63">
        <v>0</v>
      </c>
      <c r="Q117" s="35"/>
      <c r="R117" s="68" t="s">
        <v>7298</v>
      </c>
      <c r="S117" s="69" t="s">
        <v>7299</v>
      </c>
      <c r="T117" s="57">
        <v>0</v>
      </c>
      <c r="U117" s="57">
        <v>0</v>
      </c>
      <c r="V117" s="57">
        <v>0</v>
      </c>
      <c r="W117" s="57">
        <v>0</v>
      </c>
      <c r="X117" s="57">
        <v>0</v>
      </c>
      <c r="Y117" s="57">
        <v>0</v>
      </c>
      <c r="Z117" s="57">
        <v>1</v>
      </c>
      <c r="AA117" s="57">
        <v>0</v>
      </c>
      <c r="AB117" s="57">
        <v>0</v>
      </c>
      <c r="AC117" s="57">
        <v>0</v>
      </c>
      <c r="AD117" s="57">
        <v>0</v>
      </c>
      <c r="AE117" s="63">
        <v>0</v>
      </c>
    </row>
    <row r="118" spans="1:31">
      <c r="A118" s="79"/>
      <c r="B118" s="35"/>
      <c r="C118" s="47" t="s">
        <v>7310</v>
      </c>
      <c r="D118" s="48" t="s">
        <v>12625</v>
      </c>
      <c r="E118" s="57">
        <v>1</v>
      </c>
      <c r="F118" s="57">
        <v>1</v>
      </c>
      <c r="G118" s="57">
        <v>0</v>
      </c>
      <c r="H118" s="57">
        <v>1</v>
      </c>
      <c r="I118" s="57">
        <v>0</v>
      </c>
      <c r="J118" s="57">
        <v>1</v>
      </c>
      <c r="K118" s="57">
        <v>0</v>
      </c>
      <c r="L118" s="57">
        <v>0</v>
      </c>
      <c r="M118" s="57">
        <v>0</v>
      </c>
      <c r="N118" s="57">
        <v>0</v>
      </c>
      <c r="O118" s="57">
        <v>0</v>
      </c>
      <c r="P118" s="63">
        <v>0</v>
      </c>
      <c r="Q118" s="35"/>
      <c r="R118" s="47" t="s">
        <v>7310</v>
      </c>
      <c r="S118" s="48" t="s">
        <v>7311</v>
      </c>
      <c r="T118" s="57">
        <v>1</v>
      </c>
      <c r="U118" s="57">
        <v>1</v>
      </c>
      <c r="V118" s="57">
        <v>0</v>
      </c>
      <c r="W118" s="57">
        <v>1</v>
      </c>
      <c r="X118" s="57">
        <v>0</v>
      </c>
      <c r="Y118" s="57">
        <v>1</v>
      </c>
      <c r="Z118" s="57">
        <v>0</v>
      </c>
      <c r="AA118" s="57">
        <v>0</v>
      </c>
      <c r="AB118" s="57">
        <v>0</v>
      </c>
      <c r="AC118" s="57">
        <v>0</v>
      </c>
      <c r="AD118" s="57">
        <v>0</v>
      </c>
      <c r="AE118" s="63">
        <v>0</v>
      </c>
    </row>
    <row r="119" spans="1:31">
      <c r="A119" s="79"/>
      <c r="B119" s="35"/>
      <c r="C119" s="47" t="s">
        <v>7342</v>
      </c>
      <c r="D119" s="48" t="s">
        <v>12626</v>
      </c>
      <c r="E119" s="57">
        <v>0</v>
      </c>
      <c r="F119" s="57">
        <v>0</v>
      </c>
      <c r="G119" s="57">
        <v>0</v>
      </c>
      <c r="H119" s="57">
        <v>0</v>
      </c>
      <c r="I119" s="57">
        <v>1</v>
      </c>
      <c r="J119" s="57">
        <v>1</v>
      </c>
      <c r="K119" s="57">
        <v>0</v>
      </c>
      <c r="L119" s="57">
        <v>0</v>
      </c>
      <c r="M119" s="57">
        <v>0</v>
      </c>
      <c r="N119" s="57">
        <v>0</v>
      </c>
      <c r="O119" s="57">
        <v>0</v>
      </c>
      <c r="P119" s="63">
        <v>0</v>
      </c>
      <c r="Q119" s="35"/>
      <c r="R119" s="47" t="s">
        <v>7342</v>
      </c>
      <c r="S119" s="48" t="s">
        <v>7343</v>
      </c>
      <c r="T119" s="57">
        <v>0</v>
      </c>
      <c r="U119" s="57">
        <v>0</v>
      </c>
      <c r="V119" s="57">
        <v>0</v>
      </c>
      <c r="W119" s="57">
        <v>0</v>
      </c>
      <c r="X119" s="57">
        <v>1</v>
      </c>
      <c r="Y119" s="57">
        <v>1</v>
      </c>
      <c r="Z119" s="57">
        <v>0</v>
      </c>
      <c r="AA119" s="57">
        <v>0</v>
      </c>
      <c r="AB119" s="57">
        <v>0</v>
      </c>
      <c r="AC119" s="57">
        <v>0</v>
      </c>
      <c r="AD119" s="57">
        <v>0</v>
      </c>
      <c r="AE119" s="63">
        <v>0</v>
      </c>
    </row>
    <row r="120" spans="1:31">
      <c r="A120" s="79"/>
      <c r="B120" s="35"/>
      <c r="C120" s="47" t="s">
        <v>7346</v>
      </c>
      <c r="D120" s="48" t="s">
        <v>35</v>
      </c>
      <c r="E120" s="57">
        <v>0</v>
      </c>
      <c r="F120" s="57">
        <v>0</v>
      </c>
      <c r="G120" s="57">
        <v>0</v>
      </c>
      <c r="H120" s="57">
        <v>1</v>
      </c>
      <c r="I120" s="57">
        <v>0</v>
      </c>
      <c r="J120" s="57">
        <v>0</v>
      </c>
      <c r="K120" s="57">
        <v>0</v>
      </c>
      <c r="L120" s="57">
        <v>0</v>
      </c>
      <c r="M120" s="57">
        <v>0</v>
      </c>
      <c r="N120" s="57">
        <v>0</v>
      </c>
      <c r="O120" s="57">
        <v>0</v>
      </c>
      <c r="P120" s="63">
        <v>0</v>
      </c>
      <c r="Q120" s="35"/>
      <c r="R120" s="47" t="s">
        <v>12568</v>
      </c>
      <c r="S120" s="48" t="s">
        <v>36</v>
      </c>
      <c r="T120" s="57">
        <v>0</v>
      </c>
      <c r="U120" s="57">
        <v>0</v>
      </c>
      <c r="V120" s="57">
        <v>0</v>
      </c>
      <c r="W120" s="57">
        <v>1</v>
      </c>
      <c r="X120" s="57">
        <v>0</v>
      </c>
      <c r="Y120" s="57">
        <v>0</v>
      </c>
      <c r="Z120" s="57">
        <v>0</v>
      </c>
      <c r="AA120" s="57">
        <v>0</v>
      </c>
      <c r="AB120" s="57">
        <v>0</v>
      </c>
      <c r="AC120" s="57">
        <v>0</v>
      </c>
      <c r="AD120" s="57">
        <v>0</v>
      </c>
      <c r="AE120" s="63">
        <v>0</v>
      </c>
    </row>
    <row r="121" spans="1:31">
      <c r="A121" s="79"/>
      <c r="B121" s="35"/>
      <c r="C121" s="47" t="s">
        <v>7407</v>
      </c>
      <c r="D121" s="48" t="s">
        <v>12627</v>
      </c>
      <c r="E121" s="57">
        <v>0</v>
      </c>
      <c r="F121" s="57">
        <v>0</v>
      </c>
      <c r="G121" s="57">
        <v>0</v>
      </c>
      <c r="H121" s="57">
        <v>0</v>
      </c>
      <c r="I121" s="57">
        <v>0</v>
      </c>
      <c r="J121" s="57">
        <v>0</v>
      </c>
      <c r="K121" s="57">
        <v>0</v>
      </c>
      <c r="L121" s="57">
        <v>0</v>
      </c>
      <c r="M121" s="57">
        <v>0</v>
      </c>
      <c r="N121" s="57">
        <v>0</v>
      </c>
      <c r="O121" s="57">
        <v>0</v>
      </c>
      <c r="P121" s="63">
        <v>1</v>
      </c>
      <c r="Q121" s="35"/>
      <c r="R121" s="47" t="s">
        <v>7407</v>
      </c>
      <c r="S121" s="48" t="s">
        <v>7408</v>
      </c>
      <c r="T121" s="57">
        <v>0</v>
      </c>
      <c r="U121" s="57">
        <v>0</v>
      </c>
      <c r="V121" s="57">
        <v>0</v>
      </c>
      <c r="W121" s="57">
        <v>0</v>
      </c>
      <c r="X121" s="57">
        <v>0</v>
      </c>
      <c r="Y121" s="57">
        <v>0</v>
      </c>
      <c r="Z121" s="57">
        <v>0</v>
      </c>
      <c r="AA121" s="57">
        <v>0</v>
      </c>
      <c r="AB121" s="57">
        <v>0</v>
      </c>
      <c r="AC121" s="57">
        <v>0</v>
      </c>
      <c r="AD121" s="57">
        <v>0</v>
      </c>
      <c r="AE121" s="63">
        <v>1</v>
      </c>
    </row>
    <row r="122" spans="1:31">
      <c r="A122" s="79"/>
      <c r="B122" s="35"/>
      <c r="C122" s="47" t="s">
        <v>7452</v>
      </c>
      <c r="D122" s="48" t="s">
        <v>12628</v>
      </c>
      <c r="E122" s="57">
        <v>1</v>
      </c>
      <c r="F122" s="57">
        <v>1</v>
      </c>
      <c r="G122" s="57">
        <v>0</v>
      </c>
      <c r="H122" s="57">
        <v>0</v>
      </c>
      <c r="I122" s="57">
        <v>0</v>
      </c>
      <c r="J122" s="57">
        <v>1</v>
      </c>
      <c r="K122" s="57">
        <v>0</v>
      </c>
      <c r="L122" s="57">
        <v>0</v>
      </c>
      <c r="M122" s="57">
        <v>0</v>
      </c>
      <c r="N122" s="57">
        <v>0</v>
      </c>
      <c r="O122" s="57">
        <v>0</v>
      </c>
      <c r="P122" s="63">
        <v>0</v>
      </c>
      <c r="Q122" s="35"/>
      <c r="R122" s="47" t="s">
        <v>12569</v>
      </c>
      <c r="S122" s="48" t="s">
        <v>7453</v>
      </c>
      <c r="T122" s="57">
        <v>1</v>
      </c>
      <c r="U122" s="57">
        <v>1</v>
      </c>
      <c r="V122" s="57">
        <v>0</v>
      </c>
      <c r="W122" s="57">
        <v>0</v>
      </c>
      <c r="X122" s="57">
        <v>0</v>
      </c>
      <c r="Y122" s="57">
        <v>1</v>
      </c>
      <c r="Z122" s="57">
        <v>0</v>
      </c>
      <c r="AA122" s="57">
        <v>0</v>
      </c>
      <c r="AB122" s="57">
        <v>0</v>
      </c>
      <c r="AC122" s="57">
        <v>0</v>
      </c>
      <c r="AD122" s="57">
        <v>0</v>
      </c>
      <c r="AE122" s="63">
        <v>0</v>
      </c>
    </row>
    <row r="123" spans="1:31">
      <c r="A123" s="79"/>
      <c r="B123" s="35"/>
      <c r="C123" s="47" t="s">
        <v>7484</v>
      </c>
      <c r="D123" s="48" t="s">
        <v>12629</v>
      </c>
      <c r="E123" s="57">
        <v>1</v>
      </c>
      <c r="F123" s="57">
        <v>0</v>
      </c>
      <c r="G123" s="57">
        <v>0</v>
      </c>
      <c r="H123" s="57">
        <v>0</v>
      </c>
      <c r="I123" s="57">
        <v>0</v>
      </c>
      <c r="J123" s="57">
        <v>1</v>
      </c>
      <c r="K123" s="57">
        <v>0</v>
      </c>
      <c r="L123" s="57">
        <v>0</v>
      </c>
      <c r="M123" s="57">
        <v>0</v>
      </c>
      <c r="N123" s="57">
        <v>0</v>
      </c>
      <c r="O123" s="57">
        <v>0</v>
      </c>
      <c r="P123" s="63">
        <v>0</v>
      </c>
      <c r="Q123" s="35"/>
      <c r="R123" s="47" t="s">
        <v>12570</v>
      </c>
      <c r="S123" s="48" t="s">
        <v>7485</v>
      </c>
      <c r="T123" s="57">
        <v>1</v>
      </c>
      <c r="U123" s="57">
        <v>0</v>
      </c>
      <c r="V123" s="57">
        <v>0</v>
      </c>
      <c r="W123" s="57">
        <v>0</v>
      </c>
      <c r="X123" s="57">
        <v>0</v>
      </c>
      <c r="Y123" s="57">
        <v>1</v>
      </c>
      <c r="Z123" s="57">
        <v>0</v>
      </c>
      <c r="AA123" s="57">
        <v>0</v>
      </c>
      <c r="AB123" s="57">
        <v>0</v>
      </c>
      <c r="AC123" s="57">
        <v>0</v>
      </c>
      <c r="AD123" s="57">
        <v>0</v>
      </c>
      <c r="AE123" s="63">
        <v>0</v>
      </c>
    </row>
    <row r="124" spans="1:31">
      <c r="A124" s="79"/>
      <c r="B124" s="35"/>
      <c r="C124" s="47" t="s">
        <v>7488</v>
      </c>
      <c r="D124" s="48" t="s">
        <v>7489</v>
      </c>
      <c r="E124" s="57">
        <v>0</v>
      </c>
      <c r="F124" s="57">
        <v>0</v>
      </c>
      <c r="G124" s="57">
        <v>0</v>
      </c>
      <c r="H124" s="57">
        <v>0</v>
      </c>
      <c r="I124" s="57">
        <v>0</v>
      </c>
      <c r="J124" s="57">
        <v>1</v>
      </c>
      <c r="K124" s="57">
        <v>0</v>
      </c>
      <c r="L124" s="57">
        <v>0</v>
      </c>
      <c r="M124" s="57">
        <v>0</v>
      </c>
      <c r="N124" s="57">
        <v>0</v>
      </c>
      <c r="O124" s="57">
        <v>0</v>
      </c>
      <c r="P124" s="63">
        <v>0</v>
      </c>
      <c r="Q124" s="35"/>
      <c r="R124" s="47" t="s">
        <v>7488</v>
      </c>
      <c r="S124" s="48" t="s">
        <v>7489</v>
      </c>
      <c r="T124" s="57">
        <v>0</v>
      </c>
      <c r="U124" s="57">
        <v>0</v>
      </c>
      <c r="V124" s="57">
        <v>0</v>
      </c>
      <c r="W124" s="57">
        <v>0</v>
      </c>
      <c r="X124" s="57">
        <v>0</v>
      </c>
      <c r="Y124" s="57">
        <v>1</v>
      </c>
      <c r="Z124" s="57">
        <v>0</v>
      </c>
      <c r="AA124" s="57">
        <v>0</v>
      </c>
      <c r="AB124" s="57">
        <v>0</v>
      </c>
      <c r="AC124" s="57">
        <v>0</v>
      </c>
      <c r="AD124" s="57">
        <v>0</v>
      </c>
      <c r="AE124" s="63">
        <v>0</v>
      </c>
    </row>
    <row r="125" spans="1:31">
      <c r="A125" s="79"/>
      <c r="B125" s="35"/>
      <c r="C125" s="64" t="s">
        <v>12630</v>
      </c>
      <c r="D125" s="58" t="s">
        <v>7493</v>
      </c>
      <c r="E125" s="57">
        <v>1</v>
      </c>
      <c r="F125" s="57">
        <v>0</v>
      </c>
      <c r="G125" s="57">
        <v>0</v>
      </c>
      <c r="H125" s="57">
        <v>0</v>
      </c>
      <c r="I125" s="57">
        <v>0</v>
      </c>
      <c r="J125" s="57">
        <v>1</v>
      </c>
      <c r="K125" s="57">
        <v>1</v>
      </c>
      <c r="L125" s="57">
        <v>0</v>
      </c>
      <c r="M125" s="57">
        <v>0</v>
      </c>
      <c r="N125" s="57">
        <v>0</v>
      </c>
      <c r="O125" s="57">
        <v>1</v>
      </c>
      <c r="P125" s="63">
        <v>0</v>
      </c>
      <c r="Q125" s="35"/>
      <c r="R125" s="64" t="s">
        <v>7492</v>
      </c>
      <c r="S125" s="58" t="s">
        <v>7493</v>
      </c>
      <c r="T125" s="57">
        <v>1</v>
      </c>
      <c r="U125" s="57">
        <v>0</v>
      </c>
      <c r="V125" s="57">
        <v>0</v>
      </c>
      <c r="W125" s="57">
        <v>0</v>
      </c>
      <c r="X125" s="57">
        <v>0</v>
      </c>
      <c r="Y125" s="57">
        <v>1</v>
      </c>
      <c r="Z125" s="57">
        <v>1</v>
      </c>
      <c r="AA125" s="57">
        <v>0</v>
      </c>
      <c r="AB125" s="57">
        <v>0</v>
      </c>
      <c r="AC125" s="57">
        <v>0</v>
      </c>
      <c r="AD125" s="57">
        <v>1</v>
      </c>
      <c r="AE125" s="63">
        <v>0</v>
      </c>
    </row>
    <row r="126" spans="1:31">
      <c r="A126" s="79"/>
      <c r="B126" s="35"/>
      <c r="C126" s="47" t="s">
        <v>7527</v>
      </c>
      <c r="D126" s="48" t="s">
        <v>7528</v>
      </c>
      <c r="E126" s="57">
        <v>0</v>
      </c>
      <c r="F126" s="57">
        <v>0</v>
      </c>
      <c r="G126" s="57">
        <v>0</v>
      </c>
      <c r="H126" s="57">
        <v>1</v>
      </c>
      <c r="I126" s="57">
        <v>1</v>
      </c>
      <c r="J126" s="57">
        <v>0</v>
      </c>
      <c r="K126" s="57">
        <v>0</v>
      </c>
      <c r="L126" s="57">
        <v>0</v>
      </c>
      <c r="M126" s="57">
        <v>0</v>
      </c>
      <c r="N126" s="57">
        <v>0</v>
      </c>
      <c r="O126" s="57">
        <v>0</v>
      </c>
      <c r="P126" s="63">
        <v>0</v>
      </c>
      <c r="Q126" s="35"/>
      <c r="R126" s="47" t="s">
        <v>7527</v>
      </c>
      <c r="S126" s="48" t="s">
        <v>7528</v>
      </c>
      <c r="T126" s="57">
        <v>0</v>
      </c>
      <c r="U126" s="57">
        <v>0</v>
      </c>
      <c r="V126" s="57">
        <v>0</v>
      </c>
      <c r="W126" s="57">
        <v>1</v>
      </c>
      <c r="X126" s="57">
        <v>1</v>
      </c>
      <c r="Y126" s="57">
        <v>0</v>
      </c>
      <c r="Z126" s="57">
        <v>0</v>
      </c>
      <c r="AA126" s="57">
        <v>0</v>
      </c>
      <c r="AB126" s="57">
        <v>0</v>
      </c>
      <c r="AC126" s="57">
        <v>0</v>
      </c>
      <c r="AD126" s="57">
        <v>0</v>
      </c>
      <c r="AE126" s="63">
        <v>0</v>
      </c>
    </row>
    <row r="127" spans="1:31">
      <c r="A127" s="79"/>
      <c r="B127" s="35"/>
      <c r="C127" s="47" t="s">
        <v>7539</v>
      </c>
      <c r="D127" s="48" t="s">
        <v>12631</v>
      </c>
      <c r="E127" s="57">
        <v>1</v>
      </c>
      <c r="F127" s="57">
        <v>0</v>
      </c>
      <c r="G127" s="57">
        <v>0</v>
      </c>
      <c r="H127" s="57">
        <v>0</v>
      </c>
      <c r="I127" s="57">
        <v>0</v>
      </c>
      <c r="J127" s="57">
        <v>0</v>
      </c>
      <c r="K127" s="57">
        <v>0</v>
      </c>
      <c r="L127" s="57">
        <v>0</v>
      </c>
      <c r="M127" s="57">
        <v>0</v>
      </c>
      <c r="N127" s="57">
        <v>0</v>
      </c>
      <c r="O127" s="57">
        <v>0</v>
      </c>
      <c r="P127" s="63">
        <v>0</v>
      </c>
      <c r="Q127" s="35"/>
      <c r="R127" s="47" t="s">
        <v>7539</v>
      </c>
      <c r="S127" s="48" t="s">
        <v>7540</v>
      </c>
      <c r="T127" s="57">
        <v>1</v>
      </c>
      <c r="U127" s="57">
        <v>0</v>
      </c>
      <c r="V127" s="57">
        <v>0</v>
      </c>
      <c r="W127" s="57">
        <v>0</v>
      </c>
      <c r="X127" s="57">
        <v>0</v>
      </c>
      <c r="Y127" s="57">
        <v>0</v>
      </c>
      <c r="Z127" s="57">
        <v>0</v>
      </c>
      <c r="AA127" s="57">
        <v>0</v>
      </c>
      <c r="AB127" s="57">
        <v>0</v>
      </c>
      <c r="AC127" s="57">
        <v>0</v>
      </c>
      <c r="AD127" s="57">
        <v>0</v>
      </c>
      <c r="AE127" s="63">
        <v>0</v>
      </c>
    </row>
    <row r="128" spans="1:31">
      <c r="A128" s="79"/>
      <c r="B128" s="35"/>
      <c r="C128" s="47" t="s">
        <v>7573</v>
      </c>
      <c r="D128" s="48" t="s">
        <v>12632</v>
      </c>
      <c r="E128" s="57">
        <v>0</v>
      </c>
      <c r="F128" s="57">
        <v>1</v>
      </c>
      <c r="G128" s="57">
        <v>0</v>
      </c>
      <c r="H128" s="57">
        <v>0</v>
      </c>
      <c r="I128" s="57">
        <v>0</v>
      </c>
      <c r="J128" s="57">
        <v>0</v>
      </c>
      <c r="K128" s="57">
        <v>0</v>
      </c>
      <c r="L128" s="57">
        <v>0</v>
      </c>
      <c r="M128" s="57">
        <v>0</v>
      </c>
      <c r="N128" s="57">
        <v>0</v>
      </c>
      <c r="O128" s="57">
        <v>1</v>
      </c>
      <c r="P128" s="63">
        <v>0</v>
      </c>
      <c r="Q128" s="35"/>
      <c r="R128" s="47" t="s">
        <v>7573</v>
      </c>
      <c r="S128" s="48" t="s">
        <v>7574</v>
      </c>
      <c r="T128" s="57">
        <v>0</v>
      </c>
      <c r="U128" s="57">
        <v>1</v>
      </c>
      <c r="V128" s="57">
        <v>0</v>
      </c>
      <c r="W128" s="57">
        <v>0</v>
      </c>
      <c r="X128" s="57">
        <v>0</v>
      </c>
      <c r="Y128" s="57">
        <v>0</v>
      </c>
      <c r="Z128" s="57">
        <v>0</v>
      </c>
      <c r="AA128" s="57">
        <v>0</v>
      </c>
      <c r="AB128" s="57">
        <v>0</v>
      </c>
      <c r="AC128" s="57">
        <v>0</v>
      </c>
      <c r="AD128" s="57">
        <v>1</v>
      </c>
      <c r="AE128" s="63">
        <v>0</v>
      </c>
    </row>
    <row r="129" spans="1:31">
      <c r="A129" s="79"/>
      <c r="B129" s="35"/>
      <c r="C129" s="47" t="s">
        <v>7577</v>
      </c>
      <c r="D129" s="48" t="s">
        <v>12633</v>
      </c>
      <c r="E129" s="57">
        <v>0</v>
      </c>
      <c r="F129" s="57">
        <v>0</v>
      </c>
      <c r="G129" s="57">
        <v>0</v>
      </c>
      <c r="H129" s="57">
        <v>1</v>
      </c>
      <c r="I129" s="57">
        <v>0</v>
      </c>
      <c r="J129" s="57">
        <v>0</v>
      </c>
      <c r="K129" s="57">
        <v>0</v>
      </c>
      <c r="L129" s="57">
        <v>1</v>
      </c>
      <c r="M129" s="57">
        <v>0</v>
      </c>
      <c r="N129" s="57">
        <v>0</v>
      </c>
      <c r="O129" s="57">
        <v>0</v>
      </c>
      <c r="P129" s="63">
        <v>0</v>
      </c>
      <c r="Q129" s="35"/>
      <c r="R129" s="47" t="s">
        <v>7577</v>
      </c>
      <c r="S129" s="48" t="s">
        <v>7578</v>
      </c>
      <c r="T129" s="57">
        <v>0</v>
      </c>
      <c r="U129" s="57">
        <v>0</v>
      </c>
      <c r="V129" s="57">
        <v>0</v>
      </c>
      <c r="W129" s="57">
        <v>1</v>
      </c>
      <c r="X129" s="57">
        <v>0</v>
      </c>
      <c r="Y129" s="57">
        <v>0</v>
      </c>
      <c r="Z129" s="57">
        <v>0</v>
      </c>
      <c r="AA129" s="57">
        <v>1</v>
      </c>
      <c r="AB129" s="57">
        <v>0</v>
      </c>
      <c r="AC129" s="57">
        <v>0</v>
      </c>
      <c r="AD129" s="57">
        <v>0</v>
      </c>
      <c r="AE129" s="63">
        <v>0</v>
      </c>
    </row>
    <row r="130" spans="1:31">
      <c r="A130" s="79"/>
      <c r="B130" s="35"/>
      <c r="C130" s="47" t="s">
        <v>7585</v>
      </c>
      <c r="D130" s="48" t="s">
        <v>12634</v>
      </c>
      <c r="E130" s="57">
        <v>0</v>
      </c>
      <c r="F130" s="57">
        <v>1</v>
      </c>
      <c r="G130" s="57">
        <v>0</v>
      </c>
      <c r="H130" s="57">
        <v>0</v>
      </c>
      <c r="I130" s="57">
        <v>0</v>
      </c>
      <c r="J130" s="57">
        <v>0</v>
      </c>
      <c r="K130" s="57">
        <v>0</v>
      </c>
      <c r="L130" s="57">
        <v>0</v>
      </c>
      <c r="M130" s="57">
        <v>0</v>
      </c>
      <c r="N130" s="57">
        <v>1</v>
      </c>
      <c r="O130" s="57">
        <v>0</v>
      </c>
      <c r="P130" s="63">
        <v>0</v>
      </c>
      <c r="Q130" s="35"/>
      <c r="R130" s="47" t="s">
        <v>7585</v>
      </c>
      <c r="S130" s="48" t="s">
        <v>7586</v>
      </c>
      <c r="T130" s="57">
        <v>0</v>
      </c>
      <c r="U130" s="57">
        <v>1</v>
      </c>
      <c r="V130" s="57">
        <v>0</v>
      </c>
      <c r="W130" s="57">
        <v>0</v>
      </c>
      <c r="X130" s="57">
        <v>0</v>
      </c>
      <c r="Y130" s="57">
        <v>0</v>
      </c>
      <c r="Z130" s="57">
        <v>0</v>
      </c>
      <c r="AA130" s="57">
        <v>0</v>
      </c>
      <c r="AB130" s="57">
        <v>0</v>
      </c>
      <c r="AC130" s="57">
        <v>1</v>
      </c>
      <c r="AD130" s="57">
        <v>0</v>
      </c>
      <c r="AE130" s="63">
        <v>0</v>
      </c>
    </row>
    <row r="131" spans="1:31">
      <c r="A131" s="79"/>
      <c r="B131" s="35"/>
      <c r="C131" s="47" t="s">
        <v>7610</v>
      </c>
      <c r="D131" s="48" t="s">
        <v>12635</v>
      </c>
      <c r="E131" s="57">
        <v>0</v>
      </c>
      <c r="F131" s="57">
        <v>0</v>
      </c>
      <c r="G131" s="57">
        <v>0</v>
      </c>
      <c r="H131" s="57">
        <v>0</v>
      </c>
      <c r="I131" s="57">
        <v>0</v>
      </c>
      <c r="J131" s="57">
        <v>1</v>
      </c>
      <c r="K131" s="57">
        <v>0</v>
      </c>
      <c r="L131" s="57">
        <v>0</v>
      </c>
      <c r="M131" s="57">
        <v>0</v>
      </c>
      <c r="N131" s="57">
        <v>0</v>
      </c>
      <c r="O131" s="57">
        <v>0</v>
      </c>
      <c r="P131" s="63">
        <v>0</v>
      </c>
      <c r="Q131" s="35"/>
      <c r="R131" s="47" t="s">
        <v>7610</v>
      </c>
      <c r="S131" s="48" t="s">
        <v>7611</v>
      </c>
      <c r="T131" s="57">
        <v>0</v>
      </c>
      <c r="U131" s="57">
        <v>0</v>
      </c>
      <c r="V131" s="57">
        <v>0</v>
      </c>
      <c r="W131" s="57">
        <v>0</v>
      </c>
      <c r="X131" s="57">
        <v>0</v>
      </c>
      <c r="Y131" s="57">
        <v>1</v>
      </c>
      <c r="Z131" s="57">
        <v>0</v>
      </c>
      <c r="AA131" s="57">
        <v>0</v>
      </c>
      <c r="AB131" s="57">
        <v>0</v>
      </c>
      <c r="AC131" s="57">
        <v>0</v>
      </c>
      <c r="AD131" s="57">
        <v>0</v>
      </c>
      <c r="AE131" s="63">
        <v>0</v>
      </c>
    </row>
    <row r="132" spans="1:31">
      <c r="A132" s="79"/>
      <c r="B132" s="35"/>
      <c r="C132" s="47" t="s">
        <v>7614</v>
      </c>
      <c r="D132" s="48" t="s">
        <v>12636</v>
      </c>
      <c r="E132" s="57">
        <v>0</v>
      </c>
      <c r="F132" s="57">
        <v>0</v>
      </c>
      <c r="G132" s="57">
        <v>0</v>
      </c>
      <c r="H132" s="57">
        <v>0</v>
      </c>
      <c r="I132" s="57">
        <v>0</v>
      </c>
      <c r="J132" s="57">
        <v>1</v>
      </c>
      <c r="K132" s="57">
        <v>0</v>
      </c>
      <c r="L132" s="57">
        <v>0</v>
      </c>
      <c r="M132" s="57">
        <v>0</v>
      </c>
      <c r="N132" s="57">
        <v>0</v>
      </c>
      <c r="O132" s="57">
        <v>0</v>
      </c>
      <c r="P132" s="63">
        <v>0</v>
      </c>
      <c r="Q132" s="35"/>
      <c r="R132" s="47" t="s">
        <v>7614</v>
      </c>
      <c r="S132" s="48" t="s">
        <v>3627</v>
      </c>
      <c r="T132" s="57">
        <v>0</v>
      </c>
      <c r="U132" s="57">
        <v>0</v>
      </c>
      <c r="V132" s="57">
        <v>0</v>
      </c>
      <c r="W132" s="57">
        <v>0</v>
      </c>
      <c r="X132" s="57">
        <v>0</v>
      </c>
      <c r="Y132" s="57">
        <v>1</v>
      </c>
      <c r="Z132" s="57">
        <v>0</v>
      </c>
      <c r="AA132" s="57">
        <v>0</v>
      </c>
      <c r="AB132" s="57">
        <v>0</v>
      </c>
      <c r="AC132" s="57">
        <v>0</v>
      </c>
      <c r="AD132" s="57">
        <v>0</v>
      </c>
      <c r="AE132" s="63">
        <v>0</v>
      </c>
    </row>
    <row r="133" spans="1:31">
      <c r="A133" s="79"/>
      <c r="B133" s="35"/>
      <c r="C133" s="47" t="s">
        <v>7625</v>
      </c>
      <c r="D133" s="48" t="s">
        <v>12637</v>
      </c>
      <c r="E133" s="57">
        <v>0</v>
      </c>
      <c r="F133" s="57">
        <v>0</v>
      </c>
      <c r="G133" s="57">
        <v>0</v>
      </c>
      <c r="H133" s="57">
        <v>0</v>
      </c>
      <c r="I133" s="57">
        <v>0</v>
      </c>
      <c r="J133" s="57">
        <v>1</v>
      </c>
      <c r="K133" s="57">
        <v>0</v>
      </c>
      <c r="L133" s="57">
        <v>0</v>
      </c>
      <c r="M133" s="57">
        <v>0</v>
      </c>
      <c r="N133" s="57">
        <v>1</v>
      </c>
      <c r="O133" s="57">
        <v>1</v>
      </c>
      <c r="P133" s="63">
        <v>0</v>
      </c>
      <c r="Q133" s="35"/>
      <c r="R133" s="47" t="s">
        <v>7625</v>
      </c>
      <c r="S133" s="48" t="s">
        <v>7626</v>
      </c>
      <c r="T133" s="57">
        <v>0</v>
      </c>
      <c r="U133" s="57">
        <v>0</v>
      </c>
      <c r="V133" s="57">
        <v>0</v>
      </c>
      <c r="W133" s="57">
        <v>0</v>
      </c>
      <c r="X133" s="57">
        <v>0</v>
      </c>
      <c r="Y133" s="57">
        <v>1</v>
      </c>
      <c r="Z133" s="57">
        <v>0</v>
      </c>
      <c r="AA133" s="57">
        <v>0</v>
      </c>
      <c r="AB133" s="57">
        <v>0</v>
      </c>
      <c r="AC133" s="57">
        <v>1</v>
      </c>
      <c r="AD133" s="57">
        <v>1</v>
      </c>
      <c r="AE133" s="63">
        <v>0</v>
      </c>
    </row>
    <row r="134" spans="1:31">
      <c r="A134" s="79"/>
      <c r="B134" s="35"/>
      <c r="C134" s="47" t="s">
        <v>7629</v>
      </c>
      <c r="D134" s="48" t="s">
        <v>12638</v>
      </c>
      <c r="E134" s="57">
        <v>0</v>
      </c>
      <c r="F134" s="57">
        <v>0</v>
      </c>
      <c r="G134" s="57">
        <v>0</v>
      </c>
      <c r="H134" s="57">
        <v>0</v>
      </c>
      <c r="I134" s="57">
        <v>0</v>
      </c>
      <c r="J134" s="57">
        <v>1</v>
      </c>
      <c r="K134" s="57">
        <v>0</v>
      </c>
      <c r="L134" s="57">
        <v>0</v>
      </c>
      <c r="M134" s="57">
        <v>0</v>
      </c>
      <c r="N134" s="57">
        <v>0</v>
      </c>
      <c r="O134" s="57">
        <v>0</v>
      </c>
      <c r="P134" s="63">
        <v>0</v>
      </c>
      <c r="Q134" s="35"/>
      <c r="R134" s="47" t="s">
        <v>7629</v>
      </c>
      <c r="S134" s="48" t="s">
        <v>7630</v>
      </c>
      <c r="T134" s="57">
        <v>0</v>
      </c>
      <c r="U134" s="57">
        <v>0</v>
      </c>
      <c r="V134" s="57">
        <v>0</v>
      </c>
      <c r="W134" s="57">
        <v>0</v>
      </c>
      <c r="X134" s="57">
        <v>0</v>
      </c>
      <c r="Y134" s="57">
        <v>1</v>
      </c>
      <c r="Z134" s="57">
        <v>0</v>
      </c>
      <c r="AA134" s="57">
        <v>0</v>
      </c>
      <c r="AB134" s="57">
        <v>0</v>
      </c>
      <c r="AC134" s="57">
        <v>0</v>
      </c>
      <c r="AD134" s="57">
        <v>0</v>
      </c>
      <c r="AE134" s="63">
        <v>0</v>
      </c>
    </row>
    <row r="135" spans="1:31">
      <c r="A135" s="79"/>
      <c r="B135" s="35"/>
      <c r="C135" s="47" t="s">
        <v>12639</v>
      </c>
      <c r="D135" s="48" t="s">
        <v>7685</v>
      </c>
      <c r="E135" s="57">
        <v>0</v>
      </c>
      <c r="F135" s="57">
        <v>1</v>
      </c>
      <c r="G135" s="57">
        <v>0</v>
      </c>
      <c r="H135" s="57">
        <v>1</v>
      </c>
      <c r="I135" s="57">
        <v>0</v>
      </c>
      <c r="J135" s="57">
        <v>0</v>
      </c>
      <c r="K135" s="57">
        <v>0</v>
      </c>
      <c r="L135" s="57">
        <v>0</v>
      </c>
      <c r="M135" s="57">
        <v>0</v>
      </c>
      <c r="N135" s="57">
        <v>0</v>
      </c>
      <c r="O135" s="57">
        <v>0</v>
      </c>
      <c r="P135" s="63">
        <v>0</v>
      </c>
      <c r="Q135" s="35"/>
      <c r="R135" s="47" t="s">
        <v>7684</v>
      </c>
      <c r="S135" s="48" t="s">
        <v>7685</v>
      </c>
      <c r="T135" s="57">
        <v>0</v>
      </c>
      <c r="U135" s="57">
        <v>1</v>
      </c>
      <c r="V135" s="57">
        <v>0</v>
      </c>
      <c r="W135" s="57">
        <v>1</v>
      </c>
      <c r="X135" s="57">
        <v>0</v>
      </c>
      <c r="Y135" s="57">
        <v>0</v>
      </c>
      <c r="Z135" s="57">
        <v>0</v>
      </c>
      <c r="AA135" s="57">
        <v>0</v>
      </c>
      <c r="AB135" s="57">
        <v>0</v>
      </c>
      <c r="AC135" s="57">
        <v>0</v>
      </c>
      <c r="AD135" s="57">
        <v>0</v>
      </c>
      <c r="AE135" s="63">
        <v>0</v>
      </c>
    </row>
    <row r="136" spans="1:31">
      <c r="A136" s="79"/>
      <c r="B136" s="35"/>
      <c r="C136" s="47" t="s">
        <v>7728</v>
      </c>
      <c r="D136" s="48" t="s">
        <v>12640</v>
      </c>
      <c r="E136" s="57">
        <v>0</v>
      </c>
      <c r="F136" s="57">
        <v>0</v>
      </c>
      <c r="G136" s="57">
        <v>0</v>
      </c>
      <c r="H136" s="57">
        <v>1</v>
      </c>
      <c r="I136" s="57">
        <v>0</v>
      </c>
      <c r="J136" s="57">
        <v>0</v>
      </c>
      <c r="K136" s="57">
        <v>0</v>
      </c>
      <c r="L136" s="57">
        <v>0</v>
      </c>
      <c r="M136" s="57">
        <v>0</v>
      </c>
      <c r="N136" s="57">
        <v>0</v>
      </c>
      <c r="O136" s="57">
        <v>0</v>
      </c>
      <c r="P136" s="63">
        <v>0</v>
      </c>
      <c r="Q136" s="35"/>
      <c r="R136" s="47" t="s">
        <v>7728</v>
      </c>
      <c r="S136" s="48" t="s">
        <v>7729</v>
      </c>
      <c r="T136" s="57">
        <v>0</v>
      </c>
      <c r="U136" s="57">
        <v>0</v>
      </c>
      <c r="V136" s="57">
        <v>0</v>
      </c>
      <c r="W136" s="57">
        <v>1</v>
      </c>
      <c r="X136" s="57">
        <v>0</v>
      </c>
      <c r="Y136" s="57">
        <v>0</v>
      </c>
      <c r="Z136" s="57">
        <v>0</v>
      </c>
      <c r="AA136" s="57">
        <v>0</v>
      </c>
      <c r="AB136" s="57">
        <v>0</v>
      </c>
      <c r="AC136" s="57">
        <v>0</v>
      </c>
      <c r="AD136" s="57">
        <v>0</v>
      </c>
      <c r="AE136" s="63">
        <v>0</v>
      </c>
    </row>
    <row r="137" spans="1:31">
      <c r="A137" s="79"/>
      <c r="B137" s="35"/>
      <c r="C137" s="47" t="s">
        <v>12641</v>
      </c>
      <c r="D137" s="48" t="s">
        <v>7733</v>
      </c>
      <c r="E137" s="57">
        <v>1</v>
      </c>
      <c r="F137" s="57">
        <v>1</v>
      </c>
      <c r="G137" s="57">
        <v>0</v>
      </c>
      <c r="H137" s="57">
        <v>0</v>
      </c>
      <c r="I137" s="57">
        <v>1</v>
      </c>
      <c r="J137" s="57">
        <v>1</v>
      </c>
      <c r="K137" s="57">
        <v>0</v>
      </c>
      <c r="L137" s="57">
        <v>0</v>
      </c>
      <c r="M137" s="57">
        <v>0</v>
      </c>
      <c r="N137" s="57">
        <v>0</v>
      </c>
      <c r="O137" s="57">
        <v>0</v>
      </c>
      <c r="P137" s="63">
        <v>0</v>
      </c>
      <c r="Q137" s="35"/>
      <c r="R137" s="47" t="s">
        <v>7732</v>
      </c>
      <c r="S137" s="48" t="s">
        <v>7733</v>
      </c>
      <c r="T137" s="57">
        <v>1</v>
      </c>
      <c r="U137" s="57">
        <v>1</v>
      </c>
      <c r="V137" s="57">
        <v>0</v>
      </c>
      <c r="W137" s="57">
        <v>0</v>
      </c>
      <c r="X137" s="57">
        <v>1</v>
      </c>
      <c r="Y137" s="57">
        <v>1</v>
      </c>
      <c r="Z137" s="57">
        <v>0</v>
      </c>
      <c r="AA137" s="57">
        <v>0</v>
      </c>
      <c r="AB137" s="57">
        <v>0</v>
      </c>
      <c r="AC137" s="57">
        <v>0</v>
      </c>
      <c r="AD137" s="57">
        <v>0</v>
      </c>
      <c r="AE137" s="63">
        <v>0</v>
      </c>
    </row>
    <row r="138" spans="1:31">
      <c r="A138" s="79"/>
      <c r="B138" s="35"/>
      <c r="C138" s="47" t="s">
        <v>7784</v>
      </c>
      <c r="D138" s="48" t="s">
        <v>12642</v>
      </c>
      <c r="E138" s="57">
        <v>1</v>
      </c>
      <c r="F138" s="57">
        <v>1</v>
      </c>
      <c r="G138" s="57">
        <v>0</v>
      </c>
      <c r="H138" s="57">
        <v>0</v>
      </c>
      <c r="I138" s="57">
        <v>0</v>
      </c>
      <c r="J138" s="57">
        <v>0</v>
      </c>
      <c r="K138" s="57">
        <v>0</v>
      </c>
      <c r="L138" s="57">
        <v>0</v>
      </c>
      <c r="M138" s="57">
        <v>0</v>
      </c>
      <c r="N138" s="57">
        <v>1</v>
      </c>
      <c r="O138" s="57">
        <v>0</v>
      </c>
      <c r="P138" s="63">
        <v>0</v>
      </c>
      <c r="Q138" s="35"/>
      <c r="R138" s="47" t="s">
        <v>7784</v>
      </c>
      <c r="S138" s="48" t="s">
        <v>7785</v>
      </c>
      <c r="T138" s="57">
        <v>1</v>
      </c>
      <c r="U138" s="57">
        <v>1</v>
      </c>
      <c r="V138" s="57">
        <v>0</v>
      </c>
      <c r="W138" s="57">
        <v>0</v>
      </c>
      <c r="X138" s="57">
        <v>0</v>
      </c>
      <c r="Y138" s="57">
        <v>0</v>
      </c>
      <c r="Z138" s="57">
        <v>0</v>
      </c>
      <c r="AA138" s="57">
        <v>0</v>
      </c>
      <c r="AB138" s="57">
        <v>0</v>
      </c>
      <c r="AC138" s="57">
        <v>1</v>
      </c>
      <c r="AD138" s="57">
        <v>0</v>
      </c>
      <c r="AE138" s="63">
        <v>0</v>
      </c>
    </row>
    <row r="139" spans="1:31" ht="58">
      <c r="A139" s="79"/>
      <c r="B139" s="35"/>
      <c r="C139" s="47" t="s">
        <v>7796</v>
      </c>
      <c r="D139" s="48" t="s">
        <v>12643</v>
      </c>
      <c r="E139" s="57">
        <v>0</v>
      </c>
      <c r="F139" s="57">
        <v>1</v>
      </c>
      <c r="G139" s="57">
        <v>0</v>
      </c>
      <c r="H139" s="57">
        <v>1</v>
      </c>
      <c r="I139" s="57">
        <v>0</v>
      </c>
      <c r="J139" s="57">
        <v>0</v>
      </c>
      <c r="K139" s="57">
        <v>0</v>
      </c>
      <c r="L139" s="57">
        <v>0</v>
      </c>
      <c r="M139" s="57">
        <v>0</v>
      </c>
      <c r="N139" s="57">
        <v>0</v>
      </c>
      <c r="O139" s="57">
        <v>1</v>
      </c>
      <c r="P139" s="63">
        <v>0</v>
      </c>
      <c r="Q139" s="35"/>
      <c r="R139" s="80" t="s">
        <v>7796</v>
      </c>
      <c r="S139" s="69" t="s">
        <v>7797</v>
      </c>
      <c r="T139" s="57">
        <v>1</v>
      </c>
      <c r="U139" s="57">
        <v>1</v>
      </c>
      <c r="V139" s="57">
        <v>0</v>
      </c>
      <c r="W139" s="57">
        <v>0</v>
      </c>
      <c r="X139" s="57">
        <v>0</v>
      </c>
      <c r="Y139" s="57">
        <v>0</v>
      </c>
      <c r="Z139" s="57">
        <v>0</v>
      </c>
      <c r="AA139" s="57">
        <v>0</v>
      </c>
      <c r="AB139" s="57">
        <v>0</v>
      </c>
      <c r="AC139" s="57">
        <v>0</v>
      </c>
      <c r="AD139" s="57">
        <v>0</v>
      </c>
      <c r="AE139" s="63">
        <v>0</v>
      </c>
    </row>
    <row r="140" spans="1:31">
      <c r="A140" s="79"/>
      <c r="B140" s="35"/>
      <c r="C140" s="47" t="s">
        <v>3308</v>
      </c>
      <c r="D140" s="48" t="s">
        <v>12644</v>
      </c>
      <c r="E140" s="57">
        <v>1</v>
      </c>
      <c r="F140" s="57">
        <v>0</v>
      </c>
      <c r="G140" s="57">
        <v>0</v>
      </c>
      <c r="H140" s="57">
        <v>0</v>
      </c>
      <c r="I140" s="57">
        <v>0</v>
      </c>
      <c r="J140" s="57">
        <v>0</v>
      </c>
      <c r="K140" s="57">
        <v>0</v>
      </c>
      <c r="L140" s="57">
        <v>0</v>
      </c>
      <c r="M140" s="57">
        <v>0</v>
      </c>
      <c r="N140" s="57">
        <v>0</v>
      </c>
      <c r="O140" s="57">
        <v>0</v>
      </c>
      <c r="P140" s="63">
        <v>0</v>
      </c>
      <c r="Q140" s="35"/>
      <c r="R140" s="47" t="s">
        <v>3308</v>
      </c>
      <c r="S140" s="48" t="s">
        <v>315</v>
      </c>
      <c r="T140" s="57">
        <v>1</v>
      </c>
      <c r="U140" s="57">
        <v>0</v>
      </c>
      <c r="V140" s="57">
        <v>0</v>
      </c>
      <c r="W140" s="57">
        <v>0</v>
      </c>
      <c r="X140" s="57">
        <v>0</v>
      </c>
      <c r="Y140" s="57">
        <v>0</v>
      </c>
      <c r="Z140" s="57">
        <v>0</v>
      </c>
      <c r="AA140" s="57">
        <v>0</v>
      </c>
      <c r="AB140" s="57">
        <v>0</v>
      </c>
      <c r="AC140" s="57">
        <v>0</v>
      </c>
      <c r="AD140" s="57">
        <v>0</v>
      </c>
      <c r="AE140" s="63">
        <v>0</v>
      </c>
    </row>
    <row r="141" spans="1:31">
      <c r="A141" s="79"/>
      <c r="B141" s="35"/>
      <c r="C141" s="47" t="s">
        <v>7818</v>
      </c>
      <c r="D141" s="48" t="s">
        <v>12645</v>
      </c>
      <c r="E141" s="57">
        <v>0</v>
      </c>
      <c r="F141" s="57">
        <v>1</v>
      </c>
      <c r="G141" s="57">
        <v>0</v>
      </c>
      <c r="H141" s="57">
        <v>0</v>
      </c>
      <c r="I141" s="57">
        <v>0</v>
      </c>
      <c r="J141" s="57">
        <v>1</v>
      </c>
      <c r="K141" s="57">
        <v>0</v>
      </c>
      <c r="L141" s="57">
        <v>0</v>
      </c>
      <c r="M141" s="57">
        <v>0</v>
      </c>
      <c r="N141" s="57">
        <v>0</v>
      </c>
      <c r="O141" s="57">
        <v>1</v>
      </c>
      <c r="P141" s="63">
        <v>0</v>
      </c>
      <c r="Q141" s="35"/>
      <c r="R141" s="47" t="s">
        <v>12571</v>
      </c>
      <c r="S141" s="48" t="s">
        <v>7819</v>
      </c>
      <c r="T141" s="57">
        <v>0</v>
      </c>
      <c r="U141" s="57">
        <v>1</v>
      </c>
      <c r="V141" s="57">
        <v>0</v>
      </c>
      <c r="W141" s="57">
        <v>0</v>
      </c>
      <c r="X141" s="57">
        <v>0</v>
      </c>
      <c r="Y141" s="57">
        <v>1</v>
      </c>
      <c r="Z141" s="57">
        <v>0</v>
      </c>
      <c r="AA141" s="57">
        <v>0</v>
      </c>
      <c r="AB141" s="57">
        <v>0</v>
      </c>
      <c r="AC141" s="57">
        <v>0</v>
      </c>
      <c r="AD141" s="57">
        <v>1</v>
      </c>
      <c r="AE141" s="63">
        <v>0</v>
      </c>
    </row>
    <row r="142" spans="1:31">
      <c r="A142" s="79"/>
      <c r="B142" s="35"/>
      <c r="C142" s="47" t="s">
        <v>7838</v>
      </c>
      <c r="D142" s="48" t="s">
        <v>12646</v>
      </c>
      <c r="E142" s="57">
        <v>1</v>
      </c>
      <c r="F142" s="57">
        <v>0</v>
      </c>
      <c r="G142" s="57">
        <v>0</v>
      </c>
      <c r="H142" s="57">
        <v>0</v>
      </c>
      <c r="I142" s="57">
        <v>0</v>
      </c>
      <c r="J142" s="57">
        <v>0</v>
      </c>
      <c r="K142" s="57">
        <v>0</v>
      </c>
      <c r="L142" s="57">
        <v>0</v>
      </c>
      <c r="M142" s="57">
        <v>0</v>
      </c>
      <c r="N142" s="57">
        <v>0</v>
      </c>
      <c r="O142" s="57">
        <v>0</v>
      </c>
      <c r="P142" s="63">
        <v>0</v>
      </c>
      <c r="Q142" s="35"/>
      <c r="R142" s="47" t="s">
        <v>7838</v>
      </c>
      <c r="S142" s="48" t="s">
        <v>7839</v>
      </c>
      <c r="T142" s="57">
        <v>1</v>
      </c>
      <c r="U142" s="57">
        <v>0</v>
      </c>
      <c r="V142" s="57">
        <v>0</v>
      </c>
      <c r="W142" s="57">
        <v>0</v>
      </c>
      <c r="X142" s="57">
        <v>0</v>
      </c>
      <c r="Y142" s="57">
        <v>0</v>
      </c>
      <c r="Z142" s="57">
        <v>0</v>
      </c>
      <c r="AA142" s="57">
        <v>0</v>
      </c>
      <c r="AB142" s="57">
        <v>0</v>
      </c>
      <c r="AC142" s="57">
        <v>0</v>
      </c>
      <c r="AD142" s="57">
        <v>0</v>
      </c>
      <c r="AE142" s="63">
        <v>0</v>
      </c>
    </row>
    <row r="143" spans="1:31" ht="58">
      <c r="A143" s="79"/>
      <c r="B143" s="35"/>
      <c r="C143" s="47" t="s">
        <v>7846</v>
      </c>
      <c r="D143" s="48" t="s">
        <v>7847</v>
      </c>
      <c r="E143" s="57">
        <v>0</v>
      </c>
      <c r="F143" s="57">
        <v>0</v>
      </c>
      <c r="G143" s="57">
        <v>0</v>
      </c>
      <c r="H143" s="57">
        <v>0</v>
      </c>
      <c r="I143" s="57">
        <v>0</v>
      </c>
      <c r="J143" s="57">
        <v>0</v>
      </c>
      <c r="K143" s="57">
        <v>0</v>
      </c>
      <c r="L143" s="57">
        <v>1</v>
      </c>
      <c r="M143" s="57">
        <v>1</v>
      </c>
      <c r="N143" s="57">
        <v>0</v>
      </c>
      <c r="O143" s="57">
        <v>0</v>
      </c>
      <c r="P143" s="63">
        <v>0</v>
      </c>
      <c r="Q143" s="35"/>
      <c r="R143" s="80" t="s">
        <v>7846</v>
      </c>
      <c r="S143" s="69" t="s">
        <v>7847</v>
      </c>
      <c r="T143" s="57">
        <v>0</v>
      </c>
      <c r="U143" s="57">
        <v>0</v>
      </c>
      <c r="V143" s="57">
        <v>0</v>
      </c>
      <c r="W143" s="57">
        <v>0</v>
      </c>
      <c r="X143" s="57">
        <v>0</v>
      </c>
      <c r="Y143" s="57">
        <v>0</v>
      </c>
      <c r="Z143" s="57">
        <v>0</v>
      </c>
      <c r="AA143" s="57">
        <v>1</v>
      </c>
      <c r="AB143" s="57">
        <v>0</v>
      </c>
      <c r="AC143" s="57">
        <v>0</v>
      </c>
      <c r="AD143" s="57">
        <v>0</v>
      </c>
      <c r="AE143" s="63">
        <v>0</v>
      </c>
    </row>
    <row r="144" spans="1:31">
      <c r="A144" s="79"/>
      <c r="B144" s="35"/>
      <c r="C144" s="47" t="s">
        <v>7858</v>
      </c>
      <c r="D144" s="48" t="s">
        <v>12647</v>
      </c>
      <c r="E144" s="57">
        <v>1</v>
      </c>
      <c r="F144" s="57">
        <v>0</v>
      </c>
      <c r="G144" s="57">
        <v>0</v>
      </c>
      <c r="H144" s="57">
        <v>0</v>
      </c>
      <c r="I144" s="57">
        <v>0</v>
      </c>
      <c r="J144" s="57">
        <v>0</v>
      </c>
      <c r="K144" s="57">
        <v>0</v>
      </c>
      <c r="L144" s="57">
        <v>0</v>
      </c>
      <c r="M144" s="57">
        <v>0</v>
      </c>
      <c r="N144" s="57">
        <v>0</v>
      </c>
      <c r="O144" s="57">
        <v>0</v>
      </c>
      <c r="P144" s="63">
        <v>0</v>
      </c>
      <c r="Q144" s="35"/>
      <c r="R144" s="47" t="s">
        <v>7858</v>
      </c>
      <c r="S144" s="48" t="s">
        <v>7859</v>
      </c>
      <c r="T144" s="57">
        <v>1</v>
      </c>
      <c r="U144" s="57">
        <v>0</v>
      </c>
      <c r="V144" s="57">
        <v>0</v>
      </c>
      <c r="W144" s="57">
        <v>0</v>
      </c>
      <c r="X144" s="57">
        <v>0</v>
      </c>
      <c r="Y144" s="57">
        <v>0</v>
      </c>
      <c r="Z144" s="57">
        <v>0</v>
      </c>
      <c r="AA144" s="57">
        <v>0</v>
      </c>
      <c r="AB144" s="57">
        <v>0</v>
      </c>
      <c r="AC144" s="57">
        <v>0</v>
      </c>
      <c r="AD144" s="57">
        <v>0</v>
      </c>
      <c r="AE144" s="63">
        <v>0</v>
      </c>
    </row>
    <row r="145" spans="1:31">
      <c r="A145" s="79"/>
      <c r="B145" s="35"/>
      <c r="C145" s="47" t="s">
        <v>1447</v>
      </c>
      <c r="D145" s="48" t="s">
        <v>12648</v>
      </c>
      <c r="E145" s="57">
        <v>0</v>
      </c>
      <c r="F145" s="57">
        <v>0</v>
      </c>
      <c r="G145" s="57">
        <v>0</v>
      </c>
      <c r="H145" s="57">
        <v>0</v>
      </c>
      <c r="I145" s="57">
        <v>0</v>
      </c>
      <c r="J145" s="57">
        <v>0</v>
      </c>
      <c r="K145" s="57">
        <v>0</v>
      </c>
      <c r="L145" s="57">
        <v>0</v>
      </c>
      <c r="M145" s="57">
        <v>0</v>
      </c>
      <c r="N145" s="57">
        <v>0</v>
      </c>
      <c r="O145" s="57">
        <v>0</v>
      </c>
      <c r="P145" s="63">
        <v>1</v>
      </c>
      <c r="Q145" s="35"/>
      <c r="R145" s="47" t="s">
        <v>488</v>
      </c>
      <c r="S145" s="48" t="s">
        <v>489</v>
      </c>
      <c r="T145" s="57">
        <v>0</v>
      </c>
      <c r="U145" s="57">
        <v>0</v>
      </c>
      <c r="V145" s="57">
        <v>0</v>
      </c>
      <c r="W145" s="57">
        <v>0</v>
      </c>
      <c r="X145" s="57">
        <v>0</v>
      </c>
      <c r="Y145" s="57">
        <v>0</v>
      </c>
      <c r="Z145" s="57">
        <v>0</v>
      </c>
      <c r="AA145" s="57">
        <v>0</v>
      </c>
      <c r="AB145" s="57">
        <v>0</v>
      </c>
      <c r="AC145" s="57">
        <v>0</v>
      </c>
      <c r="AD145" s="57">
        <v>0</v>
      </c>
      <c r="AE145" s="63">
        <v>1</v>
      </c>
    </row>
    <row r="146" spans="1:31">
      <c r="A146" s="79"/>
      <c r="B146" s="35"/>
      <c r="C146" s="47" t="s">
        <v>7949</v>
      </c>
      <c r="D146" s="48" t="s">
        <v>12649</v>
      </c>
      <c r="E146" s="57">
        <v>0</v>
      </c>
      <c r="F146" s="57">
        <v>0</v>
      </c>
      <c r="G146" s="57">
        <v>0</v>
      </c>
      <c r="H146" s="57">
        <v>0</v>
      </c>
      <c r="I146" s="57">
        <v>1</v>
      </c>
      <c r="J146" s="57">
        <v>1</v>
      </c>
      <c r="K146" s="57">
        <v>0</v>
      </c>
      <c r="L146" s="57">
        <v>0</v>
      </c>
      <c r="M146" s="57">
        <v>0</v>
      </c>
      <c r="N146" s="57">
        <v>0</v>
      </c>
      <c r="O146" s="57">
        <v>0</v>
      </c>
      <c r="P146" s="63">
        <v>0</v>
      </c>
      <c r="Q146" s="35"/>
      <c r="R146" s="47" t="s">
        <v>12572</v>
      </c>
      <c r="S146" s="48" t="s">
        <v>7950</v>
      </c>
      <c r="T146" s="57">
        <v>0</v>
      </c>
      <c r="U146" s="57">
        <v>0</v>
      </c>
      <c r="V146" s="57">
        <v>0</v>
      </c>
      <c r="W146" s="57">
        <v>0</v>
      </c>
      <c r="X146" s="57">
        <v>1</v>
      </c>
      <c r="Y146" s="57">
        <v>1</v>
      </c>
      <c r="Z146" s="57">
        <v>0</v>
      </c>
      <c r="AA146" s="57">
        <v>0</v>
      </c>
      <c r="AB146" s="57">
        <v>0</v>
      </c>
      <c r="AC146" s="57">
        <v>0</v>
      </c>
      <c r="AD146" s="57">
        <v>0</v>
      </c>
      <c r="AE146" s="63">
        <v>0</v>
      </c>
    </row>
    <row r="147" spans="1:31">
      <c r="A147" s="79"/>
      <c r="B147" s="35"/>
      <c r="C147" s="47" t="s">
        <v>7953</v>
      </c>
      <c r="D147" s="48" t="s">
        <v>12650</v>
      </c>
      <c r="E147" s="57">
        <v>0</v>
      </c>
      <c r="F147" s="57">
        <v>0</v>
      </c>
      <c r="G147" s="57">
        <v>0</v>
      </c>
      <c r="H147" s="57">
        <v>0</v>
      </c>
      <c r="I147" s="57">
        <v>1</v>
      </c>
      <c r="J147" s="57">
        <v>0</v>
      </c>
      <c r="K147" s="57">
        <v>0</v>
      </c>
      <c r="L147" s="57">
        <v>0</v>
      </c>
      <c r="M147" s="57">
        <v>0</v>
      </c>
      <c r="N147" s="57">
        <v>0</v>
      </c>
      <c r="O147" s="57">
        <v>0</v>
      </c>
      <c r="P147" s="63">
        <v>0</v>
      </c>
      <c r="Q147" s="35"/>
      <c r="R147" s="47" t="s">
        <v>7953</v>
      </c>
      <c r="S147" s="48" t="s">
        <v>7954</v>
      </c>
      <c r="T147" s="57">
        <v>0</v>
      </c>
      <c r="U147" s="57">
        <v>0</v>
      </c>
      <c r="V147" s="57">
        <v>0</v>
      </c>
      <c r="W147" s="57">
        <v>0</v>
      </c>
      <c r="X147" s="57">
        <v>1</v>
      </c>
      <c r="Y147" s="57">
        <v>0</v>
      </c>
      <c r="Z147" s="57">
        <v>0</v>
      </c>
      <c r="AA147" s="57">
        <v>0</v>
      </c>
      <c r="AB147" s="57">
        <v>0</v>
      </c>
      <c r="AC147" s="57">
        <v>0</v>
      </c>
      <c r="AD147" s="57">
        <v>0</v>
      </c>
      <c r="AE147" s="63">
        <v>0</v>
      </c>
    </row>
    <row r="148" spans="1:31">
      <c r="A148" s="79"/>
      <c r="B148" s="35"/>
      <c r="C148" s="47" t="s">
        <v>7957</v>
      </c>
      <c r="D148" s="48" t="s">
        <v>12651</v>
      </c>
      <c r="E148" s="57">
        <v>0</v>
      </c>
      <c r="F148" s="57">
        <v>0</v>
      </c>
      <c r="G148" s="57">
        <v>1</v>
      </c>
      <c r="H148" s="57">
        <v>0</v>
      </c>
      <c r="I148" s="57">
        <v>0</v>
      </c>
      <c r="J148" s="57">
        <v>1</v>
      </c>
      <c r="K148" s="57">
        <v>0</v>
      </c>
      <c r="L148" s="57">
        <v>0</v>
      </c>
      <c r="M148" s="57">
        <v>0</v>
      </c>
      <c r="N148" s="57">
        <v>0</v>
      </c>
      <c r="O148" s="57">
        <v>0</v>
      </c>
      <c r="P148" s="63">
        <v>0</v>
      </c>
      <c r="Q148" s="35"/>
      <c r="R148" s="47" t="s">
        <v>12573</v>
      </c>
      <c r="S148" s="48" t="s">
        <v>7958</v>
      </c>
      <c r="T148" s="57">
        <v>0</v>
      </c>
      <c r="U148" s="57">
        <v>0</v>
      </c>
      <c r="V148" s="57">
        <v>1</v>
      </c>
      <c r="W148" s="57">
        <v>0</v>
      </c>
      <c r="X148" s="57">
        <v>0</v>
      </c>
      <c r="Y148" s="57">
        <v>1</v>
      </c>
      <c r="Z148" s="57">
        <v>0</v>
      </c>
      <c r="AA148" s="57">
        <v>0</v>
      </c>
      <c r="AB148" s="57">
        <v>0</v>
      </c>
      <c r="AC148" s="57">
        <v>0</v>
      </c>
      <c r="AD148" s="57">
        <v>0</v>
      </c>
      <c r="AE148" s="63">
        <v>0</v>
      </c>
    </row>
    <row r="149" spans="1:31">
      <c r="A149" s="79"/>
      <c r="B149" s="35"/>
      <c r="C149" s="47" t="s">
        <v>7973</v>
      </c>
      <c r="D149" s="48" t="s">
        <v>12652</v>
      </c>
      <c r="E149" s="57">
        <v>0</v>
      </c>
      <c r="F149" s="57">
        <v>0</v>
      </c>
      <c r="G149" s="57">
        <v>0</v>
      </c>
      <c r="H149" s="57">
        <v>0</v>
      </c>
      <c r="I149" s="57">
        <v>0</v>
      </c>
      <c r="J149" s="57">
        <v>0</v>
      </c>
      <c r="K149" s="57">
        <v>0</v>
      </c>
      <c r="L149" s="57">
        <v>0</v>
      </c>
      <c r="M149" s="57">
        <v>0</v>
      </c>
      <c r="N149" s="57">
        <v>1</v>
      </c>
      <c r="O149" s="57">
        <v>0</v>
      </c>
      <c r="P149" s="63">
        <v>0</v>
      </c>
      <c r="Q149" s="35"/>
      <c r="R149" s="68" t="s">
        <v>7973</v>
      </c>
      <c r="S149" s="69" t="s">
        <v>7974</v>
      </c>
      <c r="T149" s="57">
        <v>0</v>
      </c>
      <c r="U149" s="57">
        <v>0</v>
      </c>
      <c r="V149" s="57">
        <v>0</v>
      </c>
      <c r="W149" s="57">
        <v>0</v>
      </c>
      <c r="X149" s="57">
        <v>0</v>
      </c>
      <c r="Y149" s="57">
        <v>0</v>
      </c>
      <c r="Z149" s="57">
        <v>0</v>
      </c>
      <c r="AA149" s="57">
        <v>0</v>
      </c>
      <c r="AB149" s="57">
        <v>1</v>
      </c>
      <c r="AC149" s="57">
        <v>1</v>
      </c>
      <c r="AD149" s="57">
        <v>0</v>
      </c>
      <c r="AE149" s="63">
        <v>0</v>
      </c>
    </row>
    <row r="150" spans="1:31">
      <c r="A150" s="79"/>
      <c r="B150" s="35"/>
      <c r="C150" s="47" t="s">
        <v>7988</v>
      </c>
      <c r="D150" s="48" t="s">
        <v>12653</v>
      </c>
      <c r="E150" s="57">
        <v>1</v>
      </c>
      <c r="F150" s="57">
        <v>0</v>
      </c>
      <c r="G150" s="57">
        <v>0</v>
      </c>
      <c r="H150" s="57">
        <v>0</v>
      </c>
      <c r="I150" s="57">
        <v>1</v>
      </c>
      <c r="J150" s="57">
        <v>0</v>
      </c>
      <c r="K150" s="57">
        <v>0</v>
      </c>
      <c r="L150" s="57">
        <v>0</v>
      </c>
      <c r="M150" s="57">
        <v>0</v>
      </c>
      <c r="N150" s="57">
        <v>0</v>
      </c>
      <c r="O150" s="57">
        <v>0</v>
      </c>
      <c r="P150" s="63">
        <v>0</v>
      </c>
      <c r="Q150" s="35"/>
      <c r="R150" s="47" t="s">
        <v>7988</v>
      </c>
      <c r="S150" s="48" t="s">
        <v>7989</v>
      </c>
      <c r="T150" s="57">
        <v>1</v>
      </c>
      <c r="U150" s="57">
        <v>0</v>
      </c>
      <c r="V150" s="57">
        <v>0</v>
      </c>
      <c r="W150" s="57">
        <v>0</v>
      </c>
      <c r="X150" s="57">
        <v>1</v>
      </c>
      <c r="Y150" s="57">
        <v>0</v>
      </c>
      <c r="Z150" s="57">
        <v>0</v>
      </c>
      <c r="AA150" s="57">
        <v>0</v>
      </c>
      <c r="AB150" s="57">
        <v>0</v>
      </c>
      <c r="AC150" s="57">
        <v>0</v>
      </c>
      <c r="AD150" s="57">
        <v>0</v>
      </c>
      <c r="AE150" s="63">
        <v>0</v>
      </c>
    </row>
    <row r="151" spans="1:31">
      <c r="A151" s="79"/>
      <c r="B151" s="35"/>
      <c r="C151" s="47" t="s">
        <v>8056</v>
      </c>
      <c r="D151" s="48" t="s">
        <v>12654</v>
      </c>
      <c r="E151" s="57">
        <v>0</v>
      </c>
      <c r="F151" s="57">
        <v>0</v>
      </c>
      <c r="G151" s="57">
        <v>0</v>
      </c>
      <c r="H151" s="57">
        <v>0</v>
      </c>
      <c r="I151" s="57">
        <v>0</v>
      </c>
      <c r="J151" s="57">
        <v>0</v>
      </c>
      <c r="K151" s="57">
        <v>0</v>
      </c>
      <c r="L151" s="57">
        <v>0</v>
      </c>
      <c r="M151" s="57">
        <v>0</v>
      </c>
      <c r="N151" s="57">
        <v>0</v>
      </c>
      <c r="O151" s="57">
        <v>0</v>
      </c>
      <c r="P151" s="63">
        <v>1</v>
      </c>
      <c r="Q151" s="35"/>
      <c r="R151" s="47" t="s">
        <v>12574</v>
      </c>
      <c r="S151" s="48" t="s">
        <v>8057</v>
      </c>
      <c r="T151" s="57">
        <v>0</v>
      </c>
      <c r="U151" s="57">
        <v>0</v>
      </c>
      <c r="V151" s="57">
        <v>0</v>
      </c>
      <c r="W151" s="57">
        <v>0</v>
      </c>
      <c r="X151" s="57">
        <v>0</v>
      </c>
      <c r="Y151" s="57">
        <v>0</v>
      </c>
      <c r="Z151" s="57">
        <v>0</v>
      </c>
      <c r="AA151" s="57">
        <v>0</v>
      </c>
      <c r="AB151" s="57">
        <v>0</v>
      </c>
      <c r="AC151" s="57">
        <v>0</v>
      </c>
      <c r="AD151" s="57">
        <v>0</v>
      </c>
      <c r="AE151" s="63">
        <v>1</v>
      </c>
    </row>
    <row r="152" spans="1:31">
      <c r="A152" s="79"/>
      <c r="B152" s="35"/>
      <c r="C152" s="47" t="s">
        <v>8068</v>
      </c>
      <c r="D152" s="48" t="s">
        <v>12655</v>
      </c>
      <c r="E152" s="57">
        <v>0</v>
      </c>
      <c r="F152" s="57">
        <v>0</v>
      </c>
      <c r="G152" s="57">
        <v>0</v>
      </c>
      <c r="H152" s="57">
        <v>0</v>
      </c>
      <c r="I152" s="57">
        <v>0</v>
      </c>
      <c r="J152" s="57">
        <v>1</v>
      </c>
      <c r="K152" s="57">
        <v>0</v>
      </c>
      <c r="L152" s="57">
        <v>0</v>
      </c>
      <c r="M152" s="57">
        <v>0</v>
      </c>
      <c r="N152" s="57">
        <v>0</v>
      </c>
      <c r="O152" s="57">
        <v>0</v>
      </c>
      <c r="P152" s="63">
        <v>0</v>
      </c>
      <c r="Q152" s="35"/>
      <c r="R152" s="47" t="s">
        <v>8068</v>
      </c>
      <c r="S152" s="48" t="s">
        <v>8069</v>
      </c>
      <c r="T152" s="57">
        <v>0</v>
      </c>
      <c r="U152" s="57">
        <v>0</v>
      </c>
      <c r="V152" s="57">
        <v>0</v>
      </c>
      <c r="W152" s="57">
        <v>0</v>
      </c>
      <c r="X152" s="57">
        <v>0</v>
      </c>
      <c r="Y152" s="57">
        <v>1</v>
      </c>
      <c r="Z152" s="57">
        <v>0</v>
      </c>
      <c r="AA152" s="57">
        <v>0</v>
      </c>
      <c r="AB152" s="57">
        <v>0</v>
      </c>
      <c r="AC152" s="57">
        <v>0</v>
      </c>
      <c r="AD152" s="57">
        <v>0</v>
      </c>
      <c r="AE152" s="63">
        <v>0</v>
      </c>
    </row>
    <row r="153" spans="1:31">
      <c r="A153" s="79"/>
      <c r="B153" s="35"/>
      <c r="C153" s="47" t="s">
        <v>8104</v>
      </c>
      <c r="D153" s="48" t="s">
        <v>12656</v>
      </c>
      <c r="E153" s="57">
        <v>0</v>
      </c>
      <c r="F153" s="57">
        <v>0</v>
      </c>
      <c r="G153" s="57">
        <v>0</v>
      </c>
      <c r="H153" s="57">
        <v>0</v>
      </c>
      <c r="I153" s="57">
        <v>0</v>
      </c>
      <c r="J153" s="57">
        <v>1</v>
      </c>
      <c r="K153" s="57">
        <v>0</v>
      </c>
      <c r="L153" s="57">
        <v>0</v>
      </c>
      <c r="M153" s="57">
        <v>0</v>
      </c>
      <c r="N153" s="57">
        <v>0</v>
      </c>
      <c r="O153" s="57">
        <v>0</v>
      </c>
      <c r="P153" s="63">
        <v>0</v>
      </c>
      <c r="Q153" s="35"/>
      <c r="R153" s="68" t="s">
        <v>8104</v>
      </c>
      <c r="S153" s="69" t="s">
        <v>8105</v>
      </c>
      <c r="T153" s="57">
        <v>0</v>
      </c>
      <c r="U153" s="57">
        <v>0</v>
      </c>
      <c r="V153" s="57">
        <v>0</v>
      </c>
      <c r="W153" s="57">
        <v>0</v>
      </c>
      <c r="X153" s="57">
        <v>0</v>
      </c>
      <c r="Y153" s="57">
        <v>1</v>
      </c>
      <c r="Z153" s="57">
        <v>0</v>
      </c>
      <c r="AA153" s="57">
        <v>0</v>
      </c>
      <c r="AB153" s="57">
        <v>0</v>
      </c>
      <c r="AC153" s="57">
        <v>0</v>
      </c>
      <c r="AD153" s="57">
        <v>1</v>
      </c>
      <c r="AE153" s="63">
        <v>0</v>
      </c>
    </row>
    <row r="154" spans="1:31">
      <c r="A154" s="79"/>
      <c r="B154" s="35"/>
      <c r="C154" s="47" t="s">
        <v>8128</v>
      </c>
      <c r="D154" s="48" t="s">
        <v>12657</v>
      </c>
      <c r="E154" s="57">
        <v>0</v>
      </c>
      <c r="F154" s="57">
        <v>0</v>
      </c>
      <c r="G154" s="57">
        <v>0</v>
      </c>
      <c r="H154" s="57">
        <v>0</v>
      </c>
      <c r="I154" s="57">
        <v>0</v>
      </c>
      <c r="J154" s="57">
        <v>0</v>
      </c>
      <c r="K154" s="57">
        <v>0</v>
      </c>
      <c r="L154" s="57">
        <v>0</v>
      </c>
      <c r="M154" s="57">
        <v>0</v>
      </c>
      <c r="N154" s="57">
        <v>0</v>
      </c>
      <c r="O154" s="57">
        <v>0</v>
      </c>
      <c r="P154" s="63">
        <v>1</v>
      </c>
      <c r="Q154" s="35"/>
      <c r="R154" s="47" t="s">
        <v>8128</v>
      </c>
      <c r="S154" s="48" t="s">
        <v>8129</v>
      </c>
      <c r="T154" s="57">
        <v>0</v>
      </c>
      <c r="U154" s="57">
        <v>0</v>
      </c>
      <c r="V154" s="57">
        <v>0</v>
      </c>
      <c r="W154" s="57">
        <v>0</v>
      </c>
      <c r="X154" s="57">
        <v>0</v>
      </c>
      <c r="Y154" s="57">
        <v>0</v>
      </c>
      <c r="Z154" s="57">
        <v>0</v>
      </c>
      <c r="AA154" s="57">
        <v>0</v>
      </c>
      <c r="AB154" s="57">
        <v>0</v>
      </c>
      <c r="AC154" s="57">
        <v>0</v>
      </c>
      <c r="AD154" s="57">
        <v>0</v>
      </c>
      <c r="AE154" s="63">
        <v>1</v>
      </c>
    </row>
    <row r="155" spans="1:31">
      <c r="A155" s="79"/>
      <c r="B155" s="35"/>
      <c r="C155" s="47" t="s">
        <v>12658</v>
      </c>
      <c r="D155" s="48" t="s">
        <v>12659</v>
      </c>
      <c r="E155" s="57">
        <v>0</v>
      </c>
      <c r="F155" s="57">
        <v>0</v>
      </c>
      <c r="G155" s="57">
        <v>0</v>
      </c>
      <c r="H155" s="57">
        <v>0</v>
      </c>
      <c r="I155" s="57">
        <v>0</v>
      </c>
      <c r="J155" s="57">
        <v>0</v>
      </c>
      <c r="K155" s="57">
        <v>0</v>
      </c>
      <c r="L155" s="57">
        <v>0</v>
      </c>
      <c r="M155" s="57">
        <v>1</v>
      </c>
      <c r="N155" s="57">
        <v>0</v>
      </c>
      <c r="O155" s="57">
        <v>0</v>
      </c>
      <c r="P155" s="63">
        <v>0</v>
      </c>
      <c r="Q155" s="35"/>
      <c r="R155" s="47" t="s">
        <v>8182</v>
      </c>
      <c r="S155" s="48" t="s">
        <v>8183</v>
      </c>
      <c r="T155" s="57">
        <v>0</v>
      </c>
      <c r="U155" s="57">
        <v>0</v>
      </c>
      <c r="V155" s="57">
        <v>0</v>
      </c>
      <c r="W155" s="57">
        <v>0</v>
      </c>
      <c r="X155" s="57">
        <v>0</v>
      </c>
      <c r="Y155" s="57">
        <v>0</v>
      </c>
      <c r="Z155" s="57">
        <v>0</v>
      </c>
      <c r="AA155" s="57">
        <v>0</v>
      </c>
      <c r="AB155" s="57">
        <v>1</v>
      </c>
      <c r="AC155" s="57">
        <v>0</v>
      </c>
      <c r="AD155" s="57">
        <v>0</v>
      </c>
      <c r="AE155" s="63">
        <v>0</v>
      </c>
    </row>
    <row r="156" spans="1:31">
      <c r="A156" s="79"/>
      <c r="B156" s="35"/>
      <c r="C156" s="47" t="s">
        <v>8186</v>
      </c>
      <c r="D156" s="48" t="s">
        <v>8187</v>
      </c>
      <c r="E156" s="57">
        <v>1</v>
      </c>
      <c r="F156" s="57">
        <v>0</v>
      </c>
      <c r="G156" s="57">
        <v>0</v>
      </c>
      <c r="H156" s="57">
        <v>1</v>
      </c>
      <c r="I156" s="57">
        <v>0</v>
      </c>
      <c r="J156" s="57">
        <v>0</v>
      </c>
      <c r="K156" s="57">
        <v>0</v>
      </c>
      <c r="L156" s="57">
        <v>0</v>
      </c>
      <c r="M156" s="57">
        <v>0</v>
      </c>
      <c r="N156" s="57">
        <v>0</v>
      </c>
      <c r="O156" s="57">
        <v>0</v>
      </c>
      <c r="P156" s="63">
        <v>0</v>
      </c>
      <c r="Q156" s="35"/>
      <c r="R156" s="47" t="s">
        <v>8186</v>
      </c>
      <c r="S156" s="48" t="s">
        <v>8187</v>
      </c>
      <c r="T156" s="57">
        <v>1</v>
      </c>
      <c r="U156" s="57">
        <v>0</v>
      </c>
      <c r="V156" s="57">
        <v>0</v>
      </c>
      <c r="W156" s="57">
        <v>1</v>
      </c>
      <c r="X156" s="57">
        <v>0</v>
      </c>
      <c r="Y156" s="57">
        <v>0</v>
      </c>
      <c r="Z156" s="57">
        <v>0</v>
      </c>
      <c r="AA156" s="57">
        <v>0</v>
      </c>
      <c r="AB156" s="57">
        <v>0</v>
      </c>
      <c r="AC156" s="57">
        <v>0</v>
      </c>
      <c r="AD156" s="57">
        <v>0</v>
      </c>
      <c r="AE156" s="63">
        <v>0</v>
      </c>
    </row>
    <row r="157" spans="1:31">
      <c r="A157" s="79"/>
      <c r="B157" s="35"/>
      <c r="C157" s="47" t="s">
        <v>436</v>
      </c>
      <c r="D157" s="48" t="s">
        <v>12660</v>
      </c>
      <c r="E157" s="57">
        <v>0</v>
      </c>
      <c r="F157" s="57">
        <v>0</v>
      </c>
      <c r="G157" s="57">
        <v>0</v>
      </c>
      <c r="H157" s="57">
        <v>0</v>
      </c>
      <c r="I157" s="57">
        <v>0</v>
      </c>
      <c r="J157" s="57">
        <v>0</v>
      </c>
      <c r="K157" s="57">
        <v>0</v>
      </c>
      <c r="L157" s="57">
        <v>1</v>
      </c>
      <c r="M157" s="57">
        <v>0</v>
      </c>
      <c r="N157" s="57">
        <v>0</v>
      </c>
      <c r="O157" s="57">
        <v>0</v>
      </c>
      <c r="P157" s="63">
        <v>0</v>
      </c>
      <c r="Q157" s="35"/>
      <c r="R157" s="47" t="s">
        <v>436</v>
      </c>
      <c r="S157" s="48" t="s">
        <v>110</v>
      </c>
      <c r="T157" s="57">
        <v>0</v>
      </c>
      <c r="U157" s="57">
        <v>0</v>
      </c>
      <c r="V157" s="57">
        <v>0</v>
      </c>
      <c r="W157" s="57">
        <v>0</v>
      </c>
      <c r="X157" s="57">
        <v>0</v>
      </c>
      <c r="Y157" s="57">
        <v>0</v>
      </c>
      <c r="Z157" s="57">
        <v>0</v>
      </c>
      <c r="AA157" s="57">
        <v>1</v>
      </c>
      <c r="AB157" s="57">
        <v>0</v>
      </c>
      <c r="AC157" s="57">
        <v>0</v>
      </c>
      <c r="AD157" s="57">
        <v>0</v>
      </c>
      <c r="AE157" s="63">
        <v>0</v>
      </c>
    </row>
    <row r="158" spans="1:31">
      <c r="A158" s="79"/>
      <c r="B158" s="35"/>
      <c r="C158" s="47" t="s">
        <v>2710</v>
      </c>
      <c r="D158" s="48" t="s">
        <v>12644</v>
      </c>
      <c r="E158" s="57">
        <v>1</v>
      </c>
      <c r="F158" s="57">
        <v>0</v>
      </c>
      <c r="G158" s="57">
        <v>0</v>
      </c>
      <c r="H158" s="57">
        <v>0</v>
      </c>
      <c r="I158" s="57">
        <v>0</v>
      </c>
      <c r="J158" s="57">
        <v>0</v>
      </c>
      <c r="K158" s="57">
        <v>0</v>
      </c>
      <c r="L158" s="57">
        <v>0</v>
      </c>
      <c r="M158" s="57">
        <v>0</v>
      </c>
      <c r="N158" s="57">
        <v>0</v>
      </c>
      <c r="O158" s="57">
        <v>0</v>
      </c>
      <c r="P158" s="63">
        <v>0</v>
      </c>
      <c r="Q158" s="35"/>
      <c r="R158" s="47" t="s">
        <v>314</v>
      </c>
      <c r="S158" s="48" t="s">
        <v>315</v>
      </c>
      <c r="T158" s="57">
        <v>1</v>
      </c>
      <c r="U158" s="57">
        <v>0</v>
      </c>
      <c r="V158" s="57">
        <v>0</v>
      </c>
      <c r="W158" s="57">
        <v>0</v>
      </c>
      <c r="X158" s="57">
        <v>0</v>
      </c>
      <c r="Y158" s="57">
        <v>0</v>
      </c>
      <c r="Z158" s="57">
        <v>0</v>
      </c>
      <c r="AA158" s="57">
        <v>0</v>
      </c>
      <c r="AB158" s="57">
        <v>0</v>
      </c>
      <c r="AC158" s="57">
        <v>0</v>
      </c>
      <c r="AD158" s="57">
        <v>0</v>
      </c>
      <c r="AE158" s="63">
        <v>0</v>
      </c>
    </row>
    <row r="159" spans="1:31">
      <c r="A159" s="79"/>
      <c r="B159" s="35"/>
      <c r="C159" s="64" t="s">
        <v>12661</v>
      </c>
      <c r="D159" s="58" t="s">
        <v>8237</v>
      </c>
      <c r="E159" s="57">
        <v>1</v>
      </c>
      <c r="F159" s="57">
        <v>1</v>
      </c>
      <c r="G159" s="57">
        <v>1</v>
      </c>
      <c r="H159" s="57">
        <v>0</v>
      </c>
      <c r="I159" s="57">
        <v>0</v>
      </c>
      <c r="J159" s="57">
        <v>1</v>
      </c>
      <c r="K159" s="57">
        <v>0</v>
      </c>
      <c r="L159" s="57">
        <v>0</v>
      </c>
      <c r="M159" s="57">
        <v>1</v>
      </c>
      <c r="N159" s="57">
        <v>0</v>
      </c>
      <c r="O159" s="57">
        <v>1</v>
      </c>
      <c r="P159" s="63">
        <v>0</v>
      </c>
      <c r="Q159" s="35"/>
      <c r="R159" s="64" t="s">
        <v>12606</v>
      </c>
      <c r="S159" s="58" t="s">
        <v>8237</v>
      </c>
      <c r="T159" s="57">
        <v>1</v>
      </c>
      <c r="U159" s="57">
        <v>1</v>
      </c>
      <c r="V159" s="57">
        <v>1</v>
      </c>
      <c r="W159" s="57">
        <v>0</v>
      </c>
      <c r="X159" s="57">
        <v>0</v>
      </c>
      <c r="Y159" s="57">
        <v>1</v>
      </c>
      <c r="Z159" s="57">
        <v>0</v>
      </c>
      <c r="AA159" s="57">
        <v>0</v>
      </c>
      <c r="AB159" s="57">
        <v>1</v>
      </c>
      <c r="AC159" s="57">
        <v>0</v>
      </c>
      <c r="AD159" s="57">
        <v>1</v>
      </c>
      <c r="AE159" s="63">
        <v>0</v>
      </c>
    </row>
    <row r="160" spans="1:31">
      <c r="A160" s="79"/>
      <c r="B160" s="35"/>
      <c r="C160" s="47" t="s">
        <v>8240</v>
      </c>
      <c r="D160" s="48" t="s">
        <v>8241</v>
      </c>
      <c r="E160" s="57">
        <v>0</v>
      </c>
      <c r="F160" s="57">
        <v>1</v>
      </c>
      <c r="G160" s="57">
        <v>0</v>
      </c>
      <c r="H160" s="57">
        <v>0</v>
      </c>
      <c r="I160" s="57">
        <v>0</v>
      </c>
      <c r="J160" s="57">
        <v>0</v>
      </c>
      <c r="K160" s="57">
        <v>0</v>
      </c>
      <c r="L160" s="57">
        <v>1</v>
      </c>
      <c r="M160" s="57">
        <v>0</v>
      </c>
      <c r="N160" s="57">
        <v>0</v>
      </c>
      <c r="O160" s="57">
        <v>0</v>
      </c>
      <c r="P160" s="63">
        <v>0</v>
      </c>
      <c r="Q160" s="35"/>
      <c r="R160" s="47" t="s">
        <v>8240</v>
      </c>
      <c r="S160" s="48" t="s">
        <v>8241</v>
      </c>
      <c r="T160" s="57">
        <v>0</v>
      </c>
      <c r="U160" s="57">
        <v>1</v>
      </c>
      <c r="V160" s="57">
        <v>0</v>
      </c>
      <c r="W160" s="57">
        <v>0</v>
      </c>
      <c r="X160" s="57">
        <v>0</v>
      </c>
      <c r="Y160" s="57">
        <v>0</v>
      </c>
      <c r="Z160" s="57">
        <v>0</v>
      </c>
      <c r="AA160" s="57">
        <v>1</v>
      </c>
      <c r="AB160" s="57">
        <v>0</v>
      </c>
      <c r="AC160" s="57">
        <v>0</v>
      </c>
      <c r="AD160" s="57">
        <v>0</v>
      </c>
      <c r="AE160" s="63">
        <v>0</v>
      </c>
    </row>
    <row r="161" spans="1:31">
      <c r="A161" s="79"/>
      <c r="B161" s="35"/>
      <c r="C161" s="47" t="s">
        <v>1999</v>
      </c>
      <c r="D161" s="48" t="s">
        <v>12662</v>
      </c>
      <c r="E161" s="57">
        <v>0</v>
      </c>
      <c r="F161" s="57">
        <v>0</v>
      </c>
      <c r="G161" s="57">
        <v>0</v>
      </c>
      <c r="H161" s="57">
        <v>1</v>
      </c>
      <c r="I161" s="57">
        <v>0</v>
      </c>
      <c r="J161" s="57">
        <v>0</v>
      </c>
      <c r="K161" s="57">
        <v>0</v>
      </c>
      <c r="L161" s="57">
        <v>0</v>
      </c>
      <c r="M161" s="57">
        <v>0</v>
      </c>
      <c r="N161" s="57">
        <v>0</v>
      </c>
      <c r="O161" s="57">
        <v>0</v>
      </c>
      <c r="P161" s="63">
        <v>0</v>
      </c>
      <c r="Q161" s="35"/>
      <c r="R161" s="47" t="s">
        <v>1999</v>
      </c>
      <c r="S161" s="48" t="s">
        <v>2000</v>
      </c>
      <c r="T161" s="57">
        <v>0</v>
      </c>
      <c r="U161" s="57">
        <v>0</v>
      </c>
      <c r="V161" s="57">
        <v>0</v>
      </c>
      <c r="W161" s="57">
        <v>1</v>
      </c>
      <c r="X161" s="57">
        <v>0</v>
      </c>
      <c r="Y161" s="57">
        <v>0</v>
      </c>
      <c r="Z161" s="57">
        <v>0</v>
      </c>
      <c r="AA161" s="57">
        <v>0</v>
      </c>
      <c r="AB161" s="57">
        <v>0</v>
      </c>
      <c r="AC161" s="57">
        <v>0</v>
      </c>
      <c r="AD161" s="57">
        <v>0</v>
      </c>
      <c r="AE161" s="63">
        <v>0</v>
      </c>
    </row>
    <row r="162" spans="1:31">
      <c r="A162" s="79"/>
      <c r="B162" s="35"/>
      <c r="C162" s="47" t="s">
        <v>12663</v>
      </c>
      <c r="D162" s="48" t="s">
        <v>12664</v>
      </c>
      <c r="E162" s="57">
        <v>0</v>
      </c>
      <c r="F162" s="57">
        <v>1</v>
      </c>
      <c r="G162" s="57">
        <v>0</v>
      </c>
      <c r="H162" s="57">
        <v>1</v>
      </c>
      <c r="I162" s="57">
        <v>1</v>
      </c>
      <c r="J162" s="57">
        <v>0</v>
      </c>
      <c r="K162" s="57">
        <v>0</v>
      </c>
      <c r="L162" s="57">
        <v>0</v>
      </c>
      <c r="M162" s="57">
        <v>0</v>
      </c>
      <c r="N162" s="57">
        <v>0</v>
      </c>
      <c r="O162" s="57">
        <v>0</v>
      </c>
      <c r="P162" s="63">
        <v>0</v>
      </c>
      <c r="Q162" s="35"/>
      <c r="R162" s="47" t="s">
        <v>8294</v>
      </c>
      <c r="S162" s="48" t="s">
        <v>8295</v>
      </c>
      <c r="T162" s="57">
        <v>0</v>
      </c>
      <c r="U162" s="57">
        <v>1</v>
      </c>
      <c r="V162" s="57">
        <v>0</v>
      </c>
      <c r="W162" s="57">
        <v>1</v>
      </c>
      <c r="X162" s="57">
        <v>1</v>
      </c>
      <c r="Y162" s="57">
        <v>0</v>
      </c>
      <c r="Z162" s="57">
        <v>0</v>
      </c>
      <c r="AA162" s="57">
        <v>0</v>
      </c>
      <c r="AB162" s="57">
        <v>0</v>
      </c>
      <c r="AC162" s="57">
        <v>0</v>
      </c>
      <c r="AD162" s="57">
        <v>0</v>
      </c>
      <c r="AE162" s="63">
        <v>0</v>
      </c>
    </row>
    <row r="163" spans="1:31">
      <c r="A163" s="79"/>
      <c r="B163" s="35"/>
      <c r="C163" s="47" t="s">
        <v>8302</v>
      </c>
      <c r="D163" s="48" t="s">
        <v>12665</v>
      </c>
      <c r="E163" s="57">
        <v>1</v>
      </c>
      <c r="F163" s="57">
        <v>1</v>
      </c>
      <c r="G163" s="57">
        <v>0</v>
      </c>
      <c r="H163" s="57">
        <v>0</v>
      </c>
      <c r="I163" s="57">
        <v>0</v>
      </c>
      <c r="J163" s="57">
        <v>0</v>
      </c>
      <c r="K163" s="57">
        <v>0</v>
      </c>
      <c r="L163" s="57">
        <v>0</v>
      </c>
      <c r="M163" s="57">
        <v>0</v>
      </c>
      <c r="N163" s="57">
        <v>0</v>
      </c>
      <c r="O163" s="57">
        <v>0</v>
      </c>
      <c r="P163" s="63">
        <v>0</v>
      </c>
      <c r="Q163" s="35"/>
      <c r="R163" s="47" t="s">
        <v>12575</v>
      </c>
      <c r="S163" s="48" t="s">
        <v>8303</v>
      </c>
      <c r="T163" s="57">
        <v>1</v>
      </c>
      <c r="U163" s="57">
        <v>1</v>
      </c>
      <c r="V163" s="57">
        <v>0</v>
      </c>
      <c r="W163" s="57">
        <v>0</v>
      </c>
      <c r="X163" s="57">
        <v>0</v>
      </c>
      <c r="Y163" s="57">
        <v>0</v>
      </c>
      <c r="Z163" s="57">
        <v>0</v>
      </c>
      <c r="AA163" s="57">
        <v>0</v>
      </c>
      <c r="AB163" s="57">
        <v>0</v>
      </c>
      <c r="AC163" s="57">
        <v>0</v>
      </c>
      <c r="AD163" s="57">
        <v>0</v>
      </c>
      <c r="AE163" s="63">
        <v>0</v>
      </c>
    </row>
    <row r="164" spans="1:31">
      <c r="A164" s="79"/>
      <c r="B164" s="35"/>
      <c r="C164" s="47" t="s">
        <v>8314</v>
      </c>
      <c r="D164" s="48" t="s">
        <v>12666</v>
      </c>
      <c r="E164" s="57">
        <v>0</v>
      </c>
      <c r="F164" s="57">
        <v>0</v>
      </c>
      <c r="G164" s="57">
        <v>0</v>
      </c>
      <c r="H164" s="57">
        <v>0</v>
      </c>
      <c r="I164" s="57">
        <v>0</v>
      </c>
      <c r="J164" s="57">
        <v>0</v>
      </c>
      <c r="K164" s="57">
        <v>0</v>
      </c>
      <c r="L164" s="57">
        <v>1</v>
      </c>
      <c r="M164" s="57">
        <v>0</v>
      </c>
      <c r="N164" s="57">
        <v>0</v>
      </c>
      <c r="O164" s="57">
        <v>0</v>
      </c>
      <c r="P164" s="63">
        <v>0</v>
      </c>
      <c r="Q164" s="35"/>
      <c r="R164" s="47" t="s">
        <v>12576</v>
      </c>
      <c r="S164" s="48" t="s">
        <v>8315</v>
      </c>
      <c r="T164" s="57">
        <v>0</v>
      </c>
      <c r="U164" s="57">
        <v>0</v>
      </c>
      <c r="V164" s="57">
        <v>0</v>
      </c>
      <c r="W164" s="57">
        <v>0</v>
      </c>
      <c r="X164" s="57">
        <v>0</v>
      </c>
      <c r="Y164" s="57">
        <v>0</v>
      </c>
      <c r="Z164" s="57">
        <v>0</v>
      </c>
      <c r="AA164" s="57">
        <v>1</v>
      </c>
      <c r="AB164" s="57">
        <v>0</v>
      </c>
      <c r="AC164" s="57">
        <v>0</v>
      </c>
      <c r="AD164" s="57">
        <v>0</v>
      </c>
      <c r="AE164" s="63">
        <v>0</v>
      </c>
    </row>
    <row r="165" spans="1:31">
      <c r="A165" s="79"/>
      <c r="B165" s="35"/>
      <c r="C165" s="47" t="s">
        <v>12667</v>
      </c>
      <c r="D165" s="48" t="s">
        <v>12668</v>
      </c>
      <c r="E165" s="57">
        <v>1</v>
      </c>
      <c r="F165" s="57">
        <v>0</v>
      </c>
      <c r="G165" s="57">
        <v>0</v>
      </c>
      <c r="H165" s="57">
        <v>0</v>
      </c>
      <c r="I165" s="57">
        <v>0</v>
      </c>
      <c r="J165" s="57">
        <v>0</v>
      </c>
      <c r="K165" s="57">
        <v>0</v>
      </c>
      <c r="L165" s="57">
        <v>1</v>
      </c>
      <c r="M165" s="57">
        <v>0</v>
      </c>
      <c r="N165" s="57">
        <v>0</v>
      </c>
      <c r="O165" s="57">
        <v>0</v>
      </c>
      <c r="P165" s="63">
        <v>0</v>
      </c>
      <c r="Q165" s="35"/>
      <c r="R165" s="68" t="s">
        <v>12577</v>
      </c>
      <c r="S165" s="69" t="s">
        <v>8323</v>
      </c>
      <c r="T165" s="57">
        <v>1</v>
      </c>
      <c r="U165" s="57">
        <v>0</v>
      </c>
      <c r="V165" s="57">
        <v>0</v>
      </c>
      <c r="W165" s="57">
        <v>0</v>
      </c>
      <c r="X165" s="57">
        <v>0</v>
      </c>
      <c r="Y165" s="57">
        <v>0</v>
      </c>
      <c r="Z165" s="57">
        <v>0</v>
      </c>
      <c r="AA165" s="57">
        <v>1</v>
      </c>
      <c r="AB165" s="57">
        <v>1</v>
      </c>
      <c r="AC165" s="57">
        <v>0</v>
      </c>
      <c r="AD165" s="57">
        <v>0</v>
      </c>
      <c r="AE165" s="63">
        <v>0</v>
      </c>
    </row>
    <row r="166" spans="1:31">
      <c r="A166" s="79"/>
      <c r="B166" s="35"/>
      <c r="C166" s="47" t="s">
        <v>8350</v>
      </c>
      <c r="D166" s="48" t="s">
        <v>12669</v>
      </c>
      <c r="E166" s="57">
        <v>0</v>
      </c>
      <c r="F166" s="57">
        <v>0</v>
      </c>
      <c r="G166" s="57">
        <v>0</v>
      </c>
      <c r="H166" s="57">
        <v>0</v>
      </c>
      <c r="I166" s="57">
        <v>0</v>
      </c>
      <c r="J166" s="57">
        <v>0</v>
      </c>
      <c r="K166" s="57">
        <v>0</v>
      </c>
      <c r="L166" s="57">
        <v>0</v>
      </c>
      <c r="M166" s="57">
        <v>0</v>
      </c>
      <c r="N166" s="57">
        <v>0</v>
      </c>
      <c r="O166" s="57">
        <v>1</v>
      </c>
      <c r="P166" s="63">
        <v>0</v>
      </c>
      <c r="Q166" s="35"/>
      <c r="R166" s="47" t="s">
        <v>8350</v>
      </c>
      <c r="S166" s="48" t="s">
        <v>8351</v>
      </c>
      <c r="T166" s="57">
        <v>0</v>
      </c>
      <c r="U166" s="57">
        <v>0</v>
      </c>
      <c r="V166" s="57">
        <v>0</v>
      </c>
      <c r="W166" s="57">
        <v>0</v>
      </c>
      <c r="X166" s="57">
        <v>0</v>
      </c>
      <c r="Y166" s="57">
        <v>0</v>
      </c>
      <c r="Z166" s="57">
        <v>0</v>
      </c>
      <c r="AA166" s="57">
        <v>0</v>
      </c>
      <c r="AB166" s="57">
        <v>0</v>
      </c>
      <c r="AC166" s="57">
        <v>0</v>
      </c>
      <c r="AD166" s="57">
        <v>1</v>
      </c>
      <c r="AE166" s="63">
        <v>0</v>
      </c>
    </row>
    <row r="167" spans="1:31">
      <c r="A167" s="79"/>
      <c r="B167" s="35"/>
      <c r="C167" s="47" t="s">
        <v>12670</v>
      </c>
      <c r="D167" s="48" t="s">
        <v>12671</v>
      </c>
      <c r="E167" s="57">
        <v>0</v>
      </c>
      <c r="F167" s="57">
        <v>0</v>
      </c>
      <c r="G167" s="57">
        <v>0</v>
      </c>
      <c r="H167" s="57">
        <v>0</v>
      </c>
      <c r="I167" s="57">
        <v>0</v>
      </c>
      <c r="J167" s="57">
        <v>0</v>
      </c>
      <c r="K167" s="57">
        <v>0</v>
      </c>
      <c r="L167" s="57">
        <v>1</v>
      </c>
      <c r="M167" s="57">
        <v>0</v>
      </c>
      <c r="N167" s="57">
        <v>0</v>
      </c>
      <c r="O167" s="57">
        <v>0</v>
      </c>
      <c r="P167" s="63">
        <v>0</v>
      </c>
      <c r="Q167" s="35"/>
      <c r="R167" s="47" t="s">
        <v>8354</v>
      </c>
      <c r="S167" s="48" t="s">
        <v>8355</v>
      </c>
      <c r="T167" s="57">
        <v>0</v>
      </c>
      <c r="U167" s="57">
        <v>0</v>
      </c>
      <c r="V167" s="57">
        <v>0</v>
      </c>
      <c r="W167" s="57">
        <v>0</v>
      </c>
      <c r="X167" s="57">
        <v>0</v>
      </c>
      <c r="Y167" s="57">
        <v>0</v>
      </c>
      <c r="Z167" s="57">
        <v>0</v>
      </c>
      <c r="AA167" s="57">
        <v>1</v>
      </c>
      <c r="AB167" s="57">
        <v>0</v>
      </c>
      <c r="AC167" s="57">
        <v>0</v>
      </c>
      <c r="AD167" s="57">
        <v>0</v>
      </c>
      <c r="AE167" s="63">
        <v>0</v>
      </c>
    </row>
    <row r="168" spans="1:31">
      <c r="A168" s="79"/>
      <c r="B168" s="35"/>
      <c r="C168" s="47" t="s">
        <v>8358</v>
      </c>
      <c r="D168" s="48" t="s">
        <v>12672</v>
      </c>
      <c r="E168" s="57">
        <v>0</v>
      </c>
      <c r="F168" s="57">
        <v>0</v>
      </c>
      <c r="G168" s="57">
        <v>0</v>
      </c>
      <c r="H168" s="57">
        <v>0</v>
      </c>
      <c r="I168" s="57">
        <v>0</v>
      </c>
      <c r="J168" s="57">
        <v>0</v>
      </c>
      <c r="K168" s="57">
        <v>0</v>
      </c>
      <c r="L168" s="57">
        <v>0</v>
      </c>
      <c r="M168" s="57">
        <v>0</v>
      </c>
      <c r="N168" s="57">
        <v>1</v>
      </c>
      <c r="O168" s="57">
        <v>0</v>
      </c>
      <c r="P168" s="63">
        <v>0</v>
      </c>
      <c r="Q168" s="35"/>
      <c r="R168" s="68" t="s">
        <v>8358</v>
      </c>
      <c r="S168" s="69" t="s">
        <v>8359</v>
      </c>
      <c r="T168" s="57">
        <v>0</v>
      </c>
      <c r="U168" s="57">
        <v>0</v>
      </c>
      <c r="V168" s="57">
        <v>0</v>
      </c>
      <c r="W168" s="57">
        <v>0</v>
      </c>
      <c r="X168" s="57">
        <v>0</v>
      </c>
      <c r="Y168" s="57">
        <v>0</v>
      </c>
      <c r="Z168" s="57">
        <v>0</v>
      </c>
      <c r="AA168" s="57">
        <v>0</v>
      </c>
      <c r="AB168" s="57">
        <v>0</v>
      </c>
      <c r="AC168" s="57">
        <v>1</v>
      </c>
      <c r="AD168" s="57">
        <v>1</v>
      </c>
      <c r="AE168" s="63">
        <v>0</v>
      </c>
    </row>
    <row r="169" spans="1:31">
      <c r="A169" s="79"/>
      <c r="B169" s="35"/>
      <c r="C169" s="47" t="s">
        <v>12673</v>
      </c>
      <c r="D169" s="48" t="s">
        <v>8371</v>
      </c>
      <c r="E169" s="57">
        <v>1</v>
      </c>
      <c r="F169" s="57">
        <v>0</v>
      </c>
      <c r="G169" s="57">
        <v>0</v>
      </c>
      <c r="H169" s="57">
        <v>1</v>
      </c>
      <c r="I169" s="57">
        <v>0</v>
      </c>
      <c r="J169" s="57">
        <v>0</v>
      </c>
      <c r="K169" s="57">
        <v>0</v>
      </c>
      <c r="L169" s="57">
        <v>0</v>
      </c>
      <c r="M169" s="57">
        <v>1</v>
      </c>
      <c r="N169" s="57">
        <v>0</v>
      </c>
      <c r="O169" s="57">
        <v>1</v>
      </c>
      <c r="P169" s="63">
        <v>0</v>
      </c>
      <c r="Q169" s="35"/>
      <c r="R169" s="68" t="s">
        <v>8370</v>
      </c>
      <c r="S169" s="69" t="s">
        <v>8371</v>
      </c>
      <c r="T169" s="57">
        <v>1</v>
      </c>
      <c r="U169" s="57">
        <v>0</v>
      </c>
      <c r="V169" s="57">
        <v>0</v>
      </c>
      <c r="W169" s="57">
        <v>1</v>
      </c>
      <c r="X169" s="57">
        <v>0</v>
      </c>
      <c r="Y169" s="57">
        <v>0</v>
      </c>
      <c r="Z169" s="57">
        <v>0</v>
      </c>
      <c r="AA169" s="57">
        <v>0</v>
      </c>
      <c r="AB169" s="57">
        <v>0</v>
      </c>
      <c r="AC169" s="57">
        <v>0</v>
      </c>
      <c r="AD169" s="57">
        <v>1</v>
      </c>
      <c r="AE169" s="63">
        <v>0</v>
      </c>
    </row>
    <row r="170" spans="1:31">
      <c r="A170" s="79"/>
      <c r="B170" s="35"/>
      <c r="C170" s="47" t="s">
        <v>8382</v>
      </c>
      <c r="D170" s="48" t="s">
        <v>12674</v>
      </c>
      <c r="E170" s="57">
        <v>0</v>
      </c>
      <c r="F170" s="57">
        <v>0</v>
      </c>
      <c r="G170" s="57">
        <v>0</v>
      </c>
      <c r="H170" s="57">
        <v>0</v>
      </c>
      <c r="I170" s="57">
        <v>0</v>
      </c>
      <c r="J170" s="57">
        <v>0</v>
      </c>
      <c r="K170" s="57">
        <v>0</v>
      </c>
      <c r="L170" s="57">
        <v>0</v>
      </c>
      <c r="M170" s="57">
        <v>0</v>
      </c>
      <c r="N170" s="57">
        <v>0</v>
      </c>
      <c r="O170" s="57">
        <v>0</v>
      </c>
      <c r="P170" s="63">
        <v>1</v>
      </c>
      <c r="Q170" s="35"/>
      <c r="R170" s="47" t="s">
        <v>8382</v>
      </c>
      <c r="S170" s="48" t="s">
        <v>8383</v>
      </c>
      <c r="T170" s="57">
        <v>0</v>
      </c>
      <c r="U170" s="57">
        <v>0</v>
      </c>
      <c r="V170" s="57">
        <v>0</v>
      </c>
      <c r="W170" s="57">
        <v>0</v>
      </c>
      <c r="X170" s="57">
        <v>0</v>
      </c>
      <c r="Y170" s="57">
        <v>0</v>
      </c>
      <c r="Z170" s="57">
        <v>0</v>
      </c>
      <c r="AA170" s="57">
        <v>0</v>
      </c>
      <c r="AB170" s="57">
        <v>0</v>
      </c>
      <c r="AC170" s="57">
        <v>0</v>
      </c>
      <c r="AD170" s="57">
        <v>0</v>
      </c>
      <c r="AE170" s="63">
        <v>1</v>
      </c>
    </row>
    <row r="171" spans="1:31">
      <c r="A171" s="79"/>
      <c r="B171" s="35"/>
      <c r="C171" s="47" t="s">
        <v>8390</v>
      </c>
      <c r="D171" s="48" t="s">
        <v>12675</v>
      </c>
      <c r="E171" s="57">
        <v>1</v>
      </c>
      <c r="F171" s="57">
        <v>0</v>
      </c>
      <c r="G171" s="57">
        <v>0</v>
      </c>
      <c r="H171" s="57">
        <v>0</v>
      </c>
      <c r="I171" s="57">
        <v>0</v>
      </c>
      <c r="J171" s="57">
        <v>0</v>
      </c>
      <c r="K171" s="57">
        <v>0</v>
      </c>
      <c r="L171" s="57">
        <v>0</v>
      </c>
      <c r="M171" s="57">
        <v>0</v>
      </c>
      <c r="N171" s="57">
        <v>0</v>
      </c>
      <c r="O171" s="57">
        <v>0</v>
      </c>
      <c r="P171" s="63">
        <v>0</v>
      </c>
      <c r="Q171" s="35"/>
      <c r="R171" s="47" t="s">
        <v>3957</v>
      </c>
      <c r="S171" s="48" t="s">
        <v>3590</v>
      </c>
      <c r="T171" s="57">
        <v>1</v>
      </c>
      <c r="U171" s="57">
        <v>0</v>
      </c>
      <c r="V171" s="57">
        <v>0</v>
      </c>
      <c r="W171" s="57">
        <v>0</v>
      </c>
      <c r="X171" s="57">
        <v>0</v>
      </c>
      <c r="Y171" s="57">
        <v>0</v>
      </c>
      <c r="Z171" s="57">
        <v>0</v>
      </c>
      <c r="AA171" s="57">
        <v>0</v>
      </c>
      <c r="AB171" s="57">
        <v>0</v>
      </c>
      <c r="AC171" s="57">
        <v>0</v>
      </c>
      <c r="AD171" s="57">
        <v>0</v>
      </c>
      <c r="AE171" s="63">
        <v>0</v>
      </c>
    </row>
    <row r="172" spans="1:31">
      <c r="A172" s="79"/>
      <c r="B172" s="35"/>
      <c r="C172" s="47" t="s">
        <v>8445</v>
      </c>
      <c r="D172" s="48" t="s">
        <v>12676</v>
      </c>
      <c r="E172" s="57">
        <v>0</v>
      </c>
      <c r="F172" s="57">
        <v>0</v>
      </c>
      <c r="G172" s="57">
        <v>0</v>
      </c>
      <c r="H172" s="57">
        <v>0</v>
      </c>
      <c r="I172" s="57">
        <v>0</v>
      </c>
      <c r="J172" s="57">
        <v>0</v>
      </c>
      <c r="K172" s="57">
        <v>0</v>
      </c>
      <c r="L172" s="57">
        <v>0</v>
      </c>
      <c r="M172" s="57">
        <v>0</v>
      </c>
      <c r="N172" s="57">
        <v>0</v>
      </c>
      <c r="O172" s="57">
        <v>1</v>
      </c>
      <c r="P172" s="63">
        <v>0</v>
      </c>
      <c r="Q172" s="35"/>
      <c r="R172" s="47" t="s">
        <v>8445</v>
      </c>
      <c r="S172" s="48" t="s">
        <v>8446</v>
      </c>
      <c r="T172" s="57">
        <v>0</v>
      </c>
      <c r="U172" s="57">
        <v>0</v>
      </c>
      <c r="V172" s="57">
        <v>0</v>
      </c>
      <c r="W172" s="57">
        <v>0</v>
      </c>
      <c r="X172" s="57">
        <v>0</v>
      </c>
      <c r="Y172" s="57">
        <v>0</v>
      </c>
      <c r="Z172" s="57">
        <v>0</v>
      </c>
      <c r="AA172" s="57">
        <v>0</v>
      </c>
      <c r="AB172" s="57">
        <v>0</v>
      </c>
      <c r="AC172" s="57">
        <v>0</v>
      </c>
      <c r="AD172" s="57">
        <v>1</v>
      </c>
      <c r="AE172" s="63">
        <v>0</v>
      </c>
    </row>
    <row r="173" spans="1:31">
      <c r="A173" s="79"/>
      <c r="B173" s="35"/>
      <c r="C173" s="47" t="s">
        <v>8453</v>
      </c>
      <c r="D173" s="48" t="s">
        <v>12677</v>
      </c>
      <c r="E173" s="57">
        <v>0</v>
      </c>
      <c r="F173" s="57">
        <v>0</v>
      </c>
      <c r="G173" s="57">
        <v>0</v>
      </c>
      <c r="H173" s="57">
        <v>0</v>
      </c>
      <c r="I173" s="57">
        <v>0</v>
      </c>
      <c r="J173" s="57">
        <v>1</v>
      </c>
      <c r="K173" s="57">
        <v>0</v>
      </c>
      <c r="L173" s="57">
        <v>0</v>
      </c>
      <c r="M173" s="57">
        <v>0</v>
      </c>
      <c r="N173" s="57">
        <v>0</v>
      </c>
      <c r="O173" s="57">
        <v>0</v>
      </c>
      <c r="P173" s="63">
        <v>0</v>
      </c>
      <c r="Q173" s="35"/>
      <c r="R173" s="47" t="s">
        <v>12578</v>
      </c>
      <c r="S173" s="48" t="s">
        <v>8454</v>
      </c>
      <c r="T173" s="57">
        <v>0</v>
      </c>
      <c r="U173" s="57">
        <v>0</v>
      </c>
      <c r="V173" s="57">
        <v>0</v>
      </c>
      <c r="W173" s="57">
        <v>0</v>
      </c>
      <c r="X173" s="57">
        <v>0</v>
      </c>
      <c r="Y173" s="57">
        <v>1</v>
      </c>
      <c r="Z173" s="57">
        <v>0</v>
      </c>
      <c r="AA173" s="57">
        <v>0</v>
      </c>
      <c r="AB173" s="57">
        <v>0</v>
      </c>
      <c r="AC173" s="57">
        <v>0</v>
      </c>
      <c r="AD173" s="57">
        <v>0</v>
      </c>
      <c r="AE173" s="63">
        <v>0</v>
      </c>
    </row>
    <row r="174" spans="1:31">
      <c r="A174" s="79"/>
      <c r="B174" s="35"/>
      <c r="C174" s="47" t="s">
        <v>8457</v>
      </c>
      <c r="D174" s="48" t="s">
        <v>12678</v>
      </c>
      <c r="E174" s="57">
        <v>0</v>
      </c>
      <c r="F174" s="57">
        <v>0</v>
      </c>
      <c r="G174" s="57">
        <v>0</v>
      </c>
      <c r="H174" s="57">
        <v>0</v>
      </c>
      <c r="I174" s="57">
        <v>1</v>
      </c>
      <c r="J174" s="57">
        <v>0</v>
      </c>
      <c r="K174" s="57">
        <v>1</v>
      </c>
      <c r="L174" s="57">
        <v>0</v>
      </c>
      <c r="M174" s="57">
        <v>0</v>
      </c>
      <c r="N174" s="57">
        <v>0</v>
      </c>
      <c r="O174" s="57">
        <v>0</v>
      </c>
      <c r="P174" s="63">
        <v>0</v>
      </c>
      <c r="Q174" s="35"/>
      <c r="R174" s="47" t="s">
        <v>8457</v>
      </c>
      <c r="S174" s="48" t="s">
        <v>8458</v>
      </c>
      <c r="T174" s="57">
        <v>0</v>
      </c>
      <c r="U174" s="57">
        <v>0</v>
      </c>
      <c r="V174" s="57">
        <v>0</v>
      </c>
      <c r="W174" s="57">
        <v>0</v>
      </c>
      <c r="X174" s="57">
        <v>1</v>
      </c>
      <c r="Y174" s="57">
        <v>0</v>
      </c>
      <c r="Z174" s="57">
        <v>1</v>
      </c>
      <c r="AA174" s="57">
        <v>0</v>
      </c>
      <c r="AB174" s="57">
        <v>0</v>
      </c>
      <c r="AC174" s="57">
        <v>0</v>
      </c>
      <c r="AD174" s="57">
        <v>0</v>
      </c>
      <c r="AE174" s="63">
        <v>0</v>
      </c>
    </row>
    <row r="175" spans="1:31">
      <c r="A175" s="79"/>
      <c r="B175" s="35"/>
      <c r="C175" s="47" t="s">
        <v>3630</v>
      </c>
      <c r="D175" s="48" t="s">
        <v>12679</v>
      </c>
      <c r="E175" s="57">
        <v>0</v>
      </c>
      <c r="F175" s="57">
        <v>0</v>
      </c>
      <c r="G175" s="57">
        <v>0</v>
      </c>
      <c r="H175" s="57">
        <v>0</v>
      </c>
      <c r="I175" s="57">
        <v>0</v>
      </c>
      <c r="J175" s="57">
        <v>0</v>
      </c>
      <c r="K175" s="57">
        <v>0</v>
      </c>
      <c r="L175" s="57">
        <v>1</v>
      </c>
      <c r="M175" s="57">
        <v>0</v>
      </c>
      <c r="N175" s="57">
        <v>0</v>
      </c>
      <c r="O175" s="57">
        <v>0</v>
      </c>
      <c r="P175" s="63">
        <v>0</v>
      </c>
      <c r="Q175" s="35"/>
      <c r="R175" s="47" t="s">
        <v>3630</v>
      </c>
      <c r="S175" s="48" t="s">
        <v>381</v>
      </c>
      <c r="T175" s="57">
        <v>0</v>
      </c>
      <c r="U175" s="57">
        <v>0</v>
      </c>
      <c r="V175" s="57">
        <v>0</v>
      </c>
      <c r="W175" s="57">
        <v>0</v>
      </c>
      <c r="X175" s="57">
        <v>0</v>
      </c>
      <c r="Y175" s="57">
        <v>0</v>
      </c>
      <c r="Z175" s="57">
        <v>0</v>
      </c>
      <c r="AA175" s="57">
        <v>1</v>
      </c>
      <c r="AB175" s="57">
        <v>0</v>
      </c>
      <c r="AC175" s="57">
        <v>0</v>
      </c>
      <c r="AD175" s="57">
        <v>0</v>
      </c>
      <c r="AE175" s="63">
        <v>0</v>
      </c>
    </row>
    <row r="176" spans="1:31">
      <c r="A176" s="79"/>
      <c r="B176" s="35"/>
      <c r="C176" s="47" t="s">
        <v>12680</v>
      </c>
      <c r="D176" s="48" t="s">
        <v>12681</v>
      </c>
      <c r="E176" s="57">
        <v>0</v>
      </c>
      <c r="F176" s="57">
        <v>0</v>
      </c>
      <c r="G176" s="57">
        <v>0</v>
      </c>
      <c r="H176" s="57">
        <v>0</v>
      </c>
      <c r="I176" s="57">
        <v>0</v>
      </c>
      <c r="J176" s="57">
        <v>0</v>
      </c>
      <c r="K176" s="57">
        <v>0</v>
      </c>
      <c r="L176" s="57">
        <v>0</v>
      </c>
      <c r="M176" s="57">
        <v>0</v>
      </c>
      <c r="N176" s="57">
        <v>0</v>
      </c>
      <c r="O176" s="57">
        <v>0</v>
      </c>
      <c r="P176" s="63">
        <v>1</v>
      </c>
      <c r="Q176" s="35"/>
      <c r="R176" s="47" t="s">
        <v>8491</v>
      </c>
      <c r="S176" s="48" t="s">
        <v>8492</v>
      </c>
      <c r="T176" s="57">
        <v>0</v>
      </c>
      <c r="U176" s="57">
        <v>0</v>
      </c>
      <c r="V176" s="57">
        <v>0</v>
      </c>
      <c r="W176" s="57">
        <v>0</v>
      </c>
      <c r="X176" s="57">
        <v>0</v>
      </c>
      <c r="Y176" s="57">
        <v>0</v>
      </c>
      <c r="Z176" s="57">
        <v>0</v>
      </c>
      <c r="AA176" s="57">
        <v>0</v>
      </c>
      <c r="AB176" s="57">
        <v>0</v>
      </c>
      <c r="AC176" s="57">
        <v>0</v>
      </c>
      <c r="AD176" s="57">
        <v>0</v>
      </c>
      <c r="AE176" s="63">
        <v>1</v>
      </c>
    </row>
    <row r="177" spans="1:31">
      <c r="A177" s="79"/>
      <c r="B177" s="35"/>
      <c r="C177" s="47" t="s">
        <v>12682</v>
      </c>
      <c r="D177" s="48" t="s">
        <v>12683</v>
      </c>
      <c r="E177" s="57">
        <v>0</v>
      </c>
      <c r="F177" s="57">
        <v>0</v>
      </c>
      <c r="G177" s="57">
        <v>0</v>
      </c>
      <c r="H177" s="57">
        <v>0</v>
      </c>
      <c r="I177" s="57">
        <v>1</v>
      </c>
      <c r="J177" s="57">
        <v>1</v>
      </c>
      <c r="K177" s="57">
        <v>0</v>
      </c>
      <c r="L177" s="57">
        <v>0</v>
      </c>
      <c r="M177" s="57">
        <v>0</v>
      </c>
      <c r="N177" s="57">
        <v>1</v>
      </c>
      <c r="O177" s="57">
        <v>0</v>
      </c>
      <c r="P177" s="63">
        <v>0</v>
      </c>
      <c r="Q177" s="35"/>
      <c r="R177" s="47" t="s">
        <v>8519</v>
      </c>
      <c r="S177" s="48" t="s">
        <v>8520</v>
      </c>
      <c r="T177" s="57">
        <v>0</v>
      </c>
      <c r="U177" s="57">
        <v>0</v>
      </c>
      <c r="V177" s="57">
        <v>0</v>
      </c>
      <c r="W177" s="57">
        <v>0</v>
      </c>
      <c r="X177" s="57">
        <v>1</v>
      </c>
      <c r="Y177" s="57">
        <v>1</v>
      </c>
      <c r="Z177" s="57">
        <v>0</v>
      </c>
      <c r="AA177" s="57">
        <v>0</v>
      </c>
      <c r="AB177" s="57">
        <v>0</v>
      </c>
      <c r="AC177" s="57">
        <v>1</v>
      </c>
      <c r="AD177" s="57">
        <v>0</v>
      </c>
      <c r="AE177" s="63">
        <v>0</v>
      </c>
    </row>
    <row r="178" spans="1:31">
      <c r="A178" s="79"/>
      <c r="B178" s="35"/>
      <c r="C178" s="47" t="s">
        <v>8540</v>
      </c>
      <c r="D178" s="48" t="s">
        <v>8541</v>
      </c>
      <c r="E178" s="57">
        <v>0</v>
      </c>
      <c r="F178" s="57">
        <v>1</v>
      </c>
      <c r="G178" s="57">
        <v>0</v>
      </c>
      <c r="H178" s="57">
        <v>0</v>
      </c>
      <c r="I178" s="57">
        <v>0</v>
      </c>
      <c r="J178" s="57">
        <v>1</v>
      </c>
      <c r="K178" s="57">
        <v>0</v>
      </c>
      <c r="L178" s="57">
        <v>0</v>
      </c>
      <c r="M178" s="57">
        <v>0</v>
      </c>
      <c r="N178" s="57">
        <v>0</v>
      </c>
      <c r="O178" s="57">
        <v>0</v>
      </c>
      <c r="P178" s="63">
        <v>0</v>
      </c>
      <c r="Q178" s="35"/>
      <c r="R178" s="47" t="s">
        <v>8540</v>
      </c>
      <c r="S178" s="48" t="s">
        <v>8541</v>
      </c>
      <c r="T178" s="57">
        <v>0</v>
      </c>
      <c r="U178" s="57">
        <v>1</v>
      </c>
      <c r="V178" s="57">
        <v>0</v>
      </c>
      <c r="W178" s="57">
        <v>0</v>
      </c>
      <c r="X178" s="57">
        <v>0</v>
      </c>
      <c r="Y178" s="57">
        <v>1</v>
      </c>
      <c r="Z178" s="57">
        <v>0</v>
      </c>
      <c r="AA178" s="57">
        <v>0</v>
      </c>
      <c r="AB178" s="57">
        <v>0</v>
      </c>
      <c r="AC178" s="57">
        <v>0</v>
      </c>
      <c r="AD178" s="57">
        <v>0</v>
      </c>
      <c r="AE178" s="63">
        <v>0</v>
      </c>
    </row>
    <row r="179" spans="1:31">
      <c r="A179" s="79"/>
      <c r="B179" s="35"/>
      <c r="C179" s="47" t="s">
        <v>8558</v>
      </c>
      <c r="D179" s="48" t="s">
        <v>12684</v>
      </c>
      <c r="E179" s="57">
        <v>0</v>
      </c>
      <c r="F179" s="57">
        <v>0</v>
      </c>
      <c r="G179" s="57">
        <v>0</v>
      </c>
      <c r="H179" s="57">
        <v>0</v>
      </c>
      <c r="I179" s="57">
        <v>0</v>
      </c>
      <c r="J179" s="57">
        <v>0</v>
      </c>
      <c r="K179" s="57">
        <v>0</v>
      </c>
      <c r="L179" s="57">
        <v>0</v>
      </c>
      <c r="M179" s="57">
        <v>0</v>
      </c>
      <c r="N179" s="57">
        <v>1</v>
      </c>
      <c r="O179" s="57">
        <v>1</v>
      </c>
      <c r="P179" s="63">
        <v>0</v>
      </c>
      <c r="Q179" s="35"/>
      <c r="R179" s="47" t="s">
        <v>8558</v>
      </c>
      <c r="S179" s="48" t="s">
        <v>8559</v>
      </c>
      <c r="T179" s="57">
        <v>0</v>
      </c>
      <c r="U179" s="57">
        <v>0</v>
      </c>
      <c r="V179" s="57">
        <v>0</v>
      </c>
      <c r="W179" s="57">
        <v>0</v>
      </c>
      <c r="X179" s="57">
        <v>0</v>
      </c>
      <c r="Y179" s="57">
        <v>0</v>
      </c>
      <c r="Z179" s="57">
        <v>0</v>
      </c>
      <c r="AA179" s="57">
        <v>0</v>
      </c>
      <c r="AB179" s="57">
        <v>0</v>
      </c>
      <c r="AC179" s="57">
        <v>1</v>
      </c>
      <c r="AD179" s="57">
        <v>1</v>
      </c>
      <c r="AE179" s="63">
        <v>0</v>
      </c>
    </row>
    <row r="180" spans="1:31">
      <c r="A180" s="79"/>
      <c r="B180" s="35"/>
      <c r="C180" s="47" t="s">
        <v>8566</v>
      </c>
      <c r="D180" s="48" t="s">
        <v>12685</v>
      </c>
      <c r="E180" s="57">
        <v>1</v>
      </c>
      <c r="F180" s="57">
        <v>0</v>
      </c>
      <c r="G180" s="57">
        <v>0</v>
      </c>
      <c r="H180" s="57">
        <v>0</v>
      </c>
      <c r="I180" s="57">
        <v>0</v>
      </c>
      <c r="J180" s="57">
        <v>0</v>
      </c>
      <c r="K180" s="57">
        <v>0</v>
      </c>
      <c r="L180" s="57">
        <v>0</v>
      </c>
      <c r="M180" s="57">
        <v>0</v>
      </c>
      <c r="N180" s="57">
        <v>1</v>
      </c>
      <c r="O180" s="57">
        <v>0</v>
      </c>
      <c r="P180" s="63">
        <v>0</v>
      </c>
      <c r="Q180" s="35"/>
      <c r="R180" s="47" t="s">
        <v>12579</v>
      </c>
      <c r="S180" s="48" t="s">
        <v>8567</v>
      </c>
      <c r="T180" s="57">
        <v>1</v>
      </c>
      <c r="U180" s="57">
        <v>0</v>
      </c>
      <c r="V180" s="57">
        <v>0</v>
      </c>
      <c r="W180" s="57">
        <v>0</v>
      </c>
      <c r="X180" s="57">
        <v>0</v>
      </c>
      <c r="Y180" s="57">
        <v>0</v>
      </c>
      <c r="Z180" s="57">
        <v>0</v>
      </c>
      <c r="AA180" s="57">
        <v>0</v>
      </c>
      <c r="AB180" s="57">
        <v>0</v>
      </c>
      <c r="AC180" s="57">
        <v>1</v>
      </c>
      <c r="AD180" s="57">
        <v>1</v>
      </c>
      <c r="AE180" s="63">
        <v>0</v>
      </c>
    </row>
    <row r="181" spans="1:31">
      <c r="A181" s="79"/>
      <c r="B181" s="35"/>
      <c r="C181" s="47" t="s">
        <v>8581</v>
      </c>
      <c r="D181" s="48" t="s">
        <v>12686</v>
      </c>
      <c r="E181" s="57">
        <v>0</v>
      </c>
      <c r="F181" s="57">
        <v>0</v>
      </c>
      <c r="G181" s="57">
        <v>0</v>
      </c>
      <c r="H181" s="57">
        <v>0</v>
      </c>
      <c r="I181" s="57">
        <v>0</v>
      </c>
      <c r="J181" s="57">
        <v>1</v>
      </c>
      <c r="K181" s="57">
        <v>0</v>
      </c>
      <c r="L181" s="57">
        <v>0</v>
      </c>
      <c r="M181" s="57">
        <v>0</v>
      </c>
      <c r="N181" s="57">
        <v>0</v>
      </c>
      <c r="O181" s="57">
        <v>0</v>
      </c>
      <c r="P181" s="63">
        <v>0</v>
      </c>
      <c r="Q181" s="35"/>
      <c r="R181" s="47" t="s">
        <v>8581</v>
      </c>
      <c r="S181" s="48" t="s">
        <v>1855</v>
      </c>
      <c r="T181" s="57">
        <v>0</v>
      </c>
      <c r="U181" s="57">
        <v>0</v>
      </c>
      <c r="V181" s="57">
        <v>0</v>
      </c>
      <c r="W181" s="57">
        <v>0</v>
      </c>
      <c r="X181" s="57">
        <v>0</v>
      </c>
      <c r="Y181" s="57">
        <v>1</v>
      </c>
      <c r="Z181" s="57">
        <v>0</v>
      </c>
      <c r="AA181" s="57">
        <v>0</v>
      </c>
      <c r="AB181" s="57">
        <v>0</v>
      </c>
      <c r="AC181" s="57">
        <v>0</v>
      </c>
      <c r="AD181" s="57">
        <v>0</v>
      </c>
      <c r="AE181" s="63">
        <v>0</v>
      </c>
    </row>
    <row r="182" spans="1:31">
      <c r="A182" s="79"/>
      <c r="B182" s="35"/>
      <c r="C182" s="47" t="s">
        <v>8596</v>
      </c>
      <c r="D182" s="48" t="s">
        <v>12687</v>
      </c>
      <c r="E182" s="57">
        <v>0</v>
      </c>
      <c r="F182" s="57">
        <v>0</v>
      </c>
      <c r="G182" s="57">
        <v>1</v>
      </c>
      <c r="H182" s="57">
        <v>0</v>
      </c>
      <c r="I182" s="57">
        <v>0</v>
      </c>
      <c r="J182" s="57">
        <v>0</v>
      </c>
      <c r="K182" s="57">
        <v>0</v>
      </c>
      <c r="L182" s="57">
        <v>0</v>
      </c>
      <c r="M182" s="57">
        <v>0</v>
      </c>
      <c r="N182" s="57">
        <v>1</v>
      </c>
      <c r="O182" s="57">
        <v>0</v>
      </c>
      <c r="P182" s="63">
        <v>0</v>
      </c>
      <c r="Q182" s="35"/>
      <c r="R182" s="47" t="s">
        <v>8596</v>
      </c>
      <c r="S182" s="48" t="s">
        <v>8597</v>
      </c>
      <c r="T182" s="57">
        <v>0</v>
      </c>
      <c r="U182" s="57">
        <v>0</v>
      </c>
      <c r="V182" s="57">
        <v>1</v>
      </c>
      <c r="W182" s="57">
        <v>0</v>
      </c>
      <c r="X182" s="57">
        <v>0</v>
      </c>
      <c r="Y182" s="57">
        <v>0</v>
      </c>
      <c r="Z182" s="57">
        <v>0</v>
      </c>
      <c r="AA182" s="57">
        <v>0</v>
      </c>
      <c r="AB182" s="57">
        <v>0</v>
      </c>
      <c r="AC182" s="57">
        <v>1</v>
      </c>
      <c r="AD182" s="57">
        <v>0</v>
      </c>
      <c r="AE182" s="63">
        <v>0</v>
      </c>
    </row>
    <row r="183" spans="1:31">
      <c r="A183" s="79"/>
      <c r="B183" s="35"/>
      <c r="C183" s="47" t="s">
        <v>8604</v>
      </c>
      <c r="D183" s="48" t="s">
        <v>12688</v>
      </c>
      <c r="E183" s="57">
        <v>0</v>
      </c>
      <c r="F183" s="57">
        <v>0</v>
      </c>
      <c r="G183" s="57">
        <v>0</v>
      </c>
      <c r="H183" s="57">
        <v>0</v>
      </c>
      <c r="I183" s="57">
        <v>0</v>
      </c>
      <c r="J183" s="57">
        <v>0</v>
      </c>
      <c r="K183" s="57">
        <v>0</v>
      </c>
      <c r="L183" s="57">
        <v>0</v>
      </c>
      <c r="M183" s="57">
        <v>0</v>
      </c>
      <c r="N183" s="57">
        <v>1</v>
      </c>
      <c r="O183" s="57">
        <v>1</v>
      </c>
      <c r="P183" s="63">
        <v>0</v>
      </c>
      <c r="Q183" s="35"/>
      <c r="R183" s="47" t="s">
        <v>12607</v>
      </c>
      <c r="S183" s="48" t="s">
        <v>8605</v>
      </c>
      <c r="T183" s="57">
        <v>0</v>
      </c>
      <c r="U183" s="57">
        <v>0</v>
      </c>
      <c r="V183" s="57">
        <v>0</v>
      </c>
      <c r="W183" s="57">
        <v>0</v>
      </c>
      <c r="X183" s="57">
        <v>0</v>
      </c>
      <c r="Y183" s="57">
        <v>0</v>
      </c>
      <c r="Z183" s="57">
        <v>0</v>
      </c>
      <c r="AA183" s="57">
        <v>0</v>
      </c>
      <c r="AB183" s="57">
        <v>0</v>
      </c>
      <c r="AC183" s="57">
        <v>1</v>
      </c>
      <c r="AD183" s="57">
        <v>1</v>
      </c>
      <c r="AE183" s="63">
        <v>0</v>
      </c>
    </row>
    <row r="184" spans="1:31">
      <c r="A184" s="79"/>
      <c r="B184" s="35"/>
      <c r="C184" s="47" t="s">
        <v>8612</v>
      </c>
      <c r="D184" s="48" t="s">
        <v>12689</v>
      </c>
      <c r="E184" s="57">
        <v>1</v>
      </c>
      <c r="F184" s="57">
        <v>0</v>
      </c>
      <c r="G184" s="57">
        <v>0</v>
      </c>
      <c r="H184" s="57">
        <v>0</v>
      </c>
      <c r="I184" s="57">
        <v>0</v>
      </c>
      <c r="J184" s="57">
        <v>0</v>
      </c>
      <c r="K184" s="57">
        <v>0</v>
      </c>
      <c r="L184" s="57">
        <v>1</v>
      </c>
      <c r="M184" s="57">
        <v>0</v>
      </c>
      <c r="N184" s="57">
        <v>0</v>
      </c>
      <c r="O184" s="57">
        <v>0</v>
      </c>
      <c r="P184" s="63">
        <v>0</v>
      </c>
      <c r="Q184" s="35"/>
      <c r="R184" s="47" t="s">
        <v>8612</v>
      </c>
      <c r="S184" s="48" t="s">
        <v>8613</v>
      </c>
      <c r="T184" s="57">
        <v>1</v>
      </c>
      <c r="U184" s="57">
        <v>0</v>
      </c>
      <c r="V184" s="57">
        <v>0</v>
      </c>
      <c r="W184" s="57">
        <v>0</v>
      </c>
      <c r="X184" s="57">
        <v>0</v>
      </c>
      <c r="Y184" s="57">
        <v>0</v>
      </c>
      <c r="Z184" s="57">
        <v>0</v>
      </c>
      <c r="AA184" s="57">
        <v>1</v>
      </c>
      <c r="AB184" s="57">
        <v>0</v>
      </c>
      <c r="AC184" s="57">
        <v>0</v>
      </c>
      <c r="AD184" s="57">
        <v>0</v>
      </c>
      <c r="AE184" s="63">
        <v>0</v>
      </c>
    </row>
    <row r="185" spans="1:31">
      <c r="A185" s="79"/>
      <c r="B185" s="35"/>
      <c r="C185" s="47" t="s">
        <v>12690</v>
      </c>
      <c r="D185" s="48" t="s">
        <v>8625</v>
      </c>
      <c r="E185" s="57">
        <v>0</v>
      </c>
      <c r="F185" s="57">
        <v>0</v>
      </c>
      <c r="G185" s="57">
        <v>0</v>
      </c>
      <c r="H185" s="57">
        <v>0</v>
      </c>
      <c r="I185" s="57">
        <v>0</v>
      </c>
      <c r="J185" s="57">
        <v>1</v>
      </c>
      <c r="K185" s="57">
        <v>0</v>
      </c>
      <c r="L185" s="57">
        <v>1</v>
      </c>
      <c r="M185" s="57">
        <v>1</v>
      </c>
      <c r="N185" s="57">
        <v>1</v>
      </c>
      <c r="O185" s="57">
        <v>0</v>
      </c>
      <c r="P185" s="63">
        <v>0</v>
      </c>
      <c r="Q185" s="35"/>
      <c r="R185" s="47" t="s">
        <v>8624</v>
      </c>
      <c r="S185" s="48" t="s">
        <v>8625</v>
      </c>
      <c r="T185" s="57">
        <v>0</v>
      </c>
      <c r="U185" s="57">
        <v>0</v>
      </c>
      <c r="V185" s="57">
        <v>0</v>
      </c>
      <c r="W185" s="57">
        <v>0</v>
      </c>
      <c r="X185" s="57">
        <v>0</v>
      </c>
      <c r="Y185" s="57">
        <v>1</v>
      </c>
      <c r="Z185" s="57">
        <v>0</v>
      </c>
      <c r="AA185" s="57">
        <v>1</v>
      </c>
      <c r="AB185" s="57">
        <v>1</v>
      </c>
      <c r="AC185" s="57">
        <v>1</v>
      </c>
      <c r="AD185" s="57">
        <v>0</v>
      </c>
      <c r="AE185" s="63">
        <v>0</v>
      </c>
    </row>
    <row r="186" spans="1:31">
      <c r="A186" s="79"/>
      <c r="B186" s="35"/>
      <c r="C186" s="47" t="s">
        <v>12691</v>
      </c>
      <c r="D186" s="48" t="s">
        <v>8649</v>
      </c>
      <c r="E186" s="57">
        <v>0</v>
      </c>
      <c r="F186" s="57">
        <v>1</v>
      </c>
      <c r="G186" s="57">
        <v>1</v>
      </c>
      <c r="H186" s="57">
        <v>0</v>
      </c>
      <c r="I186" s="57">
        <v>0</v>
      </c>
      <c r="J186" s="57">
        <v>0</v>
      </c>
      <c r="K186" s="57">
        <v>0</v>
      </c>
      <c r="L186" s="57">
        <v>0</v>
      </c>
      <c r="M186" s="57">
        <v>0</v>
      </c>
      <c r="N186" s="57">
        <v>0</v>
      </c>
      <c r="O186" s="57">
        <v>0</v>
      </c>
      <c r="P186" s="63">
        <v>0</v>
      </c>
      <c r="Q186" s="35"/>
      <c r="R186" s="68" t="s">
        <v>8648</v>
      </c>
      <c r="S186" s="69" t="s">
        <v>8649</v>
      </c>
      <c r="T186" s="57">
        <v>0</v>
      </c>
      <c r="U186" s="57">
        <v>1</v>
      </c>
      <c r="V186" s="57">
        <v>1</v>
      </c>
      <c r="W186" s="57">
        <v>0</v>
      </c>
      <c r="X186" s="57">
        <v>0</v>
      </c>
      <c r="Y186" s="57">
        <v>0</v>
      </c>
      <c r="Z186" s="57">
        <v>1</v>
      </c>
      <c r="AA186" s="57">
        <v>0</v>
      </c>
      <c r="AB186" s="57">
        <v>0</v>
      </c>
      <c r="AC186" s="57">
        <v>0</v>
      </c>
      <c r="AD186" s="57">
        <v>0</v>
      </c>
      <c r="AE186" s="63">
        <v>0</v>
      </c>
    </row>
    <row r="187" spans="1:31">
      <c r="A187" s="79"/>
      <c r="B187" s="35"/>
      <c r="C187" s="47" t="s">
        <v>23</v>
      </c>
      <c r="D187" s="48" t="s">
        <v>12692</v>
      </c>
      <c r="E187" s="57">
        <v>1</v>
      </c>
      <c r="F187" s="57">
        <v>0</v>
      </c>
      <c r="G187" s="57">
        <v>0</v>
      </c>
      <c r="H187" s="57">
        <v>0</v>
      </c>
      <c r="I187" s="57">
        <v>0</v>
      </c>
      <c r="J187" s="57">
        <v>0</v>
      </c>
      <c r="K187" s="57">
        <v>0</v>
      </c>
      <c r="L187" s="57">
        <v>0</v>
      </c>
      <c r="M187" s="57">
        <v>0</v>
      </c>
      <c r="N187" s="57">
        <v>0</v>
      </c>
      <c r="O187" s="57">
        <v>0</v>
      </c>
      <c r="P187" s="63">
        <v>0</v>
      </c>
      <c r="Q187" s="35"/>
      <c r="R187" s="47" t="s">
        <v>39</v>
      </c>
      <c r="S187" s="48" t="s">
        <v>24</v>
      </c>
      <c r="T187" s="57">
        <v>1</v>
      </c>
      <c r="U187" s="57">
        <v>0</v>
      </c>
      <c r="V187" s="57">
        <v>0</v>
      </c>
      <c r="W187" s="57">
        <v>0</v>
      </c>
      <c r="X187" s="57">
        <v>0</v>
      </c>
      <c r="Y187" s="57">
        <v>0</v>
      </c>
      <c r="Z187" s="57">
        <v>0</v>
      </c>
      <c r="AA187" s="57">
        <v>0</v>
      </c>
      <c r="AB187" s="57">
        <v>0</v>
      </c>
      <c r="AC187" s="57">
        <v>0</v>
      </c>
      <c r="AD187" s="57">
        <v>0</v>
      </c>
      <c r="AE187" s="63">
        <v>0</v>
      </c>
    </row>
    <row r="188" spans="1:31">
      <c r="A188" s="79"/>
      <c r="B188" s="35"/>
      <c r="C188" s="47" t="s">
        <v>12693</v>
      </c>
      <c r="D188" s="48" t="s">
        <v>12694</v>
      </c>
      <c r="E188" s="57">
        <v>0</v>
      </c>
      <c r="F188" s="57">
        <v>0</v>
      </c>
      <c r="G188" s="57">
        <v>0</v>
      </c>
      <c r="H188" s="57">
        <v>0</v>
      </c>
      <c r="I188" s="57">
        <v>0</v>
      </c>
      <c r="J188" s="57">
        <v>0</v>
      </c>
      <c r="K188" s="57">
        <v>0</v>
      </c>
      <c r="L188" s="57">
        <v>0</v>
      </c>
      <c r="M188" s="57">
        <v>0</v>
      </c>
      <c r="N188" s="57">
        <v>0</v>
      </c>
      <c r="O188" s="57">
        <v>1</v>
      </c>
      <c r="P188" s="63">
        <v>0</v>
      </c>
      <c r="Q188" s="35"/>
      <c r="R188" s="47" t="s">
        <v>8658</v>
      </c>
      <c r="S188" s="48" t="s">
        <v>8659</v>
      </c>
      <c r="T188" s="57">
        <v>0</v>
      </c>
      <c r="U188" s="57">
        <v>0</v>
      </c>
      <c r="V188" s="57">
        <v>0</v>
      </c>
      <c r="W188" s="57">
        <v>0</v>
      </c>
      <c r="X188" s="57">
        <v>0</v>
      </c>
      <c r="Y188" s="57">
        <v>0</v>
      </c>
      <c r="Z188" s="57">
        <v>0</v>
      </c>
      <c r="AA188" s="57">
        <v>0</v>
      </c>
      <c r="AB188" s="57">
        <v>0</v>
      </c>
      <c r="AC188" s="57">
        <v>0</v>
      </c>
      <c r="AD188" s="57">
        <v>1</v>
      </c>
      <c r="AE188" s="63">
        <v>0</v>
      </c>
    </row>
    <row r="189" spans="1:31">
      <c r="A189" s="79"/>
      <c r="B189" s="35"/>
      <c r="C189" s="47" t="s">
        <v>484</v>
      </c>
      <c r="D189" s="48" t="s">
        <v>13</v>
      </c>
      <c r="E189" s="57">
        <v>0</v>
      </c>
      <c r="F189" s="57">
        <v>0</v>
      </c>
      <c r="G189" s="57">
        <v>0</v>
      </c>
      <c r="H189" s="57">
        <v>0</v>
      </c>
      <c r="I189" s="57"/>
      <c r="J189" s="57"/>
      <c r="K189" s="57">
        <v>0</v>
      </c>
      <c r="L189" s="57">
        <v>0</v>
      </c>
      <c r="M189" s="57">
        <v>0</v>
      </c>
      <c r="N189" s="57">
        <v>1</v>
      </c>
      <c r="O189" s="57"/>
      <c r="P189" s="63">
        <v>0</v>
      </c>
      <c r="Q189" s="35"/>
      <c r="R189" s="47" t="s">
        <v>484</v>
      </c>
      <c r="S189" s="48" t="s">
        <v>485</v>
      </c>
      <c r="T189" s="57">
        <v>0</v>
      </c>
      <c r="U189" s="57">
        <v>0</v>
      </c>
      <c r="V189" s="57">
        <v>0</v>
      </c>
      <c r="W189" s="57">
        <v>0</v>
      </c>
      <c r="X189" s="57">
        <v>0</v>
      </c>
      <c r="Y189" s="57">
        <v>0</v>
      </c>
      <c r="Z189" s="57">
        <v>0</v>
      </c>
      <c r="AA189" s="57">
        <v>0</v>
      </c>
      <c r="AB189" s="57">
        <v>0</v>
      </c>
      <c r="AC189" s="57">
        <v>1</v>
      </c>
      <c r="AD189" s="57">
        <v>0</v>
      </c>
      <c r="AE189" s="63">
        <v>0</v>
      </c>
    </row>
    <row r="190" spans="1:31">
      <c r="A190" s="79"/>
      <c r="B190" s="35"/>
      <c r="C190" s="47" t="s">
        <v>8680</v>
      </c>
      <c r="D190" s="48" t="s">
        <v>12695</v>
      </c>
      <c r="E190" s="57">
        <v>0</v>
      </c>
      <c r="F190" s="57">
        <v>1</v>
      </c>
      <c r="G190" s="57">
        <v>0</v>
      </c>
      <c r="H190" s="57">
        <v>0</v>
      </c>
      <c r="I190" s="57">
        <v>0</v>
      </c>
      <c r="J190" s="57">
        <v>1</v>
      </c>
      <c r="K190" s="57">
        <v>0</v>
      </c>
      <c r="L190" s="57">
        <v>0</v>
      </c>
      <c r="M190" s="57">
        <v>0</v>
      </c>
      <c r="N190" s="57">
        <v>0</v>
      </c>
      <c r="O190" s="57">
        <v>1</v>
      </c>
      <c r="P190" s="63">
        <v>0</v>
      </c>
      <c r="Q190" s="35"/>
      <c r="R190" s="47" t="s">
        <v>8680</v>
      </c>
      <c r="S190" s="48" t="s">
        <v>8681</v>
      </c>
      <c r="T190" s="57">
        <v>0</v>
      </c>
      <c r="U190" s="57">
        <v>1</v>
      </c>
      <c r="V190" s="57">
        <v>0</v>
      </c>
      <c r="W190" s="57">
        <v>0</v>
      </c>
      <c r="X190" s="57">
        <v>0</v>
      </c>
      <c r="Y190" s="57">
        <v>1</v>
      </c>
      <c r="Z190" s="57">
        <v>0</v>
      </c>
      <c r="AA190" s="57">
        <v>0</v>
      </c>
      <c r="AB190" s="57">
        <v>0</v>
      </c>
      <c r="AC190" s="57">
        <v>0</v>
      </c>
      <c r="AD190" s="57">
        <v>1</v>
      </c>
      <c r="AE190" s="63">
        <v>0</v>
      </c>
    </row>
    <row r="191" spans="1:31">
      <c r="A191" s="79"/>
      <c r="B191" s="35"/>
      <c r="C191" s="47" t="s">
        <v>8684</v>
      </c>
      <c r="D191" s="48" t="s">
        <v>12696</v>
      </c>
      <c r="E191" s="57">
        <v>1</v>
      </c>
      <c r="F191" s="57">
        <v>0</v>
      </c>
      <c r="G191" s="57">
        <v>0</v>
      </c>
      <c r="H191" s="57">
        <v>0</v>
      </c>
      <c r="I191" s="57">
        <v>0</v>
      </c>
      <c r="J191" s="57">
        <v>0</v>
      </c>
      <c r="K191" s="57">
        <v>0</v>
      </c>
      <c r="L191" s="57">
        <v>0</v>
      </c>
      <c r="M191" s="57">
        <v>0</v>
      </c>
      <c r="N191" s="57">
        <v>0</v>
      </c>
      <c r="O191" s="57">
        <v>0</v>
      </c>
      <c r="P191" s="63">
        <v>0</v>
      </c>
      <c r="Q191" s="35"/>
      <c r="R191" s="47" t="s">
        <v>12580</v>
      </c>
      <c r="S191" s="48" t="s">
        <v>8685</v>
      </c>
      <c r="T191" s="57">
        <v>1</v>
      </c>
      <c r="U191" s="57">
        <v>0</v>
      </c>
      <c r="V191" s="57">
        <v>0</v>
      </c>
      <c r="W191" s="57">
        <v>0</v>
      </c>
      <c r="X191" s="57">
        <v>0</v>
      </c>
      <c r="Y191" s="57">
        <v>0</v>
      </c>
      <c r="Z191" s="57">
        <v>0</v>
      </c>
      <c r="AA191" s="57">
        <v>0</v>
      </c>
      <c r="AB191" s="57">
        <v>0</v>
      </c>
      <c r="AC191" s="57">
        <v>0</v>
      </c>
      <c r="AD191" s="57">
        <v>0</v>
      </c>
      <c r="AE191" s="63">
        <v>0</v>
      </c>
    </row>
    <row r="192" spans="1:31">
      <c r="A192" s="79"/>
      <c r="B192" s="35"/>
      <c r="C192" s="47" t="s">
        <v>8688</v>
      </c>
      <c r="D192" s="48" t="s">
        <v>12697</v>
      </c>
      <c r="E192" s="57">
        <v>0</v>
      </c>
      <c r="F192" s="57">
        <v>0</v>
      </c>
      <c r="G192" s="57">
        <v>0</v>
      </c>
      <c r="H192" s="57">
        <v>0</v>
      </c>
      <c r="I192" s="57">
        <v>0</v>
      </c>
      <c r="J192" s="57">
        <v>0</v>
      </c>
      <c r="K192" s="57">
        <v>0</v>
      </c>
      <c r="L192" s="57">
        <v>0</v>
      </c>
      <c r="M192" s="57">
        <v>0</v>
      </c>
      <c r="N192" s="57">
        <v>0</v>
      </c>
      <c r="O192" s="57">
        <v>1</v>
      </c>
      <c r="P192" s="63">
        <v>0</v>
      </c>
      <c r="Q192" s="35"/>
      <c r="R192" s="68" t="s">
        <v>12581</v>
      </c>
      <c r="S192" s="69" t="s">
        <v>8689</v>
      </c>
      <c r="T192" s="57">
        <v>0</v>
      </c>
      <c r="U192" s="57">
        <v>0</v>
      </c>
      <c r="V192" s="57">
        <v>0</v>
      </c>
      <c r="W192" s="57">
        <v>0</v>
      </c>
      <c r="X192" s="57">
        <v>0</v>
      </c>
      <c r="Y192" s="57">
        <v>1</v>
      </c>
      <c r="Z192" s="57">
        <v>0</v>
      </c>
      <c r="AA192" s="57">
        <v>0</v>
      </c>
      <c r="AB192" s="57">
        <v>0</v>
      </c>
      <c r="AC192" s="57">
        <v>0</v>
      </c>
      <c r="AD192" s="57">
        <v>1</v>
      </c>
      <c r="AE192" s="63">
        <v>0</v>
      </c>
    </row>
    <row r="193" spans="1:31">
      <c r="A193" s="79"/>
      <c r="B193" s="35"/>
      <c r="C193" s="47" t="s">
        <v>12698</v>
      </c>
      <c r="D193" s="48" t="s">
        <v>12699</v>
      </c>
      <c r="E193" s="57">
        <v>0</v>
      </c>
      <c r="F193" s="57">
        <v>0</v>
      </c>
      <c r="G193" s="57">
        <v>0</v>
      </c>
      <c r="H193" s="57">
        <v>1</v>
      </c>
      <c r="I193" s="57">
        <v>0</v>
      </c>
      <c r="J193" s="57">
        <v>0</v>
      </c>
      <c r="K193" s="57">
        <v>0</v>
      </c>
      <c r="L193" s="57">
        <v>0</v>
      </c>
      <c r="M193" s="57">
        <v>1</v>
      </c>
      <c r="N193" s="57">
        <v>0</v>
      </c>
      <c r="O193" s="57">
        <v>0</v>
      </c>
      <c r="P193" s="63">
        <v>0</v>
      </c>
      <c r="Q193" s="35"/>
      <c r="R193" s="47" t="s">
        <v>8692</v>
      </c>
      <c r="S193" s="48" t="s">
        <v>8693</v>
      </c>
      <c r="T193" s="57">
        <v>0</v>
      </c>
      <c r="U193" s="57">
        <v>0</v>
      </c>
      <c r="V193" s="57">
        <v>0</v>
      </c>
      <c r="W193" s="57">
        <v>1</v>
      </c>
      <c r="X193" s="57">
        <v>0</v>
      </c>
      <c r="Y193" s="57">
        <v>0</v>
      </c>
      <c r="Z193" s="57">
        <v>0</v>
      </c>
      <c r="AA193" s="57">
        <v>0</v>
      </c>
      <c r="AB193" s="57">
        <v>1</v>
      </c>
      <c r="AC193" s="57">
        <v>0</v>
      </c>
      <c r="AD193" s="57">
        <v>0</v>
      </c>
      <c r="AE193" s="63">
        <v>0</v>
      </c>
    </row>
    <row r="194" spans="1:31">
      <c r="A194" s="79"/>
      <c r="B194" s="35"/>
      <c r="C194" s="47" t="s">
        <v>8712</v>
      </c>
      <c r="D194" s="48" t="s">
        <v>8713</v>
      </c>
      <c r="E194" s="57">
        <v>0</v>
      </c>
      <c r="F194" s="57">
        <v>1</v>
      </c>
      <c r="G194" s="57">
        <v>0</v>
      </c>
      <c r="H194" s="57">
        <v>0</v>
      </c>
      <c r="I194" s="57">
        <v>0</v>
      </c>
      <c r="J194" s="57">
        <v>0</v>
      </c>
      <c r="K194" s="57">
        <v>0</v>
      </c>
      <c r="L194" s="57">
        <v>0</v>
      </c>
      <c r="M194" s="57">
        <v>0</v>
      </c>
      <c r="N194" s="57">
        <v>0</v>
      </c>
      <c r="O194" s="57">
        <v>0</v>
      </c>
      <c r="P194" s="63">
        <v>0</v>
      </c>
      <c r="Q194" s="35"/>
      <c r="R194" s="47" t="s">
        <v>8712</v>
      </c>
      <c r="S194" s="48" t="s">
        <v>8713</v>
      </c>
      <c r="T194" s="57">
        <v>0</v>
      </c>
      <c r="U194" s="57">
        <v>1</v>
      </c>
      <c r="V194" s="57">
        <v>0</v>
      </c>
      <c r="W194" s="57">
        <v>0</v>
      </c>
      <c r="X194" s="57">
        <v>0</v>
      </c>
      <c r="Y194" s="57">
        <v>0</v>
      </c>
      <c r="Z194" s="57">
        <v>0</v>
      </c>
      <c r="AA194" s="57">
        <v>0</v>
      </c>
      <c r="AB194" s="57">
        <v>0</v>
      </c>
      <c r="AC194" s="57">
        <v>0</v>
      </c>
      <c r="AD194" s="57">
        <v>0</v>
      </c>
      <c r="AE194" s="63">
        <v>0</v>
      </c>
    </row>
    <row r="195" spans="1:31">
      <c r="A195" s="79"/>
      <c r="B195" s="35"/>
      <c r="C195" s="64" t="s">
        <v>12700</v>
      </c>
      <c r="D195" s="58" t="s">
        <v>8733</v>
      </c>
      <c r="E195" s="57">
        <v>1</v>
      </c>
      <c r="F195" s="57">
        <v>1</v>
      </c>
      <c r="G195" s="57">
        <v>1</v>
      </c>
      <c r="H195" s="57">
        <v>0</v>
      </c>
      <c r="I195" s="57">
        <v>0</v>
      </c>
      <c r="J195" s="57">
        <v>1</v>
      </c>
      <c r="K195" s="57">
        <v>0</v>
      </c>
      <c r="L195" s="57">
        <v>0</v>
      </c>
      <c r="M195" s="57">
        <v>1</v>
      </c>
      <c r="N195" s="57">
        <v>0</v>
      </c>
      <c r="O195" s="57">
        <v>1</v>
      </c>
      <c r="P195" s="63">
        <v>0</v>
      </c>
      <c r="Q195" s="35"/>
      <c r="R195" s="64" t="s">
        <v>12582</v>
      </c>
      <c r="S195" s="58" t="s">
        <v>8733</v>
      </c>
      <c r="T195" s="57">
        <v>1</v>
      </c>
      <c r="U195" s="57">
        <v>1</v>
      </c>
      <c r="V195" s="57">
        <v>1</v>
      </c>
      <c r="W195" s="57">
        <v>0</v>
      </c>
      <c r="X195" s="57">
        <v>0</v>
      </c>
      <c r="Y195" s="57">
        <v>1</v>
      </c>
      <c r="Z195" s="57">
        <v>0</v>
      </c>
      <c r="AA195" s="57">
        <v>0</v>
      </c>
      <c r="AB195" s="57">
        <v>1</v>
      </c>
      <c r="AC195" s="57">
        <v>0</v>
      </c>
      <c r="AD195" s="57">
        <v>1</v>
      </c>
      <c r="AE195" s="63">
        <v>0</v>
      </c>
    </row>
    <row r="196" spans="1:31">
      <c r="A196" s="79"/>
      <c r="B196" s="35"/>
      <c r="C196" s="47" t="s">
        <v>8772</v>
      </c>
      <c r="D196" s="48" t="s">
        <v>8773</v>
      </c>
      <c r="E196" s="57">
        <v>1</v>
      </c>
      <c r="F196" s="57">
        <v>1</v>
      </c>
      <c r="G196" s="57">
        <v>0</v>
      </c>
      <c r="H196" s="57">
        <v>0</v>
      </c>
      <c r="I196" s="57">
        <v>0</v>
      </c>
      <c r="J196" s="57">
        <v>0</v>
      </c>
      <c r="K196" s="57">
        <v>0</v>
      </c>
      <c r="L196" s="57">
        <v>0</v>
      </c>
      <c r="M196" s="57">
        <v>0</v>
      </c>
      <c r="N196" s="57">
        <v>0</v>
      </c>
      <c r="O196" s="57">
        <v>0</v>
      </c>
      <c r="P196" s="63">
        <v>0</v>
      </c>
      <c r="Q196" s="35"/>
      <c r="R196" s="47" t="s">
        <v>8772</v>
      </c>
      <c r="S196" s="48" t="s">
        <v>8773</v>
      </c>
      <c r="T196" s="57">
        <v>1</v>
      </c>
      <c r="U196" s="57">
        <v>1</v>
      </c>
      <c r="V196" s="57">
        <v>0</v>
      </c>
      <c r="W196" s="57">
        <v>0</v>
      </c>
      <c r="X196" s="57">
        <v>0</v>
      </c>
      <c r="Y196" s="57">
        <v>0</v>
      </c>
      <c r="Z196" s="57">
        <v>0</v>
      </c>
      <c r="AA196" s="57">
        <v>0</v>
      </c>
      <c r="AB196" s="57">
        <v>0</v>
      </c>
      <c r="AC196" s="57">
        <v>0</v>
      </c>
      <c r="AD196" s="57">
        <v>0</v>
      </c>
      <c r="AE196" s="63">
        <v>0</v>
      </c>
    </row>
    <row r="197" spans="1:31" ht="72.5">
      <c r="A197" s="79"/>
      <c r="B197" s="35"/>
      <c r="C197" s="47" t="s">
        <v>8780</v>
      </c>
      <c r="D197" s="48" t="s">
        <v>8781</v>
      </c>
      <c r="E197" s="57">
        <v>0</v>
      </c>
      <c r="F197" s="57">
        <v>1</v>
      </c>
      <c r="G197" s="57">
        <v>0</v>
      </c>
      <c r="H197" s="57">
        <v>0</v>
      </c>
      <c r="I197" s="57">
        <v>1</v>
      </c>
      <c r="J197" s="57">
        <v>0</v>
      </c>
      <c r="K197" s="57">
        <v>0</v>
      </c>
      <c r="L197" s="57">
        <v>0</v>
      </c>
      <c r="M197" s="57">
        <v>0</v>
      </c>
      <c r="N197" s="57">
        <v>0</v>
      </c>
      <c r="O197" s="57">
        <v>1</v>
      </c>
      <c r="P197" s="63">
        <v>0</v>
      </c>
      <c r="Q197" s="35"/>
      <c r="R197" s="80" t="s">
        <v>8780</v>
      </c>
      <c r="S197" s="69" t="s">
        <v>8781</v>
      </c>
      <c r="T197" s="57">
        <v>0</v>
      </c>
      <c r="U197" s="57">
        <v>1</v>
      </c>
      <c r="V197" s="57">
        <v>0</v>
      </c>
      <c r="W197" s="57">
        <v>0</v>
      </c>
      <c r="X197" s="57">
        <v>1</v>
      </c>
      <c r="Y197" s="57">
        <v>0</v>
      </c>
      <c r="Z197" s="57">
        <v>0</v>
      </c>
      <c r="AA197" s="57">
        <v>0</v>
      </c>
      <c r="AB197" s="57">
        <v>0</v>
      </c>
      <c r="AC197" s="57">
        <v>0</v>
      </c>
      <c r="AD197" s="57">
        <v>0</v>
      </c>
      <c r="AE197" s="63">
        <v>0</v>
      </c>
    </row>
    <row r="198" spans="1:31">
      <c r="A198" s="79"/>
      <c r="B198" s="35"/>
      <c r="C198" s="47" t="s">
        <v>8857</v>
      </c>
      <c r="D198" s="48" t="s">
        <v>8858</v>
      </c>
      <c r="E198" s="57">
        <v>0</v>
      </c>
      <c r="F198" s="57">
        <v>1</v>
      </c>
      <c r="G198" s="57">
        <v>0</v>
      </c>
      <c r="H198" s="57">
        <v>1</v>
      </c>
      <c r="I198" s="57">
        <v>0</v>
      </c>
      <c r="J198" s="57">
        <v>1</v>
      </c>
      <c r="K198" s="57">
        <v>0</v>
      </c>
      <c r="L198" s="57">
        <v>0</v>
      </c>
      <c r="M198" s="57">
        <v>0</v>
      </c>
      <c r="N198" s="57">
        <v>0</v>
      </c>
      <c r="O198" s="57">
        <v>0</v>
      </c>
      <c r="P198" s="63">
        <v>0</v>
      </c>
      <c r="Q198" s="35"/>
      <c r="R198" s="47" t="s">
        <v>8857</v>
      </c>
      <c r="S198" s="48" t="s">
        <v>8858</v>
      </c>
      <c r="T198" s="57">
        <v>0</v>
      </c>
      <c r="U198" s="57">
        <v>1</v>
      </c>
      <c r="V198" s="57">
        <v>0</v>
      </c>
      <c r="W198" s="57">
        <v>1</v>
      </c>
      <c r="X198" s="57">
        <v>0</v>
      </c>
      <c r="Y198" s="57">
        <v>1</v>
      </c>
      <c r="Z198" s="57">
        <v>0</v>
      </c>
      <c r="AA198" s="57">
        <v>0</v>
      </c>
      <c r="AB198" s="57">
        <v>0</v>
      </c>
      <c r="AC198" s="57">
        <v>0</v>
      </c>
      <c r="AD198" s="57">
        <v>0</v>
      </c>
      <c r="AE198" s="63">
        <v>0</v>
      </c>
    </row>
    <row r="199" spans="1:31">
      <c r="A199" s="79"/>
      <c r="B199" s="35"/>
      <c r="C199" s="47" t="s">
        <v>12701</v>
      </c>
      <c r="D199" s="48" t="s">
        <v>8874</v>
      </c>
      <c r="E199" s="57">
        <v>0</v>
      </c>
      <c r="F199" s="57">
        <v>0</v>
      </c>
      <c r="G199" s="57">
        <v>0</v>
      </c>
      <c r="H199" s="57">
        <v>0</v>
      </c>
      <c r="I199" s="57">
        <v>1</v>
      </c>
      <c r="J199" s="57">
        <v>0</v>
      </c>
      <c r="K199" s="57">
        <v>0</v>
      </c>
      <c r="L199" s="57">
        <v>0</v>
      </c>
      <c r="M199" s="57">
        <v>0</v>
      </c>
      <c r="N199" s="57">
        <v>0</v>
      </c>
      <c r="O199" s="57">
        <v>0</v>
      </c>
      <c r="P199" s="63">
        <v>0</v>
      </c>
      <c r="Q199" s="35"/>
      <c r="R199" s="47" t="s">
        <v>8873</v>
      </c>
      <c r="S199" s="48" t="s">
        <v>8874</v>
      </c>
      <c r="T199" s="57">
        <v>0</v>
      </c>
      <c r="U199" s="57">
        <v>0</v>
      </c>
      <c r="V199" s="57">
        <v>0</v>
      </c>
      <c r="W199" s="57">
        <v>0</v>
      </c>
      <c r="X199" s="57">
        <v>1</v>
      </c>
      <c r="Y199" s="57">
        <v>0</v>
      </c>
      <c r="Z199" s="57">
        <v>0</v>
      </c>
      <c r="AA199" s="57">
        <v>0</v>
      </c>
      <c r="AB199" s="57">
        <v>0</v>
      </c>
      <c r="AC199" s="57">
        <v>0</v>
      </c>
      <c r="AD199" s="57">
        <v>0</v>
      </c>
      <c r="AE199" s="63">
        <v>0</v>
      </c>
    </row>
    <row r="200" spans="1:31">
      <c r="A200" s="79"/>
      <c r="B200" s="35"/>
      <c r="C200" s="47" t="s">
        <v>8921</v>
      </c>
      <c r="D200" s="48" t="s">
        <v>12702</v>
      </c>
      <c r="E200" s="57">
        <v>0</v>
      </c>
      <c r="F200" s="57">
        <v>0</v>
      </c>
      <c r="G200" s="57">
        <v>0</v>
      </c>
      <c r="H200" s="57">
        <v>0</v>
      </c>
      <c r="I200" s="57">
        <v>1</v>
      </c>
      <c r="J200" s="57">
        <v>0</v>
      </c>
      <c r="K200" s="57">
        <v>0</v>
      </c>
      <c r="L200" s="57">
        <v>0</v>
      </c>
      <c r="M200" s="57">
        <v>0</v>
      </c>
      <c r="N200" s="57">
        <v>0</v>
      </c>
      <c r="O200" s="57">
        <v>0</v>
      </c>
      <c r="P200" s="63">
        <v>0</v>
      </c>
      <c r="Q200" s="35"/>
      <c r="R200" s="47" t="s">
        <v>8921</v>
      </c>
      <c r="S200" s="48" t="s">
        <v>1811</v>
      </c>
      <c r="T200" s="57">
        <v>0</v>
      </c>
      <c r="U200" s="57">
        <v>0</v>
      </c>
      <c r="V200" s="57">
        <v>0</v>
      </c>
      <c r="W200" s="57">
        <v>0</v>
      </c>
      <c r="X200" s="57">
        <v>1</v>
      </c>
      <c r="Y200" s="57">
        <v>0</v>
      </c>
      <c r="Z200" s="57">
        <v>0</v>
      </c>
      <c r="AA200" s="57">
        <v>0</v>
      </c>
      <c r="AB200" s="57">
        <v>0</v>
      </c>
      <c r="AC200" s="57">
        <v>0</v>
      </c>
      <c r="AD200" s="57">
        <v>0</v>
      </c>
      <c r="AE200" s="63">
        <v>0</v>
      </c>
    </row>
    <row r="201" spans="1:31">
      <c r="A201" s="79"/>
      <c r="B201" s="35"/>
      <c r="C201" s="47" t="s">
        <v>8955</v>
      </c>
      <c r="D201" s="48" t="s">
        <v>12703</v>
      </c>
      <c r="E201" s="57">
        <v>0</v>
      </c>
      <c r="F201" s="57">
        <v>1</v>
      </c>
      <c r="G201" s="57">
        <v>0</v>
      </c>
      <c r="H201" s="57">
        <v>0</v>
      </c>
      <c r="I201" s="57">
        <v>1</v>
      </c>
      <c r="J201" s="57">
        <v>0</v>
      </c>
      <c r="K201" s="57">
        <v>0</v>
      </c>
      <c r="L201" s="57">
        <v>0</v>
      </c>
      <c r="M201" s="57">
        <v>0</v>
      </c>
      <c r="N201" s="57">
        <v>0</v>
      </c>
      <c r="O201" s="57">
        <v>0</v>
      </c>
      <c r="P201" s="63">
        <v>0</v>
      </c>
      <c r="Q201" s="35"/>
      <c r="R201" s="47" t="s">
        <v>12583</v>
      </c>
      <c r="S201" s="48" t="s">
        <v>8956</v>
      </c>
      <c r="T201" s="57">
        <v>0</v>
      </c>
      <c r="U201" s="57">
        <v>1</v>
      </c>
      <c r="V201" s="57">
        <v>0</v>
      </c>
      <c r="W201" s="57">
        <v>0</v>
      </c>
      <c r="X201" s="57">
        <v>1</v>
      </c>
      <c r="Y201" s="57">
        <v>0</v>
      </c>
      <c r="Z201" s="57">
        <v>0</v>
      </c>
      <c r="AA201" s="57">
        <v>0</v>
      </c>
      <c r="AB201" s="57">
        <v>0</v>
      </c>
      <c r="AC201" s="57">
        <v>0</v>
      </c>
      <c r="AD201" s="57">
        <v>0</v>
      </c>
      <c r="AE201" s="63">
        <v>0</v>
      </c>
    </row>
    <row r="202" spans="1:31">
      <c r="A202" s="79"/>
      <c r="B202" s="35"/>
      <c r="C202" s="47" t="s">
        <v>12704</v>
      </c>
      <c r="D202" s="48" t="s">
        <v>8960</v>
      </c>
      <c r="E202" s="57">
        <v>0</v>
      </c>
      <c r="F202" s="57">
        <v>0</v>
      </c>
      <c r="G202" s="57">
        <v>0</v>
      </c>
      <c r="H202" s="57">
        <v>0</v>
      </c>
      <c r="I202" s="57">
        <v>1</v>
      </c>
      <c r="J202" s="57">
        <v>1</v>
      </c>
      <c r="K202" s="57">
        <v>0</v>
      </c>
      <c r="L202" s="57">
        <v>0</v>
      </c>
      <c r="M202" s="57">
        <v>1</v>
      </c>
      <c r="N202" s="57">
        <v>0</v>
      </c>
      <c r="O202" s="57">
        <v>0</v>
      </c>
      <c r="P202" s="63">
        <v>0</v>
      </c>
      <c r="Q202" s="35"/>
      <c r="R202" s="47" t="s">
        <v>8959</v>
      </c>
      <c r="S202" s="48" t="s">
        <v>8960</v>
      </c>
      <c r="T202" s="57">
        <v>0</v>
      </c>
      <c r="U202" s="57">
        <v>0</v>
      </c>
      <c r="V202" s="57">
        <v>0</v>
      </c>
      <c r="W202" s="57">
        <v>0</v>
      </c>
      <c r="X202" s="57">
        <v>1</v>
      </c>
      <c r="Y202" s="57">
        <v>1</v>
      </c>
      <c r="Z202" s="57">
        <v>0</v>
      </c>
      <c r="AA202" s="57">
        <v>0</v>
      </c>
      <c r="AB202" s="57">
        <v>1</v>
      </c>
      <c r="AC202" s="57">
        <v>0</v>
      </c>
      <c r="AD202" s="57">
        <v>0</v>
      </c>
      <c r="AE202" s="63">
        <v>0</v>
      </c>
    </row>
    <row r="203" spans="1:31">
      <c r="A203" s="79"/>
      <c r="B203" s="35"/>
      <c r="C203" s="47" t="s">
        <v>12705</v>
      </c>
      <c r="D203" s="48" t="s">
        <v>8964</v>
      </c>
      <c r="E203" s="57">
        <v>0</v>
      </c>
      <c r="F203" s="57">
        <v>0</v>
      </c>
      <c r="G203" s="57">
        <v>0</v>
      </c>
      <c r="H203" s="57">
        <v>0</v>
      </c>
      <c r="I203" s="57">
        <v>0</v>
      </c>
      <c r="J203" s="57">
        <v>1</v>
      </c>
      <c r="K203" s="57">
        <v>0</v>
      </c>
      <c r="L203" s="57">
        <v>0</v>
      </c>
      <c r="M203" s="57">
        <v>0</v>
      </c>
      <c r="N203" s="57">
        <v>0</v>
      </c>
      <c r="O203" s="57">
        <v>0</v>
      </c>
      <c r="P203" s="63">
        <v>0</v>
      </c>
      <c r="Q203" s="35"/>
      <c r="R203" s="47" t="s">
        <v>12608</v>
      </c>
      <c r="S203" s="48" t="s">
        <v>8964</v>
      </c>
      <c r="T203" s="57">
        <v>0</v>
      </c>
      <c r="U203" s="57">
        <v>0</v>
      </c>
      <c r="V203" s="57">
        <v>0</v>
      </c>
      <c r="W203" s="57">
        <v>0</v>
      </c>
      <c r="X203" s="57">
        <v>0</v>
      </c>
      <c r="Y203" s="57">
        <v>1</v>
      </c>
      <c r="Z203" s="57">
        <v>0</v>
      </c>
      <c r="AA203" s="57">
        <v>0</v>
      </c>
      <c r="AB203" s="57">
        <v>0</v>
      </c>
      <c r="AC203" s="57">
        <v>0</v>
      </c>
      <c r="AD203" s="57">
        <v>0</v>
      </c>
      <c r="AE203" s="63">
        <v>0</v>
      </c>
    </row>
    <row r="204" spans="1:31">
      <c r="A204" s="79"/>
      <c r="B204" s="35"/>
      <c r="C204" s="47" t="s">
        <v>8975</v>
      </c>
      <c r="D204" s="48" t="s">
        <v>12706</v>
      </c>
      <c r="E204" s="57">
        <v>0</v>
      </c>
      <c r="F204" s="57">
        <v>1</v>
      </c>
      <c r="G204" s="57">
        <v>0</v>
      </c>
      <c r="H204" s="57">
        <v>0</v>
      </c>
      <c r="I204" s="57">
        <v>0</v>
      </c>
      <c r="J204" s="57">
        <v>1</v>
      </c>
      <c r="K204" s="57">
        <v>0</v>
      </c>
      <c r="L204" s="57">
        <v>1</v>
      </c>
      <c r="M204" s="57">
        <v>0</v>
      </c>
      <c r="N204" s="57">
        <v>0</v>
      </c>
      <c r="O204" s="57">
        <v>1</v>
      </c>
      <c r="P204" s="63">
        <v>0</v>
      </c>
      <c r="Q204" s="35"/>
      <c r="R204" s="47" t="s">
        <v>8975</v>
      </c>
      <c r="S204" s="48" t="s">
        <v>8976</v>
      </c>
      <c r="T204" s="57">
        <v>0</v>
      </c>
      <c r="U204" s="57">
        <v>1</v>
      </c>
      <c r="V204" s="57">
        <v>0</v>
      </c>
      <c r="W204" s="57">
        <v>0</v>
      </c>
      <c r="X204" s="57">
        <v>0</v>
      </c>
      <c r="Y204" s="57">
        <v>1</v>
      </c>
      <c r="Z204" s="57">
        <v>0</v>
      </c>
      <c r="AA204" s="57">
        <v>1</v>
      </c>
      <c r="AB204" s="57">
        <v>0</v>
      </c>
      <c r="AC204" s="57">
        <v>0</v>
      </c>
      <c r="AD204" s="57">
        <v>1</v>
      </c>
      <c r="AE204" s="63">
        <v>0</v>
      </c>
    </row>
    <row r="205" spans="1:31">
      <c r="A205" s="79"/>
      <c r="B205" s="35"/>
      <c r="C205" s="47" t="s">
        <v>8986</v>
      </c>
      <c r="D205" s="48" t="s">
        <v>12707</v>
      </c>
      <c r="E205" s="57">
        <v>0</v>
      </c>
      <c r="F205" s="57">
        <v>0</v>
      </c>
      <c r="G205" s="57">
        <v>1</v>
      </c>
      <c r="H205" s="57">
        <v>0</v>
      </c>
      <c r="I205" s="57">
        <v>0</v>
      </c>
      <c r="J205" s="57">
        <v>0</v>
      </c>
      <c r="K205" s="57">
        <v>0</v>
      </c>
      <c r="L205" s="57">
        <v>0</v>
      </c>
      <c r="M205" s="57">
        <v>0</v>
      </c>
      <c r="N205" s="57">
        <v>0</v>
      </c>
      <c r="O205" s="57">
        <v>0</v>
      </c>
      <c r="P205" s="63">
        <v>0</v>
      </c>
      <c r="Q205" s="35"/>
      <c r="R205" s="47" t="s">
        <v>12584</v>
      </c>
      <c r="S205" s="48" t="s">
        <v>8987</v>
      </c>
      <c r="T205" s="57">
        <v>0</v>
      </c>
      <c r="U205" s="57">
        <v>0</v>
      </c>
      <c r="V205" s="57">
        <v>1</v>
      </c>
      <c r="W205" s="57">
        <v>0</v>
      </c>
      <c r="X205" s="57">
        <v>0</v>
      </c>
      <c r="Y205" s="57">
        <v>0</v>
      </c>
      <c r="Z205" s="57">
        <v>0</v>
      </c>
      <c r="AA205" s="57">
        <v>0</v>
      </c>
      <c r="AB205" s="57">
        <v>0</v>
      </c>
      <c r="AC205" s="57">
        <v>0</v>
      </c>
      <c r="AD205" s="57">
        <v>0</v>
      </c>
      <c r="AE205" s="63">
        <v>0</v>
      </c>
    </row>
    <row r="206" spans="1:31">
      <c r="A206" s="79"/>
      <c r="B206" s="35"/>
      <c r="C206" s="47" t="s">
        <v>4611</v>
      </c>
      <c r="D206" s="48" t="s">
        <v>12708</v>
      </c>
      <c r="E206" s="57">
        <v>0</v>
      </c>
      <c r="F206" s="57">
        <v>1</v>
      </c>
      <c r="G206" s="57">
        <v>0</v>
      </c>
      <c r="H206" s="57">
        <v>0</v>
      </c>
      <c r="I206" s="57">
        <v>0</v>
      </c>
      <c r="J206" s="57">
        <v>0</v>
      </c>
      <c r="K206" s="57">
        <v>0</v>
      </c>
      <c r="L206" s="57">
        <v>0</v>
      </c>
      <c r="M206" s="57">
        <v>0</v>
      </c>
      <c r="N206" s="57">
        <v>0</v>
      </c>
      <c r="O206" s="57">
        <v>0</v>
      </c>
      <c r="P206" s="63">
        <v>0</v>
      </c>
      <c r="Q206" s="35"/>
      <c r="R206" s="47" t="s">
        <v>1467</v>
      </c>
      <c r="S206" s="48" t="s">
        <v>164</v>
      </c>
      <c r="T206" s="57">
        <v>0</v>
      </c>
      <c r="U206" s="57">
        <v>1</v>
      </c>
      <c r="V206" s="57">
        <v>0</v>
      </c>
      <c r="W206" s="57">
        <v>0</v>
      </c>
      <c r="X206" s="57">
        <v>0</v>
      </c>
      <c r="Y206" s="57">
        <v>0</v>
      </c>
      <c r="Z206" s="57">
        <v>0</v>
      </c>
      <c r="AA206" s="57">
        <v>0</v>
      </c>
      <c r="AB206" s="57">
        <v>0</v>
      </c>
      <c r="AC206" s="57">
        <v>0</v>
      </c>
      <c r="AD206" s="57">
        <v>0</v>
      </c>
      <c r="AE206" s="63">
        <v>0</v>
      </c>
    </row>
    <row r="207" spans="1:31">
      <c r="A207" s="79"/>
      <c r="B207" s="35"/>
      <c r="C207" s="64" t="s">
        <v>9115</v>
      </c>
      <c r="D207" s="58" t="s">
        <v>12709</v>
      </c>
      <c r="E207" s="57">
        <v>0</v>
      </c>
      <c r="F207" s="57">
        <v>0</v>
      </c>
      <c r="G207" s="57">
        <v>0</v>
      </c>
      <c r="H207" s="57">
        <v>1</v>
      </c>
      <c r="I207" s="57">
        <v>1</v>
      </c>
      <c r="J207" s="57">
        <v>1</v>
      </c>
      <c r="K207" s="57">
        <v>1</v>
      </c>
      <c r="L207" s="57">
        <v>1</v>
      </c>
      <c r="M207" s="57">
        <v>0</v>
      </c>
      <c r="N207" s="57">
        <v>0</v>
      </c>
      <c r="O207" s="57">
        <v>0</v>
      </c>
      <c r="P207" s="63">
        <v>0</v>
      </c>
      <c r="Q207" s="35"/>
      <c r="R207" s="64" t="s">
        <v>9115</v>
      </c>
      <c r="S207" s="58" t="s">
        <v>9116</v>
      </c>
      <c r="T207" s="57">
        <v>0</v>
      </c>
      <c r="U207" s="57">
        <v>0</v>
      </c>
      <c r="V207" s="57">
        <v>0</v>
      </c>
      <c r="W207" s="57">
        <v>1</v>
      </c>
      <c r="X207" s="57">
        <v>1</v>
      </c>
      <c r="Y207" s="57">
        <v>1</v>
      </c>
      <c r="Z207" s="57">
        <v>1</v>
      </c>
      <c r="AA207" s="57">
        <v>1</v>
      </c>
      <c r="AB207" s="57">
        <v>0</v>
      </c>
      <c r="AC207" s="57">
        <v>0</v>
      </c>
      <c r="AD207" s="57">
        <v>0</v>
      </c>
      <c r="AE207" s="63">
        <v>0</v>
      </c>
    </row>
    <row r="208" spans="1:31">
      <c r="A208" s="79"/>
      <c r="B208" s="35"/>
      <c r="C208" s="47" t="s">
        <v>12710</v>
      </c>
      <c r="D208" s="48" t="s">
        <v>12711</v>
      </c>
      <c r="E208" s="57">
        <v>0</v>
      </c>
      <c r="F208" s="57">
        <v>1</v>
      </c>
      <c r="G208" s="57">
        <v>0</v>
      </c>
      <c r="H208" s="57">
        <v>0</v>
      </c>
      <c r="I208" s="57">
        <v>0</v>
      </c>
      <c r="J208" s="57">
        <v>0</v>
      </c>
      <c r="K208" s="57">
        <v>0</v>
      </c>
      <c r="L208" s="57">
        <v>0</v>
      </c>
      <c r="M208" s="57">
        <v>0</v>
      </c>
      <c r="N208" s="57">
        <v>1</v>
      </c>
      <c r="O208" s="57">
        <v>1</v>
      </c>
      <c r="P208" s="63">
        <v>0</v>
      </c>
      <c r="Q208" s="35"/>
      <c r="R208" s="70" t="s">
        <v>9149</v>
      </c>
      <c r="S208" s="71" t="s">
        <v>9150</v>
      </c>
      <c r="T208" s="57">
        <v>0</v>
      </c>
      <c r="U208" s="57">
        <v>0</v>
      </c>
      <c r="V208" s="57">
        <v>0</v>
      </c>
      <c r="W208" s="57">
        <v>0</v>
      </c>
      <c r="X208" s="57">
        <v>0</v>
      </c>
      <c r="Y208" s="57">
        <v>0</v>
      </c>
      <c r="Z208" s="57">
        <v>0</v>
      </c>
      <c r="AA208" s="57">
        <v>0</v>
      </c>
      <c r="AB208" s="57">
        <v>0</v>
      </c>
      <c r="AC208" s="57">
        <v>0</v>
      </c>
      <c r="AD208" s="57">
        <v>0</v>
      </c>
      <c r="AE208" s="63">
        <v>1</v>
      </c>
    </row>
    <row r="209" spans="1:31">
      <c r="A209" s="79"/>
      <c r="B209" s="35"/>
      <c r="C209" s="47" t="s">
        <v>23</v>
      </c>
      <c r="D209" s="48" t="s">
        <v>12692</v>
      </c>
      <c r="E209" s="57">
        <v>1</v>
      </c>
      <c r="F209" s="57">
        <v>0</v>
      </c>
      <c r="G209" s="57">
        <v>0</v>
      </c>
      <c r="H209" s="57">
        <v>0</v>
      </c>
      <c r="I209" s="57">
        <v>0</v>
      </c>
      <c r="J209" s="57">
        <v>0</v>
      </c>
      <c r="K209" s="57">
        <v>0</v>
      </c>
      <c r="L209" s="57">
        <v>0</v>
      </c>
      <c r="M209" s="57">
        <v>0</v>
      </c>
      <c r="N209" s="57">
        <v>0</v>
      </c>
      <c r="O209" s="57">
        <v>0</v>
      </c>
      <c r="P209" s="63">
        <v>0</v>
      </c>
      <c r="Q209" s="35"/>
      <c r="R209" s="47" t="s">
        <v>39</v>
      </c>
      <c r="S209" s="48" t="s">
        <v>24</v>
      </c>
      <c r="T209" s="57">
        <v>1</v>
      </c>
      <c r="U209" s="57">
        <v>0</v>
      </c>
      <c r="V209" s="57">
        <v>0</v>
      </c>
      <c r="W209" s="57">
        <v>0</v>
      </c>
      <c r="X209" s="57">
        <v>0</v>
      </c>
      <c r="Y209" s="57">
        <v>0</v>
      </c>
      <c r="Z209" s="57">
        <v>0</v>
      </c>
      <c r="AA209" s="57">
        <v>0</v>
      </c>
      <c r="AB209" s="57">
        <v>0</v>
      </c>
      <c r="AC209" s="57">
        <v>0</v>
      </c>
      <c r="AD209" s="57">
        <v>0</v>
      </c>
      <c r="AE209" s="63">
        <v>0</v>
      </c>
    </row>
    <row r="210" spans="1:31">
      <c r="A210" s="79"/>
      <c r="B210" s="35"/>
      <c r="C210" s="47" t="s">
        <v>9229</v>
      </c>
      <c r="D210" s="48" t="s">
        <v>9230</v>
      </c>
      <c r="E210" s="57">
        <v>0</v>
      </c>
      <c r="F210" s="57">
        <v>1</v>
      </c>
      <c r="G210" s="57">
        <v>0</v>
      </c>
      <c r="H210" s="57">
        <v>0</v>
      </c>
      <c r="I210" s="57">
        <v>0</v>
      </c>
      <c r="J210" s="57">
        <v>1</v>
      </c>
      <c r="K210" s="57">
        <v>0</v>
      </c>
      <c r="L210" s="57">
        <v>0</v>
      </c>
      <c r="M210" s="57">
        <v>0</v>
      </c>
      <c r="N210" s="57">
        <v>0</v>
      </c>
      <c r="O210" s="57">
        <v>0</v>
      </c>
      <c r="P210" s="63">
        <v>0</v>
      </c>
      <c r="Q210" s="35"/>
      <c r="R210" s="47" t="s">
        <v>9229</v>
      </c>
      <c r="S210" s="48" t="s">
        <v>9230</v>
      </c>
      <c r="T210" s="57">
        <v>0</v>
      </c>
      <c r="U210" s="57">
        <v>1</v>
      </c>
      <c r="V210" s="57">
        <v>0</v>
      </c>
      <c r="W210" s="57">
        <v>0</v>
      </c>
      <c r="X210" s="57">
        <v>0</v>
      </c>
      <c r="Y210" s="57">
        <v>1</v>
      </c>
      <c r="Z210" s="57">
        <v>0</v>
      </c>
      <c r="AA210" s="57">
        <v>0</v>
      </c>
      <c r="AB210" s="57">
        <v>0</v>
      </c>
      <c r="AC210" s="57">
        <v>0</v>
      </c>
      <c r="AD210" s="57">
        <v>0</v>
      </c>
      <c r="AE210" s="63">
        <v>0</v>
      </c>
    </row>
    <row r="211" spans="1:31">
      <c r="A211" s="79"/>
      <c r="B211" s="35"/>
      <c r="C211" s="47" t="s">
        <v>9243</v>
      </c>
      <c r="D211" s="48" t="s">
        <v>9244</v>
      </c>
      <c r="E211" s="57">
        <v>1</v>
      </c>
      <c r="F211" s="57">
        <v>0</v>
      </c>
      <c r="G211" s="57">
        <v>0</v>
      </c>
      <c r="H211" s="57">
        <v>0</v>
      </c>
      <c r="I211" s="57">
        <v>0</v>
      </c>
      <c r="J211" s="57">
        <v>1</v>
      </c>
      <c r="K211" s="57">
        <v>0</v>
      </c>
      <c r="L211" s="57">
        <v>0</v>
      </c>
      <c r="M211" s="57">
        <v>0</v>
      </c>
      <c r="N211" s="57">
        <v>0</v>
      </c>
      <c r="O211" s="57">
        <v>0</v>
      </c>
      <c r="P211" s="63">
        <v>0</v>
      </c>
      <c r="Q211" s="35"/>
      <c r="R211" s="47" t="s">
        <v>12585</v>
      </c>
      <c r="S211" s="48" t="s">
        <v>9244</v>
      </c>
      <c r="T211" s="57">
        <v>1</v>
      </c>
      <c r="U211" s="57">
        <v>0</v>
      </c>
      <c r="V211" s="57">
        <v>0</v>
      </c>
      <c r="W211" s="57">
        <v>0</v>
      </c>
      <c r="X211" s="57">
        <v>0</v>
      </c>
      <c r="Y211" s="57">
        <v>1</v>
      </c>
      <c r="Z211" s="57">
        <v>0</v>
      </c>
      <c r="AA211" s="57">
        <v>0</v>
      </c>
      <c r="AB211" s="57">
        <v>0</v>
      </c>
      <c r="AC211" s="57">
        <v>0</v>
      </c>
      <c r="AD211" s="57">
        <v>0</v>
      </c>
      <c r="AE211" s="63">
        <v>0</v>
      </c>
    </row>
    <row r="212" spans="1:31">
      <c r="A212" s="79"/>
      <c r="B212" s="35"/>
      <c r="C212" s="47" t="s">
        <v>9257</v>
      </c>
      <c r="D212" s="48" t="s">
        <v>12712</v>
      </c>
      <c r="E212" s="57">
        <v>0</v>
      </c>
      <c r="F212" s="57">
        <v>0</v>
      </c>
      <c r="G212" s="57">
        <v>0</v>
      </c>
      <c r="H212" s="57">
        <v>1</v>
      </c>
      <c r="I212" s="57">
        <v>0</v>
      </c>
      <c r="J212" s="57">
        <v>0</v>
      </c>
      <c r="K212" s="57">
        <v>0</v>
      </c>
      <c r="L212" s="57">
        <v>0</v>
      </c>
      <c r="M212" s="57">
        <v>0</v>
      </c>
      <c r="N212" s="57">
        <v>0</v>
      </c>
      <c r="O212" s="57">
        <v>0</v>
      </c>
      <c r="P212" s="63">
        <v>0</v>
      </c>
      <c r="Q212" s="35"/>
      <c r="R212" s="47" t="s">
        <v>9257</v>
      </c>
      <c r="S212" s="48" t="s">
        <v>9258</v>
      </c>
      <c r="T212" s="57">
        <v>0</v>
      </c>
      <c r="U212" s="57">
        <v>0</v>
      </c>
      <c r="V212" s="57">
        <v>0</v>
      </c>
      <c r="W212" s="57">
        <v>1</v>
      </c>
      <c r="X212" s="57">
        <v>0</v>
      </c>
      <c r="Y212" s="57">
        <v>0</v>
      </c>
      <c r="Z212" s="57">
        <v>0</v>
      </c>
      <c r="AA212" s="57">
        <v>0</v>
      </c>
      <c r="AB212" s="57">
        <v>0</v>
      </c>
      <c r="AC212" s="57">
        <v>0</v>
      </c>
      <c r="AD212" s="57">
        <v>0</v>
      </c>
      <c r="AE212" s="63">
        <v>0</v>
      </c>
    </row>
    <row r="213" spans="1:31">
      <c r="A213" s="79"/>
      <c r="B213" s="35"/>
      <c r="C213" s="47" t="s">
        <v>9293</v>
      </c>
      <c r="D213" s="48" t="s">
        <v>9294</v>
      </c>
      <c r="E213" s="57">
        <v>1</v>
      </c>
      <c r="F213" s="57">
        <v>0</v>
      </c>
      <c r="G213" s="57">
        <v>0</v>
      </c>
      <c r="H213" s="57">
        <v>0</v>
      </c>
      <c r="I213" s="57">
        <v>0</v>
      </c>
      <c r="J213" s="57">
        <v>0</v>
      </c>
      <c r="K213" s="57">
        <v>0</v>
      </c>
      <c r="L213" s="57">
        <v>0</v>
      </c>
      <c r="M213" s="57">
        <v>0</v>
      </c>
      <c r="N213" s="57">
        <v>0</v>
      </c>
      <c r="O213" s="57">
        <v>0</v>
      </c>
      <c r="P213" s="63">
        <v>0</v>
      </c>
      <c r="Q213" s="35"/>
      <c r="R213" s="47" t="s">
        <v>9293</v>
      </c>
      <c r="S213" s="48" t="s">
        <v>9294</v>
      </c>
      <c r="T213" s="57">
        <v>1</v>
      </c>
      <c r="U213" s="57">
        <v>0</v>
      </c>
      <c r="V213" s="57">
        <v>0</v>
      </c>
      <c r="W213" s="57">
        <v>0</v>
      </c>
      <c r="X213" s="57">
        <v>0</v>
      </c>
      <c r="Y213" s="57">
        <v>0</v>
      </c>
      <c r="Z213" s="57">
        <v>0</v>
      </c>
      <c r="AA213" s="57">
        <v>0</v>
      </c>
      <c r="AB213" s="57">
        <v>0</v>
      </c>
      <c r="AC213" s="57">
        <v>0</v>
      </c>
      <c r="AD213" s="57">
        <v>0</v>
      </c>
      <c r="AE213" s="63">
        <v>0</v>
      </c>
    </row>
    <row r="214" spans="1:31">
      <c r="A214" s="79"/>
      <c r="B214" s="35"/>
      <c r="C214" s="47" t="s">
        <v>9328</v>
      </c>
      <c r="D214" s="48" t="s">
        <v>9329</v>
      </c>
      <c r="E214" s="57">
        <v>0</v>
      </c>
      <c r="F214" s="57">
        <v>1</v>
      </c>
      <c r="G214" s="57">
        <v>0</v>
      </c>
      <c r="H214" s="57">
        <v>1</v>
      </c>
      <c r="I214" s="57">
        <v>0</v>
      </c>
      <c r="J214" s="57">
        <v>1</v>
      </c>
      <c r="K214" s="57">
        <v>0</v>
      </c>
      <c r="L214" s="57">
        <v>0</v>
      </c>
      <c r="M214" s="57">
        <v>0</v>
      </c>
      <c r="N214" s="57">
        <v>0</v>
      </c>
      <c r="O214" s="57">
        <v>1</v>
      </c>
      <c r="P214" s="63">
        <v>0</v>
      </c>
      <c r="Q214" s="35"/>
      <c r="R214" s="68" t="s">
        <v>12586</v>
      </c>
      <c r="S214" s="69" t="s">
        <v>9329</v>
      </c>
      <c r="T214" s="57">
        <v>0</v>
      </c>
      <c r="U214" s="57">
        <v>1</v>
      </c>
      <c r="V214" s="57">
        <v>0</v>
      </c>
      <c r="W214" s="57">
        <v>1</v>
      </c>
      <c r="X214" s="57">
        <v>1</v>
      </c>
      <c r="Y214" s="57">
        <v>1</v>
      </c>
      <c r="Z214" s="57">
        <v>1</v>
      </c>
      <c r="AA214" s="57">
        <v>0</v>
      </c>
      <c r="AB214" s="57">
        <v>0</v>
      </c>
      <c r="AC214" s="57">
        <v>0</v>
      </c>
      <c r="AD214" s="57">
        <v>0</v>
      </c>
      <c r="AE214" s="63">
        <v>0</v>
      </c>
    </row>
    <row r="215" spans="1:31">
      <c r="A215" s="79"/>
      <c r="B215" s="35"/>
      <c r="C215" s="47" t="s">
        <v>9356</v>
      </c>
      <c r="D215" s="48" t="s">
        <v>12713</v>
      </c>
      <c r="E215" s="57">
        <v>0</v>
      </c>
      <c r="F215" s="57">
        <v>1</v>
      </c>
      <c r="G215" s="57">
        <v>0</v>
      </c>
      <c r="H215" s="57">
        <v>0</v>
      </c>
      <c r="I215" s="57">
        <v>1</v>
      </c>
      <c r="J215" s="57">
        <v>0</v>
      </c>
      <c r="K215" s="57">
        <v>0</v>
      </c>
      <c r="L215" s="57">
        <v>0</v>
      </c>
      <c r="M215" s="57">
        <v>0</v>
      </c>
      <c r="N215" s="57">
        <v>0</v>
      </c>
      <c r="O215" s="57">
        <v>1</v>
      </c>
      <c r="P215" s="63">
        <v>0</v>
      </c>
      <c r="Q215" s="35"/>
      <c r="R215" s="47" t="s">
        <v>9356</v>
      </c>
      <c r="S215" s="48" t="s">
        <v>9357</v>
      </c>
      <c r="T215" s="57">
        <v>0</v>
      </c>
      <c r="U215" s="57">
        <v>1</v>
      </c>
      <c r="V215" s="57">
        <v>0</v>
      </c>
      <c r="W215" s="57">
        <v>0</v>
      </c>
      <c r="X215" s="57">
        <v>1</v>
      </c>
      <c r="Y215" s="57">
        <v>0</v>
      </c>
      <c r="Z215" s="57">
        <v>0</v>
      </c>
      <c r="AA215" s="57">
        <v>0</v>
      </c>
      <c r="AB215" s="57">
        <v>0</v>
      </c>
      <c r="AC215" s="57">
        <v>0</v>
      </c>
      <c r="AD215" s="57">
        <v>0</v>
      </c>
      <c r="AE215" s="63">
        <v>0</v>
      </c>
    </row>
    <row r="216" spans="1:31">
      <c r="A216" s="79"/>
      <c r="B216" s="35"/>
      <c r="C216" s="47" t="s">
        <v>9388</v>
      </c>
      <c r="D216" s="48" t="s">
        <v>12714</v>
      </c>
      <c r="E216" s="57">
        <v>0</v>
      </c>
      <c r="F216" s="57">
        <v>1</v>
      </c>
      <c r="G216" s="57">
        <v>0</v>
      </c>
      <c r="H216" s="57">
        <v>0</v>
      </c>
      <c r="I216" s="57">
        <v>0</v>
      </c>
      <c r="J216" s="57">
        <v>1</v>
      </c>
      <c r="K216" s="57">
        <v>0</v>
      </c>
      <c r="L216" s="57">
        <v>0</v>
      </c>
      <c r="M216" s="57">
        <v>0</v>
      </c>
      <c r="N216" s="57">
        <v>0</v>
      </c>
      <c r="O216" s="57">
        <v>0</v>
      </c>
      <c r="P216" s="63">
        <v>0</v>
      </c>
      <c r="Q216" s="35"/>
      <c r="R216" s="47" t="s">
        <v>9388</v>
      </c>
      <c r="S216" s="48" t="s">
        <v>9389</v>
      </c>
      <c r="T216" s="57">
        <v>0</v>
      </c>
      <c r="U216" s="57">
        <v>1</v>
      </c>
      <c r="V216" s="57">
        <v>0</v>
      </c>
      <c r="W216" s="57">
        <v>0</v>
      </c>
      <c r="X216" s="57">
        <v>0</v>
      </c>
      <c r="Y216" s="57">
        <v>1</v>
      </c>
      <c r="Z216" s="57">
        <v>0</v>
      </c>
      <c r="AA216" s="57">
        <v>0</v>
      </c>
      <c r="AB216" s="57">
        <v>0</v>
      </c>
      <c r="AC216" s="57">
        <v>0</v>
      </c>
      <c r="AD216" s="57">
        <v>0</v>
      </c>
      <c r="AE216" s="63">
        <v>0</v>
      </c>
    </row>
    <row r="217" spans="1:31">
      <c r="A217" s="79"/>
      <c r="B217" s="35"/>
      <c r="C217" s="47" t="s">
        <v>12715</v>
      </c>
      <c r="D217" s="48" t="s">
        <v>9498</v>
      </c>
      <c r="E217" s="57">
        <v>1</v>
      </c>
      <c r="F217" s="57">
        <v>1</v>
      </c>
      <c r="G217" s="57">
        <v>0</v>
      </c>
      <c r="H217" s="57">
        <v>1</v>
      </c>
      <c r="I217" s="57">
        <v>0</v>
      </c>
      <c r="J217" s="57">
        <v>0</v>
      </c>
      <c r="K217" s="57">
        <v>0</v>
      </c>
      <c r="L217" s="57">
        <v>0</v>
      </c>
      <c r="M217" s="57">
        <v>0</v>
      </c>
      <c r="N217" s="57">
        <v>0</v>
      </c>
      <c r="O217" s="57">
        <v>0</v>
      </c>
      <c r="P217" s="63">
        <v>0</v>
      </c>
      <c r="Q217" s="35"/>
      <c r="R217" s="68" t="s">
        <v>9497</v>
      </c>
      <c r="S217" s="69" t="s">
        <v>9498</v>
      </c>
      <c r="T217" s="57">
        <v>0</v>
      </c>
      <c r="U217" s="57">
        <v>1</v>
      </c>
      <c r="V217" s="57">
        <v>0</v>
      </c>
      <c r="W217" s="57">
        <v>1</v>
      </c>
      <c r="X217" s="57">
        <v>0</v>
      </c>
      <c r="Y217" s="57">
        <v>0</v>
      </c>
      <c r="Z217" s="57">
        <v>0</v>
      </c>
      <c r="AA217" s="57">
        <v>0</v>
      </c>
      <c r="AB217" s="57">
        <v>0</v>
      </c>
      <c r="AC217" s="57">
        <v>0</v>
      </c>
      <c r="AD217" s="57">
        <v>0</v>
      </c>
      <c r="AE217" s="63">
        <v>0</v>
      </c>
    </row>
    <row r="218" spans="1:31">
      <c r="A218" s="79"/>
      <c r="B218" s="35"/>
      <c r="C218" s="47" t="s">
        <v>425</v>
      </c>
      <c r="D218" s="48" t="s">
        <v>12716</v>
      </c>
      <c r="E218" s="57">
        <v>0</v>
      </c>
      <c r="F218" s="57">
        <v>0</v>
      </c>
      <c r="G218" s="57">
        <v>0</v>
      </c>
      <c r="H218" s="57">
        <v>0</v>
      </c>
      <c r="I218" s="57">
        <v>1</v>
      </c>
      <c r="J218" s="57">
        <v>0</v>
      </c>
      <c r="K218" s="57">
        <v>0</v>
      </c>
      <c r="L218" s="57">
        <v>0</v>
      </c>
      <c r="M218" s="57">
        <v>0</v>
      </c>
      <c r="N218" s="57">
        <v>0</v>
      </c>
      <c r="O218" s="57">
        <v>0</v>
      </c>
      <c r="P218" s="63">
        <v>0</v>
      </c>
      <c r="Q218" s="35"/>
      <c r="R218" s="47" t="s">
        <v>425</v>
      </c>
      <c r="S218" s="48" t="s">
        <v>276</v>
      </c>
      <c r="T218" s="57">
        <v>0</v>
      </c>
      <c r="U218" s="57">
        <v>0</v>
      </c>
      <c r="V218" s="57">
        <v>0</v>
      </c>
      <c r="W218" s="57">
        <v>0</v>
      </c>
      <c r="X218" s="57">
        <v>1</v>
      </c>
      <c r="Y218" s="57">
        <v>0</v>
      </c>
      <c r="Z218" s="57">
        <v>0</v>
      </c>
      <c r="AA218" s="57">
        <v>0</v>
      </c>
      <c r="AB218" s="57">
        <v>0</v>
      </c>
      <c r="AC218" s="57">
        <v>0</v>
      </c>
      <c r="AD218" s="57">
        <v>0</v>
      </c>
      <c r="AE218" s="63">
        <v>0</v>
      </c>
    </row>
    <row r="219" spans="1:31">
      <c r="A219" s="79"/>
      <c r="B219" s="35"/>
      <c r="C219" s="47" t="s">
        <v>9607</v>
      </c>
      <c r="D219" s="48" t="s">
        <v>12717</v>
      </c>
      <c r="E219" s="57">
        <v>0</v>
      </c>
      <c r="F219" s="57">
        <v>0</v>
      </c>
      <c r="G219" s="57">
        <v>0</v>
      </c>
      <c r="H219" s="57">
        <v>0</v>
      </c>
      <c r="I219" s="57">
        <v>1</v>
      </c>
      <c r="J219" s="57">
        <v>1</v>
      </c>
      <c r="K219" s="57">
        <v>0</v>
      </c>
      <c r="L219" s="57">
        <v>0</v>
      </c>
      <c r="M219" s="57">
        <v>0</v>
      </c>
      <c r="N219" s="57">
        <v>0</v>
      </c>
      <c r="O219" s="57">
        <v>0</v>
      </c>
      <c r="P219" s="63">
        <v>0</v>
      </c>
      <c r="Q219" s="35"/>
      <c r="R219" s="47" t="s">
        <v>9607</v>
      </c>
      <c r="S219" s="48" t="s">
        <v>9608</v>
      </c>
      <c r="T219" s="57">
        <v>0</v>
      </c>
      <c r="U219" s="57">
        <v>0</v>
      </c>
      <c r="V219" s="57">
        <v>0</v>
      </c>
      <c r="W219" s="57">
        <v>0</v>
      </c>
      <c r="X219" s="57">
        <v>1</v>
      </c>
      <c r="Y219" s="57">
        <v>1</v>
      </c>
      <c r="Z219" s="57">
        <v>0</v>
      </c>
      <c r="AA219" s="57">
        <v>0</v>
      </c>
      <c r="AB219" s="57">
        <v>0</v>
      </c>
      <c r="AC219" s="57">
        <v>0</v>
      </c>
      <c r="AD219" s="57">
        <v>0</v>
      </c>
      <c r="AE219" s="63">
        <v>0</v>
      </c>
    </row>
    <row r="220" spans="1:31">
      <c r="A220" s="79"/>
      <c r="B220" s="35"/>
      <c r="C220" s="47" t="s">
        <v>9641</v>
      </c>
      <c r="D220" s="48" t="s">
        <v>12718</v>
      </c>
      <c r="E220" s="57">
        <v>0</v>
      </c>
      <c r="F220" s="57">
        <v>0</v>
      </c>
      <c r="G220" s="57">
        <v>0</v>
      </c>
      <c r="H220" s="57">
        <v>0</v>
      </c>
      <c r="I220" s="57"/>
      <c r="J220" s="57">
        <v>1</v>
      </c>
      <c r="K220" s="57">
        <v>0</v>
      </c>
      <c r="L220" s="57">
        <v>0</v>
      </c>
      <c r="M220" s="57">
        <v>0</v>
      </c>
      <c r="N220" s="57">
        <v>0</v>
      </c>
      <c r="O220" s="57">
        <v>0</v>
      </c>
      <c r="P220" s="63">
        <v>0</v>
      </c>
      <c r="Q220" s="35"/>
      <c r="R220" s="47" t="s">
        <v>9641</v>
      </c>
      <c r="S220" s="48" t="s">
        <v>9642</v>
      </c>
      <c r="T220" s="57">
        <v>0</v>
      </c>
      <c r="U220" s="57">
        <v>0</v>
      </c>
      <c r="V220" s="57">
        <v>0</v>
      </c>
      <c r="W220" s="57">
        <v>0</v>
      </c>
      <c r="X220" s="57">
        <v>0</v>
      </c>
      <c r="Y220" s="57">
        <v>1</v>
      </c>
      <c r="Z220" s="57">
        <v>0</v>
      </c>
      <c r="AA220" s="57">
        <v>0</v>
      </c>
      <c r="AB220" s="57">
        <v>0</v>
      </c>
      <c r="AC220" s="57">
        <v>0</v>
      </c>
      <c r="AD220" s="57">
        <v>0</v>
      </c>
      <c r="AE220" s="63">
        <v>0</v>
      </c>
    </row>
    <row r="221" spans="1:31">
      <c r="A221" s="79"/>
      <c r="B221" s="35"/>
      <c r="C221" s="47" t="s">
        <v>9647</v>
      </c>
      <c r="D221" s="48" t="s">
        <v>12719</v>
      </c>
      <c r="E221" s="57">
        <v>0</v>
      </c>
      <c r="F221" s="57">
        <v>0</v>
      </c>
      <c r="G221" s="57">
        <v>0</v>
      </c>
      <c r="H221" s="57">
        <v>0</v>
      </c>
      <c r="I221" s="57">
        <v>1</v>
      </c>
      <c r="J221" s="57">
        <v>0</v>
      </c>
      <c r="K221" s="57">
        <v>0</v>
      </c>
      <c r="L221" s="57">
        <v>0</v>
      </c>
      <c r="M221" s="57">
        <v>0</v>
      </c>
      <c r="N221" s="57">
        <v>0</v>
      </c>
      <c r="O221" s="57">
        <v>0</v>
      </c>
      <c r="P221" s="63">
        <v>0</v>
      </c>
      <c r="Q221" s="35"/>
      <c r="R221" s="47" t="s">
        <v>9647</v>
      </c>
      <c r="S221" s="48" t="s">
        <v>9648</v>
      </c>
      <c r="T221" s="57">
        <v>0</v>
      </c>
      <c r="U221" s="57">
        <v>0</v>
      </c>
      <c r="V221" s="57">
        <v>0</v>
      </c>
      <c r="W221" s="57">
        <v>0</v>
      </c>
      <c r="X221" s="57">
        <v>1</v>
      </c>
      <c r="Y221" s="57">
        <v>0</v>
      </c>
      <c r="Z221" s="57">
        <v>0</v>
      </c>
      <c r="AA221" s="57">
        <v>0</v>
      </c>
      <c r="AB221" s="57">
        <v>0</v>
      </c>
      <c r="AC221" s="57">
        <v>0</v>
      </c>
      <c r="AD221" s="57">
        <v>0</v>
      </c>
      <c r="AE221" s="63">
        <v>0</v>
      </c>
    </row>
    <row r="222" spans="1:31">
      <c r="A222" s="79"/>
      <c r="B222" s="35"/>
      <c r="C222" s="47" t="s">
        <v>9651</v>
      </c>
      <c r="D222" s="48" t="s">
        <v>9652</v>
      </c>
      <c r="E222" s="57">
        <v>1</v>
      </c>
      <c r="F222" s="57">
        <v>0</v>
      </c>
      <c r="G222" s="57">
        <v>0</v>
      </c>
      <c r="H222" s="57">
        <v>0</v>
      </c>
      <c r="I222" s="57">
        <v>1</v>
      </c>
      <c r="J222" s="57">
        <v>0</v>
      </c>
      <c r="K222" s="57">
        <v>0</v>
      </c>
      <c r="L222" s="57">
        <v>0</v>
      </c>
      <c r="M222" s="57">
        <v>0</v>
      </c>
      <c r="N222" s="57">
        <v>0</v>
      </c>
      <c r="O222" s="57">
        <v>0</v>
      </c>
      <c r="P222" s="63">
        <v>0</v>
      </c>
      <c r="Q222" s="35"/>
      <c r="R222" s="47" t="s">
        <v>9651</v>
      </c>
      <c r="S222" s="48" t="s">
        <v>9652</v>
      </c>
      <c r="T222" s="57">
        <v>1</v>
      </c>
      <c r="U222" s="57">
        <v>0</v>
      </c>
      <c r="V222" s="57">
        <v>0</v>
      </c>
      <c r="W222" s="57">
        <v>0</v>
      </c>
      <c r="X222" s="57">
        <v>1</v>
      </c>
      <c r="Y222" s="57">
        <v>0</v>
      </c>
      <c r="Z222" s="57">
        <v>0</v>
      </c>
      <c r="AA222" s="57">
        <v>0</v>
      </c>
      <c r="AB222" s="57">
        <v>0</v>
      </c>
      <c r="AC222" s="57">
        <v>0</v>
      </c>
      <c r="AD222" s="57">
        <v>0</v>
      </c>
      <c r="AE222" s="63">
        <v>0</v>
      </c>
    </row>
    <row r="223" spans="1:31">
      <c r="A223" s="79"/>
      <c r="B223" s="35"/>
      <c r="C223" s="47" t="s">
        <v>9655</v>
      </c>
      <c r="D223" s="48" t="s">
        <v>12720</v>
      </c>
      <c r="E223" s="57">
        <v>0</v>
      </c>
      <c r="F223" s="57">
        <v>0</v>
      </c>
      <c r="G223" s="57">
        <v>0</v>
      </c>
      <c r="H223" s="57">
        <v>0</v>
      </c>
      <c r="I223" s="57">
        <v>0</v>
      </c>
      <c r="J223" s="57">
        <v>0</v>
      </c>
      <c r="K223" s="57">
        <v>0</v>
      </c>
      <c r="L223" s="57">
        <v>0</v>
      </c>
      <c r="M223" s="57">
        <v>0</v>
      </c>
      <c r="N223" s="57">
        <v>1</v>
      </c>
      <c r="O223" s="57">
        <v>0</v>
      </c>
      <c r="P223" s="63">
        <v>0</v>
      </c>
      <c r="Q223" s="35"/>
      <c r="R223" s="47" t="s">
        <v>4942</v>
      </c>
      <c r="S223" s="48" t="s">
        <v>2783</v>
      </c>
      <c r="T223" s="57">
        <v>0</v>
      </c>
      <c r="U223" s="57">
        <v>0</v>
      </c>
      <c r="V223" s="57">
        <v>0</v>
      </c>
      <c r="W223" s="57">
        <v>0</v>
      </c>
      <c r="X223" s="57">
        <v>0</v>
      </c>
      <c r="Y223" s="57">
        <v>0</v>
      </c>
      <c r="Z223" s="57">
        <v>0</v>
      </c>
      <c r="AA223" s="57">
        <v>0</v>
      </c>
      <c r="AB223" s="57">
        <v>0</v>
      </c>
      <c r="AC223" s="57">
        <v>1</v>
      </c>
      <c r="AD223" s="57">
        <v>0</v>
      </c>
      <c r="AE223" s="63">
        <v>0</v>
      </c>
    </row>
    <row r="224" spans="1:31">
      <c r="A224" s="79"/>
      <c r="B224" s="35"/>
      <c r="C224" s="47" t="s">
        <v>9688</v>
      </c>
      <c r="D224" s="48" t="s">
        <v>12721</v>
      </c>
      <c r="E224" s="57">
        <v>1</v>
      </c>
      <c r="F224" s="57">
        <v>1</v>
      </c>
      <c r="G224" s="57">
        <v>0</v>
      </c>
      <c r="H224" s="57">
        <v>0</v>
      </c>
      <c r="I224" s="57">
        <v>1</v>
      </c>
      <c r="J224" s="57">
        <v>0</v>
      </c>
      <c r="K224" s="57">
        <v>0</v>
      </c>
      <c r="L224" s="57">
        <v>0</v>
      </c>
      <c r="M224" s="57">
        <v>0</v>
      </c>
      <c r="N224" s="57">
        <v>0</v>
      </c>
      <c r="O224" s="57">
        <v>0</v>
      </c>
      <c r="P224" s="63">
        <v>0</v>
      </c>
      <c r="Q224" s="35"/>
      <c r="R224" s="47" t="s">
        <v>12587</v>
      </c>
      <c r="S224" s="48" t="s">
        <v>9689</v>
      </c>
      <c r="T224" s="57">
        <v>1</v>
      </c>
      <c r="U224" s="57">
        <v>1</v>
      </c>
      <c r="V224" s="57">
        <v>0</v>
      </c>
      <c r="W224" s="57">
        <v>0</v>
      </c>
      <c r="X224" s="57">
        <v>1</v>
      </c>
      <c r="Y224" s="57">
        <v>0</v>
      </c>
      <c r="Z224" s="57">
        <v>0</v>
      </c>
      <c r="AA224" s="57">
        <v>0</v>
      </c>
      <c r="AB224" s="57">
        <v>0</v>
      </c>
      <c r="AC224" s="57">
        <v>0</v>
      </c>
      <c r="AD224" s="57">
        <v>0</v>
      </c>
      <c r="AE224" s="63">
        <v>0</v>
      </c>
    </row>
    <row r="225" spans="1:31">
      <c r="A225" s="79"/>
      <c r="B225" s="35"/>
      <c r="C225" s="47" t="s">
        <v>9754</v>
      </c>
      <c r="D225" s="48" t="s">
        <v>12722</v>
      </c>
      <c r="E225" s="57">
        <v>0</v>
      </c>
      <c r="F225" s="57">
        <v>0</v>
      </c>
      <c r="G225" s="57">
        <v>0</v>
      </c>
      <c r="H225" s="57">
        <v>0</v>
      </c>
      <c r="I225" s="57">
        <v>0</v>
      </c>
      <c r="J225" s="57">
        <v>1</v>
      </c>
      <c r="K225" s="57">
        <v>0</v>
      </c>
      <c r="L225" s="57">
        <v>0</v>
      </c>
      <c r="M225" s="57">
        <v>0</v>
      </c>
      <c r="N225" s="57">
        <v>0</v>
      </c>
      <c r="O225" s="57">
        <v>0</v>
      </c>
      <c r="P225" s="63">
        <v>0</v>
      </c>
      <c r="Q225" s="35"/>
      <c r="R225" s="47" t="s">
        <v>9754</v>
      </c>
      <c r="S225" s="48" t="s">
        <v>9755</v>
      </c>
      <c r="T225" s="57">
        <v>0</v>
      </c>
      <c r="U225" s="57">
        <v>0</v>
      </c>
      <c r="V225" s="57">
        <v>0</v>
      </c>
      <c r="W225" s="57">
        <v>0</v>
      </c>
      <c r="X225" s="57">
        <v>0</v>
      </c>
      <c r="Y225" s="57">
        <v>1</v>
      </c>
      <c r="Z225" s="57">
        <v>0</v>
      </c>
      <c r="AA225" s="57">
        <v>0</v>
      </c>
      <c r="AB225" s="57">
        <v>0</v>
      </c>
      <c r="AC225" s="57">
        <v>0</v>
      </c>
      <c r="AD225" s="57">
        <v>0</v>
      </c>
      <c r="AE225" s="63">
        <v>0</v>
      </c>
    </row>
    <row r="226" spans="1:31" ht="72.5">
      <c r="A226" s="79"/>
      <c r="B226" s="35"/>
      <c r="C226" s="47" t="s">
        <v>12723</v>
      </c>
      <c r="D226" s="48" t="s">
        <v>9767</v>
      </c>
      <c r="E226" s="57">
        <v>0</v>
      </c>
      <c r="F226" s="57">
        <v>0</v>
      </c>
      <c r="G226" s="57">
        <v>0</v>
      </c>
      <c r="H226" s="57">
        <v>0</v>
      </c>
      <c r="I226" s="57">
        <v>1</v>
      </c>
      <c r="J226" s="57">
        <v>0</v>
      </c>
      <c r="K226" s="57">
        <v>0</v>
      </c>
      <c r="L226" s="57">
        <v>0</v>
      </c>
      <c r="M226" s="57">
        <v>0</v>
      </c>
      <c r="N226" s="57">
        <v>0</v>
      </c>
      <c r="O226" s="57">
        <v>1</v>
      </c>
      <c r="P226" s="63">
        <v>0</v>
      </c>
      <c r="Q226" s="35"/>
      <c r="R226" s="80" t="s">
        <v>9766</v>
      </c>
      <c r="S226" s="69" t="s">
        <v>9767</v>
      </c>
      <c r="T226" s="57">
        <v>0</v>
      </c>
      <c r="U226" s="57">
        <v>0</v>
      </c>
      <c r="V226" s="57">
        <v>0</v>
      </c>
      <c r="W226" s="57">
        <v>0</v>
      </c>
      <c r="X226" s="57">
        <v>1</v>
      </c>
      <c r="Y226" s="57">
        <v>0</v>
      </c>
      <c r="Z226" s="57">
        <v>0</v>
      </c>
      <c r="AA226" s="57">
        <v>0</v>
      </c>
      <c r="AB226" s="57">
        <v>0</v>
      </c>
      <c r="AC226" s="57">
        <v>0</v>
      </c>
      <c r="AD226" s="57">
        <v>0</v>
      </c>
      <c r="AE226" s="63">
        <v>0</v>
      </c>
    </row>
    <row r="227" spans="1:31">
      <c r="A227" s="79"/>
      <c r="B227" s="35"/>
      <c r="C227" s="47" t="s">
        <v>9790</v>
      </c>
      <c r="D227" s="48" t="s">
        <v>12724</v>
      </c>
      <c r="E227" s="57">
        <v>0</v>
      </c>
      <c r="F227" s="57">
        <v>0</v>
      </c>
      <c r="G227" s="57">
        <v>0</v>
      </c>
      <c r="H227" s="57">
        <v>0</v>
      </c>
      <c r="I227" s="57">
        <v>0</v>
      </c>
      <c r="J227" s="57">
        <v>1</v>
      </c>
      <c r="K227" s="57">
        <v>0</v>
      </c>
      <c r="L227" s="57">
        <v>0</v>
      </c>
      <c r="M227" s="57">
        <v>0</v>
      </c>
      <c r="N227" s="57">
        <v>0</v>
      </c>
      <c r="O227" s="57">
        <v>0</v>
      </c>
      <c r="P227" s="63">
        <v>0</v>
      </c>
      <c r="Q227" s="35"/>
      <c r="R227" s="47" t="s">
        <v>9790</v>
      </c>
      <c r="S227" s="48" t="s">
        <v>9791</v>
      </c>
      <c r="T227" s="57">
        <v>0</v>
      </c>
      <c r="U227" s="57">
        <v>0</v>
      </c>
      <c r="V227" s="57">
        <v>0</v>
      </c>
      <c r="W227" s="57">
        <v>0</v>
      </c>
      <c r="X227" s="57">
        <v>0</v>
      </c>
      <c r="Y227" s="57">
        <v>1</v>
      </c>
      <c r="Z227" s="57">
        <v>0</v>
      </c>
      <c r="AA227" s="57">
        <v>0</v>
      </c>
      <c r="AB227" s="57">
        <v>0</v>
      </c>
      <c r="AC227" s="57">
        <v>0</v>
      </c>
      <c r="AD227" s="57">
        <v>0</v>
      </c>
      <c r="AE227" s="63">
        <v>0</v>
      </c>
    </row>
    <row r="228" spans="1:31">
      <c r="A228" s="79"/>
      <c r="B228" s="35"/>
      <c r="C228" s="47" t="s">
        <v>9794</v>
      </c>
      <c r="D228" s="48" t="s">
        <v>12725</v>
      </c>
      <c r="E228" s="57">
        <v>1</v>
      </c>
      <c r="F228" s="57">
        <v>0</v>
      </c>
      <c r="G228" s="57">
        <v>0</v>
      </c>
      <c r="H228" s="57">
        <v>0</v>
      </c>
      <c r="I228" s="57">
        <v>0</v>
      </c>
      <c r="J228" s="57">
        <v>1</v>
      </c>
      <c r="K228" s="57">
        <v>0</v>
      </c>
      <c r="L228" s="57">
        <v>0</v>
      </c>
      <c r="M228" s="57">
        <v>0</v>
      </c>
      <c r="N228" s="57">
        <v>0</v>
      </c>
      <c r="O228" s="57">
        <v>0</v>
      </c>
      <c r="P228" s="63">
        <v>0</v>
      </c>
      <c r="Q228" s="35"/>
      <c r="R228" s="47" t="s">
        <v>9794</v>
      </c>
      <c r="S228" s="48" t="s">
        <v>9795</v>
      </c>
      <c r="T228" s="57">
        <v>1</v>
      </c>
      <c r="U228" s="57">
        <v>0</v>
      </c>
      <c r="V228" s="57">
        <v>0</v>
      </c>
      <c r="W228" s="57">
        <v>0</v>
      </c>
      <c r="X228" s="57">
        <v>0</v>
      </c>
      <c r="Y228" s="57">
        <v>1</v>
      </c>
      <c r="Z228" s="57">
        <v>0</v>
      </c>
      <c r="AA228" s="57">
        <v>0</v>
      </c>
      <c r="AB228" s="57">
        <v>0</v>
      </c>
      <c r="AC228" s="57">
        <v>0</v>
      </c>
      <c r="AD228" s="57">
        <v>0</v>
      </c>
      <c r="AE228" s="63">
        <v>0</v>
      </c>
    </row>
    <row r="229" spans="1:31">
      <c r="A229" s="79"/>
      <c r="B229" s="35"/>
      <c r="C229" s="47" t="s">
        <v>12726</v>
      </c>
      <c r="D229" s="48" t="s">
        <v>9837</v>
      </c>
      <c r="E229" s="57">
        <v>1</v>
      </c>
      <c r="F229" s="57">
        <v>0</v>
      </c>
      <c r="G229" s="57">
        <v>0</v>
      </c>
      <c r="H229" s="57">
        <v>0</v>
      </c>
      <c r="I229" s="57">
        <v>0</v>
      </c>
      <c r="J229" s="57">
        <v>0</v>
      </c>
      <c r="K229" s="57">
        <v>0</v>
      </c>
      <c r="L229" s="57">
        <v>0</v>
      </c>
      <c r="M229" s="57">
        <v>0</v>
      </c>
      <c r="N229" s="57">
        <v>0</v>
      </c>
      <c r="O229" s="57">
        <v>0</v>
      </c>
      <c r="P229" s="63">
        <v>0</v>
      </c>
      <c r="Q229" s="35"/>
      <c r="R229" s="47" t="s">
        <v>9836</v>
      </c>
      <c r="S229" s="48" t="s">
        <v>9837</v>
      </c>
      <c r="T229" s="57">
        <v>1</v>
      </c>
      <c r="U229" s="57">
        <v>0</v>
      </c>
      <c r="V229" s="57">
        <v>0</v>
      </c>
      <c r="W229" s="57">
        <v>0</v>
      </c>
      <c r="X229" s="57">
        <v>0</v>
      </c>
      <c r="Y229" s="57">
        <v>0</v>
      </c>
      <c r="Z229" s="57">
        <v>0</v>
      </c>
      <c r="AA229" s="57">
        <v>0</v>
      </c>
      <c r="AB229" s="57">
        <v>0</v>
      </c>
      <c r="AC229" s="57">
        <v>0</v>
      </c>
      <c r="AD229" s="57">
        <v>0</v>
      </c>
      <c r="AE229" s="63">
        <v>0</v>
      </c>
    </row>
    <row r="230" spans="1:31">
      <c r="A230" s="79"/>
      <c r="B230" s="35"/>
      <c r="C230" s="47" t="s">
        <v>12727</v>
      </c>
      <c r="D230" s="48" t="s">
        <v>9861</v>
      </c>
      <c r="E230" s="57">
        <v>0</v>
      </c>
      <c r="F230" s="57">
        <v>1</v>
      </c>
      <c r="G230" s="57">
        <v>0</v>
      </c>
      <c r="H230" s="57">
        <v>1</v>
      </c>
      <c r="I230" s="57">
        <v>0</v>
      </c>
      <c r="J230" s="57">
        <v>1</v>
      </c>
      <c r="K230" s="57">
        <v>0</v>
      </c>
      <c r="L230" s="57">
        <v>0</v>
      </c>
      <c r="M230" s="57">
        <v>0</v>
      </c>
      <c r="N230" s="57">
        <v>0</v>
      </c>
      <c r="O230" s="57">
        <v>0</v>
      </c>
      <c r="P230" s="63">
        <v>0</v>
      </c>
      <c r="Q230" s="35"/>
      <c r="R230" s="47" t="s">
        <v>9860</v>
      </c>
      <c r="S230" s="48" t="s">
        <v>9861</v>
      </c>
      <c r="T230" s="57">
        <v>0</v>
      </c>
      <c r="U230" s="57">
        <v>1</v>
      </c>
      <c r="V230" s="57">
        <v>0</v>
      </c>
      <c r="W230" s="57">
        <v>1</v>
      </c>
      <c r="X230" s="57">
        <v>0</v>
      </c>
      <c r="Y230" s="57">
        <v>1</v>
      </c>
      <c r="Z230" s="57">
        <v>0</v>
      </c>
      <c r="AA230" s="57">
        <v>0</v>
      </c>
      <c r="AB230" s="57">
        <v>0</v>
      </c>
      <c r="AC230" s="57">
        <v>0</v>
      </c>
      <c r="AD230" s="57">
        <v>0</v>
      </c>
      <c r="AE230" s="63">
        <v>0</v>
      </c>
    </row>
    <row r="231" spans="1:31">
      <c r="A231" s="79"/>
      <c r="B231" s="35"/>
      <c r="C231" s="47" t="s">
        <v>9880</v>
      </c>
      <c r="D231" s="48" t="s">
        <v>12728</v>
      </c>
      <c r="E231" s="57">
        <v>0</v>
      </c>
      <c r="F231" s="57">
        <v>0</v>
      </c>
      <c r="G231" s="57">
        <v>0</v>
      </c>
      <c r="H231" s="57">
        <v>0</v>
      </c>
      <c r="I231" s="57">
        <v>1</v>
      </c>
      <c r="J231" s="57">
        <v>1</v>
      </c>
      <c r="K231" s="57">
        <v>0</v>
      </c>
      <c r="L231" s="57">
        <v>0</v>
      </c>
      <c r="M231" s="57">
        <v>0</v>
      </c>
      <c r="N231" s="57">
        <v>0</v>
      </c>
      <c r="O231" s="57">
        <v>1</v>
      </c>
      <c r="P231" s="63">
        <v>0</v>
      </c>
      <c r="Q231" s="35"/>
      <c r="R231" s="47" t="s">
        <v>12588</v>
      </c>
      <c r="S231" s="48" t="s">
        <v>9881</v>
      </c>
      <c r="T231" s="57">
        <v>0</v>
      </c>
      <c r="U231" s="57">
        <v>0</v>
      </c>
      <c r="V231" s="57">
        <v>0</v>
      </c>
      <c r="W231" s="57">
        <v>0</v>
      </c>
      <c r="X231" s="57">
        <v>1</v>
      </c>
      <c r="Y231" s="57">
        <v>1</v>
      </c>
      <c r="Z231" s="57">
        <v>0</v>
      </c>
      <c r="AA231" s="57">
        <v>0</v>
      </c>
      <c r="AB231" s="57">
        <v>0</v>
      </c>
      <c r="AC231" s="57">
        <v>0</v>
      </c>
      <c r="AD231" s="57">
        <v>1</v>
      </c>
      <c r="AE231" s="63">
        <v>0</v>
      </c>
    </row>
    <row r="232" spans="1:31">
      <c r="A232" s="79"/>
      <c r="B232" s="35"/>
      <c r="C232" s="47" t="s">
        <v>39</v>
      </c>
      <c r="D232" s="48" t="s">
        <v>12692</v>
      </c>
      <c r="E232" s="57">
        <v>1</v>
      </c>
      <c r="F232" s="57">
        <v>0</v>
      </c>
      <c r="G232" s="57">
        <v>0</v>
      </c>
      <c r="H232" s="57">
        <v>0</v>
      </c>
      <c r="I232" s="57">
        <v>0</v>
      </c>
      <c r="J232" s="57">
        <v>0</v>
      </c>
      <c r="K232" s="57">
        <v>0</v>
      </c>
      <c r="L232" s="57">
        <v>0</v>
      </c>
      <c r="M232" s="57">
        <v>0</v>
      </c>
      <c r="N232" s="57">
        <v>0</v>
      </c>
      <c r="O232" s="57">
        <v>0</v>
      </c>
      <c r="P232" s="63">
        <v>0</v>
      </c>
      <c r="Q232" s="35"/>
      <c r="R232" s="47" t="s">
        <v>39</v>
      </c>
      <c r="S232" s="48" t="s">
        <v>24</v>
      </c>
      <c r="T232" s="57">
        <v>1</v>
      </c>
      <c r="U232" s="57">
        <v>0</v>
      </c>
      <c r="V232" s="57">
        <v>0</v>
      </c>
      <c r="W232" s="57">
        <v>0</v>
      </c>
      <c r="X232" s="57">
        <v>0</v>
      </c>
      <c r="Y232" s="57">
        <v>0</v>
      </c>
      <c r="Z232" s="57">
        <v>0</v>
      </c>
      <c r="AA232" s="57">
        <v>0</v>
      </c>
      <c r="AB232" s="57">
        <v>0</v>
      </c>
      <c r="AC232" s="57">
        <v>0</v>
      </c>
      <c r="AD232" s="57">
        <v>0</v>
      </c>
      <c r="AE232" s="63">
        <v>0</v>
      </c>
    </row>
    <row r="233" spans="1:31">
      <c r="A233" s="79"/>
      <c r="B233" s="35"/>
      <c r="C233" s="47" t="s">
        <v>9923</v>
      </c>
      <c r="D233" s="48" t="s">
        <v>9924</v>
      </c>
      <c r="E233" s="57">
        <v>0</v>
      </c>
      <c r="F233" s="57">
        <v>0</v>
      </c>
      <c r="G233" s="57">
        <v>0</v>
      </c>
      <c r="H233" s="57">
        <v>0</v>
      </c>
      <c r="I233" s="57">
        <v>1</v>
      </c>
      <c r="J233" s="57">
        <v>1</v>
      </c>
      <c r="K233" s="57">
        <v>0</v>
      </c>
      <c r="L233" s="57">
        <v>0</v>
      </c>
      <c r="M233" s="57">
        <v>0</v>
      </c>
      <c r="N233" s="57">
        <v>0</v>
      </c>
      <c r="O233" s="57">
        <v>0</v>
      </c>
      <c r="P233" s="63">
        <v>0</v>
      </c>
      <c r="Q233" s="35"/>
      <c r="R233" s="47" t="s">
        <v>9923</v>
      </c>
      <c r="S233" s="48" t="s">
        <v>9924</v>
      </c>
      <c r="T233" s="57">
        <v>0</v>
      </c>
      <c r="U233" s="57">
        <v>0</v>
      </c>
      <c r="V233" s="57">
        <v>0</v>
      </c>
      <c r="W233" s="57">
        <v>0</v>
      </c>
      <c r="X233" s="57">
        <v>1</v>
      </c>
      <c r="Y233" s="57">
        <v>1</v>
      </c>
      <c r="Z233" s="57">
        <v>0</v>
      </c>
      <c r="AA233" s="57">
        <v>0</v>
      </c>
      <c r="AB233" s="57">
        <v>0</v>
      </c>
      <c r="AC233" s="57">
        <v>0</v>
      </c>
      <c r="AD233" s="57">
        <v>0</v>
      </c>
      <c r="AE233" s="63">
        <v>0</v>
      </c>
    </row>
    <row r="234" spans="1:31">
      <c r="A234" s="79"/>
      <c r="B234" s="35"/>
      <c r="C234" s="47" t="s">
        <v>9931</v>
      </c>
      <c r="D234" s="48" t="s">
        <v>9932</v>
      </c>
      <c r="E234" s="57">
        <v>1</v>
      </c>
      <c r="F234" s="57">
        <v>0</v>
      </c>
      <c r="G234" s="57">
        <v>0</v>
      </c>
      <c r="H234" s="57">
        <v>0</v>
      </c>
      <c r="I234" s="57">
        <v>0</v>
      </c>
      <c r="J234" s="57">
        <v>1</v>
      </c>
      <c r="K234" s="57">
        <v>0</v>
      </c>
      <c r="L234" s="57">
        <v>0</v>
      </c>
      <c r="M234" s="57">
        <v>1</v>
      </c>
      <c r="N234" s="57">
        <v>0</v>
      </c>
      <c r="O234" s="57">
        <v>0</v>
      </c>
      <c r="P234" s="63">
        <v>0</v>
      </c>
      <c r="Q234" s="35"/>
      <c r="R234" s="47" t="s">
        <v>9931</v>
      </c>
      <c r="S234" s="48" t="s">
        <v>9932</v>
      </c>
      <c r="T234" s="57">
        <v>1</v>
      </c>
      <c r="U234" s="57">
        <v>0</v>
      </c>
      <c r="V234" s="57">
        <v>0</v>
      </c>
      <c r="W234" s="57">
        <v>0</v>
      </c>
      <c r="X234" s="57">
        <v>0</v>
      </c>
      <c r="Y234" s="57">
        <v>1</v>
      </c>
      <c r="Z234" s="57">
        <v>0</v>
      </c>
      <c r="AA234" s="57">
        <v>0</v>
      </c>
      <c r="AB234" s="57">
        <v>1</v>
      </c>
      <c r="AC234" s="57">
        <v>0</v>
      </c>
      <c r="AD234" s="57">
        <v>0</v>
      </c>
      <c r="AE234" s="63">
        <v>0</v>
      </c>
    </row>
    <row r="235" spans="1:31">
      <c r="A235" s="79"/>
      <c r="B235" s="35"/>
      <c r="C235" s="47" t="s">
        <v>9935</v>
      </c>
      <c r="D235" s="48" t="s">
        <v>9936</v>
      </c>
      <c r="E235" s="57">
        <v>1</v>
      </c>
      <c r="F235" s="57">
        <v>0</v>
      </c>
      <c r="G235" s="57">
        <v>0</v>
      </c>
      <c r="H235" s="57">
        <v>0</v>
      </c>
      <c r="I235" s="57">
        <v>0</v>
      </c>
      <c r="J235" s="57">
        <v>0</v>
      </c>
      <c r="K235" s="57">
        <v>0</v>
      </c>
      <c r="L235" s="57">
        <v>0</v>
      </c>
      <c r="M235" s="57">
        <v>0</v>
      </c>
      <c r="N235" s="57">
        <v>0</v>
      </c>
      <c r="O235" s="57">
        <v>0</v>
      </c>
      <c r="P235" s="63">
        <v>0</v>
      </c>
      <c r="Q235" s="35"/>
      <c r="R235" s="47" t="s">
        <v>9935</v>
      </c>
      <c r="S235" s="48" t="s">
        <v>9936</v>
      </c>
      <c r="T235" s="57">
        <v>1</v>
      </c>
      <c r="U235" s="57">
        <v>0</v>
      </c>
      <c r="V235" s="57">
        <v>0</v>
      </c>
      <c r="W235" s="57">
        <v>0</v>
      </c>
      <c r="X235" s="57">
        <v>0</v>
      </c>
      <c r="Y235" s="57">
        <v>0</v>
      </c>
      <c r="Z235" s="57">
        <v>0</v>
      </c>
      <c r="AA235" s="57">
        <v>0</v>
      </c>
      <c r="AB235" s="57">
        <v>0</v>
      </c>
      <c r="AC235" s="57">
        <v>0</v>
      </c>
      <c r="AD235" s="57">
        <v>0</v>
      </c>
      <c r="AE235" s="63">
        <v>0</v>
      </c>
    </row>
    <row r="236" spans="1:31">
      <c r="A236" s="79"/>
      <c r="B236" s="35"/>
      <c r="C236" s="47" t="s">
        <v>12729</v>
      </c>
      <c r="D236" s="48" t="s">
        <v>12730</v>
      </c>
      <c r="E236" s="57">
        <v>0</v>
      </c>
      <c r="F236" s="57">
        <v>0</v>
      </c>
      <c r="G236" s="57">
        <v>0</v>
      </c>
      <c r="H236" s="57">
        <v>0</v>
      </c>
      <c r="I236" s="57">
        <v>0</v>
      </c>
      <c r="J236" s="57">
        <v>1</v>
      </c>
      <c r="K236" s="57">
        <v>0</v>
      </c>
      <c r="L236" s="57">
        <v>0</v>
      </c>
      <c r="M236" s="57">
        <v>1</v>
      </c>
      <c r="N236" s="57">
        <v>0</v>
      </c>
      <c r="O236" s="57">
        <v>0</v>
      </c>
      <c r="P236" s="63">
        <v>0</v>
      </c>
      <c r="Q236" s="35"/>
      <c r="R236" s="47" t="s">
        <v>12589</v>
      </c>
      <c r="S236" s="48" t="s">
        <v>9956</v>
      </c>
      <c r="T236" s="57">
        <v>0</v>
      </c>
      <c r="U236" s="57">
        <v>0</v>
      </c>
      <c r="V236" s="57">
        <v>0</v>
      </c>
      <c r="W236" s="57">
        <v>0</v>
      </c>
      <c r="X236" s="57">
        <v>0</v>
      </c>
      <c r="Y236" s="57">
        <v>1</v>
      </c>
      <c r="Z236" s="57">
        <v>0</v>
      </c>
      <c r="AA236" s="57">
        <v>0</v>
      </c>
      <c r="AB236" s="57">
        <v>1</v>
      </c>
      <c r="AC236" s="57">
        <v>0</v>
      </c>
      <c r="AD236" s="57">
        <v>0</v>
      </c>
      <c r="AE236" s="63">
        <v>0</v>
      </c>
    </row>
    <row r="237" spans="1:31">
      <c r="A237" s="79"/>
      <c r="B237" s="35"/>
      <c r="C237" s="47" t="s">
        <v>12731</v>
      </c>
      <c r="D237" s="48" t="s">
        <v>9979</v>
      </c>
      <c r="E237" s="57">
        <v>0</v>
      </c>
      <c r="F237" s="57">
        <v>0</v>
      </c>
      <c r="G237" s="57">
        <v>0</v>
      </c>
      <c r="H237" s="57">
        <v>0</v>
      </c>
      <c r="I237" s="57">
        <v>0</v>
      </c>
      <c r="J237" s="57">
        <v>0</v>
      </c>
      <c r="K237" s="57">
        <v>0</v>
      </c>
      <c r="L237" s="57">
        <v>0</v>
      </c>
      <c r="M237" s="57">
        <v>1</v>
      </c>
      <c r="N237" s="57">
        <v>0</v>
      </c>
      <c r="O237" s="57">
        <v>0</v>
      </c>
      <c r="P237" s="63">
        <v>0</v>
      </c>
      <c r="Q237" s="35"/>
      <c r="R237" s="68" t="s">
        <v>9978</v>
      </c>
      <c r="S237" s="69" t="s">
        <v>9979</v>
      </c>
      <c r="T237" s="57">
        <v>0</v>
      </c>
      <c r="U237" s="57">
        <v>0</v>
      </c>
      <c r="V237" s="57">
        <v>0</v>
      </c>
      <c r="W237" s="57">
        <v>0</v>
      </c>
      <c r="X237" s="57">
        <v>0</v>
      </c>
      <c r="Y237" s="57">
        <v>0</v>
      </c>
      <c r="Z237" s="57">
        <v>0</v>
      </c>
      <c r="AA237" s="57">
        <v>0</v>
      </c>
      <c r="AB237" s="57">
        <v>0</v>
      </c>
      <c r="AC237" s="57">
        <v>0</v>
      </c>
      <c r="AD237" s="57">
        <v>0</v>
      </c>
      <c r="AE237" s="63">
        <v>1</v>
      </c>
    </row>
    <row r="238" spans="1:31">
      <c r="A238" s="79"/>
      <c r="B238" s="35"/>
      <c r="C238" s="47" t="s">
        <v>12732</v>
      </c>
      <c r="D238" s="48" t="s">
        <v>12733</v>
      </c>
      <c r="E238" s="57">
        <v>1</v>
      </c>
      <c r="F238" s="57">
        <v>0</v>
      </c>
      <c r="G238" s="57">
        <v>0</v>
      </c>
      <c r="H238" s="57">
        <v>0</v>
      </c>
      <c r="I238" s="57">
        <v>0</v>
      </c>
      <c r="J238" s="57">
        <v>0</v>
      </c>
      <c r="K238" s="57">
        <v>0</v>
      </c>
      <c r="L238" s="57">
        <v>0</v>
      </c>
      <c r="M238" s="57">
        <v>0</v>
      </c>
      <c r="N238" s="57">
        <v>0</v>
      </c>
      <c r="O238" s="57">
        <v>0</v>
      </c>
      <c r="P238" s="63">
        <v>0</v>
      </c>
      <c r="Q238" s="35"/>
      <c r="R238" s="47" t="s">
        <v>12590</v>
      </c>
      <c r="S238" s="48" t="s">
        <v>10036</v>
      </c>
      <c r="T238" s="57">
        <v>1</v>
      </c>
      <c r="U238" s="57">
        <v>0</v>
      </c>
      <c r="V238" s="57">
        <v>0</v>
      </c>
      <c r="W238" s="57">
        <v>0</v>
      </c>
      <c r="X238" s="57">
        <v>0</v>
      </c>
      <c r="Y238" s="57">
        <v>0</v>
      </c>
      <c r="Z238" s="57">
        <v>0</v>
      </c>
      <c r="AA238" s="57">
        <v>0</v>
      </c>
      <c r="AB238" s="57">
        <v>0</v>
      </c>
      <c r="AC238" s="57">
        <v>0</v>
      </c>
      <c r="AD238" s="57">
        <v>0</v>
      </c>
      <c r="AE238" s="63">
        <v>0</v>
      </c>
    </row>
    <row r="239" spans="1:31">
      <c r="A239" s="79"/>
      <c r="B239" s="35"/>
      <c r="C239" s="47" t="s">
        <v>10039</v>
      </c>
      <c r="D239" s="48" t="s">
        <v>12734</v>
      </c>
      <c r="E239" s="57">
        <v>0</v>
      </c>
      <c r="F239" s="57">
        <v>0</v>
      </c>
      <c r="G239" s="57">
        <v>0</v>
      </c>
      <c r="H239" s="57">
        <v>0</v>
      </c>
      <c r="I239" s="57">
        <v>0</v>
      </c>
      <c r="J239" s="57">
        <v>1</v>
      </c>
      <c r="K239" s="57">
        <v>0</v>
      </c>
      <c r="L239" s="57">
        <v>0</v>
      </c>
      <c r="M239" s="57">
        <v>0</v>
      </c>
      <c r="N239" s="57">
        <v>0</v>
      </c>
      <c r="O239" s="57">
        <v>0</v>
      </c>
      <c r="P239" s="63">
        <v>0</v>
      </c>
      <c r="Q239" s="35"/>
      <c r="R239" s="47" t="s">
        <v>10039</v>
      </c>
      <c r="S239" s="48" t="s">
        <v>10040</v>
      </c>
      <c r="T239" s="57">
        <v>0</v>
      </c>
      <c r="U239" s="57">
        <v>0</v>
      </c>
      <c r="V239" s="57">
        <v>0</v>
      </c>
      <c r="W239" s="57">
        <v>0</v>
      </c>
      <c r="X239" s="57">
        <v>0</v>
      </c>
      <c r="Y239" s="57">
        <v>1</v>
      </c>
      <c r="Z239" s="57">
        <v>0</v>
      </c>
      <c r="AA239" s="57">
        <v>0</v>
      </c>
      <c r="AB239" s="57">
        <v>0</v>
      </c>
      <c r="AC239" s="57">
        <v>0</v>
      </c>
      <c r="AD239" s="57">
        <v>0</v>
      </c>
      <c r="AE239" s="63">
        <v>0</v>
      </c>
    </row>
    <row r="240" spans="1:31">
      <c r="A240" s="79"/>
      <c r="B240" s="35"/>
      <c r="C240" s="47" t="s">
        <v>10047</v>
      </c>
      <c r="D240" s="48" t="s">
        <v>10048</v>
      </c>
      <c r="E240" s="57">
        <v>0</v>
      </c>
      <c r="F240" s="57">
        <v>1</v>
      </c>
      <c r="G240" s="57">
        <v>1</v>
      </c>
      <c r="H240" s="57">
        <v>0</v>
      </c>
      <c r="I240" s="57">
        <v>0</v>
      </c>
      <c r="J240" s="57">
        <v>0</v>
      </c>
      <c r="K240" s="57">
        <v>0</v>
      </c>
      <c r="L240" s="57">
        <v>0</v>
      </c>
      <c r="M240" s="57">
        <v>1</v>
      </c>
      <c r="N240" s="57">
        <v>0</v>
      </c>
      <c r="O240" s="57">
        <v>0</v>
      </c>
      <c r="P240" s="63">
        <v>0</v>
      </c>
      <c r="Q240" s="35"/>
      <c r="R240" s="47" t="s">
        <v>10047</v>
      </c>
      <c r="S240" s="48" t="s">
        <v>10048</v>
      </c>
      <c r="T240" s="57">
        <v>0</v>
      </c>
      <c r="U240" s="57">
        <v>1</v>
      </c>
      <c r="V240" s="57">
        <v>1</v>
      </c>
      <c r="W240" s="57">
        <v>0</v>
      </c>
      <c r="X240" s="57">
        <v>0</v>
      </c>
      <c r="Y240" s="57">
        <v>0</v>
      </c>
      <c r="Z240" s="57">
        <v>0</v>
      </c>
      <c r="AA240" s="57">
        <v>0</v>
      </c>
      <c r="AB240" s="57">
        <v>1</v>
      </c>
      <c r="AC240" s="57">
        <v>0</v>
      </c>
      <c r="AD240" s="57">
        <v>0</v>
      </c>
      <c r="AE240" s="63">
        <v>0</v>
      </c>
    </row>
    <row r="241" spans="1:31">
      <c r="A241" s="79"/>
      <c r="B241" s="35"/>
      <c r="C241" s="47" t="s">
        <v>10051</v>
      </c>
      <c r="D241" s="48" t="s">
        <v>12735</v>
      </c>
      <c r="E241" s="57">
        <v>0</v>
      </c>
      <c r="F241" s="57">
        <v>0</v>
      </c>
      <c r="G241" s="57">
        <v>0</v>
      </c>
      <c r="H241" s="57">
        <v>0</v>
      </c>
      <c r="I241" s="57">
        <v>0</v>
      </c>
      <c r="J241" s="57">
        <v>1</v>
      </c>
      <c r="K241" s="57">
        <v>0</v>
      </c>
      <c r="L241" s="57">
        <v>0</v>
      </c>
      <c r="M241" s="57">
        <v>0</v>
      </c>
      <c r="N241" s="57">
        <v>0</v>
      </c>
      <c r="O241" s="57">
        <v>0</v>
      </c>
      <c r="P241" s="63">
        <v>0</v>
      </c>
      <c r="Q241" s="35"/>
      <c r="R241" s="68" t="s">
        <v>10051</v>
      </c>
      <c r="S241" s="69" t="s">
        <v>10052</v>
      </c>
      <c r="T241" s="57">
        <v>0</v>
      </c>
      <c r="U241" s="57">
        <v>1</v>
      </c>
      <c r="V241" s="57">
        <v>0</v>
      </c>
      <c r="W241" s="57">
        <v>0</v>
      </c>
      <c r="X241" s="57">
        <v>0</v>
      </c>
      <c r="Y241" s="57">
        <v>1</v>
      </c>
      <c r="Z241" s="57">
        <v>0</v>
      </c>
      <c r="AA241" s="57">
        <v>0</v>
      </c>
      <c r="AB241" s="57">
        <v>0</v>
      </c>
      <c r="AC241" s="57">
        <v>0</v>
      </c>
      <c r="AD241" s="57">
        <v>0</v>
      </c>
      <c r="AE241" s="63">
        <v>0</v>
      </c>
    </row>
    <row r="242" spans="1:31">
      <c r="A242" s="79"/>
      <c r="B242" s="35"/>
      <c r="C242" s="47" t="s">
        <v>10059</v>
      </c>
      <c r="D242" s="48" t="s">
        <v>12736</v>
      </c>
      <c r="E242" s="57">
        <v>0</v>
      </c>
      <c r="F242" s="57">
        <v>0</v>
      </c>
      <c r="G242" s="57">
        <v>0</v>
      </c>
      <c r="H242" s="57">
        <v>1</v>
      </c>
      <c r="I242" s="57">
        <v>1</v>
      </c>
      <c r="J242" s="57">
        <v>0</v>
      </c>
      <c r="K242" s="57">
        <v>0</v>
      </c>
      <c r="L242" s="57">
        <v>0</v>
      </c>
      <c r="M242" s="57">
        <v>0</v>
      </c>
      <c r="N242" s="57">
        <v>0</v>
      </c>
      <c r="O242" s="57">
        <v>0</v>
      </c>
      <c r="P242" s="63">
        <v>0</v>
      </c>
      <c r="Q242" s="35"/>
      <c r="R242" s="68" t="s">
        <v>10059</v>
      </c>
      <c r="S242" s="69" t="s">
        <v>10060</v>
      </c>
      <c r="T242" s="57">
        <v>0</v>
      </c>
      <c r="U242" s="57">
        <v>0</v>
      </c>
      <c r="V242" s="57">
        <v>0</v>
      </c>
      <c r="W242" s="57">
        <v>0</v>
      </c>
      <c r="X242" s="57">
        <v>1</v>
      </c>
      <c r="Y242" s="57">
        <v>0</v>
      </c>
      <c r="Z242" s="57">
        <v>0</v>
      </c>
      <c r="AA242" s="57">
        <v>0</v>
      </c>
      <c r="AB242" s="57">
        <v>0</v>
      </c>
      <c r="AC242" s="57">
        <v>0</v>
      </c>
      <c r="AD242" s="57">
        <v>0</v>
      </c>
      <c r="AE242" s="63">
        <v>0</v>
      </c>
    </row>
    <row r="243" spans="1:31">
      <c r="A243" s="79"/>
      <c r="B243" s="35"/>
      <c r="C243" s="47" t="s">
        <v>10080</v>
      </c>
      <c r="D243" s="48" t="s">
        <v>10081</v>
      </c>
      <c r="E243" s="57">
        <v>0</v>
      </c>
      <c r="F243" s="57">
        <v>0</v>
      </c>
      <c r="G243" s="57">
        <v>0</v>
      </c>
      <c r="H243" s="57">
        <v>0</v>
      </c>
      <c r="I243" s="57">
        <v>0</v>
      </c>
      <c r="J243" s="57">
        <v>1</v>
      </c>
      <c r="K243" s="57">
        <v>1</v>
      </c>
      <c r="L243" s="57">
        <v>0</v>
      </c>
      <c r="M243" s="57">
        <v>0</v>
      </c>
      <c r="N243" s="57">
        <v>0</v>
      </c>
      <c r="O243" s="57">
        <v>1</v>
      </c>
      <c r="P243" s="63">
        <v>0</v>
      </c>
      <c r="Q243" s="35"/>
      <c r="R243" s="68" t="s">
        <v>12591</v>
      </c>
      <c r="S243" s="69" t="s">
        <v>10081</v>
      </c>
      <c r="T243" s="57">
        <v>0</v>
      </c>
      <c r="U243" s="57">
        <v>0</v>
      </c>
      <c r="V243" s="57">
        <v>0</v>
      </c>
      <c r="W243" s="57">
        <v>0</v>
      </c>
      <c r="X243" s="57">
        <v>0</v>
      </c>
      <c r="Y243" s="57">
        <v>1</v>
      </c>
      <c r="Z243" s="57">
        <v>1</v>
      </c>
      <c r="AA243" s="57">
        <v>0</v>
      </c>
      <c r="AB243" s="57">
        <v>0</v>
      </c>
      <c r="AC243" s="57">
        <v>0</v>
      </c>
      <c r="AD243" s="57">
        <v>0</v>
      </c>
      <c r="AE243" s="63">
        <v>0</v>
      </c>
    </row>
    <row r="244" spans="1:31">
      <c r="A244" s="79"/>
      <c r="B244" s="35"/>
      <c r="C244" s="47" t="s">
        <v>12737</v>
      </c>
      <c r="D244" s="48" t="s">
        <v>12738</v>
      </c>
      <c r="E244" s="57">
        <v>0</v>
      </c>
      <c r="F244" s="57">
        <v>0</v>
      </c>
      <c r="G244" s="57">
        <v>0</v>
      </c>
      <c r="H244" s="57">
        <v>1</v>
      </c>
      <c r="I244" s="57">
        <v>1</v>
      </c>
      <c r="J244" s="57">
        <v>0</v>
      </c>
      <c r="K244" s="57">
        <v>0</v>
      </c>
      <c r="L244" s="57">
        <v>0</v>
      </c>
      <c r="M244" s="57">
        <v>1</v>
      </c>
      <c r="N244" s="57">
        <v>0</v>
      </c>
      <c r="O244" s="57">
        <v>1</v>
      </c>
      <c r="P244" s="63">
        <v>0</v>
      </c>
      <c r="Q244" s="35"/>
      <c r="R244" s="68" t="s">
        <v>12592</v>
      </c>
      <c r="S244" s="69" t="s">
        <v>10095</v>
      </c>
      <c r="T244" s="57">
        <v>0</v>
      </c>
      <c r="U244" s="57">
        <v>0</v>
      </c>
      <c r="V244" s="57">
        <v>0</v>
      </c>
      <c r="W244" s="57">
        <v>1</v>
      </c>
      <c r="X244" s="57">
        <v>1</v>
      </c>
      <c r="Y244" s="57">
        <v>0</v>
      </c>
      <c r="Z244" s="57">
        <v>0</v>
      </c>
      <c r="AA244" s="57">
        <v>0</v>
      </c>
      <c r="AB244" s="57">
        <v>1</v>
      </c>
      <c r="AC244" s="57">
        <v>0</v>
      </c>
      <c r="AD244" s="57">
        <v>0</v>
      </c>
      <c r="AE244" s="63">
        <v>0</v>
      </c>
    </row>
    <row r="245" spans="1:31">
      <c r="A245" s="79"/>
      <c r="B245" s="35"/>
      <c r="C245" s="47" t="s">
        <v>10142</v>
      </c>
      <c r="D245" s="48" t="s">
        <v>12739</v>
      </c>
      <c r="E245" s="57">
        <v>0</v>
      </c>
      <c r="F245" s="57">
        <v>0</v>
      </c>
      <c r="G245" s="57">
        <v>0</v>
      </c>
      <c r="H245" s="57">
        <v>0</v>
      </c>
      <c r="I245" s="57">
        <v>0</v>
      </c>
      <c r="J245" s="57">
        <v>1</v>
      </c>
      <c r="K245" s="57">
        <v>0</v>
      </c>
      <c r="L245" s="57">
        <v>0</v>
      </c>
      <c r="M245" s="57">
        <v>0</v>
      </c>
      <c r="N245" s="57">
        <v>0</v>
      </c>
      <c r="O245" s="57">
        <v>0</v>
      </c>
      <c r="P245" s="63">
        <v>0</v>
      </c>
      <c r="Q245" s="35"/>
      <c r="R245" s="47" t="s">
        <v>10142</v>
      </c>
      <c r="S245" s="48" t="s">
        <v>10143</v>
      </c>
      <c r="T245" s="57">
        <v>0</v>
      </c>
      <c r="U245" s="57">
        <v>0</v>
      </c>
      <c r="V245" s="57">
        <v>0</v>
      </c>
      <c r="W245" s="57">
        <v>0</v>
      </c>
      <c r="X245" s="57">
        <v>0</v>
      </c>
      <c r="Y245" s="57">
        <v>1</v>
      </c>
      <c r="Z245" s="57">
        <v>0</v>
      </c>
      <c r="AA245" s="57">
        <v>0</v>
      </c>
      <c r="AB245" s="57">
        <v>0</v>
      </c>
      <c r="AC245" s="57">
        <v>0</v>
      </c>
      <c r="AD245" s="57">
        <v>0</v>
      </c>
      <c r="AE245" s="63">
        <v>0</v>
      </c>
    </row>
    <row r="246" spans="1:31">
      <c r="A246" s="79"/>
      <c r="B246" s="35"/>
      <c r="C246" s="47" t="s">
        <v>12740</v>
      </c>
      <c r="D246" s="48" t="s">
        <v>12741</v>
      </c>
      <c r="E246" s="57">
        <v>0</v>
      </c>
      <c r="F246" s="57">
        <v>0</v>
      </c>
      <c r="G246" s="57">
        <v>0</v>
      </c>
      <c r="H246" s="57">
        <v>0</v>
      </c>
      <c r="I246" s="57">
        <v>1</v>
      </c>
      <c r="J246" s="57">
        <v>1</v>
      </c>
      <c r="K246" s="57">
        <v>0</v>
      </c>
      <c r="L246" s="57">
        <v>0</v>
      </c>
      <c r="M246" s="57">
        <v>0</v>
      </c>
      <c r="N246" s="57">
        <v>1</v>
      </c>
      <c r="O246" s="57">
        <v>0</v>
      </c>
      <c r="P246" s="63">
        <v>0</v>
      </c>
      <c r="Q246" s="35"/>
      <c r="R246" s="47" t="s">
        <v>10154</v>
      </c>
      <c r="S246" s="48" t="s">
        <v>10155</v>
      </c>
      <c r="T246" s="57">
        <v>0</v>
      </c>
      <c r="U246" s="57">
        <v>0</v>
      </c>
      <c r="V246" s="57">
        <v>0</v>
      </c>
      <c r="W246" s="57">
        <v>0</v>
      </c>
      <c r="X246" s="57">
        <v>1</v>
      </c>
      <c r="Y246" s="57">
        <v>1</v>
      </c>
      <c r="Z246" s="57">
        <v>0</v>
      </c>
      <c r="AA246" s="57">
        <v>0</v>
      </c>
      <c r="AB246" s="57">
        <v>0</v>
      </c>
      <c r="AC246" s="57">
        <v>1</v>
      </c>
      <c r="AD246" s="57">
        <v>0</v>
      </c>
      <c r="AE246" s="63">
        <v>0</v>
      </c>
    </row>
    <row r="247" spans="1:31">
      <c r="A247" s="79"/>
      <c r="B247" s="35"/>
      <c r="C247" s="47" t="s">
        <v>12742</v>
      </c>
      <c r="D247" s="48" t="s">
        <v>12743</v>
      </c>
      <c r="E247" s="57">
        <v>0</v>
      </c>
      <c r="F247" s="57">
        <v>0</v>
      </c>
      <c r="G247" s="57">
        <v>0</v>
      </c>
      <c r="H247" s="57">
        <v>0</v>
      </c>
      <c r="I247" s="57">
        <v>0</v>
      </c>
      <c r="J247" s="57">
        <v>0</v>
      </c>
      <c r="K247" s="57">
        <v>0</v>
      </c>
      <c r="L247" s="57">
        <v>0</v>
      </c>
      <c r="M247" s="57">
        <v>0</v>
      </c>
      <c r="N247" s="57">
        <v>0</v>
      </c>
      <c r="O247" s="57">
        <v>0</v>
      </c>
      <c r="P247" s="63">
        <v>1</v>
      </c>
      <c r="Q247" s="35"/>
      <c r="R247" s="47" t="s">
        <v>10162</v>
      </c>
      <c r="S247" s="48" t="s">
        <v>10163</v>
      </c>
      <c r="T247" s="57">
        <v>0</v>
      </c>
      <c r="U247" s="57">
        <v>0</v>
      </c>
      <c r="V247" s="57">
        <v>0</v>
      </c>
      <c r="W247" s="57">
        <v>0</v>
      </c>
      <c r="X247" s="57">
        <v>0</v>
      </c>
      <c r="Y247" s="57">
        <v>0</v>
      </c>
      <c r="Z247" s="57">
        <v>0</v>
      </c>
      <c r="AA247" s="57">
        <v>0</v>
      </c>
      <c r="AB247" s="57">
        <v>0</v>
      </c>
      <c r="AC247" s="57">
        <v>0</v>
      </c>
      <c r="AD247" s="57">
        <v>0</v>
      </c>
      <c r="AE247" s="63">
        <v>1</v>
      </c>
    </row>
    <row r="248" spans="1:31">
      <c r="A248" s="79"/>
      <c r="B248" s="35"/>
      <c r="C248" s="47" t="s">
        <v>10170</v>
      </c>
      <c r="D248" s="48" t="s">
        <v>10171</v>
      </c>
      <c r="E248" s="57">
        <v>0</v>
      </c>
      <c r="F248" s="57">
        <v>0</v>
      </c>
      <c r="G248" s="57">
        <v>0</v>
      </c>
      <c r="H248" s="57">
        <v>0</v>
      </c>
      <c r="I248" s="57">
        <v>0</v>
      </c>
      <c r="J248" s="57">
        <v>0</v>
      </c>
      <c r="K248" s="57">
        <v>0</v>
      </c>
      <c r="L248" s="57">
        <v>0</v>
      </c>
      <c r="M248" s="57">
        <v>0</v>
      </c>
      <c r="N248" s="57">
        <v>0</v>
      </c>
      <c r="O248" s="57">
        <v>0</v>
      </c>
      <c r="P248" s="63">
        <v>1</v>
      </c>
      <c r="Q248" s="35"/>
      <c r="R248" s="47" t="s">
        <v>10170</v>
      </c>
      <c r="S248" s="48" t="s">
        <v>10171</v>
      </c>
      <c r="T248" s="57">
        <v>0</v>
      </c>
      <c r="U248" s="57">
        <v>0</v>
      </c>
      <c r="V248" s="57">
        <v>0</v>
      </c>
      <c r="W248" s="57">
        <v>0</v>
      </c>
      <c r="X248" s="57">
        <v>0</v>
      </c>
      <c r="Y248" s="57">
        <v>0</v>
      </c>
      <c r="Z248" s="57">
        <v>0</v>
      </c>
      <c r="AA248" s="57">
        <v>0</v>
      </c>
      <c r="AB248" s="57">
        <v>0</v>
      </c>
      <c r="AC248" s="57">
        <v>0</v>
      </c>
      <c r="AD248" s="57">
        <v>0</v>
      </c>
      <c r="AE248" s="63">
        <v>1</v>
      </c>
    </row>
    <row r="249" spans="1:31">
      <c r="A249" s="79"/>
      <c r="B249" s="35"/>
      <c r="C249" s="47" t="s">
        <v>10230</v>
      </c>
      <c r="D249" s="48" t="s">
        <v>12744</v>
      </c>
      <c r="E249" s="57">
        <v>0</v>
      </c>
      <c r="F249" s="57">
        <v>0</v>
      </c>
      <c r="G249" s="57">
        <v>0</v>
      </c>
      <c r="H249" s="57">
        <v>0</v>
      </c>
      <c r="I249" s="57">
        <v>0</v>
      </c>
      <c r="J249" s="57">
        <v>0</v>
      </c>
      <c r="K249" s="57">
        <v>0</v>
      </c>
      <c r="L249" s="57">
        <v>0</v>
      </c>
      <c r="M249" s="57">
        <v>0</v>
      </c>
      <c r="N249" s="57">
        <v>0</v>
      </c>
      <c r="O249" s="57">
        <v>0</v>
      </c>
      <c r="P249" s="63">
        <v>1</v>
      </c>
      <c r="Q249" s="35"/>
      <c r="R249" s="47" t="s">
        <v>10230</v>
      </c>
      <c r="S249" s="48" t="s">
        <v>10231</v>
      </c>
      <c r="T249" s="57">
        <v>0</v>
      </c>
      <c r="U249" s="57">
        <v>0</v>
      </c>
      <c r="V249" s="57">
        <v>0</v>
      </c>
      <c r="W249" s="57">
        <v>0</v>
      </c>
      <c r="X249" s="57">
        <v>0</v>
      </c>
      <c r="Y249" s="57">
        <v>0</v>
      </c>
      <c r="Z249" s="57">
        <v>0</v>
      </c>
      <c r="AA249" s="57">
        <v>0</v>
      </c>
      <c r="AB249" s="57">
        <v>0</v>
      </c>
      <c r="AC249" s="57">
        <v>0</v>
      </c>
      <c r="AD249" s="57">
        <v>0</v>
      </c>
      <c r="AE249" s="63">
        <v>1</v>
      </c>
    </row>
    <row r="250" spans="1:31">
      <c r="A250" s="79"/>
      <c r="B250" s="35"/>
      <c r="C250" s="47" t="s">
        <v>12745</v>
      </c>
      <c r="D250" s="48" t="s">
        <v>10285</v>
      </c>
      <c r="E250" s="57">
        <v>0</v>
      </c>
      <c r="F250" s="57">
        <v>0</v>
      </c>
      <c r="G250" s="57">
        <v>0</v>
      </c>
      <c r="H250" s="57">
        <v>0</v>
      </c>
      <c r="I250" s="57">
        <v>0</v>
      </c>
      <c r="J250" s="57">
        <v>1</v>
      </c>
      <c r="K250" s="57">
        <v>0</v>
      </c>
      <c r="L250" s="57">
        <v>0</v>
      </c>
      <c r="M250" s="57">
        <v>1</v>
      </c>
      <c r="N250" s="57">
        <v>0</v>
      </c>
      <c r="O250" s="57">
        <v>1</v>
      </c>
      <c r="P250" s="63">
        <v>0</v>
      </c>
      <c r="Q250" s="35"/>
      <c r="R250" s="68" t="s">
        <v>10284</v>
      </c>
      <c r="S250" s="69" t="s">
        <v>10285</v>
      </c>
      <c r="T250" s="57">
        <v>0</v>
      </c>
      <c r="U250" s="57">
        <v>0</v>
      </c>
      <c r="V250" s="57">
        <v>1</v>
      </c>
      <c r="W250" s="57">
        <v>0</v>
      </c>
      <c r="X250" s="57">
        <v>0</v>
      </c>
      <c r="Y250" s="57">
        <v>1</v>
      </c>
      <c r="Z250" s="57">
        <v>0</v>
      </c>
      <c r="AA250" s="57">
        <v>0</v>
      </c>
      <c r="AB250" s="57">
        <v>1</v>
      </c>
      <c r="AC250" s="57">
        <v>0</v>
      </c>
      <c r="AD250" s="57">
        <v>1</v>
      </c>
      <c r="AE250" s="63">
        <v>0</v>
      </c>
    </row>
    <row r="251" spans="1:31">
      <c r="A251" s="79"/>
      <c r="B251" s="35"/>
      <c r="C251" s="47" t="s">
        <v>12746</v>
      </c>
      <c r="D251" s="48" t="s">
        <v>12747</v>
      </c>
      <c r="E251" s="57">
        <v>0</v>
      </c>
      <c r="F251" s="57">
        <v>1</v>
      </c>
      <c r="G251" s="57">
        <v>0</v>
      </c>
      <c r="H251" s="57">
        <v>0</v>
      </c>
      <c r="I251" s="57">
        <v>0</v>
      </c>
      <c r="J251" s="57">
        <v>1</v>
      </c>
      <c r="K251" s="57">
        <v>0</v>
      </c>
      <c r="L251" s="57">
        <v>0</v>
      </c>
      <c r="M251" s="57">
        <v>0</v>
      </c>
      <c r="N251" s="57">
        <v>0</v>
      </c>
      <c r="O251" s="57">
        <v>1</v>
      </c>
      <c r="P251" s="63">
        <v>0</v>
      </c>
      <c r="Q251" s="35"/>
      <c r="R251" s="68" t="s">
        <v>10315</v>
      </c>
      <c r="S251" s="69" t="s">
        <v>10316</v>
      </c>
      <c r="T251" s="57">
        <v>0</v>
      </c>
      <c r="U251" s="57">
        <v>1</v>
      </c>
      <c r="V251" s="57">
        <v>0</v>
      </c>
      <c r="W251" s="57">
        <v>0</v>
      </c>
      <c r="X251" s="57">
        <v>0</v>
      </c>
      <c r="Y251" s="57">
        <v>1</v>
      </c>
      <c r="Z251" s="57">
        <v>1</v>
      </c>
      <c r="AA251" s="57">
        <v>0</v>
      </c>
      <c r="AB251" s="57">
        <v>0</v>
      </c>
      <c r="AC251" s="57">
        <v>0</v>
      </c>
      <c r="AD251" s="57">
        <v>0</v>
      </c>
      <c r="AE251" s="63">
        <v>0</v>
      </c>
    </row>
    <row r="252" spans="1:31">
      <c r="A252" s="79"/>
      <c r="B252" s="35"/>
      <c r="C252" s="47" t="s">
        <v>12748</v>
      </c>
      <c r="D252" s="48" t="s">
        <v>12749</v>
      </c>
      <c r="E252" s="57">
        <v>0</v>
      </c>
      <c r="F252" s="57">
        <v>1</v>
      </c>
      <c r="G252" s="57">
        <v>0</v>
      </c>
      <c r="H252" s="57">
        <v>0</v>
      </c>
      <c r="I252" s="57">
        <v>1</v>
      </c>
      <c r="J252" s="57">
        <v>1</v>
      </c>
      <c r="K252" s="57">
        <v>0</v>
      </c>
      <c r="L252" s="57">
        <v>0</v>
      </c>
      <c r="M252" s="57">
        <v>0</v>
      </c>
      <c r="N252" s="57">
        <v>0</v>
      </c>
      <c r="O252" s="57">
        <v>1</v>
      </c>
      <c r="P252" s="63">
        <v>0</v>
      </c>
      <c r="Q252" s="35"/>
      <c r="R252" s="68" t="s">
        <v>10319</v>
      </c>
      <c r="S252" s="69" t="s">
        <v>10320</v>
      </c>
      <c r="T252" s="57">
        <v>0</v>
      </c>
      <c r="U252" s="57">
        <v>1</v>
      </c>
      <c r="V252" s="57">
        <v>0</v>
      </c>
      <c r="W252" s="57">
        <v>0</v>
      </c>
      <c r="X252" s="57">
        <v>1</v>
      </c>
      <c r="Y252" s="57">
        <v>1</v>
      </c>
      <c r="Z252" s="57">
        <v>0</v>
      </c>
      <c r="AA252" s="57">
        <v>0</v>
      </c>
      <c r="AB252" s="57">
        <v>0</v>
      </c>
      <c r="AC252" s="57">
        <v>0</v>
      </c>
      <c r="AD252" s="57">
        <v>0</v>
      </c>
      <c r="AE252" s="63">
        <v>0</v>
      </c>
    </row>
    <row r="253" spans="1:31" ht="261">
      <c r="A253" s="79"/>
      <c r="B253" s="35"/>
      <c r="C253" s="47" t="s">
        <v>12750</v>
      </c>
      <c r="D253" s="48" t="s">
        <v>10324</v>
      </c>
      <c r="E253" s="57">
        <v>0</v>
      </c>
      <c r="F253" s="57">
        <v>0</v>
      </c>
      <c r="G253" s="57">
        <v>0</v>
      </c>
      <c r="H253" s="57">
        <v>0</v>
      </c>
      <c r="I253" s="57">
        <v>1</v>
      </c>
      <c r="J253" s="57">
        <v>0</v>
      </c>
      <c r="K253" s="57"/>
      <c r="L253" s="57">
        <v>0</v>
      </c>
      <c r="M253" s="57">
        <v>0</v>
      </c>
      <c r="N253" s="57">
        <v>0</v>
      </c>
      <c r="O253" s="57">
        <v>1</v>
      </c>
      <c r="P253" s="63">
        <v>0</v>
      </c>
      <c r="Q253" s="35"/>
      <c r="R253" s="73" t="s">
        <v>10323</v>
      </c>
      <c r="S253" s="48" t="s">
        <v>10324</v>
      </c>
      <c r="T253" s="57">
        <v>0</v>
      </c>
      <c r="U253" s="57">
        <v>0</v>
      </c>
      <c r="V253" s="57">
        <v>0</v>
      </c>
      <c r="W253" s="57">
        <v>0</v>
      </c>
      <c r="X253" s="57">
        <v>1</v>
      </c>
      <c r="Y253" s="57">
        <v>0</v>
      </c>
      <c r="Z253" s="57">
        <v>0</v>
      </c>
      <c r="AA253" s="57">
        <v>0</v>
      </c>
      <c r="AB253" s="57">
        <v>0</v>
      </c>
      <c r="AC253" s="57">
        <v>0</v>
      </c>
      <c r="AD253" s="57">
        <v>1</v>
      </c>
      <c r="AE253" s="63">
        <v>0</v>
      </c>
    </row>
    <row r="254" spans="1:31">
      <c r="A254" s="79"/>
      <c r="B254" s="35"/>
      <c r="C254" s="47" t="s">
        <v>1620</v>
      </c>
      <c r="D254" s="48" t="s">
        <v>12716</v>
      </c>
      <c r="E254" s="57">
        <v>0</v>
      </c>
      <c r="F254" s="57">
        <v>0</v>
      </c>
      <c r="G254" s="57">
        <v>0</v>
      </c>
      <c r="H254" s="57">
        <v>0</v>
      </c>
      <c r="I254" s="57">
        <v>1</v>
      </c>
      <c r="J254" s="57">
        <v>0</v>
      </c>
      <c r="K254" s="57">
        <v>0</v>
      </c>
      <c r="L254" s="57">
        <v>0</v>
      </c>
      <c r="M254" s="57">
        <v>0</v>
      </c>
      <c r="N254" s="57">
        <v>0</v>
      </c>
      <c r="O254" s="57">
        <v>0</v>
      </c>
      <c r="P254" s="63">
        <v>0</v>
      </c>
      <c r="Q254" s="35"/>
      <c r="R254" s="47" t="s">
        <v>275</v>
      </c>
      <c r="S254" s="48" t="s">
        <v>276</v>
      </c>
      <c r="T254" s="57">
        <v>0</v>
      </c>
      <c r="U254" s="57">
        <v>0</v>
      </c>
      <c r="V254" s="57">
        <v>0</v>
      </c>
      <c r="W254" s="57">
        <v>0</v>
      </c>
      <c r="X254" s="57">
        <v>1</v>
      </c>
      <c r="Y254" s="57">
        <v>0</v>
      </c>
      <c r="Z254" s="57">
        <v>0</v>
      </c>
      <c r="AA254" s="57">
        <v>0</v>
      </c>
      <c r="AB254" s="57">
        <v>0</v>
      </c>
      <c r="AC254" s="57">
        <v>0</v>
      </c>
      <c r="AD254" s="57">
        <v>0</v>
      </c>
      <c r="AE254" s="63">
        <v>0</v>
      </c>
    </row>
    <row r="255" spans="1:31">
      <c r="A255" s="79"/>
      <c r="B255" s="35"/>
      <c r="C255" s="47" t="s">
        <v>10391</v>
      </c>
      <c r="D255" s="48" t="s">
        <v>10392</v>
      </c>
      <c r="E255" s="57">
        <v>0</v>
      </c>
      <c r="F255" s="57">
        <v>0</v>
      </c>
      <c r="G255" s="57">
        <v>0</v>
      </c>
      <c r="H255" s="57">
        <v>0</v>
      </c>
      <c r="I255" s="57">
        <v>0</v>
      </c>
      <c r="J255" s="57">
        <v>0</v>
      </c>
      <c r="K255" s="57">
        <v>1</v>
      </c>
      <c r="L255" s="57">
        <v>0</v>
      </c>
      <c r="M255" s="57">
        <v>0</v>
      </c>
      <c r="N255" s="57">
        <v>0</v>
      </c>
      <c r="O255" s="57">
        <v>1</v>
      </c>
      <c r="P255" s="63">
        <v>0</v>
      </c>
      <c r="Q255" s="35"/>
      <c r="R255" s="68" t="s">
        <v>10391</v>
      </c>
      <c r="S255" s="69" t="s">
        <v>10392</v>
      </c>
      <c r="T255" s="57">
        <v>0</v>
      </c>
      <c r="U255" s="57">
        <v>0</v>
      </c>
      <c r="V255" s="57">
        <v>0</v>
      </c>
      <c r="W255" s="57">
        <v>0</v>
      </c>
      <c r="X255" s="57">
        <v>0</v>
      </c>
      <c r="Y255" s="57">
        <v>0</v>
      </c>
      <c r="Z255" s="57">
        <v>1</v>
      </c>
      <c r="AA255" s="57">
        <v>0</v>
      </c>
      <c r="AB255" s="57">
        <v>0</v>
      </c>
      <c r="AC255" s="57">
        <v>0</v>
      </c>
      <c r="AD255" s="57">
        <v>0</v>
      </c>
      <c r="AE255" s="63">
        <v>0</v>
      </c>
    </row>
    <row r="256" spans="1:31">
      <c r="A256" s="79"/>
      <c r="B256" s="35"/>
      <c r="C256" s="47" t="s">
        <v>10423</v>
      </c>
      <c r="D256" s="48" t="s">
        <v>12751</v>
      </c>
      <c r="E256" s="57">
        <v>1</v>
      </c>
      <c r="F256" s="57">
        <v>1</v>
      </c>
      <c r="G256" s="57">
        <v>0</v>
      </c>
      <c r="H256" s="57">
        <v>0</v>
      </c>
      <c r="I256" s="57">
        <v>0</v>
      </c>
      <c r="J256" s="57">
        <v>1</v>
      </c>
      <c r="K256" s="57">
        <v>0</v>
      </c>
      <c r="L256" s="57">
        <v>0</v>
      </c>
      <c r="M256" s="57">
        <v>0</v>
      </c>
      <c r="N256" s="57">
        <v>0</v>
      </c>
      <c r="O256" s="57">
        <v>0</v>
      </c>
      <c r="P256" s="63">
        <v>0</v>
      </c>
      <c r="Q256" s="35"/>
      <c r="R256" s="47" t="s">
        <v>12593</v>
      </c>
      <c r="S256" s="48" t="s">
        <v>10424</v>
      </c>
      <c r="T256" s="57">
        <v>1</v>
      </c>
      <c r="U256" s="57">
        <v>1</v>
      </c>
      <c r="V256" s="57">
        <v>0</v>
      </c>
      <c r="W256" s="57">
        <v>0</v>
      </c>
      <c r="X256" s="57">
        <v>0</v>
      </c>
      <c r="Y256" s="57">
        <v>1</v>
      </c>
      <c r="Z256" s="57">
        <v>0</v>
      </c>
      <c r="AA256" s="57">
        <v>0</v>
      </c>
      <c r="AB256" s="57">
        <v>0</v>
      </c>
      <c r="AC256" s="57">
        <v>0</v>
      </c>
      <c r="AD256" s="57">
        <v>0</v>
      </c>
      <c r="AE256" s="63">
        <v>0</v>
      </c>
    </row>
    <row r="257" spans="1:31">
      <c r="A257" s="79"/>
      <c r="B257" s="35"/>
      <c r="C257" s="47" t="s">
        <v>12752</v>
      </c>
      <c r="D257" s="48" t="s">
        <v>12753</v>
      </c>
      <c r="E257" s="57">
        <v>0</v>
      </c>
      <c r="F257" s="57">
        <v>1</v>
      </c>
      <c r="G257" s="57">
        <v>0</v>
      </c>
      <c r="H257" s="57">
        <v>0</v>
      </c>
      <c r="I257" s="57">
        <v>0</v>
      </c>
      <c r="J257" s="57">
        <v>1</v>
      </c>
      <c r="K257" s="57">
        <v>0</v>
      </c>
      <c r="L257" s="57">
        <v>0</v>
      </c>
      <c r="M257" s="57">
        <v>0</v>
      </c>
      <c r="N257" s="57">
        <v>0</v>
      </c>
      <c r="O257" s="57">
        <v>0</v>
      </c>
      <c r="P257" s="63">
        <v>0</v>
      </c>
      <c r="Q257" s="35"/>
      <c r="R257" s="47" t="s">
        <v>10435</v>
      </c>
      <c r="S257" s="48" t="s">
        <v>10436</v>
      </c>
      <c r="T257" s="57">
        <v>0</v>
      </c>
      <c r="U257" s="57">
        <v>1</v>
      </c>
      <c r="V257" s="57">
        <v>0</v>
      </c>
      <c r="W257" s="57">
        <v>0</v>
      </c>
      <c r="X257" s="57">
        <v>0</v>
      </c>
      <c r="Y257" s="57">
        <v>1</v>
      </c>
      <c r="Z257" s="57">
        <v>0</v>
      </c>
      <c r="AA257" s="57">
        <v>0</v>
      </c>
      <c r="AB257" s="57">
        <v>0</v>
      </c>
      <c r="AC257" s="57">
        <v>0</v>
      </c>
      <c r="AD257" s="57">
        <v>0</v>
      </c>
      <c r="AE257" s="63">
        <v>0</v>
      </c>
    </row>
    <row r="258" spans="1:31">
      <c r="A258" s="79"/>
      <c r="B258" s="35"/>
      <c r="C258" s="47" t="s">
        <v>10439</v>
      </c>
      <c r="D258" s="48" t="s">
        <v>12754</v>
      </c>
      <c r="E258" s="57">
        <v>0</v>
      </c>
      <c r="F258" s="57">
        <v>0</v>
      </c>
      <c r="G258" s="57">
        <v>0</v>
      </c>
      <c r="H258" s="57">
        <v>0</v>
      </c>
      <c r="I258" s="57">
        <v>0</v>
      </c>
      <c r="J258" s="57">
        <v>1</v>
      </c>
      <c r="K258" s="57">
        <v>0</v>
      </c>
      <c r="L258" s="57">
        <v>0</v>
      </c>
      <c r="M258" s="57">
        <v>0</v>
      </c>
      <c r="N258" s="57">
        <v>0</v>
      </c>
      <c r="O258" s="57">
        <v>0</v>
      </c>
      <c r="P258" s="63">
        <v>0</v>
      </c>
      <c r="Q258" s="35"/>
      <c r="R258" s="47" t="s">
        <v>10439</v>
      </c>
      <c r="S258" s="48" t="s">
        <v>10440</v>
      </c>
      <c r="T258" s="57">
        <v>0</v>
      </c>
      <c r="U258" s="57">
        <v>0</v>
      </c>
      <c r="V258" s="57">
        <v>0</v>
      </c>
      <c r="W258" s="57">
        <v>0</v>
      </c>
      <c r="X258" s="57">
        <v>0</v>
      </c>
      <c r="Y258" s="57">
        <v>1</v>
      </c>
      <c r="Z258" s="57">
        <v>0</v>
      </c>
      <c r="AA258" s="57">
        <v>0</v>
      </c>
      <c r="AB258" s="57">
        <v>0</v>
      </c>
      <c r="AC258" s="57">
        <v>0</v>
      </c>
      <c r="AD258" s="57">
        <v>0</v>
      </c>
      <c r="AE258" s="63">
        <v>0</v>
      </c>
    </row>
    <row r="259" spans="1:31">
      <c r="A259" s="79"/>
      <c r="B259" s="35"/>
      <c r="C259" s="47" t="s">
        <v>10443</v>
      </c>
      <c r="D259" s="48" t="s">
        <v>10444</v>
      </c>
      <c r="E259" s="57">
        <v>0</v>
      </c>
      <c r="F259" s="57">
        <v>0</v>
      </c>
      <c r="G259" s="57">
        <v>0</v>
      </c>
      <c r="H259" s="57">
        <v>0</v>
      </c>
      <c r="I259" s="57">
        <v>0</v>
      </c>
      <c r="J259" s="57">
        <v>0</v>
      </c>
      <c r="K259" s="57">
        <v>0</v>
      </c>
      <c r="L259" s="57">
        <v>0</v>
      </c>
      <c r="M259" s="57">
        <v>0</v>
      </c>
      <c r="N259" s="57">
        <v>1</v>
      </c>
      <c r="O259" s="57">
        <v>0</v>
      </c>
      <c r="P259" s="63">
        <v>0</v>
      </c>
      <c r="Q259" s="35"/>
      <c r="R259" s="47" t="s">
        <v>10443</v>
      </c>
      <c r="S259" s="48" t="s">
        <v>10444</v>
      </c>
      <c r="T259" s="57">
        <v>0</v>
      </c>
      <c r="U259" s="57">
        <v>0</v>
      </c>
      <c r="V259" s="57">
        <v>0</v>
      </c>
      <c r="W259" s="57">
        <v>0</v>
      </c>
      <c r="X259" s="57">
        <v>0</v>
      </c>
      <c r="Y259" s="57">
        <v>0</v>
      </c>
      <c r="Z259" s="57">
        <v>0</v>
      </c>
      <c r="AA259" s="57">
        <v>0</v>
      </c>
      <c r="AB259" s="57">
        <v>0</v>
      </c>
      <c r="AC259" s="57">
        <v>1</v>
      </c>
      <c r="AD259" s="57">
        <v>0</v>
      </c>
      <c r="AE259" s="63">
        <v>0</v>
      </c>
    </row>
    <row r="260" spans="1:31">
      <c r="A260" s="79"/>
      <c r="B260" s="35"/>
      <c r="C260" s="47" t="s">
        <v>10447</v>
      </c>
      <c r="D260" s="48" t="s">
        <v>12755</v>
      </c>
      <c r="E260" s="57">
        <v>0</v>
      </c>
      <c r="F260" s="57">
        <v>1</v>
      </c>
      <c r="G260" s="57">
        <v>0</v>
      </c>
      <c r="H260" s="57">
        <v>0</v>
      </c>
      <c r="I260" s="57">
        <v>0</v>
      </c>
      <c r="J260" s="57">
        <v>1</v>
      </c>
      <c r="K260" s="57">
        <v>0</v>
      </c>
      <c r="L260" s="57">
        <v>0</v>
      </c>
      <c r="M260" s="57">
        <v>0</v>
      </c>
      <c r="N260" s="57">
        <v>0</v>
      </c>
      <c r="O260" s="57">
        <v>0</v>
      </c>
      <c r="P260" s="63">
        <v>0</v>
      </c>
      <c r="Q260" s="35"/>
      <c r="R260" s="47" t="s">
        <v>10447</v>
      </c>
      <c r="S260" s="48" t="s">
        <v>10448</v>
      </c>
      <c r="T260" s="57">
        <v>0</v>
      </c>
      <c r="U260" s="57">
        <v>1</v>
      </c>
      <c r="V260" s="57">
        <v>0</v>
      </c>
      <c r="W260" s="57">
        <v>0</v>
      </c>
      <c r="X260" s="57">
        <v>0</v>
      </c>
      <c r="Y260" s="57">
        <v>1</v>
      </c>
      <c r="Z260" s="57">
        <v>0</v>
      </c>
      <c r="AA260" s="57">
        <v>0</v>
      </c>
      <c r="AB260" s="57">
        <v>0</v>
      </c>
      <c r="AC260" s="57">
        <v>0</v>
      </c>
      <c r="AD260" s="57">
        <v>0</v>
      </c>
      <c r="AE260" s="63">
        <v>0</v>
      </c>
    </row>
    <row r="261" spans="1:31">
      <c r="A261" s="79"/>
      <c r="B261" s="35"/>
      <c r="C261" s="47" t="s">
        <v>10463</v>
      </c>
      <c r="D261" s="48" t="s">
        <v>12756</v>
      </c>
      <c r="E261" s="57">
        <v>0</v>
      </c>
      <c r="F261" s="57">
        <v>0</v>
      </c>
      <c r="G261" s="57">
        <v>0</v>
      </c>
      <c r="H261" s="57">
        <v>0</v>
      </c>
      <c r="I261" s="57">
        <v>0</v>
      </c>
      <c r="J261" s="57">
        <v>0</v>
      </c>
      <c r="K261" s="57">
        <v>0</v>
      </c>
      <c r="L261" s="57">
        <v>0</v>
      </c>
      <c r="M261" s="57">
        <v>0</v>
      </c>
      <c r="N261" s="57">
        <v>0</v>
      </c>
      <c r="O261" s="57">
        <v>1</v>
      </c>
      <c r="P261" s="63">
        <v>0</v>
      </c>
      <c r="Q261" s="35"/>
      <c r="R261" s="47" t="s">
        <v>12594</v>
      </c>
      <c r="S261" s="48" t="s">
        <v>10464</v>
      </c>
      <c r="T261" s="57">
        <v>0</v>
      </c>
      <c r="U261" s="57">
        <v>0</v>
      </c>
      <c r="V261" s="57">
        <v>0</v>
      </c>
      <c r="W261" s="57">
        <v>0</v>
      </c>
      <c r="X261" s="57">
        <v>0</v>
      </c>
      <c r="Y261" s="57">
        <v>0</v>
      </c>
      <c r="Z261" s="57">
        <v>0</v>
      </c>
      <c r="AA261" s="57">
        <v>0</v>
      </c>
      <c r="AB261" s="57">
        <v>0</v>
      </c>
      <c r="AC261" s="57">
        <v>0</v>
      </c>
      <c r="AD261" s="57">
        <v>1</v>
      </c>
      <c r="AE261" s="63">
        <v>0</v>
      </c>
    </row>
    <row r="262" spans="1:31">
      <c r="A262" s="79"/>
      <c r="B262" s="35"/>
      <c r="C262" s="47" t="s">
        <v>10493</v>
      </c>
      <c r="D262" s="48" t="s">
        <v>12757</v>
      </c>
      <c r="E262" s="57">
        <v>0</v>
      </c>
      <c r="F262" s="57">
        <v>0</v>
      </c>
      <c r="G262" s="57">
        <v>0</v>
      </c>
      <c r="H262" s="57">
        <v>0</v>
      </c>
      <c r="I262" s="57">
        <v>1</v>
      </c>
      <c r="J262" s="57">
        <v>0</v>
      </c>
      <c r="K262" s="57">
        <v>0</v>
      </c>
      <c r="L262" s="57">
        <v>0</v>
      </c>
      <c r="M262" s="57">
        <v>0</v>
      </c>
      <c r="N262" s="57">
        <v>1</v>
      </c>
      <c r="O262" s="57">
        <v>0</v>
      </c>
      <c r="P262" s="63">
        <v>0</v>
      </c>
      <c r="Q262" s="35"/>
      <c r="R262" s="47" t="s">
        <v>10493</v>
      </c>
      <c r="S262" s="48" t="s">
        <v>10494</v>
      </c>
      <c r="T262" s="57">
        <v>0</v>
      </c>
      <c r="U262" s="57">
        <v>0</v>
      </c>
      <c r="V262" s="57">
        <v>0</v>
      </c>
      <c r="W262" s="57">
        <v>0</v>
      </c>
      <c r="X262" s="57">
        <v>1</v>
      </c>
      <c r="Y262" s="57">
        <v>0</v>
      </c>
      <c r="Z262" s="57">
        <v>0</v>
      </c>
      <c r="AA262" s="57">
        <v>0</v>
      </c>
      <c r="AB262" s="57">
        <v>0</v>
      </c>
      <c r="AC262" s="57">
        <v>1</v>
      </c>
      <c r="AD262" s="57">
        <v>0</v>
      </c>
      <c r="AE262" s="63">
        <v>0</v>
      </c>
    </row>
    <row r="263" spans="1:31">
      <c r="A263" s="79"/>
      <c r="B263" s="35"/>
      <c r="C263" s="47" t="s">
        <v>12758</v>
      </c>
      <c r="D263" s="48" t="s">
        <v>12759</v>
      </c>
      <c r="E263" s="57">
        <v>0</v>
      </c>
      <c r="F263" s="57">
        <v>1</v>
      </c>
      <c r="G263" s="57">
        <v>0</v>
      </c>
      <c r="H263" s="57">
        <v>0</v>
      </c>
      <c r="I263" s="57">
        <v>0</v>
      </c>
      <c r="J263" s="57">
        <v>1</v>
      </c>
      <c r="K263" s="57">
        <v>0</v>
      </c>
      <c r="L263" s="57">
        <v>0</v>
      </c>
      <c r="M263" s="57">
        <v>0</v>
      </c>
      <c r="N263" s="57">
        <v>0</v>
      </c>
      <c r="O263" s="57">
        <v>0</v>
      </c>
      <c r="P263" s="63">
        <v>0</v>
      </c>
      <c r="Q263" s="35"/>
      <c r="R263" s="47" t="s">
        <v>10541</v>
      </c>
      <c r="S263" s="48" t="s">
        <v>10542</v>
      </c>
      <c r="T263" s="57">
        <v>0</v>
      </c>
      <c r="U263" s="57">
        <v>1</v>
      </c>
      <c r="V263" s="57">
        <v>0</v>
      </c>
      <c r="W263" s="57">
        <v>0</v>
      </c>
      <c r="X263" s="57">
        <v>0</v>
      </c>
      <c r="Y263" s="57">
        <v>1</v>
      </c>
      <c r="Z263" s="57">
        <v>0</v>
      </c>
      <c r="AA263" s="57">
        <v>0</v>
      </c>
      <c r="AB263" s="57">
        <v>0</v>
      </c>
      <c r="AC263" s="57">
        <v>0</v>
      </c>
      <c r="AD263" s="57">
        <v>0</v>
      </c>
      <c r="AE263" s="63">
        <v>0</v>
      </c>
    </row>
    <row r="264" spans="1:31">
      <c r="A264" s="79"/>
      <c r="B264" s="35"/>
      <c r="C264" s="47" t="s">
        <v>10545</v>
      </c>
      <c r="D264" s="48" t="s">
        <v>10546</v>
      </c>
      <c r="E264" s="57">
        <v>1</v>
      </c>
      <c r="F264" s="57">
        <v>0</v>
      </c>
      <c r="G264" s="57">
        <v>0</v>
      </c>
      <c r="H264" s="57">
        <v>0</v>
      </c>
      <c r="I264" s="57">
        <v>0</v>
      </c>
      <c r="J264" s="57">
        <v>1</v>
      </c>
      <c r="K264" s="57">
        <v>1</v>
      </c>
      <c r="L264" s="57">
        <v>0</v>
      </c>
      <c r="M264" s="57">
        <v>0</v>
      </c>
      <c r="N264" s="57">
        <v>0</v>
      </c>
      <c r="O264" s="57">
        <v>0</v>
      </c>
      <c r="P264" s="63">
        <v>0</v>
      </c>
      <c r="Q264" s="35"/>
      <c r="R264" s="47" t="s">
        <v>10545</v>
      </c>
      <c r="S264" s="48" t="s">
        <v>10546</v>
      </c>
      <c r="T264" s="57">
        <v>1</v>
      </c>
      <c r="U264" s="57">
        <v>0</v>
      </c>
      <c r="V264" s="57">
        <v>0</v>
      </c>
      <c r="W264" s="57">
        <v>0</v>
      </c>
      <c r="X264" s="57">
        <v>0</v>
      </c>
      <c r="Y264" s="57">
        <v>1</v>
      </c>
      <c r="Z264" s="57">
        <v>1</v>
      </c>
      <c r="AA264" s="57">
        <v>0</v>
      </c>
      <c r="AB264" s="57">
        <v>0</v>
      </c>
      <c r="AC264" s="57">
        <v>0</v>
      </c>
      <c r="AD264" s="57">
        <v>0</v>
      </c>
      <c r="AE264" s="63">
        <v>0</v>
      </c>
    </row>
    <row r="265" spans="1:31">
      <c r="A265" s="79"/>
      <c r="B265" s="35"/>
      <c r="C265" s="47" t="s">
        <v>10647</v>
      </c>
      <c r="D265" s="48" t="s">
        <v>12760</v>
      </c>
      <c r="E265" s="57">
        <v>1</v>
      </c>
      <c r="F265" s="57">
        <v>1</v>
      </c>
      <c r="G265" s="57">
        <v>0</v>
      </c>
      <c r="H265" s="57">
        <v>0</v>
      </c>
      <c r="I265" s="57">
        <v>0</v>
      </c>
      <c r="J265" s="57">
        <v>0</v>
      </c>
      <c r="K265" s="57">
        <v>0</v>
      </c>
      <c r="L265" s="57">
        <v>0</v>
      </c>
      <c r="M265" s="57">
        <v>0</v>
      </c>
      <c r="N265" s="57">
        <v>0</v>
      </c>
      <c r="O265" s="57">
        <v>0</v>
      </c>
      <c r="P265" s="63">
        <v>0</v>
      </c>
      <c r="Q265" s="35"/>
      <c r="R265" s="47" t="s">
        <v>10647</v>
      </c>
      <c r="S265" s="48" t="s">
        <v>10648</v>
      </c>
      <c r="T265" s="57">
        <v>1</v>
      </c>
      <c r="U265" s="57">
        <v>1</v>
      </c>
      <c r="V265" s="57">
        <v>0</v>
      </c>
      <c r="W265" s="57">
        <v>0</v>
      </c>
      <c r="X265" s="57">
        <v>0</v>
      </c>
      <c r="Y265" s="57">
        <v>0</v>
      </c>
      <c r="Z265" s="57">
        <v>0</v>
      </c>
      <c r="AA265" s="57">
        <v>0</v>
      </c>
      <c r="AB265" s="57">
        <v>0</v>
      </c>
      <c r="AC265" s="57">
        <v>0</v>
      </c>
      <c r="AD265" s="57">
        <v>0</v>
      </c>
      <c r="AE265" s="63">
        <v>0</v>
      </c>
    </row>
    <row r="266" spans="1:31">
      <c r="A266" s="79"/>
      <c r="B266" s="35"/>
      <c r="C266" s="47" t="s">
        <v>10655</v>
      </c>
      <c r="D266" s="48" t="s">
        <v>10656</v>
      </c>
      <c r="E266" s="57">
        <v>0</v>
      </c>
      <c r="F266" s="57">
        <v>0</v>
      </c>
      <c r="G266" s="57">
        <v>0</v>
      </c>
      <c r="H266" s="57">
        <v>0</v>
      </c>
      <c r="I266" s="57">
        <v>0</v>
      </c>
      <c r="J266" s="57">
        <v>1</v>
      </c>
      <c r="K266" s="57">
        <v>0</v>
      </c>
      <c r="L266" s="57">
        <v>0</v>
      </c>
      <c r="M266" s="57">
        <v>0</v>
      </c>
      <c r="N266" s="57">
        <v>0</v>
      </c>
      <c r="O266" s="57">
        <v>0</v>
      </c>
      <c r="P266" s="63">
        <v>0</v>
      </c>
      <c r="Q266" s="35"/>
      <c r="R266" s="47" t="s">
        <v>10655</v>
      </c>
      <c r="S266" s="48" t="s">
        <v>10656</v>
      </c>
      <c r="T266" s="57">
        <v>0</v>
      </c>
      <c r="U266" s="57">
        <v>0</v>
      </c>
      <c r="V266" s="57">
        <v>0</v>
      </c>
      <c r="W266" s="57">
        <v>0</v>
      </c>
      <c r="X266" s="57">
        <v>0</v>
      </c>
      <c r="Y266" s="57">
        <v>1</v>
      </c>
      <c r="Z266" s="57">
        <v>0</v>
      </c>
      <c r="AA266" s="57">
        <v>0</v>
      </c>
      <c r="AB266" s="57">
        <v>0</v>
      </c>
      <c r="AC266" s="57">
        <v>0</v>
      </c>
      <c r="AD266" s="57">
        <v>0</v>
      </c>
      <c r="AE266" s="63">
        <v>0</v>
      </c>
    </row>
    <row r="267" spans="1:31">
      <c r="A267" s="79"/>
      <c r="B267" s="35"/>
      <c r="C267" s="47" t="s">
        <v>10699</v>
      </c>
      <c r="D267" s="48" t="s">
        <v>12761</v>
      </c>
      <c r="E267" s="57">
        <v>1</v>
      </c>
      <c r="F267" s="57">
        <v>0</v>
      </c>
      <c r="G267" s="57">
        <v>0</v>
      </c>
      <c r="H267" s="57">
        <v>0</v>
      </c>
      <c r="I267" s="57">
        <v>0</v>
      </c>
      <c r="J267" s="57">
        <v>0</v>
      </c>
      <c r="K267" s="57">
        <v>0</v>
      </c>
      <c r="L267" s="57">
        <v>0</v>
      </c>
      <c r="M267" s="57">
        <v>0</v>
      </c>
      <c r="N267" s="57">
        <v>0</v>
      </c>
      <c r="O267" s="57">
        <v>0</v>
      </c>
      <c r="P267" s="63">
        <v>0</v>
      </c>
      <c r="Q267" s="35"/>
      <c r="R267" s="47" t="s">
        <v>10699</v>
      </c>
      <c r="S267" s="48" t="s">
        <v>10700</v>
      </c>
      <c r="T267" s="57">
        <v>1</v>
      </c>
      <c r="U267" s="57">
        <v>0</v>
      </c>
      <c r="V267" s="57">
        <v>0</v>
      </c>
      <c r="W267" s="57">
        <v>0</v>
      </c>
      <c r="X267" s="57">
        <v>0</v>
      </c>
      <c r="Y267" s="57">
        <v>0</v>
      </c>
      <c r="Z267" s="57">
        <v>0</v>
      </c>
      <c r="AA267" s="57">
        <v>0</v>
      </c>
      <c r="AB267" s="57">
        <v>0</v>
      </c>
      <c r="AC267" s="57">
        <v>0</v>
      </c>
      <c r="AD267" s="57">
        <v>0</v>
      </c>
      <c r="AE267" s="63">
        <v>0</v>
      </c>
    </row>
    <row r="268" spans="1:31">
      <c r="A268" s="79"/>
      <c r="B268" s="35"/>
      <c r="C268" s="47" t="s">
        <v>10722</v>
      </c>
      <c r="D268" s="48" t="s">
        <v>12762</v>
      </c>
      <c r="E268" s="57">
        <v>0</v>
      </c>
      <c r="F268" s="57">
        <v>1</v>
      </c>
      <c r="G268" s="57">
        <v>0</v>
      </c>
      <c r="H268" s="57">
        <v>0</v>
      </c>
      <c r="I268" s="57">
        <v>0</v>
      </c>
      <c r="J268" s="57">
        <v>1</v>
      </c>
      <c r="K268" s="57">
        <v>1</v>
      </c>
      <c r="L268" s="57">
        <v>0</v>
      </c>
      <c r="M268" s="57">
        <v>0</v>
      </c>
      <c r="N268" s="57">
        <v>0</v>
      </c>
      <c r="O268" s="57">
        <v>0</v>
      </c>
      <c r="P268" s="63">
        <v>0</v>
      </c>
      <c r="Q268" s="35"/>
      <c r="R268" s="92" t="s">
        <v>12595</v>
      </c>
      <c r="S268" s="93" t="s">
        <v>10723</v>
      </c>
      <c r="T268" s="57">
        <v>0</v>
      </c>
      <c r="U268" s="57">
        <v>1</v>
      </c>
      <c r="V268" s="57">
        <v>0</v>
      </c>
      <c r="W268" s="57">
        <v>0</v>
      </c>
      <c r="X268" s="57">
        <v>0</v>
      </c>
      <c r="Y268" s="57">
        <v>1</v>
      </c>
      <c r="Z268" s="57">
        <v>0</v>
      </c>
      <c r="AA268" s="57">
        <v>0</v>
      </c>
      <c r="AB268" s="57">
        <v>0</v>
      </c>
      <c r="AC268" s="57">
        <v>0</v>
      </c>
      <c r="AD268" s="57">
        <v>0</v>
      </c>
      <c r="AE268" s="63">
        <v>0</v>
      </c>
    </row>
    <row r="269" spans="1:31">
      <c r="A269" s="79"/>
      <c r="B269" s="35"/>
      <c r="C269" s="47" t="s">
        <v>12763</v>
      </c>
      <c r="D269" s="48" t="s">
        <v>12764</v>
      </c>
      <c r="E269" s="57">
        <v>0</v>
      </c>
      <c r="F269" s="57">
        <v>0</v>
      </c>
      <c r="G269" s="57">
        <v>0</v>
      </c>
      <c r="H269" s="57">
        <v>0</v>
      </c>
      <c r="I269" s="57">
        <v>1</v>
      </c>
      <c r="J269" s="57">
        <v>1</v>
      </c>
      <c r="K269" s="57">
        <v>1</v>
      </c>
      <c r="L269" s="57">
        <v>0</v>
      </c>
      <c r="M269" s="57">
        <v>0</v>
      </c>
      <c r="N269" s="57">
        <v>0</v>
      </c>
      <c r="O269" s="57">
        <v>1</v>
      </c>
      <c r="P269" s="63">
        <v>0</v>
      </c>
      <c r="Q269" s="35"/>
      <c r="R269" s="68" t="s">
        <v>10734</v>
      </c>
      <c r="S269" s="69" t="s">
        <v>10735</v>
      </c>
      <c r="T269" s="57">
        <v>0</v>
      </c>
      <c r="U269" s="57">
        <v>0</v>
      </c>
      <c r="V269" s="57">
        <v>0</v>
      </c>
      <c r="W269" s="57">
        <v>0</v>
      </c>
      <c r="X269" s="57">
        <v>1</v>
      </c>
      <c r="Y269" s="57">
        <v>1</v>
      </c>
      <c r="Z269" s="57">
        <v>1</v>
      </c>
      <c r="AA269" s="57">
        <v>0</v>
      </c>
      <c r="AB269" s="57">
        <v>0</v>
      </c>
      <c r="AC269" s="57">
        <v>0</v>
      </c>
      <c r="AD269" s="57">
        <v>0</v>
      </c>
      <c r="AE269" s="63">
        <v>0</v>
      </c>
    </row>
    <row r="270" spans="1:31">
      <c r="A270" s="79"/>
      <c r="B270" s="35"/>
      <c r="C270" s="47" t="s">
        <v>12765</v>
      </c>
      <c r="D270" s="48" t="s">
        <v>10746</v>
      </c>
      <c r="E270" s="57">
        <v>0</v>
      </c>
      <c r="F270" s="57">
        <v>1</v>
      </c>
      <c r="G270" s="57">
        <v>0</v>
      </c>
      <c r="H270" s="57">
        <v>0</v>
      </c>
      <c r="I270" s="57">
        <v>0</v>
      </c>
      <c r="J270" s="57">
        <v>1</v>
      </c>
      <c r="K270" s="57">
        <v>0</v>
      </c>
      <c r="L270" s="57">
        <v>0</v>
      </c>
      <c r="M270" s="57">
        <v>1</v>
      </c>
      <c r="N270" s="57">
        <v>0</v>
      </c>
      <c r="O270" s="57">
        <v>1</v>
      </c>
      <c r="P270" s="63">
        <v>0</v>
      </c>
      <c r="Q270" s="35"/>
      <c r="R270" s="47" t="s">
        <v>10745</v>
      </c>
      <c r="S270" s="48" t="s">
        <v>10746</v>
      </c>
      <c r="T270" s="57">
        <v>0</v>
      </c>
      <c r="U270" s="57">
        <v>1</v>
      </c>
      <c r="V270" s="57">
        <v>0</v>
      </c>
      <c r="W270" s="57">
        <v>0</v>
      </c>
      <c r="X270" s="57">
        <v>0</v>
      </c>
      <c r="Y270" s="57">
        <v>1</v>
      </c>
      <c r="Z270" s="57">
        <v>0</v>
      </c>
      <c r="AA270" s="57">
        <v>0</v>
      </c>
      <c r="AB270" s="57">
        <v>1</v>
      </c>
      <c r="AC270" s="57">
        <v>0</v>
      </c>
      <c r="AD270" s="57">
        <v>1</v>
      </c>
      <c r="AE270" s="63">
        <v>0</v>
      </c>
    </row>
    <row r="271" spans="1:31">
      <c r="A271" s="79"/>
      <c r="B271" s="35"/>
      <c r="C271" s="47" t="s">
        <v>10860</v>
      </c>
      <c r="D271" s="48" t="s">
        <v>10861</v>
      </c>
      <c r="E271" s="57">
        <v>1</v>
      </c>
      <c r="F271" s="57">
        <v>1</v>
      </c>
      <c r="G271" s="57">
        <v>0</v>
      </c>
      <c r="H271" s="57">
        <v>0</v>
      </c>
      <c r="I271" s="57">
        <v>0</v>
      </c>
      <c r="J271" s="57">
        <v>0</v>
      </c>
      <c r="K271" s="57">
        <v>0</v>
      </c>
      <c r="L271" s="57">
        <v>0</v>
      </c>
      <c r="M271" s="57">
        <v>0</v>
      </c>
      <c r="N271" s="57">
        <v>0</v>
      </c>
      <c r="O271" s="57">
        <v>0</v>
      </c>
      <c r="P271" s="63">
        <v>0</v>
      </c>
      <c r="Q271" s="35"/>
      <c r="R271" s="47" t="s">
        <v>10860</v>
      </c>
      <c r="S271" s="48" t="s">
        <v>10861</v>
      </c>
      <c r="T271" s="57">
        <v>1</v>
      </c>
      <c r="U271" s="57">
        <v>1</v>
      </c>
      <c r="V271" s="57">
        <v>0</v>
      </c>
      <c r="W271" s="57">
        <v>0</v>
      </c>
      <c r="X271" s="57">
        <v>0</v>
      </c>
      <c r="Y271" s="57">
        <v>0</v>
      </c>
      <c r="Z271" s="57">
        <v>0</v>
      </c>
      <c r="AA271" s="57">
        <v>0</v>
      </c>
      <c r="AB271" s="57">
        <v>0</v>
      </c>
      <c r="AC271" s="57">
        <v>0</v>
      </c>
      <c r="AD271" s="57">
        <v>0</v>
      </c>
      <c r="AE271" s="63">
        <v>0</v>
      </c>
    </row>
    <row r="272" spans="1:31">
      <c r="A272" s="79"/>
      <c r="B272" s="35"/>
      <c r="C272" s="47" t="s">
        <v>10872</v>
      </c>
      <c r="D272" s="48" t="s">
        <v>12766</v>
      </c>
      <c r="E272" s="57">
        <v>0</v>
      </c>
      <c r="F272" s="57">
        <v>1</v>
      </c>
      <c r="G272" s="57">
        <v>0</v>
      </c>
      <c r="H272" s="57">
        <v>0</v>
      </c>
      <c r="I272" s="57">
        <v>1</v>
      </c>
      <c r="J272" s="57">
        <v>0</v>
      </c>
      <c r="K272" s="57">
        <v>0</v>
      </c>
      <c r="L272" s="57">
        <v>0</v>
      </c>
      <c r="M272" s="57">
        <v>0</v>
      </c>
      <c r="N272" s="57">
        <v>0</v>
      </c>
      <c r="O272" s="57">
        <v>1</v>
      </c>
      <c r="P272" s="63">
        <v>0</v>
      </c>
      <c r="Q272" s="35"/>
      <c r="R272" s="68" t="s">
        <v>12596</v>
      </c>
      <c r="S272" s="69" t="s">
        <v>10873</v>
      </c>
      <c r="T272" s="57">
        <v>0</v>
      </c>
      <c r="U272" s="57">
        <v>1</v>
      </c>
      <c r="V272" s="57">
        <v>0</v>
      </c>
      <c r="W272" s="57">
        <v>0</v>
      </c>
      <c r="X272" s="57">
        <v>1</v>
      </c>
      <c r="Y272" s="57">
        <v>0</v>
      </c>
      <c r="Z272" s="57">
        <v>0</v>
      </c>
      <c r="AA272" s="57">
        <v>0</v>
      </c>
      <c r="AB272" s="57">
        <v>0</v>
      </c>
      <c r="AC272" s="57">
        <v>0</v>
      </c>
      <c r="AD272" s="57">
        <v>0</v>
      </c>
      <c r="AE272" s="63">
        <v>0</v>
      </c>
    </row>
    <row r="273" spans="1:31">
      <c r="A273" s="79"/>
      <c r="B273" s="35"/>
      <c r="C273" s="47" t="s">
        <v>10891</v>
      </c>
      <c r="D273" s="48" t="s">
        <v>12767</v>
      </c>
      <c r="E273" s="57">
        <v>0</v>
      </c>
      <c r="F273" s="57">
        <v>0</v>
      </c>
      <c r="G273" s="57">
        <v>0</v>
      </c>
      <c r="H273" s="57">
        <v>1</v>
      </c>
      <c r="I273" s="57">
        <v>1</v>
      </c>
      <c r="J273" s="57">
        <v>0</v>
      </c>
      <c r="K273" s="57">
        <v>0</v>
      </c>
      <c r="L273" s="57">
        <v>0</v>
      </c>
      <c r="M273" s="57">
        <v>0</v>
      </c>
      <c r="N273" s="57">
        <v>0</v>
      </c>
      <c r="O273" s="57">
        <v>0</v>
      </c>
      <c r="P273" s="63">
        <v>0</v>
      </c>
      <c r="Q273" s="35"/>
      <c r="R273" s="68" t="s">
        <v>10891</v>
      </c>
      <c r="S273" s="69" t="s">
        <v>10892</v>
      </c>
      <c r="T273" s="57">
        <v>1</v>
      </c>
      <c r="U273" s="57">
        <v>0</v>
      </c>
      <c r="V273" s="57">
        <v>0</v>
      </c>
      <c r="W273" s="57">
        <v>1</v>
      </c>
      <c r="X273" s="57">
        <v>1</v>
      </c>
      <c r="Y273" s="57">
        <v>0</v>
      </c>
      <c r="Z273" s="57">
        <v>0</v>
      </c>
      <c r="AA273" s="57">
        <v>0</v>
      </c>
      <c r="AB273" s="57">
        <v>0</v>
      </c>
      <c r="AC273" s="57">
        <v>0</v>
      </c>
      <c r="AD273" s="57">
        <v>0</v>
      </c>
      <c r="AE273" s="63">
        <v>0</v>
      </c>
    </row>
    <row r="274" spans="1:31">
      <c r="A274" s="79"/>
      <c r="B274" s="35"/>
      <c r="C274" s="47" t="s">
        <v>12768</v>
      </c>
      <c r="D274" s="48" t="s">
        <v>10896</v>
      </c>
      <c r="E274" s="57">
        <v>0</v>
      </c>
      <c r="F274" s="57">
        <v>1</v>
      </c>
      <c r="G274" s="57">
        <v>0</v>
      </c>
      <c r="H274" s="57">
        <v>0</v>
      </c>
      <c r="I274" s="57">
        <v>0</v>
      </c>
      <c r="J274" s="57">
        <v>1</v>
      </c>
      <c r="K274" s="57">
        <v>1</v>
      </c>
      <c r="L274" s="57">
        <v>0</v>
      </c>
      <c r="M274" s="57">
        <v>0</v>
      </c>
      <c r="N274" s="57">
        <v>0</v>
      </c>
      <c r="O274" s="57">
        <v>0</v>
      </c>
      <c r="P274" s="63">
        <v>0</v>
      </c>
      <c r="Q274" s="35"/>
      <c r="R274" s="92" t="s">
        <v>10895</v>
      </c>
      <c r="S274" s="93" t="s">
        <v>10896</v>
      </c>
      <c r="T274" s="57">
        <v>0</v>
      </c>
      <c r="U274" s="57">
        <v>1</v>
      </c>
      <c r="V274" s="57">
        <v>0</v>
      </c>
      <c r="W274" s="57">
        <v>0</v>
      </c>
      <c r="X274" s="57">
        <v>0</v>
      </c>
      <c r="Y274" s="57">
        <v>1</v>
      </c>
      <c r="Z274" s="57">
        <v>0</v>
      </c>
      <c r="AA274" s="57">
        <v>0</v>
      </c>
      <c r="AB274" s="57">
        <v>0</v>
      </c>
      <c r="AC274" s="57">
        <v>0</v>
      </c>
      <c r="AD274" s="57">
        <v>0</v>
      </c>
      <c r="AE274" s="63">
        <v>0</v>
      </c>
    </row>
    <row r="275" spans="1:31">
      <c r="A275" s="79"/>
      <c r="B275" s="35"/>
      <c r="C275" s="47" t="s">
        <v>10919</v>
      </c>
      <c r="D275" s="48" t="s">
        <v>12769</v>
      </c>
      <c r="E275" s="57">
        <v>0</v>
      </c>
      <c r="F275" s="57">
        <v>0</v>
      </c>
      <c r="G275" s="57">
        <v>0</v>
      </c>
      <c r="H275" s="57">
        <v>0</v>
      </c>
      <c r="I275" s="57">
        <v>0</v>
      </c>
      <c r="J275" s="57">
        <v>1</v>
      </c>
      <c r="K275" s="57">
        <v>1</v>
      </c>
      <c r="L275" s="57">
        <v>0</v>
      </c>
      <c r="M275" s="57">
        <v>0</v>
      </c>
      <c r="N275" s="57">
        <v>0</v>
      </c>
      <c r="O275" s="57">
        <v>0</v>
      </c>
      <c r="P275" s="63">
        <v>0</v>
      </c>
      <c r="Q275" s="35"/>
      <c r="R275" s="68" t="s">
        <v>12597</v>
      </c>
      <c r="S275" s="69" t="s">
        <v>10920</v>
      </c>
      <c r="T275" s="57">
        <v>0</v>
      </c>
      <c r="U275" s="57">
        <v>0</v>
      </c>
      <c r="V275" s="57">
        <v>0</v>
      </c>
      <c r="W275" s="57">
        <v>0</v>
      </c>
      <c r="X275" s="57">
        <v>0</v>
      </c>
      <c r="Y275" s="57">
        <v>1</v>
      </c>
      <c r="Z275" s="57">
        <v>1</v>
      </c>
      <c r="AA275" s="57">
        <v>0</v>
      </c>
      <c r="AB275" s="57">
        <v>0</v>
      </c>
      <c r="AC275" s="57">
        <v>0</v>
      </c>
      <c r="AD275" s="57">
        <v>0</v>
      </c>
      <c r="AE275" s="63">
        <v>0</v>
      </c>
    </row>
    <row r="276" spans="1:31">
      <c r="A276" s="79"/>
      <c r="B276" s="35"/>
      <c r="C276" s="47" t="s">
        <v>682</v>
      </c>
      <c r="D276" s="48" t="s">
        <v>12644</v>
      </c>
      <c r="E276" s="57">
        <v>1</v>
      </c>
      <c r="F276" s="57">
        <v>0</v>
      </c>
      <c r="G276" s="57">
        <v>0</v>
      </c>
      <c r="H276" s="57">
        <v>0</v>
      </c>
      <c r="I276" s="57">
        <v>0</v>
      </c>
      <c r="J276" s="57">
        <v>0</v>
      </c>
      <c r="K276" s="57">
        <v>0</v>
      </c>
      <c r="L276" s="57">
        <v>0</v>
      </c>
      <c r="M276" s="57">
        <v>0</v>
      </c>
      <c r="N276" s="57">
        <v>0</v>
      </c>
      <c r="O276" s="57">
        <v>0</v>
      </c>
      <c r="P276" s="63">
        <v>0</v>
      </c>
      <c r="Q276" s="35"/>
      <c r="R276" s="47" t="s">
        <v>682</v>
      </c>
      <c r="S276" s="48" t="s">
        <v>315</v>
      </c>
      <c r="T276" s="57">
        <v>1</v>
      </c>
      <c r="U276" s="57">
        <v>0</v>
      </c>
      <c r="V276" s="57">
        <v>0</v>
      </c>
      <c r="W276" s="57">
        <v>0</v>
      </c>
      <c r="X276" s="57">
        <v>0</v>
      </c>
      <c r="Y276" s="57">
        <v>0</v>
      </c>
      <c r="Z276" s="57">
        <v>0</v>
      </c>
      <c r="AA276" s="57">
        <v>0</v>
      </c>
      <c r="AB276" s="57">
        <v>0</v>
      </c>
      <c r="AC276" s="57">
        <v>0</v>
      </c>
      <c r="AD276" s="57">
        <v>0</v>
      </c>
      <c r="AE276" s="63">
        <v>0</v>
      </c>
    </row>
    <row r="277" spans="1:31">
      <c r="A277" s="79"/>
      <c r="B277" s="35"/>
      <c r="C277" s="47" t="s">
        <v>1467</v>
      </c>
      <c r="D277" s="48" t="s">
        <v>12708</v>
      </c>
      <c r="E277" s="57">
        <v>0</v>
      </c>
      <c r="F277" s="57">
        <v>1</v>
      </c>
      <c r="G277" s="57">
        <v>0</v>
      </c>
      <c r="H277" s="57">
        <v>0</v>
      </c>
      <c r="I277" s="57">
        <v>0</v>
      </c>
      <c r="J277" s="57">
        <v>0</v>
      </c>
      <c r="K277" s="57">
        <v>0</v>
      </c>
      <c r="L277" s="57">
        <v>0</v>
      </c>
      <c r="M277" s="57">
        <v>0</v>
      </c>
      <c r="N277" s="57">
        <v>0</v>
      </c>
      <c r="O277" s="57">
        <v>0</v>
      </c>
      <c r="P277" s="63">
        <v>0</v>
      </c>
      <c r="Q277" s="35"/>
      <c r="R277" s="47" t="s">
        <v>1467</v>
      </c>
      <c r="S277" s="48" t="s">
        <v>164</v>
      </c>
      <c r="T277" s="57">
        <v>0</v>
      </c>
      <c r="U277" s="57">
        <v>1</v>
      </c>
      <c r="V277" s="57">
        <v>0</v>
      </c>
      <c r="W277" s="57">
        <v>0</v>
      </c>
      <c r="X277" s="57">
        <v>0</v>
      </c>
      <c r="Y277" s="57">
        <v>0</v>
      </c>
      <c r="Z277" s="57">
        <v>0</v>
      </c>
      <c r="AA277" s="57">
        <v>0</v>
      </c>
      <c r="AB277" s="57">
        <v>0</v>
      </c>
      <c r="AC277" s="57">
        <v>0</v>
      </c>
      <c r="AD277" s="57">
        <v>0</v>
      </c>
      <c r="AE277" s="63">
        <v>0</v>
      </c>
    </row>
    <row r="278" spans="1:31">
      <c r="A278" s="79"/>
      <c r="B278" s="35"/>
      <c r="C278" s="47" t="s">
        <v>769</v>
      </c>
      <c r="D278" s="48" t="s">
        <v>12692</v>
      </c>
      <c r="E278" s="57">
        <v>1</v>
      </c>
      <c r="F278" s="57">
        <v>0</v>
      </c>
      <c r="G278" s="57">
        <v>0</v>
      </c>
      <c r="H278" s="57">
        <v>0</v>
      </c>
      <c r="I278" s="57">
        <v>0</v>
      </c>
      <c r="J278" s="57">
        <v>0</v>
      </c>
      <c r="K278" s="57">
        <v>0</v>
      </c>
      <c r="L278" s="57">
        <v>0</v>
      </c>
      <c r="M278" s="57">
        <v>0</v>
      </c>
      <c r="N278" s="57">
        <v>0</v>
      </c>
      <c r="O278" s="57">
        <v>0</v>
      </c>
      <c r="P278" s="63">
        <v>0</v>
      </c>
      <c r="Q278" s="35"/>
      <c r="R278" s="47" t="s">
        <v>769</v>
      </c>
      <c r="S278" s="48" t="s">
        <v>24</v>
      </c>
      <c r="T278" s="57">
        <v>1</v>
      </c>
      <c r="U278" s="57">
        <v>0</v>
      </c>
      <c r="V278" s="57">
        <v>0</v>
      </c>
      <c r="W278" s="57">
        <v>0</v>
      </c>
      <c r="X278" s="57">
        <v>0</v>
      </c>
      <c r="Y278" s="57">
        <v>0</v>
      </c>
      <c r="Z278" s="57">
        <v>0</v>
      </c>
      <c r="AA278" s="57">
        <v>0</v>
      </c>
      <c r="AB278" s="57">
        <v>0</v>
      </c>
      <c r="AC278" s="57">
        <v>0</v>
      </c>
      <c r="AD278" s="57">
        <v>0</v>
      </c>
      <c r="AE278" s="63">
        <v>0</v>
      </c>
    </row>
    <row r="279" spans="1:31">
      <c r="A279" s="79"/>
      <c r="B279" s="35"/>
      <c r="C279" s="47" t="s">
        <v>11022</v>
      </c>
      <c r="D279" s="48" t="s">
        <v>11023</v>
      </c>
      <c r="E279" s="57">
        <v>1</v>
      </c>
      <c r="F279" s="57">
        <v>0</v>
      </c>
      <c r="G279" s="57">
        <v>0</v>
      </c>
      <c r="H279" s="57">
        <v>0</v>
      </c>
      <c r="I279" s="57">
        <v>0</v>
      </c>
      <c r="J279" s="57">
        <v>0</v>
      </c>
      <c r="K279" s="57">
        <v>0</v>
      </c>
      <c r="L279" s="57">
        <v>0</v>
      </c>
      <c r="M279" s="57">
        <v>1</v>
      </c>
      <c r="N279" s="57">
        <v>0</v>
      </c>
      <c r="O279" s="57">
        <v>0</v>
      </c>
      <c r="P279" s="63">
        <v>0</v>
      </c>
      <c r="Q279" s="35"/>
      <c r="R279" s="47" t="s">
        <v>11022</v>
      </c>
      <c r="S279" s="48" t="s">
        <v>11023</v>
      </c>
      <c r="T279" s="57">
        <v>1</v>
      </c>
      <c r="U279" s="57">
        <v>0</v>
      </c>
      <c r="V279" s="57">
        <v>0</v>
      </c>
      <c r="W279" s="57">
        <v>0</v>
      </c>
      <c r="X279" s="57">
        <v>0</v>
      </c>
      <c r="Y279" s="57">
        <v>0</v>
      </c>
      <c r="Z279" s="57">
        <v>0</v>
      </c>
      <c r="AA279" s="57">
        <v>0</v>
      </c>
      <c r="AB279" s="57">
        <v>1</v>
      </c>
      <c r="AC279" s="57">
        <v>0</v>
      </c>
      <c r="AD279" s="57">
        <v>0</v>
      </c>
      <c r="AE279" s="63">
        <v>0</v>
      </c>
    </row>
    <row r="280" spans="1:31">
      <c r="A280" s="79"/>
      <c r="B280" s="35"/>
      <c r="C280" s="47" t="s">
        <v>11088</v>
      </c>
      <c r="D280" s="48" t="s">
        <v>11089</v>
      </c>
      <c r="E280" s="57">
        <v>0</v>
      </c>
      <c r="F280" s="57">
        <v>1</v>
      </c>
      <c r="G280" s="57">
        <v>0</v>
      </c>
      <c r="H280" s="57">
        <v>0</v>
      </c>
      <c r="I280" s="57">
        <v>0</v>
      </c>
      <c r="J280" s="57">
        <v>0</v>
      </c>
      <c r="K280" s="57">
        <v>0</v>
      </c>
      <c r="L280" s="57">
        <v>0</v>
      </c>
      <c r="M280" s="57">
        <v>0</v>
      </c>
      <c r="N280" s="57">
        <v>0</v>
      </c>
      <c r="O280" s="57">
        <v>0</v>
      </c>
      <c r="P280" s="63">
        <v>0</v>
      </c>
      <c r="Q280" s="35"/>
      <c r="R280" s="47" t="s">
        <v>11088</v>
      </c>
      <c r="S280" s="48" t="s">
        <v>11089</v>
      </c>
      <c r="T280" s="57">
        <v>0</v>
      </c>
      <c r="U280" s="57">
        <v>1</v>
      </c>
      <c r="V280" s="57">
        <v>0</v>
      </c>
      <c r="W280" s="57">
        <v>0</v>
      </c>
      <c r="X280" s="57">
        <v>0</v>
      </c>
      <c r="Y280" s="57">
        <v>0</v>
      </c>
      <c r="Z280" s="57">
        <v>0</v>
      </c>
      <c r="AA280" s="57">
        <v>0</v>
      </c>
      <c r="AB280" s="57">
        <v>0</v>
      </c>
      <c r="AC280" s="57">
        <v>0</v>
      </c>
      <c r="AD280" s="57">
        <v>0</v>
      </c>
      <c r="AE280" s="63">
        <v>0</v>
      </c>
    </row>
    <row r="281" spans="1:31">
      <c r="A281" s="79"/>
      <c r="B281" s="35"/>
      <c r="C281" s="47" t="s">
        <v>11142</v>
      </c>
      <c r="D281" s="48" t="s">
        <v>12770</v>
      </c>
      <c r="E281" s="57">
        <v>1</v>
      </c>
      <c r="F281" s="57">
        <v>0</v>
      </c>
      <c r="G281" s="57">
        <v>0</v>
      </c>
      <c r="H281" s="57">
        <v>0</v>
      </c>
      <c r="I281" s="57">
        <v>0</v>
      </c>
      <c r="J281" s="57">
        <v>0</v>
      </c>
      <c r="K281" s="57">
        <v>0</v>
      </c>
      <c r="L281" s="57">
        <v>0</v>
      </c>
      <c r="M281" s="57">
        <v>0</v>
      </c>
      <c r="N281" s="57">
        <v>0</v>
      </c>
      <c r="O281" s="57">
        <v>0</v>
      </c>
      <c r="P281" s="63">
        <v>0</v>
      </c>
      <c r="Q281" s="35"/>
      <c r="R281" s="47" t="s">
        <v>11142</v>
      </c>
      <c r="S281" s="48" t="s">
        <v>11143</v>
      </c>
      <c r="T281" s="57">
        <v>1</v>
      </c>
      <c r="U281" s="57">
        <v>0</v>
      </c>
      <c r="V281" s="57">
        <v>0</v>
      </c>
      <c r="W281" s="57">
        <v>0</v>
      </c>
      <c r="X281" s="57">
        <v>0</v>
      </c>
      <c r="Y281" s="57">
        <v>0</v>
      </c>
      <c r="Z281" s="57">
        <v>0</v>
      </c>
      <c r="AA281" s="57">
        <v>0</v>
      </c>
      <c r="AB281" s="57">
        <v>0</v>
      </c>
      <c r="AC281" s="57">
        <v>0</v>
      </c>
      <c r="AD281" s="57">
        <v>0</v>
      </c>
      <c r="AE281" s="63">
        <v>0</v>
      </c>
    </row>
    <row r="282" spans="1:31">
      <c r="A282" s="79"/>
      <c r="B282" s="35"/>
      <c r="C282" s="47" t="s">
        <v>11187</v>
      </c>
      <c r="D282" s="48" t="s">
        <v>11188</v>
      </c>
      <c r="E282" s="57">
        <v>0</v>
      </c>
      <c r="F282" s="57">
        <v>0</v>
      </c>
      <c r="G282" s="57">
        <v>0</v>
      </c>
      <c r="H282" s="57">
        <v>1</v>
      </c>
      <c r="I282" s="57">
        <v>1</v>
      </c>
      <c r="J282" s="57">
        <v>0</v>
      </c>
      <c r="K282" s="57">
        <v>0</v>
      </c>
      <c r="L282" s="57">
        <v>0</v>
      </c>
      <c r="M282" s="57">
        <v>0</v>
      </c>
      <c r="N282" s="57">
        <v>0</v>
      </c>
      <c r="O282" s="57">
        <v>0</v>
      </c>
      <c r="P282" s="63">
        <v>0</v>
      </c>
      <c r="Q282" s="35"/>
      <c r="R282" s="47" t="s">
        <v>11187</v>
      </c>
      <c r="S282" s="48" t="s">
        <v>11188</v>
      </c>
      <c r="T282" s="57">
        <v>0</v>
      </c>
      <c r="U282" s="57">
        <v>0</v>
      </c>
      <c r="V282" s="57">
        <v>0</v>
      </c>
      <c r="W282" s="57">
        <v>1</v>
      </c>
      <c r="X282" s="57">
        <v>1</v>
      </c>
      <c r="Y282" s="57">
        <v>0</v>
      </c>
      <c r="Z282" s="57">
        <v>0</v>
      </c>
      <c r="AA282" s="57">
        <v>0</v>
      </c>
      <c r="AB282" s="57">
        <v>0</v>
      </c>
      <c r="AC282" s="57">
        <v>0</v>
      </c>
      <c r="AD282" s="57">
        <v>0</v>
      </c>
      <c r="AE282" s="63">
        <v>0</v>
      </c>
    </row>
    <row r="283" spans="1:31">
      <c r="A283" s="79"/>
      <c r="B283" s="35"/>
      <c r="C283" s="47" t="s">
        <v>11346</v>
      </c>
      <c r="D283" s="48" t="s">
        <v>12771</v>
      </c>
      <c r="E283" s="57">
        <v>1</v>
      </c>
      <c r="F283" s="57">
        <v>0</v>
      </c>
      <c r="G283" s="57">
        <v>0</v>
      </c>
      <c r="H283" s="57">
        <v>0</v>
      </c>
      <c r="I283" s="57">
        <v>0</v>
      </c>
      <c r="J283" s="57">
        <v>0</v>
      </c>
      <c r="K283" s="57">
        <v>0</v>
      </c>
      <c r="L283" s="57">
        <v>0</v>
      </c>
      <c r="M283" s="57">
        <v>0</v>
      </c>
      <c r="N283" s="57">
        <v>0</v>
      </c>
      <c r="O283" s="57">
        <v>0</v>
      </c>
      <c r="P283" s="63">
        <v>0</v>
      </c>
      <c r="Q283" s="35"/>
      <c r="R283" s="47" t="s">
        <v>12598</v>
      </c>
      <c r="S283" s="48" t="s">
        <v>11347</v>
      </c>
      <c r="T283" s="57">
        <v>1</v>
      </c>
      <c r="U283" s="57">
        <v>0</v>
      </c>
      <c r="V283" s="57">
        <v>0</v>
      </c>
      <c r="W283" s="57">
        <v>0</v>
      </c>
      <c r="X283" s="57">
        <v>0</v>
      </c>
      <c r="Y283" s="57">
        <v>0</v>
      </c>
      <c r="Z283" s="57">
        <v>0</v>
      </c>
      <c r="AA283" s="57">
        <v>0</v>
      </c>
      <c r="AB283" s="57">
        <v>0</v>
      </c>
      <c r="AC283" s="57">
        <v>0</v>
      </c>
      <c r="AD283" s="57">
        <v>0</v>
      </c>
      <c r="AE283" s="63">
        <v>0</v>
      </c>
    </row>
    <row r="284" spans="1:31">
      <c r="A284" s="79"/>
      <c r="B284" s="35"/>
      <c r="C284" s="47" t="s">
        <v>11379</v>
      </c>
      <c r="D284" s="48" t="s">
        <v>12772</v>
      </c>
      <c r="E284" s="57">
        <v>0</v>
      </c>
      <c r="F284" s="57">
        <v>0</v>
      </c>
      <c r="G284" s="57">
        <v>0</v>
      </c>
      <c r="H284" s="57">
        <v>0</v>
      </c>
      <c r="I284" s="57">
        <v>1</v>
      </c>
      <c r="J284" s="57">
        <v>0</v>
      </c>
      <c r="K284" s="57">
        <v>0</v>
      </c>
      <c r="L284" s="57">
        <v>0</v>
      </c>
      <c r="M284" s="57">
        <v>0</v>
      </c>
      <c r="N284" s="57">
        <v>0</v>
      </c>
      <c r="O284" s="57">
        <v>0</v>
      </c>
      <c r="P284" s="63">
        <v>0</v>
      </c>
      <c r="Q284" s="35"/>
      <c r="R284" s="68" t="s">
        <v>12599</v>
      </c>
      <c r="S284" s="69" t="s">
        <v>11380</v>
      </c>
      <c r="T284" s="57">
        <v>0</v>
      </c>
      <c r="U284" s="57">
        <v>0</v>
      </c>
      <c r="V284" s="57">
        <v>0</v>
      </c>
      <c r="W284" s="57">
        <v>0</v>
      </c>
      <c r="X284" s="57">
        <v>1</v>
      </c>
      <c r="Y284" s="57">
        <v>1</v>
      </c>
      <c r="Z284" s="57">
        <v>0</v>
      </c>
      <c r="AA284" s="57">
        <v>0</v>
      </c>
      <c r="AB284" s="57">
        <v>0</v>
      </c>
      <c r="AC284" s="57">
        <v>0</v>
      </c>
      <c r="AD284" s="57">
        <v>0</v>
      </c>
      <c r="AE284" s="63">
        <v>0</v>
      </c>
    </row>
    <row r="285" spans="1:31">
      <c r="A285" s="79"/>
      <c r="B285" s="35"/>
      <c r="C285" s="47" t="s">
        <v>11423</v>
      </c>
      <c r="D285" s="48" t="s">
        <v>12773</v>
      </c>
      <c r="E285" s="57">
        <v>0</v>
      </c>
      <c r="F285" s="57">
        <v>1</v>
      </c>
      <c r="G285" s="57">
        <v>0</v>
      </c>
      <c r="H285" s="57">
        <v>0</v>
      </c>
      <c r="I285" s="57">
        <v>0</v>
      </c>
      <c r="J285" s="57">
        <v>0</v>
      </c>
      <c r="K285" s="57">
        <v>0</v>
      </c>
      <c r="L285" s="57">
        <v>0</v>
      </c>
      <c r="M285" s="57">
        <v>0</v>
      </c>
      <c r="N285" s="57">
        <v>0</v>
      </c>
      <c r="O285" s="57">
        <v>1</v>
      </c>
      <c r="P285" s="63">
        <v>0</v>
      </c>
      <c r="Q285" s="35"/>
      <c r="R285" s="47" t="s">
        <v>11423</v>
      </c>
      <c r="S285" s="48" t="s">
        <v>11424</v>
      </c>
      <c r="T285" s="57">
        <v>0</v>
      </c>
      <c r="U285" s="57">
        <v>1</v>
      </c>
      <c r="V285" s="57">
        <v>0</v>
      </c>
      <c r="W285" s="57">
        <v>0</v>
      </c>
      <c r="X285" s="57">
        <v>0</v>
      </c>
      <c r="Y285" s="57">
        <v>0</v>
      </c>
      <c r="Z285" s="57">
        <v>0</v>
      </c>
      <c r="AA285" s="57">
        <v>0</v>
      </c>
      <c r="AB285" s="57">
        <v>0</v>
      </c>
      <c r="AC285" s="57">
        <v>0</v>
      </c>
      <c r="AD285" s="57">
        <v>1</v>
      </c>
      <c r="AE285" s="63">
        <v>0</v>
      </c>
    </row>
    <row r="286" spans="1:31">
      <c r="A286" s="79"/>
      <c r="B286" s="35"/>
      <c r="C286" s="47" t="s">
        <v>461</v>
      </c>
      <c r="D286" s="48" t="s">
        <v>12774</v>
      </c>
      <c r="E286" s="57">
        <v>0</v>
      </c>
      <c r="F286" s="57">
        <v>0</v>
      </c>
      <c r="G286" s="57">
        <v>0</v>
      </c>
      <c r="H286" s="57">
        <v>0</v>
      </c>
      <c r="I286" s="57">
        <v>0</v>
      </c>
      <c r="J286" s="57">
        <v>1</v>
      </c>
      <c r="K286" s="57">
        <v>0</v>
      </c>
      <c r="L286" s="57">
        <v>0</v>
      </c>
      <c r="M286" s="57">
        <v>0</v>
      </c>
      <c r="N286" s="57">
        <v>0</v>
      </c>
      <c r="O286" s="57">
        <v>0</v>
      </c>
      <c r="P286" s="63">
        <v>0</v>
      </c>
      <c r="Q286" s="35"/>
      <c r="R286" s="47" t="s">
        <v>461</v>
      </c>
      <c r="S286" s="48" t="s">
        <v>462</v>
      </c>
      <c r="T286" s="57">
        <v>0</v>
      </c>
      <c r="U286" s="57">
        <v>0</v>
      </c>
      <c r="V286" s="57">
        <v>0</v>
      </c>
      <c r="W286" s="57">
        <v>0</v>
      </c>
      <c r="X286" s="57">
        <v>0</v>
      </c>
      <c r="Y286" s="57">
        <v>1</v>
      </c>
      <c r="Z286" s="57">
        <v>0</v>
      </c>
      <c r="AA286" s="57">
        <v>0</v>
      </c>
      <c r="AB286" s="57">
        <v>0</v>
      </c>
      <c r="AC286" s="57">
        <v>0</v>
      </c>
      <c r="AD286" s="57">
        <v>0</v>
      </c>
      <c r="AE286" s="63">
        <v>0</v>
      </c>
    </row>
    <row r="287" spans="1:31">
      <c r="A287" s="79"/>
      <c r="B287" s="35"/>
      <c r="C287" s="47" t="s">
        <v>11521</v>
      </c>
      <c r="D287" s="48" t="s">
        <v>12775</v>
      </c>
      <c r="E287" s="57">
        <v>0</v>
      </c>
      <c r="F287" s="57">
        <v>0</v>
      </c>
      <c r="G287" s="57">
        <v>0</v>
      </c>
      <c r="H287" s="57">
        <v>0</v>
      </c>
      <c r="I287" s="57">
        <v>0</v>
      </c>
      <c r="J287" s="57">
        <v>0</v>
      </c>
      <c r="K287" s="57">
        <v>0</v>
      </c>
      <c r="L287" s="57">
        <v>0</v>
      </c>
      <c r="M287" s="57">
        <v>0</v>
      </c>
      <c r="N287" s="57">
        <v>0</v>
      </c>
      <c r="O287" s="57">
        <v>1</v>
      </c>
      <c r="P287" s="63">
        <v>0</v>
      </c>
      <c r="Q287" s="35"/>
      <c r="R287" s="47" t="s">
        <v>11521</v>
      </c>
      <c r="S287" s="48" t="s">
        <v>11522</v>
      </c>
      <c r="T287" s="57">
        <v>0</v>
      </c>
      <c r="U287" s="57">
        <v>0</v>
      </c>
      <c r="V287" s="57">
        <v>0</v>
      </c>
      <c r="W287" s="57">
        <v>0</v>
      </c>
      <c r="X287" s="57">
        <v>0</v>
      </c>
      <c r="Y287" s="57">
        <v>0</v>
      </c>
      <c r="Z287" s="57">
        <v>0</v>
      </c>
      <c r="AA287" s="57">
        <v>0</v>
      </c>
      <c r="AB287" s="57">
        <v>0</v>
      </c>
      <c r="AC287" s="57">
        <v>0</v>
      </c>
      <c r="AD287" s="57">
        <v>1</v>
      </c>
      <c r="AE287" s="63">
        <v>0</v>
      </c>
    </row>
    <row r="288" spans="1:31">
      <c r="A288" s="79"/>
      <c r="B288" s="35"/>
      <c r="C288" s="47" t="s">
        <v>11533</v>
      </c>
      <c r="D288" s="48" t="s">
        <v>12776</v>
      </c>
      <c r="E288" s="57">
        <v>0</v>
      </c>
      <c r="F288" s="57">
        <v>0</v>
      </c>
      <c r="G288" s="57">
        <v>0</v>
      </c>
      <c r="H288" s="57">
        <v>0</v>
      </c>
      <c r="I288" s="57">
        <v>1</v>
      </c>
      <c r="J288" s="57">
        <v>1</v>
      </c>
      <c r="K288" s="57">
        <v>0</v>
      </c>
      <c r="L288" s="57">
        <v>0</v>
      </c>
      <c r="M288" s="57">
        <v>0</v>
      </c>
      <c r="N288" s="57">
        <v>0</v>
      </c>
      <c r="O288" s="57">
        <v>0</v>
      </c>
      <c r="P288" s="63">
        <v>0</v>
      </c>
      <c r="Q288" s="35"/>
      <c r="R288" s="47" t="s">
        <v>11533</v>
      </c>
      <c r="S288" s="48" t="s">
        <v>11534</v>
      </c>
      <c r="T288" s="57">
        <v>0</v>
      </c>
      <c r="U288" s="57">
        <v>0</v>
      </c>
      <c r="V288" s="57">
        <v>0</v>
      </c>
      <c r="W288" s="57">
        <v>0</v>
      </c>
      <c r="X288" s="57">
        <v>1</v>
      </c>
      <c r="Y288" s="57">
        <v>1</v>
      </c>
      <c r="Z288" s="57">
        <v>0</v>
      </c>
      <c r="AA288" s="57">
        <v>0</v>
      </c>
      <c r="AB288" s="57">
        <v>0</v>
      </c>
      <c r="AC288" s="57">
        <v>0</v>
      </c>
      <c r="AD288" s="57">
        <v>0</v>
      </c>
      <c r="AE288" s="63">
        <v>0</v>
      </c>
    </row>
    <row r="289" spans="1:31">
      <c r="A289" s="79"/>
      <c r="B289" s="35"/>
      <c r="C289" s="47" t="s">
        <v>11575</v>
      </c>
      <c r="D289" s="48" t="s">
        <v>12777</v>
      </c>
      <c r="E289" s="57">
        <v>0</v>
      </c>
      <c r="F289" s="57">
        <v>0</v>
      </c>
      <c r="G289" s="57">
        <v>0</v>
      </c>
      <c r="H289" s="57">
        <v>0</v>
      </c>
      <c r="I289" s="57">
        <v>0</v>
      </c>
      <c r="J289" s="57">
        <v>1</v>
      </c>
      <c r="K289" s="57">
        <v>0</v>
      </c>
      <c r="L289" s="57">
        <v>0</v>
      </c>
      <c r="M289" s="57">
        <v>0</v>
      </c>
      <c r="N289" s="57">
        <v>0</v>
      </c>
      <c r="O289" s="57">
        <v>0</v>
      </c>
      <c r="P289" s="63">
        <v>0</v>
      </c>
      <c r="Q289" s="35"/>
      <c r="R289" s="47" t="s">
        <v>12600</v>
      </c>
      <c r="S289" s="48" t="s">
        <v>11576</v>
      </c>
      <c r="T289" s="57">
        <v>0</v>
      </c>
      <c r="U289" s="57">
        <v>0</v>
      </c>
      <c r="V289" s="57">
        <v>0</v>
      </c>
      <c r="W289" s="57">
        <v>0</v>
      </c>
      <c r="X289" s="57">
        <v>0</v>
      </c>
      <c r="Y289" s="57">
        <v>1</v>
      </c>
      <c r="Z289" s="57">
        <v>0</v>
      </c>
      <c r="AA289" s="57">
        <v>0</v>
      </c>
      <c r="AB289" s="57">
        <v>0</v>
      </c>
      <c r="AC289" s="57">
        <v>0</v>
      </c>
      <c r="AD289" s="57">
        <v>0</v>
      </c>
      <c r="AE289" s="63">
        <v>0</v>
      </c>
    </row>
    <row r="290" spans="1:31">
      <c r="A290" s="79"/>
      <c r="B290" s="35"/>
      <c r="C290" s="47" t="s">
        <v>11599</v>
      </c>
      <c r="D290" s="48" t="s">
        <v>11600</v>
      </c>
      <c r="E290" s="57">
        <v>0</v>
      </c>
      <c r="F290" s="57">
        <v>0</v>
      </c>
      <c r="G290" s="57">
        <v>0</v>
      </c>
      <c r="H290" s="57">
        <v>0</v>
      </c>
      <c r="I290" s="57">
        <v>1</v>
      </c>
      <c r="J290" s="57">
        <v>0</v>
      </c>
      <c r="K290" s="57">
        <v>0</v>
      </c>
      <c r="L290" s="57">
        <v>0</v>
      </c>
      <c r="M290" s="57">
        <v>0</v>
      </c>
      <c r="N290" s="57">
        <v>1</v>
      </c>
      <c r="O290" s="57">
        <v>1</v>
      </c>
      <c r="P290" s="63">
        <v>0</v>
      </c>
      <c r="Q290" s="35"/>
      <c r="R290" s="47" t="s">
        <v>11599</v>
      </c>
      <c r="S290" s="48" t="s">
        <v>11600</v>
      </c>
      <c r="T290" s="57">
        <v>0</v>
      </c>
      <c r="U290" s="57">
        <v>0</v>
      </c>
      <c r="V290" s="57">
        <v>0</v>
      </c>
      <c r="W290" s="57">
        <v>0</v>
      </c>
      <c r="X290" s="57">
        <v>1</v>
      </c>
      <c r="Y290" s="57">
        <v>0</v>
      </c>
      <c r="Z290" s="57">
        <v>0</v>
      </c>
      <c r="AA290" s="57">
        <v>0</v>
      </c>
      <c r="AB290" s="57">
        <v>0</v>
      </c>
      <c r="AC290" s="57">
        <v>1</v>
      </c>
      <c r="AD290" s="57">
        <v>1</v>
      </c>
      <c r="AE290" s="63">
        <v>0</v>
      </c>
    </row>
    <row r="291" spans="1:31">
      <c r="A291" s="79"/>
      <c r="B291" s="35"/>
      <c r="C291" s="47" t="s">
        <v>11631</v>
      </c>
      <c r="D291" s="48" t="s">
        <v>11632</v>
      </c>
      <c r="E291" s="57">
        <v>1</v>
      </c>
      <c r="F291" s="57">
        <v>0</v>
      </c>
      <c r="G291" s="57">
        <v>0</v>
      </c>
      <c r="H291" s="57">
        <v>0</v>
      </c>
      <c r="I291" s="57">
        <v>0</v>
      </c>
      <c r="J291" s="57">
        <v>0</v>
      </c>
      <c r="K291" s="57">
        <v>0</v>
      </c>
      <c r="L291" s="57">
        <v>0</v>
      </c>
      <c r="M291" s="57">
        <v>0</v>
      </c>
      <c r="N291" s="57">
        <v>0</v>
      </c>
      <c r="O291" s="57">
        <v>0</v>
      </c>
      <c r="P291" s="63">
        <v>0</v>
      </c>
      <c r="Q291" s="35"/>
      <c r="R291" s="47" t="s">
        <v>11631</v>
      </c>
      <c r="S291" s="48" t="s">
        <v>11632</v>
      </c>
      <c r="T291" s="57">
        <v>1</v>
      </c>
      <c r="U291" s="57">
        <v>0</v>
      </c>
      <c r="V291" s="57">
        <v>0</v>
      </c>
      <c r="W291" s="57">
        <v>0</v>
      </c>
      <c r="X291" s="57">
        <v>0</v>
      </c>
      <c r="Y291" s="57">
        <v>0</v>
      </c>
      <c r="Z291" s="57">
        <v>0</v>
      </c>
      <c r="AA291" s="57">
        <v>0</v>
      </c>
      <c r="AB291" s="57">
        <v>0</v>
      </c>
      <c r="AC291" s="57">
        <v>0</v>
      </c>
      <c r="AD291" s="57">
        <v>0</v>
      </c>
      <c r="AE291" s="63">
        <v>0</v>
      </c>
    </row>
    <row r="292" spans="1:31">
      <c r="A292" s="79"/>
      <c r="B292" s="35"/>
      <c r="C292" s="47" t="s">
        <v>11664</v>
      </c>
      <c r="D292" s="48" t="s">
        <v>12778</v>
      </c>
      <c r="E292" s="57">
        <v>0</v>
      </c>
      <c r="F292" s="57">
        <v>0</v>
      </c>
      <c r="G292" s="57">
        <v>0</v>
      </c>
      <c r="H292" s="57">
        <v>0</v>
      </c>
      <c r="I292" s="57">
        <v>1</v>
      </c>
      <c r="J292" s="57">
        <v>1</v>
      </c>
      <c r="K292" s="57">
        <v>0</v>
      </c>
      <c r="L292" s="57">
        <v>0</v>
      </c>
      <c r="M292" s="57">
        <v>0</v>
      </c>
      <c r="N292" s="57">
        <v>0</v>
      </c>
      <c r="O292" s="57">
        <v>0</v>
      </c>
      <c r="P292" s="63">
        <v>0</v>
      </c>
      <c r="Q292" s="35"/>
      <c r="R292" s="47" t="s">
        <v>12601</v>
      </c>
      <c r="S292" s="48" t="s">
        <v>11665</v>
      </c>
      <c r="T292" s="57">
        <v>0</v>
      </c>
      <c r="U292" s="57">
        <v>0</v>
      </c>
      <c r="V292" s="57">
        <v>0</v>
      </c>
      <c r="W292" s="57">
        <v>0</v>
      </c>
      <c r="X292" s="57">
        <v>1</v>
      </c>
      <c r="Y292" s="57">
        <v>1</v>
      </c>
      <c r="Z292" s="57">
        <v>0</v>
      </c>
      <c r="AA292" s="57">
        <v>0</v>
      </c>
      <c r="AB292" s="57">
        <v>0</v>
      </c>
      <c r="AC292" s="57">
        <v>0</v>
      </c>
      <c r="AD292" s="57">
        <v>0</v>
      </c>
      <c r="AE292" s="63">
        <v>0</v>
      </c>
    </row>
    <row r="293" spans="1:31">
      <c r="A293" s="79"/>
      <c r="B293" s="35"/>
      <c r="C293" s="47" t="s">
        <v>11671</v>
      </c>
      <c r="D293" s="48" t="s">
        <v>11672</v>
      </c>
      <c r="E293" s="57">
        <v>1</v>
      </c>
      <c r="F293" s="57">
        <v>0</v>
      </c>
      <c r="G293" s="57">
        <v>0</v>
      </c>
      <c r="H293" s="57">
        <v>0</v>
      </c>
      <c r="I293" s="57">
        <v>0</v>
      </c>
      <c r="J293" s="57">
        <v>0</v>
      </c>
      <c r="K293" s="57">
        <v>0</v>
      </c>
      <c r="L293" s="57">
        <v>0</v>
      </c>
      <c r="M293" s="57">
        <v>0</v>
      </c>
      <c r="N293" s="57">
        <v>0</v>
      </c>
      <c r="O293" s="57">
        <v>0</v>
      </c>
      <c r="P293" s="63">
        <v>0</v>
      </c>
      <c r="Q293" s="35"/>
      <c r="R293" s="47" t="s">
        <v>11671</v>
      </c>
      <c r="S293" s="48" t="s">
        <v>11672</v>
      </c>
      <c r="T293" s="57">
        <v>1</v>
      </c>
      <c r="U293" s="57">
        <v>0</v>
      </c>
      <c r="V293" s="57">
        <v>0</v>
      </c>
      <c r="W293" s="57">
        <v>0</v>
      </c>
      <c r="X293" s="57">
        <v>0</v>
      </c>
      <c r="Y293" s="57">
        <v>0</v>
      </c>
      <c r="Z293" s="57">
        <v>0</v>
      </c>
      <c r="AA293" s="57">
        <v>0</v>
      </c>
      <c r="AB293" s="57">
        <v>0</v>
      </c>
      <c r="AC293" s="57">
        <v>0</v>
      </c>
      <c r="AD293" s="57">
        <v>0</v>
      </c>
      <c r="AE293" s="63">
        <v>0</v>
      </c>
    </row>
    <row r="294" spans="1:31">
      <c r="A294" s="79"/>
      <c r="B294" s="35"/>
      <c r="C294" s="47" t="s">
        <v>11675</v>
      </c>
      <c r="D294" s="48" t="s">
        <v>12779</v>
      </c>
      <c r="E294" s="57">
        <v>1</v>
      </c>
      <c r="F294" s="57">
        <v>0</v>
      </c>
      <c r="G294" s="57">
        <v>0</v>
      </c>
      <c r="H294" s="57">
        <v>0</v>
      </c>
      <c r="I294" s="57">
        <v>1</v>
      </c>
      <c r="J294" s="57">
        <v>0</v>
      </c>
      <c r="K294" s="57">
        <v>0</v>
      </c>
      <c r="L294" s="57">
        <v>0</v>
      </c>
      <c r="M294" s="57">
        <v>0</v>
      </c>
      <c r="N294" s="57">
        <v>0</v>
      </c>
      <c r="O294" s="57">
        <v>0</v>
      </c>
      <c r="P294" s="63">
        <v>0</v>
      </c>
      <c r="Q294" s="35"/>
      <c r="R294" s="47" t="s">
        <v>11675</v>
      </c>
      <c r="S294" s="48" t="s">
        <v>11676</v>
      </c>
      <c r="T294" s="57">
        <v>1</v>
      </c>
      <c r="U294" s="57">
        <v>0</v>
      </c>
      <c r="V294" s="57">
        <v>0</v>
      </c>
      <c r="W294" s="57">
        <v>0</v>
      </c>
      <c r="X294" s="57">
        <v>1</v>
      </c>
      <c r="Y294" s="57">
        <v>0</v>
      </c>
      <c r="Z294" s="57">
        <v>0</v>
      </c>
      <c r="AA294" s="57">
        <v>0</v>
      </c>
      <c r="AB294" s="57">
        <v>0</v>
      </c>
      <c r="AC294" s="57">
        <v>0</v>
      </c>
      <c r="AD294" s="57">
        <v>0</v>
      </c>
      <c r="AE294" s="63">
        <v>0</v>
      </c>
    </row>
    <row r="295" spans="1:31">
      <c r="A295" s="79"/>
      <c r="B295" s="35"/>
      <c r="C295" s="47" t="s">
        <v>11711</v>
      </c>
      <c r="D295" s="48" t="s">
        <v>12780</v>
      </c>
      <c r="E295" s="57">
        <v>1</v>
      </c>
      <c r="F295" s="57">
        <v>0</v>
      </c>
      <c r="G295" s="57">
        <v>0</v>
      </c>
      <c r="H295" s="57">
        <v>0</v>
      </c>
      <c r="I295" s="57">
        <v>0</v>
      </c>
      <c r="J295" s="57">
        <v>0</v>
      </c>
      <c r="K295" s="57">
        <v>0</v>
      </c>
      <c r="L295" s="57">
        <v>0</v>
      </c>
      <c r="M295" s="57">
        <v>0</v>
      </c>
      <c r="N295" s="57">
        <v>0</v>
      </c>
      <c r="O295" s="57">
        <v>1</v>
      </c>
      <c r="P295" s="63">
        <v>0</v>
      </c>
      <c r="Q295" s="35"/>
      <c r="R295" s="47" t="s">
        <v>12602</v>
      </c>
      <c r="S295" s="48" t="s">
        <v>11712</v>
      </c>
      <c r="T295" s="57">
        <v>1</v>
      </c>
      <c r="U295" s="57">
        <v>0</v>
      </c>
      <c r="V295" s="57">
        <v>0</v>
      </c>
      <c r="W295" s="57">
        <v>0</v>
      </c>
      <c r="X295" s="57">
        <v>0</v>
      </c>
      <c r="Y295" s="57">
        <v>0</v>
      </c>
      <c r="Z295" s="57">
        <v>0</v>
      </c>
      <c r="AA295" s="57">
        <v>0</v>
      </c>
      <c r="AB295" s="57">
        <v>0</v>
      </c>
      <c r="AC295" s="57">
        <v>0</v>
      </c>
      <c r="AD295" s="57">
        <v>1</v>
      </c>
      <c r="AE295" s="63">
        <v>0</v>
      </c>
    </row>
    <row r="296" spans="1:31">
      <c r="A296" s="79"/>
      <c r="B296" s="35"/>
      <c r="C296" s="47" t="s">
        <v>11723</v>
      </c>
      <c r="D296" s="48" t="s">
        <v>11724</v>
      </c>
      <c r="E296" s="57">
        <v>1</v>
      </c>
      <c r="F296" s="57">
        <v>0</v>
      </c>
      <c r="G296" s="57">
        <v>0</v>
      </c>
      <c r="H296" s="57">
        <v>0</v>
      </c>
      <c r="I296" s="57">
        <v>1</v>
      </c>
      <c r="J296" s="57">
        <v>0</v>
      </c>
      <c r="K296" s="57">
        <v>1</v>
      </c>
      <c r="L296" s="57">
        <v>0</v>
      </c>
      <c r="M296" s="57">
        <v>0</v>
      </c>
      <c r="N296" s="57">
        <v>0</v>
      </c>
      <c r="O296" s="57">
        <v>0</v>
      </c>
      <c r="P296" s="63">
        <v>0</v>
      </c>
      <c r="Q296" s="35"/>
      <c r="R296" s="47" t="s">
        <v>12609</v>
      </c>
      <c r="S296" s="48" t="s">
        <v>11724</v>
      </c>
      <c r="T296" s="57">
        <v>1</v>
      </c>
      <c r="U296" s="57">
        <v>0</v>
      </c>
      <c r="V296" s="57">
        <v>0</v>
      </c>
      <c r="W296" s="57">
        <v>0</v>
      </c>
      <c r="X296" s="57">
        <v>1</v>
      </c>
      <c r="Y296" s="57">
        <v>0</v>
      </c>
      <c r="Z296" s="57">
        <v>1</v>
      </c>
      <c r="AA296" s="57">
        <v>0</v>
      </c>
      <c r="AB296" s="57">
        <v>0</v>
      </c>
      <c r="AC296" s="57">
        <v>0</v>
      </c>
      <c r="AD296" s="57">
        <v>0</v>
      </c>
      <c r="AE296" s="63">
        <v>0</v>
      </c>
    </row>
    <row r="297" spans="1:31">
      <c r="A297" s="79"/>
      <c r="B297" s="35"/>
      <c r="C297" s="47" t="s">
        <v>11758</v>
      </c>
      <c r="D297" s="48" t="s">
        <v>12781</v>
      </c>
      <c r="E297" s="57">
        <v>0</v>
      </c>
      <c r="F297" s="57">
        <v>0</v>
      </c>
      <c r="G297" s="57">
        <v>0</v>
      </c>
      <c r="H297" s="57">
        <v>0</v>
      </c>
      <c r="I297" s="57">
        <v>1</v>
      </c>
      <c r="J297" s="57">
        <v>0</v>
      </c>
      <c r="K297" s="57">
        <v>0</v>
      </c>
      <c r="L297" s="57">
        <v>0</v>
      </c>
      <c r="M297" s="57">
        <v>0</v>
      </c>
      <c r="N297" s="57">
        <v>0</v>
      </c>
      <c r="O297" s="57">
        <v>1</v>
      </c>
      <c r="P297" s="63">
        <v>0</v>
      </c>
      <c r="Q297" s="35"/>
      <c r="R297" s="47" t="s">
        <v>12603</v>
      </c>
      <c r="S297" s="48" t="s">
        <v>11759</v>
      </c>
      <c r="T297" s="57">
        <v>0</v>
      </c>
      <c r="U297" s="57">
        <v>0</v>
      </c>
      <c r="V297" s="57">
        <v>0</v>
      </c>
      <c r="W297" s="57">
        <v>0</v>
      </c>
      <c r="X297" s="57">
        <v>1</v>
      </c>
      <c r="Y297" s="57">
        <v>0</v>
      </c>
      <c r="Z297" s="57">
        <v>0</v>
      </c>
      <c r="AA297" s="57">
        <v>0</v>
      </c>
      <c r="AB297" s="57">
        <v>0</v>
      </c>
      <c r="AC297" s="57">
        <v>0</v>
      </c>
      <c r="AD297" s="57">
        <v>1</v>
      </c>
      <c r="AE297" s="63">
        <v>0</v>
      </c>
    </row>
    <row r="298" spans="1:31">
      <c r="A298" s="79"/>
      <c r="B298" s="35"/>
      <c r="C298" s="47" t="s">
        <v>11778</v>
      </c>
      <c r="D298" s="48" t="s">
        <v>12782</v>
      </c>
      <c r="E298" s="57">
        <v>0</v>
      </c>
      <c r="F298" s="57">
        <v>0</v>
      </c>
      <c r="G298" s="57">
        <v>0</v>
      </c>
      <c r="H298" s="57">
        <v>0</v>
      </c>
      <c r="I298" s="57">
        <v>0</v>
      </c>
      <c r="J298" s="57">
        <v>0</v>
      </c>
      <c r="K298" s="57">
        <v>0</v>
      </c>
      <c r="L298" s="57">
        <v>0</v>
      </c>
      <c r="M298" s="57">
        <v>1</v>
      </c>
      <c r="N298" s="57">
        <v>0</v>
      </c>
      <c r="O298" s="57">
        <v>0</v>
      </c>
      <c r="P298" s="63">
        <v>0</v>
      </c>
      <c r="Q298" s="35"/>
      <c r="R298" s="47" t="s">
        <v>11778</v>
      </c>
      <c r="S298" s="48" t="s">
        <v>11779</v>
      </c>
      <c r="T298" s="57">
        <v>0</v>
      </c>
      <c r="U298" s="57">
        <v>0</v>
      </c>
      <c r="V298" s="57">
        <v>0</v>
      </c>
      <c r="W298" s="57">
        <v>0</v>
      </c>
      <c r="X298" s="57">
        <v>0</v>
      </c>
      <c r="Y298" s="57">
        <v>0</v>
      </c>
      <c r="Z298" s="57">
        <v>0</v>
      </c>
      <c r="AA298" s="57">
        <v>0</v>
      </c>
      <c r="AB298" s="57">
        <v>1</v>
      </c>
      <c r="AC298" s="57">
        <v>0</v>
      </c>
      <c r="AD298" s="57">
        <v>0</v>
      </c>
      <c r="AE298" s="63">
        <v>0</v>
      </c>
    </row>
    <row r="299" spans="1:31">
      <c r="A299" s="79"/>
      <c r="B299" s="35"/>
      <c r="C299" s="47" t="s">
        <v>12783</v>
      </c>
      <c r="D299" s="48" t="s">
        <v>12784</v>
      </c>
      <c r="E299" s="57">
        <v>0</v>
      </c>
      <c r="F299" s="57">
        <v>0</v>
      </c>
      <c r="G299" s="57">
        <v>0</v>
      </c>
      <c r="H299" s="57">
        <v>0</v>
      </c>
      <c r="I299" s="57">
        <v>0</v>
      </c>
      <c r="J299" s="57">
        <v>1</v>
      </c>
      <c r="K299" s="57">
        <v>1</v>
      </c>
      <c r="L299" s="57">
        <v>0</v>
      </c>
      <c r="M299" s="57">
        <v>0</v>
      </c>
      <c r="N299" s="57">
        <v>0</v>
      </c>
      <c r="O299" s="57">
        <v>1</v>
      </c>
      <c r="P299" s="63">
        <v>0</v>
      </c>
      <c r="Q299" s="35"/>
      <c r="R299" s="68" t="s">
        <v>11786</v>
      </c>
      <c r="S299" s="69" t="s">
        <v>11787</v>
      </c>
      <c r="T299" s="57">
        <v>0</v>
      </c>
      <c r="U299" s="57">
        <v>0</v>
      </c>
      <c r="V299" s="57">
        <v>0</v>
      </c>
      <c r="W299" s="57">
        <v>0</v>
      </c>
      <c r="X299" s="57">
        <v>0</v>
      </c>
      <c r="Y299" s="57">
        <v>1</v>
      </c>
      <c r="Z299" s="57">
        <v>1</v>
      </c>
      <c r="AA299" s="57">
        <v>0</v>
      </c>
      <c r="AB299" s="57">
        <v>0</v>
      </c>
      <c r="AC299" s="57">
        <v>0</v>
      </c>
      <c r="AD299" s="57">
        <v>0</v>
      </c>
      <c r="AE299" s="63">
        <v>0</v>
      </c>
    </row>
    <row r="300" spans="1:31">
      <c r="A300" s="79"/>
      <c r="B300" s="35"/>
      <c r="C300" s="47" t="s">
        <v>11817</v>
      </c>
      <c r="D300" s="48" t="s">
        <v>12785</v>
      </c>
      <c r="E300" s="57">
        <v>0</v>
      </c>
      <c r="F300" s="57">
        <v>0</v>
      </c>
      <c r="G300" s="57">
        <v>0</v>
      </c>
      <c r="H300" s="57">
        <v>0</v>
      </c>
      <c r="I300" s="57">
        <v>0</v>
      </c>
      <c r="J300" s="57">
        <v>0</v>
      </c>
      <c r="K300" s="57">
        <v>0</v>
      </c>
      <c r="L300" s="57">
        <v>0</v>
      </c>
      <c r="M300" s="57">
        <v>0</v>
      </c>
      <c r="N300" s="57">
        <v>0</v>
      </c>
      <c r="O300" s="57">
        <v>0</v>
      </c>
      <c r="P300" s="63">
        <v>1</v>
      </c>
      <c r="Q300" s="35"/>
      <c r="R300" s="47" t="s">
        <v>11817</v>
      </c>
      <c r="S300" s="48" t="s">
        <v>11818</v>
      </c>
      <c r="T300" s="57">
        <v>0</v>
      </c>
      <c r="U300" s="57">
        <v>0</v>
      </c>
      <c r="V300" s="57">
        <v>0</v>
      </c>
      <c r="W300" s="57">
        <v>0</v>
      </c>
      <c r="X300" s="57">
        <v>0</v>
      </c>
      <c r="Y300" s="57">
        <v>0</v>
      </c>
      <c r="Z300" s="57">
        <v>0</v>
      </c>
      <c r="AA300" s="57">
        <v>0</v>
      </c>
      <c r="AB300" s="57">
        <v>0</v>
      </c>
      <c r="AC300" s="57">
        <v>0</v>
      </c>
      <c r="AD300" s="57">
        <v>0</v>
      </c>
      <c r="AE300" s="63">
        <v>1</v>
      </c>
    </row>
    <row r="301" spans="1:31" ht="15" thickBot="1">
      <c r="A301" s="79"/>
      <c r="B301" s="35"/>
      <c r="C301" s="51" t="s">
        <v>11832</v>
      </c>
      <c r="D301" s="52" t="s">
        <v>12786</v>
      </c>
      <c r="E301" s="65">
        <v>0</v>
      </c>
      <c r="F301" s="65">
        <v>1</v>
      </c>
      <c r="G301" s="65">
        <v>0</v>
      </c>
      <c r="H301" s="65">
        <v>0</v>
      </c>
      <c r="I301" s="65">
        <v>0</v>
      </c>
      <c r="J301" s="65">
        <v>0</v>
      </c>
      <c r="K301" s="65">
        <v>0</v>
      </c>
      <c r="L301" s="65">
        <v>0</v>
      </c>
      <c r="M301" s="65">
        <v>0</v>
      </c>
      <c r="N301" s="65">
        <v>0</v>
      </c>
      <c r="O301" s="65">
        <v>0</v>
      </c>
      <c r="P301" s="66">
        <v>0</v>
      </c>
      <c r="Q301" s="35"/>
      <c r="R301" s="51" t="s">
        <v>12604</v>
      </c>
      <c r="S301" s="52" t="s">
        <v>11833</v>
      </c>
      <c r="T301" s="65">
        <v>0</v>
      </c>
      <c r="U301" s="65">
        <v>1</v>
      </c>
      <c r="V301" s="65">
        <v>0</v>
      </c>
      <c r="W301" s="65">
        <v>0</v>
      </c>
      <c r="X301" s="65">
        <v>0</v>
      </c>
      <c r="Y301" s="65">
        <v>0</v>
      </c>
      <c r="Z301" s="65">
        <v>0</v>
      </c>
      <c r="AA301" s="65">
        <v>0</v>
      </c>
      <c r="AB301" s="65">
        <v>0</v>
      </c>
      <c r="AC301" s="65">
        <v>0</v>
      </c>
      <c r="AD301" s="65">
        <v>0</v>
      </c>
      <c r="AE301" s="66">
        <v>0</v>
      </c>
    </row>
  </sheetData>
  <conditionalFormatting sqref="T2:T500">
    <cfRule type="expression" dxfId="215" priority="36">
      <formula>$T2=$E2</formula>
    </cfRule>
  </conditionalFormatting>
  <conditionalFormatting sqref="U2:U500">
    <cfRule type="expression" dxfId="214" priority="35">
      <formula>$U2=$F2</formula>
    </cfRule>
  </conditionalFormatting>
  <conditionalFormatting sqref="V2:V500">
    <cfRule type="expression" dxfId="213" priority="34">
      <formula>$V2=$G2</formula>
    </cfRule>
  </conditionalFormatting>
  <conditionalFormatting sqref="W2:W500">
    <cfRule type="expression" dxfId="212" priority="33">
      <formula>$W2=$H2</formula>
    </cfRule>
  </conditionalFormatting>
  <conditionalFormatting sqref="X2:X500">
    <cfRule type="expression" dxfId="211" priority="32">
      <formula>$X2=$I2</formula>
    </cfRule>
  </conditionalFormatting>
  <conditionalFormatting sqref="Y2:Y500">
    <cfRule type="expression" dxfId="210" priority="31">
      <formula>$Y2=$J2</formula>
    </cfRule>
  </conditionalFormatting>
  <conditionalFormatting sqref="Z2:Z500">
    <cfRule type="expression" dxfId="209" priority="30">
      <formula>$Z2=$K2</formula>
    </cfRule>
  </conditionalFormatting>
  <conditionalFormatting sqref="AA2:AA500">
    <cfRule type="expression" dxfId="208" priority="29">
      <formula>$AA2=$L2</formula>
    </cfRule>
  </conditionalFormatting>
  <conditionalFormatting sqref="AB2:AB500">
    <cfRule type="expression" dxfId="207" priority="28">
      <formula>$AB2=$M2</formula>
    </cfRule>
  </conditionalFormatting>
  <conditionalFormatting sqref="AC2:AC500">
    <cfRule type="expression" dxfId="206" priority="27">
      <formula>$AC2=$N2</formula>
    </cfRule>
  </conditionalFormatting>
  <conditionalFormatting sqref="AD2:AD500">
    <cfRule type="expression" dxfId="205" priority="26">
      <formula>$AD2=$O2</formula>
    </cfRule>
  </conditionalFormatting>
  <conditionalFormatting sqref="AE2:AE500">
    <cfRule type="expression" dxfId="204" priority="25">
      <formula>$AE2=$P2</formula>
    </cfRule>
  </conditionalFormatting>
  <conditionalFormatting sqref="E2:E301">
    <cfRule type="expression" dxfId="203" priority="24">
      <formula>$T2=$E2</formula>
    </cfRule>
  </conditionalFormatting>
  <conditionalFormatting sqref="F2:F301">
    <cfRule type="expression" dxfId="202" priority="23">
      <formula>$U2=$F2</formula>
    </cfRule>
  </conditionalFormatting>
  <conditionalFormatting sqref="G2:G301">
    <cfRule type="expression" dxfId="201" priority="22">
      <formula>$V2=$G2</formula>
    </cfRule>
  </conditionalFormatting>
  <conditionalFormatting sqref="H2:H301">
    <cfRule type="expression" dxfId="200" priority="21">
      <formula>$W2=$H2</formula>
    </cfRule>
  </conditionalFormatting>
  <conditionalFormatting sqref="I2:I301">
    <cfRule type="expression" dxfId="199" priority="20">
      <formula>$X2=$I2</formula>
    </cfRule>
  </conditionalFormatting>
  <conditionalFormatting sqref="J2:J301">
    <cfRule type="expression" dxfId="198" priority="19">
      <formula>$Y2=$J2</formula>
    </cfRule>
  </conditionalFormatting>
  <conditionalFormatting sqref="K2:K301">
    <cfRule type="expression" dxfId="197" priority="18">
      <formula>$Z2=$K2</formula>
    </cfRule>
  </conditionalFormatting>
  <conditionalFormatting sqref="L2:L301">
    <cfRule type="expression" dxfId="196" priority="17">
      <formula>$AA2=$L2</formula>
    </cfRule>
  </conditionalFormatting>
  <conditionalFormatting sqref="M2:M301">
    <cfRule type="expression" dxfId="195" priority="16">
      <formula>$AB2=$M2</formula>
    </cfRule>
  </conditionalFormatting>
  <conditionalFormatting sqref="N2:N301">
    <cfRule type="expression" dxfId="194" priority="15">
      <formula>$AC2=$N2</formula>
    </cfRule>
  </conditionalFormatting>
  <conditionalFormatting sqref="O2:O301">
    <cfRule type="expression" dxfId="193" priority="14">
      <formula>$AD2=$O2</formula>
    </cfRule>
  </conditionalFormatting>
  <conditionalFormatting sqref="P2:P301">
    <cfRule type="expression" dxfId="192" priority="13">
      <formula>$AE2=$P2</formula>
    </cfRule>
  </conditionalFormatting>
  <conditionalFormatting sqref="T2:T101">
    <cfRule type="expression" dxfId="191" priority="12">
      <formula>$T2=$E2</formula>
    </cfRule>
  </conditionalFormatting>
  <conditionalFormatting sqref="U2:U101">
    <cfRule type="expression" dxfId="190" priority="11">
      <formula>$U2=$F2</formula>
    </cfRule>
  </conditionalFormatting>
  <conditionalFormatting sqref="V2:V101">
    <cfRule type="expression" dxfId="189" priority="10">
      <formula>$V2=$G2</formula>
    </cfRule>
  </conditionalFormatting>
  <conditionalFormatting sqref="W2:W101">
    <cfRule type="expression" dxfId="188" priority="9">
      <formula>$W2=$H2</formula>
    </cfRule>
  </conditionalFormatting>
  <conditionalFormatting sqref="X2:X101">
    <cfRule type="expression" dxfId="187" priority="8">
      <formula>$X2=$I2</formula>
    </cfRule>
  </conditionalFormatting>
  <conditionalFormatting sqref="Y2:Y101">
    <cfRule type="expression" dxfId="186" priority="7">
      <formula>$Y2=$J2</formula>
    </cfRule>
  </conditionalFormatting>
  <conditionalFormatting sqref="Z2:Z101">
    <cfRule type="expression" dxfId="185" priority="6">
      <formula>$Z2=$K2</formula>
    </cfRule>
  </conditionalFormatting>
  <conditionalFormatting sqref="AA2:AA101">
    <cfRule type="expression" dxfId="184" priority="5">
      <formula>$AA2=$L2</formula>
    </cfRule>
  </conditionalFormatting>
  <conditionalFormatting sqref="AB2:AB101">
    <cfRule type="expression" dxfId="183" priority="4">
      <formula>$AB2=$M2</formula>
    </cfRule>
  </conditionalFormatting>
  <conditionalFormatting sqref="AC2:AC101">
    <cfRule type="expression" dxfId="182" priority="3">
      <formula>$AC2=$N2</formula>
    </cfRule>
  </conditionalFormatting>
  <conditionalFormatting sqref="AD2:AD101">
    <cfRule type="expression" dxfId="181" priority="2">
      <formula>$AD2=$O2</formula>
    </cfRule>
  </conditionalFormatting>
  <conditionalFormatting sqref="AE2:AE101">
    <cfRule type="expression" dxfId="180" priority="1">
      <formula>$AE2=$P2</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dimension ref="A1:AH301"/>
  <sheetViews>
    <sheetView zoomScale="85" zoomScaleNormal="85" workbookViewId="0">
      <pane ySplit="1" topLeftCell="A2" activePane="bottomLeft" state="frozen"/>
      <selection activeCell="G1" sqref="G1"/>
      <selection pane="bottomLeft" activeCell="F13" sqref="F13"/>
    </sheetView>
  </sheetViews>
  <sheetFormatPr defaultRowHeight="14.5"/>
  <cols>
    <col min="1" max="17" width="8.7265625" style="2"/>
    <col min="18" max="18" width="8.7265625" style="20"/>
    <col min="20" max="24" width="8.7265625" style="13"/>
    <col min="25" max="25" width="8.7265625" style="13" customWidth="1"/>
    <col min="26" max="28" width="8.7265625" style="13"/>
    <col min="29" max="29" width="8.7265625" style="13" customWidth="1"/>
    <col min="30" max="32" width="8.7265625" style="13"/>
    <col min="33" max="16384" width="8.7265625" style="2"/>
  </cols>
  <sheetData>
    <row r="1" spans="1:34" ht="15" thickBo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9" t="s">
        <v>12539</v>
      </c>
      <c r="S1" s="1" t="s">
        <v>12540</v>
      </c>
      <c r="T1" s="19" t="s">
        <v>4</v>
      </c>
      <c r="U1" s="19" t="s">
        <v>5</v>
      </c>
      <c r="V1" s="19" t="s">
        <v>6</v>
      </c>
      <c r="W1" s="19" t="s">
        <v>7</v>
      </c>
      <c r="X1" s="19" t="s">
        <v>8</v>
      </c>
      <c r="Y1" s="19" t="s">
        <v>9</v>
      </c>
      <c r="Z1" s="19" t="s">
        <v>10</v>
      </c>
      <c r="AA1" s="19" t="s">
        <v>11</v>
      </c>
      <c r="AB1" s="19" t="s">
        <v>12</v>
      </c>
      <c r="AC1" s="19" t="s">
        <v>13</v>
      </c>
      <c r="AD1" s="19" t="s">
        <v>14</v>
      </c>
      <c r="AE1" s="19" t="s">
        <v>15</v>
      </c>
      <c r="AF1" s="41"/>
      <c r="AH1" s="17" t="s">
        <v>12605</v>
      </c>
    </row>
    <row r="2" spans="1:34" ht="15" thickBot="1">
      <c r="A2" s="15" t="s">
        <v>12560</v>
      </c>
      <c r="B2" s="15" t="s">
        <v>12561</v>
      </c>
      <c r="C2" s="3" t="s">
        <v>39</v>
      </c>
      <c r="D2" s="4" t="s">
        <v>24</v>
      </c>
      <c r="E2" s="5">
        <v>1</v>
      </c>
      <c r="F2" s="5">
        <v>0</v>
      </c>
      <c r="G2" s="5">
        <v>0</v>
      </c>
      <c r="H2" s="5">
        <v>0</v>
      </c>
      <c r="I2" s="5">
        <v>0</v>
      </c>
      <c r="J2" s="5">
        <v>0</v>
      </c>
      <c r="K2" s="5">
        <v>0</v>
      </c>
      <c r="L2" s="5">
        <v>0</v>
      </c>
      <c r="M2" s="5">
        <v>0</v>
      </c>
      <c r="N2" s="5">
        <v>0</v>
      </c>
      <c r="O2" s="5">
        <v>0</v>
      </c>
      <c r="P2" s="6">
        <v>0</v>
      </c>
      <c r="Q2" s="15" t="s">
        <v>12790</v>
      </c>
      <c r="R2" s="40" t="s">
        <v>23</v>
      </c>
      <c r="S2" s="2"/>
      <c r="T2" s="29">
        <v>1</v>
      </c>
      <c r="U2" s="29">
        <v>0</v>
      </c>
      <c r="V2" s="29">
        <v>0</v>
      </c>
      <c r="W2" s="29">
        <v>0</v>
      </c>
      <c r="X2" s="29">
        <v>0</v>
      </c>
      <c r="Y2" s="29">
        <v>0</v>
      </c>
      <c r="Z2" s="29">
        <v>0</v>
      </c>
      <c r="AA2" s="29">
        <v>0</v>
      </c>
      <c r="AB2" s="29">
        <v>0</v>
      </c>
      <c r="AC2" s="29">
        <v>0</v>
      </c>
      <c r="AD2" s="29">
        <v>0</v>
      </c>
      <c r="AE2" s="29">
        <v>0</v>
      </c>
      <c r="AF2" s="29"/>
      <c r="AH2" s="2">
        <f>52/300</f>
        <v>0.17333333333333334</v>
      </c>
    </row>
    <row r="3" spans="1:34" ht="15" thickBot="1">
      <c r="C3" s="3" t="s">
        <v>12544</v>
      </c>
      <c r="D3" s="4" t="s">
        <v>73</v>
      </c>
      <c r="E3" s="5">
        <v>0</v>
      </c>
      <c r="F3" s="5">
        <v>0</v>
      </c>
      <c r="G3" s="5">
        <v>0</v>
      </c>
      <c r="H3" s="5">
        <v>0</v>
      </c>
      <c r="I3" s="5">
        <v>0</v>
      </c>
      <c r="J3" s="5">
        <v>1</v>
      </c>
      <c r="K3" s="5">
        <v>0</v>
      </c>
      <c r="L3" s="5">
        <v>0</v>
      </c>
      <c r="M3" s="5">
        <v>0</v>
      </c>
      <c r="N3" s="5">
        <v>0</v>
      </c>
      <c r="O3" s="5">
        <v>0</v>
      </c>
      <c r="P3" s="6">
        <v>0</v>
      </c>
      <c r="R3" s="40" t="s">
        <v>72</v>
      </c>
      <c r="S3" s="2"/>
      <c r="T3" s="29">
        <v>0</v>
      </c>
      <c r="U3" s="29">
        <v>0</v>
      </c>
      <c r="V3" s="29">
        <v>0</v>
      </c>
      <c r="W3" s="29">
        <v>0</v>
      </c>
      <c r="X3" s="29">
        <v>0</v>
      </c>
      <c r="Y3" s="29">
        <v>1</v>
      </c>
      <c r="Z3" s="29">
        <v>0</v>
      </c>
      <c r="AA3" s="29">
        <v>0</v>
      </c>
      <c r="AB3" s="29">
        <v>0</v>
      </c>
      <c r="AC3" s="29">
        <v>0</v>
      </c>
      <c r="AD3" s="29">
        <v>0</v>
      </c>
      <c r="AE3" s="29">
        <v>0</v>
      </c>
      <c r="AF3" s="29"/>
      <c r="AH3" s="2" t="s">
        <v>12787</v>
      </c>
    </row>
    <row r="4" spans="1:34" ht="15" thickBot="1">
      <c r="C4" s="3" t="s">
        <v>127</v>
      </c>
      <c r="D4" s="4" t="s">
        <v>128</v>
      </c>
      <c r="E4" s="5">
        <v>0</v>
      </c>
      <c r="F4" s="5">
        <v>1</v>
      </c>
      <c r="G4" s="5">
        <v>0</v>
      </c>
      <c r="H4" s="5">
        <v>1</v>
      </c>
      <c r="I4" s="5">
        <v>0</v>
      </c>
      <c r="J4" s="5">
        <v>0</v>
      </c>
      <c r="K4" s="5">
        <v>0</v>
      </c>
      <c r="L4" s="5">
        <v>0</v>
      </c>
      <c r="M4" s="5">
        <v>0</v>
      </c>
      <c r="N4" s="5">
        <v>0</v>
      </c>
      <c r="O4" s="5">
        <v>1</v>
      </c>
      <c r="P4" s="6">
        <v>0</v>
      </c>
      <c r="R4" s="25" t="s">
        <v>127</v>
      </c>
      <c r="S4" s="2"/>
      <c r="T4" s="29"/>
      <c r="U4" s="29">
        <v>1</v>
      </c>
      <c r="V4" s="29">
        <v>0</v>
      </c>
      <c r="W4" s="29">
        <v>1</v>
      </c>
      <c r="X4" s="29">
        <v>1</v>
      </c>
      <c r="Y4" s="29">
        <v>0</v>
      </c>
      <c r="Z4" s="29">
        <v>0</v>
      </c>
      <c r="AA4" s="29">
        <v>0</v>
      </c>
      <c r="AB4" s="29">
        <v>0</v>
      </c>
      <c r="AC4" s="29">
        <v>0</v>
      </c>
      <c r="AD4" s="29">
        <v>1</v>
      </c>
      <c r="AE4" s="29">
        <v>0</v>
      </c>
      <c r="AF4" s="29"/>
      <c r="AH4" s="2" t="s">
        <v>12788</v>
      </c>
    </row>
    <row r="5" spans="1:34" ht="15" thickBot="1">
      <c r="C5" s="3" t="s">
        <v>279</v>
      </c>
      <c r="D5" s="4" t="s">
        <v>280</v>
      </c>
      <c r="E5" s="5">
        <v>0</v>
      </c>
      <c r="F5" s="5">
        <v>0</v>
      </c>
      <c r="G5" s="5">
        <v>0</v>
      </c>
      <c r="H5" s="5">
        <v>0</v>
      </c>
      <c r="I5" s="5">
        <v>0</v>
      </c>
      <c r="J5" s="5">
        <v>0</v>
      </c>
      <c r="K5" s="5">
        <v>0</v>
      </c>
      <c r="L5" s="5">
        <v>0</v>
      </c>
      <c r="M5" s="5">
        <v>0</v>
      </c>
      <c r="N5" s="5">
        <v>1</v>
      </c>
      <c r="O5" s="5">
        <v>0</v>
      </c>
      <c r="P5" s="6">
        <v>0</v>
      </c>
      <c r="R5" s="40" t="s">
        <v>279</v>
      </c>
      <c r="S5" s="2"/>
      <c r="T5" s="29">
        <v>0</v>
      </c>
      <c r="U5" s="29">
        <v>0</v>
      </c>
      <c r="V5" s="29">
        <v>0</v>
      </c>
      <c r="W5" s="29">
        <v>0</v>
      </c>
      <c r="X5" s="29">
        <v>0</v>
      </c>
      <c r="Y5" s="29">
        <v>0</v>
      </c>
      <c r="Z5" s="29">
        <v>0</v>
      </c>
      <c r="AA5" s="29">
        <v>0</v>
      </c>
      <c r="AB5" s="29">
        <v>0</v>
      </c>
      <c r="AC5" s="29">
        <v>1</v>
      </c>
      <c r="AD5" s="29">
        <v>0</v>
      </c>
      <c r="AE5" s="29">
        <v>0</v>
      </c>
      <c r="AF5" s="29"/>
      <c r="AH5" s="18"/>
    </row>
    <row r="6" spans="1:34" ht="15" thickBot="1">
      <c r="C6" s="3" t="s">
        <v>298</v>
      </c>
      <c r="D6" s="4" t="s">
        <v>299</v>
      </c>
      <c r="E6" s="5">
        <v>0</v>
      </c>
      <c r="F6" s="5">
        <v>0</v>
      </c>
      <c r="G6" s="5">
        <v>0</v>
      </c>
      <c r="H6" s="5">
        <v>0</v>
      </c>
      <c r="I6" s="5">
        <v>0</v>
      </c>
      <c r="J6" s="5">
        <v>1</v>
      </c>
      <c r="K6" s="5">
        <v>0</v>
      </c>
      <c r="L6" s="5">
        <v>0</v>
      </c>
      <c r="M6" s="5">
        <v>0</v>
      </c>
      <c r="N6" s="5">
        <v>0</v>
      </c>
      <c r="O6" s="5">
        <v>0</v>
      </c>
      <c r="P6" s="6">
        <v>0</v>
      </c>
      <c r="R6" s="40" t="s">
        <v>298</v>
      </c>
      <c r="S6" s="2"/>
      <c r="T6" s="29">
        <v>0</v>
      </c>
      <c r="U6" s="29">
        <v>0</v>
      </c>
      <c r="V6" s="29">
        <v>0</v>
      </c>
      <c r="W6" s="29">
        <v>0</v>
      </c>
      <c r="X6" s="29">
        <v>0</v>
      </c>
      <c r="Y6" s="29">
        <v>1</v>
      </c>
      <c r="Z6" s="29">
        <v>0</v>
      </c>
      <c r="AA6" s="29">
        <v>0</v>
      </c>
      <c r="AB6" s="29">
        <v>0</v>
      </c>
      <c r="AC6" s="29">
        <v>0</v>
      </c>
      <c r="AD6" s="29">
        <v>0</v>
      </c>
      <c r="AE6" s="29">
        <v>0</v>
      </c>
      <c r="AF6" s="29"/>
    </row>
    <row r="7" spans="1:34" ht="15" thickBot="1">
      <c r="C7" s="3" t="s">
        <v>310</v>
      </c>
      <c r="D7" s="4" t="s">
        <v>311</v>
      </c>
      <c r="E7" s="5">
        <v>0</v>
      </c>
      <c r="F7" s="5">
        <v>0</v>
      </c>
      <c r="G7" s="5">
        <v>0</v>
      </c>
      <c r="H7" s="5">
        <v>0</v>
      </c>
      <c r="I7" s="5">
        <v>0</v>
      </c>
      <c r="J7" s="5">
        <v>1</v>
      </c>
      <c r="K7" s="5">
        <v>0</v>
      </c>
      <c r="L7" s="5">
        <v>0</v>
      </c>
      <c r="M7" s="5">
        <v>0</v>
      </c>
      <c r="N7" s="5">
        <v>0</v>
      </c>
      <c r="O7" s="5">
        <v>0</v>
      </c>
      <c r="P7" s="6">
        <v>0</v>
      </c>
      <c r="R7" s="40" t="s">
        <v>310</v>
      </c>
      <c r="S7" s="2"/>
      <c r="T7" s="29">
        <v>0</v>
      </c>
      <c r="U7" s="29">
        <v>0</v>
      </c>
      <c r="V7" s="29">
        <v>0</v>
      </c>
      <c r="W7" s="29">
        <v>0</v>
      </c>
      <c r="X7" s="29">
        <v>0</v>
      </c>
      <c r="Y7" s="29">
        <v>1</v>
      </c>
      <c r="Z7" s="29">
        <v>0</v>
      </c>
      <c r="AA7" s="29">
        <v>0</v>
      </c>
      <c r="AB7" s="29">
        <v>0</v>
      </c>
      <c r="AC7" s="29">
        <v>0</v>
      </c>
      <c r="AD7" s="29">
        <v>0</v>
      </c>
      <c r="AE7" s="29">
        <v>0</v>
      </c>
      <c r="AF7" s="29"/>
    </row>
    <row r="8" spans="1:34" ht="15" thickBot="1">
      <c r="C8" s="3" t="s">
        <v>414</v>
      </c>
      <c r="D8" s="4" t="s">
        <v>323</v>
      </c>
      <c r="E8" s="5">
        <v>1</v>
      </c>
      <c r="F8" s="5">
        <v>0</v>
      </c>
      <c r="G8" s="5">
        <v>0</v>
      </c>
      <c r="H8" s="5">
        <v>0</v>
      </c>
      <c r="I8" s="5">
        <v>0</v>
      </c>
      <c r="J8" s="5">
        <v>0</v>
      </c>
      <c r="K8" s="5">
        <v>0</v>
      </c>
      <c r="L8" s="5">
        <v>0</v>
      </c>
      <c r="M8" s="5">
        <v>0</v>
      </c>
      <c r="N8" s="5">
        <v>0</v>
      </c>
      <c r="O8" s="5">
        <v>0</v>
      </c>
      <c r="P8" s="6">
        <v>0</v>
      </c>
      <c r="R8" s="40" t="s">
        <v>414</v>
      </c>
      <c r="S8" s="2"/>
      <c r="T8" s="29">
        <v>1</v>
      </c>
      <c r="U8" s="29">
        <v>0</v>
      </c>
      <c r="V8" s="29">
        <v>0</v>
      </c>
      <c r="W8" s="29">
        <v>0</v>
      </c>
      <c r="X8" s="29">
        <v>0</v>
      </c>
      <c r="Y8" s="29">
        <v>0</v>
      </c>
      <c r="Z8" s="29">
        <v>0</v>
      </c>
      <c r="AA8" s="29">
        <v>0</v>
      </c>
      <c r="AB8" s="29">
        <v>0</v>
      </c>
      <c r="AC8" s="29">
        <v>0</v>
      </c>
      <c r="AD8" s="29">
        <v>0</v>
      </c>
      <c r="AE8" s="29">
        <v>0</v>
      </c>
      <c r="AF8" s="29"/>
    </row>
    <row r="9" spans="1:34" ht="15" thickBot="1">
      <c r="C9" s="3" t="s">
        <v>461</v>
      </c>
      <c r="D9" s="4" t="s">
        <v>462</v>
      </c>
      <c r="E9" s="5">
        <v>0</v>
      </c>
      <c r="F9" s="5">
        <v>0</v>
      </c>
      <c r="G9" s="5">
        <v>0</v>
      </c>
      <c r="H9" s="5">
        <v>0</v>
      </c>
      <c r="I9" s="5">
        <v>0</v>
      </c>
      <c r="J9" s="5">
        <v>1</v>
      </c>
      <c r="K9" s="5">
        <v>0</v>
      </c>
      <c r="L9" s="5">
        <v>0</v>
      </c>
      <c r="M9" s="5">
        <v>0</v>
      </c>
      <c r="N9" s="5">
        <v>0</v>
      </c>
      <c r="O9" s="5">
        <v>0</v>
      </c>
      <c r="P9" s="6">
        <v>0</v>
      </c>
      <c r="R9" s="40" t="s">
        <v>461</v>
      </c>
      <c r="S9" s="2"/>
      <c r="T9" s="29">
        <v>0</v>
      </c>
      <c r="U9" s="29">
        <v>0</v>
      </c>
      <c r="V9" s="29">
        <v>0</v>
      </c>
      <c r="W9" s="29">
        <v>0</v>
      </c>
      <c r="X9" s="29">
        <v>0</v>
      </c>
      <c r="Y9" s="29">
        <v>1</v>
      </c>
      <c r="Z9" s="29">
        <v>0</v>
      </c>
      <c r="AA9" s="29">
        <v>0</v>
      </c>
      <c r="AB9" s="29">
        <v>0</v>
      </c>
      <c r="AC9" s="29">
        <v>0</v>
      </c>
      <c r="AD9" s="29">
        <v>0</v>
      </c>
      <c r="AE9" s="29">
        <v>0</v>
      </c>
      <c r="AF9" s="29"/>
    </row>
    <row r="10" spans="1:34" ht="15" thickBot="1">
      <c r="C10" s="3" t="s">
        <v>504</v>
      </c>
      <c r="D10" s="4" t="s">
        <v>505</v>
      </c>
      <c r="E10" s="5">
        <v>0</v>
      </c>
      <c r="F10" s="5">
        <v>0</v>
      </c>
      <c r="G10" s="5">
        <v>0</v>
      </c>
      <c r="H10" s="5">
        <v>0</v>
      </c>
      <c r="I10" s="5">
        <v>1</v>
      </c>
      <c r="J10" s="5">
        <v>0</v>
      </c>
      <c r="K10" s="5">
        <v>0</v>
      </c>
      <c r="L10" s="5">
        <v>0</v>
      </c>
      <c r="M10" s="5">
        <v>1</v>
      </c>
      <c r="N10" s="5">
        <v>1</v>
      </c>
      <c r="O10" s="5">
        <v>0</v>
      </c>
      <c r="P10" s="6">
        <v>0</v>
      </c>
      <c r="R10" s="40" t="s">
        <v>504</v>
      </c>
      <c r="S10" s="2"/>
      <c r="T10" s="29">
        <v>0</v>
      </c>
      <c r="U10" s="29">
        <v>0</v>
      </c>
      <c r="V10" s="29">
        <v>0</v>
      </c>
      <c r="W10" s="29">
        <v>0</v>
      </c>
      <c r="X10" s="29">
        <v>1</v>
      </c>
      <c r="Y10" s="29">
        <v>0</v>
      </c>
      <c r="Z10" s="29">
        <v>0</v>
      </c>
      <c r="AA10" s="29">
        <v>0</v>
      </c>
      <c r="AB10" s="29">
        <v>1</v>
      </c>
      <c r="AC10" s="29">
        <v>1</v>
      </c>
      <c r="AD10" s="29">
        <v>0</v>
      </c>
      <c r="AE10" s="29">
        <v>0</v>
      </c>
      <c r="AF10" s="29"/>
    </row>
    <row r="11" spans="1:34" ht="15" thickBot="1">
      <c r="C11" s="3" t="s">
        <v>556</v>
      </c>
      <c r="D11" s="4" t="s">
        <v>557</v>
      </c>
      <c r="E11" s="5">
        <v>0</v>
      </c>
      <c r="F11" s="5">
        <v>0</v>
      </c>
      <c r="G11" s="5">
        <v>0</v>
      </c>
      <c r="H11" s="5">
        <v>0</v>
      </c>
      <c r="I11" s="5">
        <v>0</v>
      </c>
      <c r="J11" s="5">
        <v>1</v>
      </c>
      <c r="K11" s="5">
        <v>1</v>
      </c>
      <c r="L11" s="5">
        <v>0</v>
      </c>
      <c r="M11" s="5">
        <v>0</v>
      </c>
      <c r="N11" s="5">
        <v>0</v>
      </c>
      <c r="O11" s="5">
        <v>0</v>
      </c>
      <c r="P11" s="6">
        <v>0</v>
      </c>
      <c r="R11" s="40" t="s">
        <v>556</v>
      </c>
      <c r="S11" s="2"/>
      <c r="T11" s="29">
        <v>0</v>
      </c>
      <c r="U11" s="29">
        <v>0</v>
      </c>
      <c r="V11" s="29">
        <v>0</v>
      </c>
      <c r="W11" s="29">
        <v>0</v>
      </c>
      <c r="X11" s="29">
        <v>0</v>
      </c>
      <c r="Y11" s="29">
        <v>1</v>
      </c>
      <c r="Z11" s="29">
        <v>1</v>
      </c>
      <c r="AA11" s="29">
        <v>0</v>
      </c>
      <c r="AB11" s="29">
        <v>0</v>
      </c>
      <c r="AC11" s="29">
        <v>0</v>
      </c>
      <c r="AD11" s="29">
        <v>0</v>
      </c>
      <c r="AE11" s="29">
        <v>0</v>
      </c>
      <c r="AF11" s="29"/>
    </row>
    <row r="12" spans="1:34" ht="15" thickBot="1">
      <c r="C12" s="3" t="s">
        <v>654</v>
      </c>
      <c r="D12" s="4" t="s">
        <v>655</v>
      </c>
      <c r="E12" s="5">
        <v>0</v>
      </c>
      <c r="F12" s="5">
        <v>1</v>
      </c>
      <c r="G12" s="5">
        <v>0</v>
      </c>
      <c r="H12" s="5">
        <v>0</v>
      </c>
      <c r="I12" s="5">
        <v>0</v>
      </c>
      <c r="J12" s="5">
        <v>0</v>
      </c>
      <c r="K12" s="5">
        <v>0</v>
      </c>
      <c r="L12" s="5">
        <v>0</v>
      </c>
      <c r="M12" s="5">
        <v>0</v>
      </c>
      <c r="N12" s="5">
        <v>0</v>
      </c>
      <c r="O12" s="5">
        <v>0</v>
      </c>
      <c r="P12" s="6">
        <v>0</v>
      </c>
      <c r="R12" s="40" t="s">
        <v>654</v>
      </c>
      <c r="S12" s="2"/>
      <c r="T12" s="29">
        <v>0</v>
      </c>
      <c r="U12" s="29">
        <v>1</v>
      </c>
      <c r="V12" s="29">
        <v>0</v>
      </c>
      <c r="W12" s="29">
        <v>0</v>
      </c>
      <c r="X12" s="29">
        <v>0</v>
      </c>
      <c r="Y12" s="29">
        <v>0</v>
      </c>
      <c r="Z12" s="29">
        <v>0</v>
      </c>
      <c r="AA12" s="29">
        <v>0</v>
      </c>
      <c r="AB12" s="29">
        <v>0</v>
      </c>
      <c r="AC12" s="29">
        <v>0</v>
      </c>
      <c r="AD12" s="29">
        <v>0</v>
      </c>
      <c r="AE12" s="29">
        <v>0</v>
      </c>
      <c r="AF12" s="29"/>
    </row>
    <row r="13" spans="1:34" ht="15" thickBot="1">
      <c r="C13" s="3" t="s">
        <v>754</v>
      </c>
      <c r="D13" s="4" t="s">
        <v>755</v>
      </c>
      <c r="E13" s="5">
        <v>0</v>
      </c>
      <c r="F13" s="5">
        <v>1</v>
      </c>
      <c r="G13" s="5">
        <v>1</v>
      </c>
      <c r="H13" s="5">
        <v>0</v>
      </c>
      <c r="I13" s="5">
        <v>0</v>
      </c>
      <c r="J13" s="5">
        <v>0</v>
      </c>
      <c r="K13" s="5">
        <v>0</v>
      </c>
      <c r="L13" s="5">
        <v>0</v>
      </c>
      <c r="M13" s="5">
        <v>0</v>
      </c>
      <c r="N13" s="5">
        <v>0</v>
      </c>
      <c r="O13" s="5">
        <v>0</v>
      </c>
      <c r="P13" s="6">
        <v>0</v>
      </c>
      <c r="R13" s="40" t="s">
        <v>754</v>
      </c>
      <c r="S13" s="2"/>
      <c r="T13" s="29">
        <v>0</v>
      </c>
      <c r="U13" s="29">
        <v>1</v>
      </c>
      <c r="V13" s="29">
        <v>1</v>
      </c>
      <c r="W13" s="29">
        <v>0</v>
      </c>
      <c r="X13" s="29">
        <v>0</v>
      </c>
      <c r="Y13" s="29">
        <v>0</v>
      </c>
      <c r="Z13" s="29">
        <v>0</v>
      </c>
      <c r="AA13" s="29">
        <v>0</v>
      </c>
      <c r="AB13" s="29">
        <v>0</v>
      </c>
      <c r="AC13" s="29">
        <v>0</v>
      </c>
      <c r="AD13" s="29">
        <v>0</v>
      </c>
      <c r="AE13" s="29">
        <v>0</v>
      </c>
      <c r="AF13" s="29"/>
    </row>
    <row r="14" spans="1:34" ht="15" thickBot="1">
      <c r="C14" s="7" t="s">
        <v>12545</v>
      </c>
      <c r="D14" s="4" t="s">
        <v>865</v>
      </c>
      <c r="E14" s="5">
        <v>0</v>
      </c>
      <c r="F14" s="5">
        <v>0</v>
      </c>
      <c r="G14" s="5">
        <v>0</v>
      </c>
      <c r="H14" s="5">
        <v>0</v>
      </c>
      <c r="I14" s="5">
        <v>0</v>
      </c>
      <c r="J14" s="5">
        <v>0</v>
      </c>
      <c r="K14" s="5">
        <v>0</v>
      </c>
      <c r="L14" s="5">
        <v>0</v>
      </c>
      <c r="M14" s="5">
        <v>0</v>
      </c>
      <c r="N14" s="5">
        <v>0</v>
      </c>
      <c r="O14" s="8">
        <v>0</v>
      </c>
      <c r="P14" s="9">
        <v>1</v>
      </c>
      <c r="R14" s="25" t="s">
        <v>864</v>
      </c>
      <c r="S14" s="2"/>
      <c r="T14" s="29">
        <v>0</v>
      </c>
      <c r="U14" s="29">
        <v>0</v>
      </c>
      <c r="V14" s="29">
        <v>0</v>
      </c>
      <c r="W14" s="29">
        <v>0</v>
      </c>
      <c r="X14" s="29">
        <v>0</v>
      </c>
      <c r="Y14" s="29">
        <v>0</v>
      </c>
      <c r="Z14" s="29">
        <v>0</v>
      </c>
      <c r="AA14" s="29">
        <v>0</v>
      </c>
      <c r="AB14" s="29">
        <v>0</v>
      </c>
      <c r="AC14" s="29">
        <v>0</v>
      </c>
      <c r="AD14" s="29">
        <v>1</v>
      </c>
      <c r="AE14" s="29">
        <v>0</v>
      </c>
      <c r="AF14" s="29"/>
    </row>
    <row r="15" spans="1:34" ht="15" thickBot="1">
      <c r="C15" s="3" t="s">
        <v>484</v>
      </c>
      <c r="D15" s="4" t="s">
        <v>485</v>
      </c>
      <c r="E15" s="5">
        <v>0</v>
      </c>
      <c r="F15" s="5">
        <v>0</v>
      </c>
      <c r="G15" s="5">
        <v>0</v>
      </c>
      <c r="H15" s="5">
        <v>0</v>
      </c>
      <c r="I15" s="5">
        <v>0</v>
      </c>
      <c r="J15" s="5">
        <v>0</v>
      </c>
      <c r="K15" s="5">
        <v>0</v>
      </c>
      <c r="L15" s="5">
        <v>0</v>
      </c>
      <c r="M15" s="5">
        <v>0</v>
      </c>
      <c r="N15" s="5">
        <v>1</v>
      </c>
      <c r="O15" s="5">
        <v>0</v>
      </c>
      <c r="P15" s="6">
        <v>0</v>
      </c>
      <c r="R15" s="40" t="s">
        <v>484</v>
      </c>
      <c r="S15" s="2"/>
      <c r="T15" s="29">
        <v>0</v>
      </c>
      <c r="U15" s="29">
        <v>0</v>
      </c>
      <c r="V15" s="29">
        <v>0</v>
      </c>
      <c r="W15" s="29">
        <v>0</v>
      </c>
      <c r="X15" s="29">
        <v>0</v>
      </c>
      <c r="Y15" s="29">
        <v>0</v>
      </c>
      <c r="Z15" s="29">
        <v>0</v>
      </c>
      <c r="AA15" s="29">
        <v>0</v>
      </c>
      <c r="AB15" s="29">
        <v>0</v>
      </c>
      <c r="AC15" s="29">
        <v>1</v>
      </c>
      <c r="AD15" s="29">
        <v>0</v>
      </c>
      <c r="AE15" s="29">
        <v>0</v>
      </c>
      <c r="AF15" s="29"/>
    </row>
    <row r="16" spans="1:34" ht="15" thickBot="1">
      <c r="C16" s="3" t="s">
        <v>484</v>
      </c>
      <c r="D16" s="4" t="s">
        <v>485</v>
      </c>
      <c r="E16" s="5">
        <v>0</v>
      </c>
      <c r="F16" s="5">
        <v>0</v>
      </c>
      <c r="G16" s="5">
        <v>0</v>
      </c>
      <c r="H16" s="5">
        <v>0</v>
      </c>
      <c r="I16" s="5">
        <v>0</v>
      </c>
      <c r="J16" s="5">
        <v>0</v>
      </c>
      <c r="K16" s="5">
        <v>0</v>
      </c>
      <c r="L16" s="5">
        <v>0</v>
      </c>
      <c r="M16" s="5">
        <v>0</v>
      </c>
      <c r="N16" s="5">
        <v>1</v>
      </c>
      <c r="O16" s="5">
        <v>0</v>
      </c>
      <c r="P16" s="6">
        <v>0</v>
      </c>
      <c r="R16" s="40" t="s">
        <v>484</v>
      </c>
      <c r="S16" s="2"/>
      <c r="T16" s="29">
        <v>0</v>
      </c>
      <c r="U16" s="29">
        <v>0</v>
      </c>
      <c r="V16" s="29">
        <v>0</v>
      </c>
      <c r="W16" s="29">
        <v>0</v>
      </c>
      <c r="X16" s="29">
        <v>0</v>
      </c>
      <c r="Y16" s="29">
        <v>0</v>
      </c>
      <c r="Z16" s="29">
        <v>0</v>
      </c>
      <c r="AA16" s="29">
        <v>0</v>
      </c>
      <c r="AB16" s="29">
        <v>0</v>
      </c>
      <c r="AC16" s="29">
        <v>1</v>
      </c>
      <c r="AD16" s="29">
        <v>0</v>
      </c>
      <c r="AE16" s="29">
        <v>0</v>
      </c>
      <c r="AF16" s="29"/>
    </row>
    <row r="17" spans="3:32" ht="15" thickBot="1">
      <c r="C17" s="3" t="s">
        <v>12546</v>
      </c>
      <c r="D17" s="4" t="s">
        <v>1076</v>
      </c>
      <c r="E17" s="5">
        <v>0</v>
      </c>
      <c r="F17" s="5">
        <v>0</v>
      </c>
      <c r="G17" s="5">
        <v>0</v>
      </c>
      <c r="H17" s="5">
        <v>0</v>
      </c>
      <c r="I17" s="5">
        <v>0</v>
      </c>
      <c r="J17" s="5">
        <v>0</v>
      </c>
      <c r="K17" s="5">
        <v>0</v>
      </c>
      <c r="L17" s="5">
        <v>0</v>
      </c>
      <c r="M17" s="5">
        <v>0</v>
      </c>
      <c r="N17" s="5">
        <v>1</v>
      </c>
      <c r="O17" s="5">
        <v>0</v>
      </c>
      <c r="P17" s="6">
        <v>0</v>
      </c>
      <c r="R17" s="40" t="s">
        <v>1075</v>
      </c>
      <c r="S17" s="2"/>
      <c r="T17" s="29">
        <v>0</v>
      </c>
      <c r="U17" s="29">
        <v>0</v>
      </c>
      <c r="V17" s="29">
        <v>0</v>
      </c>
      <c r="W17" s="29">
        <v>0</v>
      </c>
      <c r="X17" s="29">
        <v>0</v>
      </c>
      <c r="Y17" s="29">
        <v>0</v>
      </c>
      <c r="Z17" s="29">
        <v>0</v>
      </c>
      <c r="AA17" s="29">
        <v>0</v>
      </c>
      <c r="AB17" s="29">
        <v>0</v>
      </c>
      <c r="AC17" s="29">
        <v>1</v>
      </c>
      <c r="AD17" s="29">
        <v>0</v>
      </c>
      <c r="AE17" s="29">
        <v>0</v>
      </c>
      <c r="AF17" s="29"/>
    </row>
    <row r="18" spans="3:32" ht="15" thickBot="1">
      <c r="C18" s="7" t="s">
        <v>1104</v>
      </c>
      <c r="D18" s="4" t="s">
        <v>1105</v>
      </c>
      <c r="E18" s="5">
        <v>0</v>
      </c>
      <c r="F18" s="5">
        <v>0</v>
      </c>
      <c r="G18" s="5">
        <v>0</v>
      </c>
      <c r="H18" s="5">
        <v>0</v>
      </c>
      <c r="I18" s="5">
        <v>0</v>
      </c>
      <c r="J18" s="5">
        <v>0</v>
      </c>
      <c r="K18" s="5">
        <v>0</v>
      </c>
      <c r="L18" s="5">
        <v>0</v>
      </c>
      <c r="M18" s="5">
        <v>0</v>
      </c>
      <c r="N18" s="5">
        <v>0</v>
      </c>
      <c r="O18" s="8">
        <v>1</v>
      </c>
      <c r="P18" s="9">
        <v>0</v>
      </c>
      <c r="R18" s="25" t="s">
        <v>1104</v>
      </c>
      <c r="S18" s="2"/>
      <c r="T18" s="29">
        <v>0</v>
      </c>
      <c r="U18" s="29">
        <v>0</v>
      </c>
      <c r="V18" s="29">
        <v>0</v>
      </c>
      <c r="W18" s="29">
        <v>0</v>
      </c>
      <c r="X18" s="29">
        <v>0</v>
      </c>
      <c r="Y18" s="29">
        <v>0</v>
      </c>
      <c r="Z18" s="29">
        <v>0</v>
      </c>
      <c r="AA18" s="29">
        <v>0</v>
      </c>
      <c r="AB18" s="29">
        <v>0</v>
      </c>
      <c r="AC18" s="29">
        <v>0</v>
      </c>
      <c r="AD18" s="29">
        <v>0</v>
      </c>
      <c r="AE18" s="29">
        <v>1</v>
      </c>
      <c r="AF18" s="29"/>
    </row>
    <row r="19" spans="3:32" ht="15" thickBot="1">
      <c r="C19" s="3" t="s">
        <v>1125</v>
      </c>
      <c r="D19" s="4" t="s">
        <v>1126</v>
      </c>
      <c r="E19" s="5">
        <v>1</v>
      </c>
      <c r="F19" s="5">
        <v>1</v>
      </c>
      <c r="G19" s="5">
        <v>0</v>
      </c>
      <c r="H19" s="5">
        <v>1</v>
      </c>
      <c r="I19" s="5">
        <v>0</v>
      </c>
      <c r="J19" s="5">
        <v>0</v>
      </c>
      <c r="K19" s="5">
        <v>0</v>
      </c>
      <c r="L19" s="5">
        <v>0</v>
      </c>
      <c r="M19" s="5">
        <v>0</v>
      </c>
      <c r="N19" s="5">
        <v>0</v>
      </c>
      <c r="O19" s="5">
        <v>0</v>
      </c>
      <c r="P19" s="6">
        <v>0</v>
      </c>
      <c r="R19" s="40" t="s">
        <v>1125</v>
      </c>
      <c r="S19" s="2"/>
      <c r="T19" s="29">
        <v>1</v>
      </c>
      <c r="U19" s="29">
        <v>1</v>
      </c>
      <c r="V19" s="29">
        <v>0</v>
      </c>
      <c r="W19" s="29">
        <v>1</v>
      </c>
      <c r="X19" s="29">
        <v>0</v>
      </c>
      <c r="Y19" s="29">
        <v>0</v>
      </c>
      <c r="Z19" s="29">
        <v>0</v>
      </c>
      <c r="AA19" s="29">
        <v>0</v>
      </c>
      <c r="AB19" s="29">
        <v>0</v>
      </c>
      <c r="AC19" s="29">
        <v>0</v>
      </c>
      <c r="AD19" s="29">
        <v>0</v>
      </c>
      <c r="AE19" s="29">
        <v>0</v>
      </c>
      <c r="AF19" s="29"/>
    </row>
    <row r="20" spans="3:32" ht="15" thickBot="1">
      <c r="C20" s="3" t="s">
        <v>1319</v>
      </c>
      <c r="D20" s="4" t="s">
        <v>485</v>
      </c>
      <c r="E20" s="5">
        <v>0</v>
      </c>
      <c r="F20" s="5">
        <v>0</v>
      </c>
      <c r="G20" s="5">
        <v>0</v>
      </c>
      <c r="H20" s="5">
        <v>0</v>
      </c>
      <c r="I20" s="5">
        <v>0</v>
      </c>
      <c r="J20" s="5">
        <v>0</v>
      </c>
      <c r="K20" s="5">
        <v>0</v>
      </c>
      <c r="L20" s="5">
        <v>0</v>
      </c>
      <c r="M20" s="5">
        <v>0</v>
      </c>
      <c r="N20" s="5">
        <v>1</v>
      </c>
      <c r="O20" s="5">
        <v>0</v>
      </c>
      <c r="P20" s="6">
        <v>0</v>
      </c>
      <c r="R20" s="40" t="s">
        <v>1319</v>
      </c>
      <c r="S20" s="2"/>
      <c r="T20" s="29">
        <v>0</v>
      </c>
      <c r="U20" s="29">
        <v>0</v>
      </c>
      <c r="V20" s="29">
        <v>0</v>
      </c>
      <c r="W20" s="29">
        <v>0</v>
      </c>
      <c r="X20" s="29">
        <v>0</v>
      </c>
      <c r="Y20" s="29">
        <v>0</v>
      </c>
      <c r="Z20" s="29">
        <v>0</v>
      </c>
      <c r="AA20" s="29">
        <v>0</v>
      </c>
      <c r="AB20" s="29">
        <v>0</v>
      </c>
      <c r="AC20" s="29">
        <v>1</v>
      </c>
      <c r="AD20" s="29">
        <v>0</v>
      </c>
      <c r="AE20" s="29">
        <v>0</v>
      </c>
      <c r="AF20" s="29"/>
    </row>
    <row r="21" spans="3:32" ht="15" thickBot="1">
      <c r="C21" s="7" t="s">
        <v>1335</v>
      </c>
      <c r="D21" s="4" t="s">
        <v>1336</v>
      </c>
      <c r="E21" s="5">
        <v>0</v>
      </c>
      <c r="F21" s="5">
        <v>0</v>
      </c>
      <c r="G21" s="5">
        <v>0</v>
      </c>
      <c r="H21" s="5">
        <v>0</v>
      </c>
      <c r="I21" s="5">
        <v>0</v>
      </c>
      <c r="J21" s="5">
        <v>0</v>
      </c>
      <c r="K21" s="5">
        <v>0</v>
      </c>
      <c r="L21" s="5">
        <v>0</v>
      </c>
      <c r="M21" s="8">
        <v>0</v>
      </c>
      <c r="N21" s="5">
        <v>0</v>
      </c>
      <c r="O21" s="5">
        <v>0</v>
      </c>
      <c r="P21" s="9">
        <v>1</v>
      </c>
      <c r="R21" s="25" t="s">
        <v>1335</v>
      </c>
      <c r="S21" s="2"/>
      <c r="T21" s="29">
        <v>0</v>
      </c>
      <c r="U21" s="29">
        <v>0</v>
      </c>
      <c r="V21" s="29">
        <v>0</v>
      </c>
      <c r="W21" s="29">
        <v>0</v>
      </c>
      <c r="X21" s="29">
        <v>0</v>
      </c>
      <c r="Y21" s="29">
        <v>0</v>
      </c>
      <c r="Z21" s="29">
        <v>0</v>
      </c>
      <c r="AA21" s="29">
        <v>0</v>
      </c>
      <c r="AB21" s="29">
        <v>1</v>
      </c>
      <c r="AC21" s="29">
        <v>0</v>
      </c>
      <c r="AD21" s="29">
        <v>0</v>
      </c>
      <c r="AE21" s="29">
        <v>0</v>
      </c>
      <c r="AF21" s="29"/>
    </row>
    <row r="22" spans="3:32" ht="15" thickBot="1">
      <c r="C22" s="3" t="s">
        <v>1371</v>
      </c>
      <c r="D22" s="4" t="s">
        <v>1372</v>
      </c>
      <c r="E22" s="5">
        <v>0</v>
      </c>
      <c r="F22" s="5">
        <v>0</v>
      </c>
      <c r="G22" s="5">
        <v>0</v>
      </c>
      <c r="H22" s="5">
        <v>0</v>
      </c>
      <c r="I22" s="5">
        <v>0</v>
      </c>
      <c r="J22" s="5">
        <v>0</v>
      </c>
      <c r="K22" s="5">
        <v>0</v>
      </c>
      <c r="L22" s="5">
        <v>0</v>
      </c>
      <c r="M22" s="5">
        <v>0</v>
      </c>
      <c r="N22" s="5">
        <v>0</v>
      </c>
      <c r="O22" s="5">
        <v>0</v>
      </c>
      <c r="P22" s="6">
        <v>1</v>
      </c>
      <c r="R22" s="40" t="s">
        <v>1371</v>
      </c>
      <c r="S22" s="2"/>
      <c r="T22" s="29">
        <v>0</v>
      </c>
      <c r="U22" s="29">
        <v>0</v>
      </c>
      <c r="V22" s="29">
        <v>0</v>
      </c>
      <c r="W22" s="29">
        <v>0</v>
      </c>
      <c r="X22" s="29">
        <v>0</v>
      </c>
      <c r="Y22" s="29">
        <v>0</v>
      </c>
      <c r="Z22" s="29">
        <v>0</v>
      </c>
      <c r="AA22" s="29">
        <v>0</v>
      </c>
      <c r="AB22" s="29">
        <v>0</v>
      </c>
      <c r="AC22" s="29">
        <v>0</v>
      </c>
      <c r="AD22" s="29">
        <v>0</v>
      </c>
      <c r="AE22" s="29">
        <v>1</v>
      </c>
      <c r="AF22" s="29"/>
    </row>
    <row r="23" spans="3:32" ht="15" thickBot="1">
      <c r="C23" s="3" t="s">
        <v>1395</v>
      </c>
      <c r="D23" s="4" t="s">
        <v>1396</v>
      </c>
      <c r="E23" s="5">
        <v>0</v>
      </c>
      <c r="F23" s="5">
        <v>0</v>
      </c>
      <c r="G23" s="5">
        <v>1</v>
      </c>
      <c r="H23" s="5">
        <v>0</v>
      </c>
      <c r="I23" s="5">
        <v>0</v>
      </c>
      <c r="J23" s="5">
        <v>0</v>
      </c>
      <c r="K23" s="5">
        <v>0</v>
      </c>
      <c r="L23" s="5">
        <v>0</v>
      </c>
      <c r="M23" s="5">
        <v>0</v>
      </c>
      <c r="N23" s="5">
        <v>0</v>
      </c>
      <c r="O23" s="5">
        <v>1</v>
      </c>
      <c r="P23" s="6">
        <v>0</v>
      </c>
      <c r="R23" s="40" t="s">
        <v>1395</v>
      </c>
      <c r="S23" s="2"/>
      <c r="T23" s="29">
        <v>0</v>
      </c>
      <c r="U23" s="29">
        <v>0</v>
      </c>
      <c r="V23" s="29">
        <v>1</v>
      </c>
      <c r="W23" s="29">
        <v>0</v>
      </c>
      <c r="X23" s="29">
        <v>0</v>
      </c>
      <c r="Y23" s="29">
        <v>0</v>
      </c>
      <c r="Z23" s="29">
        <v>0</v>
      </c>
      <c r="AA23" s="29">
        <v>0</v>
      </c>
      <c r="AB23" s="29">
        <v>0</v>
      </c>
      <c r="AC23" s="29">
        <v>0</v>
      </c>
      <c r="AD23" s="29">
        <v>1</v>
      </c>
      <c r="AE23" s="29">
        <v>0</v>
      </c>
      <c r="AF23" s="29"/>
    </row>
    <row r="24" spans="3:32" ht="15" thickBot="1">
      <c r="C24" s="7" t="s">
        <v>12547</v>
      </c>
      <c r="D24" s="4" t="s">
        <v>1426</v>
      </c>
      <c r="E24" s="5">
        <v>0</v>
      </c>
      <c r="F24" s="10">
        <v>0</v>
      </c>
      <c r="G24" s="5">
        <v>0</v>
      </c>
      <c r="H24" s="5">
        <v>1</v>
      </c>
      <c r="I24" s="5">
        <v>0</v>
      </c>
      <c r="J24" s="5">
        <v>0</v>
      </c>
      <c r="K24" s="5">
        <v>0</v>
      </c>
      <c r="L24" s="5">
        <v>0</v>
      </c>
      <c r="M24" s="5">
        <v>0</v>
      </c>
      <c r="N24" s="5">
        <v>0</v>
      </c>
      <c r="O24" s="5">
        <v>0</v>
      </c>
      <c r="P24" s="6">
        <v>0</v>
      </c>
      <c r="R24" s="25" t="s">
        <v>1425</v>
      </c>
      <c r="S24" s="2"/>
      <c r="T24" s="29">
        <v>0</v>
      </c>
      <c r="U24" s="29">
        <v>1</v>
      </c>
      <c r="V24" s="29">
        <v>0</v>
      </c>
      <c r="W24" s="29">
        <v>1</v>
      </c>
      <c r="X24" s="29">
        <v>0</v>
      </c>
      <c r="Y24" s="29">
        <v>0</v>
      </c>
      <c r="Z24" s="29">
        <v>0</v>
      </c>
      <c r="AA24" s="29">
        <v>0</v>
      </c>
      <c r="AB24" s="29">
        <v>0</v>
      </c>
      <c r="AC24" s="29">
        <v>0</v>
      </c>
      <c r="AD24" s="29">
        <v>0</v>
      </c>
      <c r="AE24" s="29">
        <v>0</v>
      </c>
      <c r="AF24" s="29"/>
    </row>
    <row r="25" spans="3:32" ht="15" thickBot="1">
      <c r="C25" s="3" t="s">
        <v>310</v>
      </c>
      <c r="D25" s="4" t="s">
        <v>311</v>
      </c>
      <c r="E25" s="5">
        <v>0</v>
      </c>
      <c r="F25" s="5">
        <v>0</v>
      </c>
      <c r="G25" s="5">
        <v>0</v>
      </c>
      <c r="H25" s="5">
        <v>0</v>
      </c>
      <c r="I25" s="5">
        <v>0</v>
      </c>
      <c r="J25" s="5">
        <v>1</v>
      </c>
      <c r="K25" s="5">
        <v>0</v>
      </c>
      <c r="L25" s="5">
        <v>0</v>
      </c>
      <c r="M25" s="5">
        <v>0</v>
      </c>
      <c r="N25" s="5">
        <v>0</v>
      </c>
      <c r="O25" s="5">
        <v>0</v>
      </c>
      <c r="P25" s="6">
        <v>0</v>
      </c>
      <c r="R25" s="40" t="s">
        <v>310</v>
      </c>
      <c r="S25" s="2"/>
      <c r="T25" s="29">
        <v>0</v>
      </c>
      <c r="U25" s="29">
        <v>0</v>
      </c>
      <c r="V25" s="29">
        <v>0</v>
      </c>
      <c r="W25" s="29">
        <v>0</v>
      </c>
      <c r="X25" s="29">
        <v>0</v>
      </c>
      <c r="Y25" s="29">
        <v>1</v>
      </c>
      <c r="Z25" s="29">
        <v>0</v>
      </c>
      <c r="AA25" s="29">
        <v>0</v>
      </c>
      <c r="AB25" s="29">
        <v>0</v>
      </c>
      <c r="AC25" s="29">
        <v>0</v>
      </c>
      <c r="AD25" s="29">
        <v>0</v>
      </c>
      <c r="AE25" s="29">
        <v>0</v>
      </c>
      <c r="AF25" s="29"/>
    </row>
    <row r="26" spans="3:32" ht="15" thickBot="1">
      <c r="C26" s="3" t="s">
        <v>1450</v>
      </c>
      <c r="D26" s="4" t="s">
        <v>462</v>
      </c>
      <c r="E26" s="5">
        <v>0</v>
      </c>
      <c r="F26" s="5">
        <v>0</v>
      </c>
      <c r="G26" s="5">
        <v>0</v>
      </c>
      <c r="H26" s="5">
        <v>0</v>
      </c>
      <c r="I26" s="5">
        <v>0</v>
      </c>
      <c r="J26" s="5">
        <v>1</v>
      </c>
      <c r="K26" s="5">
        <v>0</v>
      </c>
      <c r="L26" s="5">
        <v>0</v>
      </c>
      <c r="M26" s="5">
        <v>0</v>
      </c>
      <c r="N26" s="5">
        <v>0</v>
      </c>
      <c r="O26" s="5">
        <v>0</v>
      </c>
      <c r="P26" s="6">
        <v>0</v>
      </c>
      <c r="R26" s="40" t="s">
        <v>1450</v>
      </c>
      <c r="S26" s="2"/>
      <c r="T26" s="29">
        <v>0</v>
      </c>
      <c r="U26" s="29">
        <v>0</v>
      </c>
      <c r="V26" s="29">
        <v>0</v>
      </c>
      <c r="W26" s="29">
        <v>0</v>
      </c>
      <c r="X26" s="29">
        <v>0</v>
      </c>
      <c r="Y26" s="29">
        <v>1</v>
      </c>
      <c r="Z26" s="29">
        <v>0</v>
      </c>
      <c r="AA26" s="29">
        <v>0</v>
      </c>
      <c r="AB26" s="29">
        <v>0</v>
      </c>
      <c r="AC26" s="29">
        <v>0</v>
      </c>
      <c r="AD26" s="29">
        <v>0</v>
      </c>
      <c r="AE26" s="29">
        <v>0</v>
      </c>
      <c r="AF26" s="29"/>
    </row>
    <row r="27" spans="3:32" ht="15" thickBot="1">
      <c r="C27" s="3" t="s">
        <v>1453</v>
      </c>
      <c r="D27" s="4" t="s">
        <v>1454</v>
      </c>
      <c r="E27" s="5">
        <v>0</v>
      </c>
      <c r="F27" s="5">
        <v>1</v>
      </c>
      <c r="G27" s="5">
        <v>0</v>
      </c>
      <c r="H27" s="5">
        <v>0</v>
      </c>
      <c r="I27" s="5">
        <v>0</v>
      </c>
      <c r="J27" s="5">
        <v>1</v>
      </c>
      <c r="K27" s="5">
        <v>0</v>
      </c>
      <c r="L27" s="5">
        <v>0</v>
      </c>
      <c r="M27" s="5">
        <v>0</v>
      </c>
      <c r="N27" s="5">
        <v>0</v>
      </c>
      <c r="O27" s="5">
        <v>0</v>
      </c>
      <c r="P27" s="6">
        <v>0</v>
      </c>
      <c r="R27" s="40" t="s">
        <v>1453</v>
      </c>
      <c r="S27" s="2"/>
      <c r="T27" s="29">
        <v>0</v>
      </c>
      <c r="U27" s="29">
        <v>1</v>
      </c>
      <c r="V27" s="29">
        <v>0</v>
      </c>
      <c r="W27" s="29">
        <v>0</v>
      </c>
      <c r="X27" s="29">
        <v>0</v>
      </c>
      <c r="Y27" s="29">
        <v>1</v>
      </c>
      <c r="Z27" s="29">
        <v>0</v>
      </c>
      <c r="AA27" s="29">
        <v>0</v>
      </c>
      <c r="AB27" s="29">
        <v>0</v>
      </c>
      <c r="AC27" s="29">
        <v>0</v>
      </c>
      <c r="AD27" s="29">
        <v>0</v>
      </c>
      <c r="AE27" s="29">
        <v>0</v>
      </c>
      <c r="AF27" s="29"/>
    </row>
    <row r="28" spans="3:32" ht="15" thickBot="1">
      <c r="C28" s="3" t="s">
        <v>1467</v>
      </c>
      <c r="D28" s="4" t="s">
        <v>164</v>
      </c>
      <c r="E28" s="5">
        <v>0</v>
      </c>
      <c r="F28" s="5">
        <v>1</v>
      </c>
      <c r="G28" s="5">
        <v>0</v>
      </c>
      <c r="H28" s="5">
        <v>0</v>
      </c>
      <c r="I28" s="5">
        <v>0</v>
      </c>
      <c r="J28" s="5">
        <v>0</v>
      </c>
      <c r="K28" s="5">
        <v>0</v>
      </c>
      <c r="L28" s="5">
        <v>0</v>
      </c>
      <c r="M28" s="5">
        <v>0</v>
      </c>
      <c r="N28" s="5">
        <v>0</v>
      </c>
      <c r="O28" s="5">
        <v>0</v>
      </c>
      <c r="P28" s="6">
        <v>0</v>
      </c>
      <c r="R28" s="40" t="s">
        <v>1467</v>
      </c>
      <c r="S28" s="2"/>
      <c r="T28" s="29">
        <v>0</v>
      </c>
      <c r="U28" s="29">
        <v>1</v>
      </c>
      <c r="V28" s="29">
        <v>0</v>
      </c>
      <c r="W28" s="29">
        <v>0</v>
      </c>
      <c r="X28" s="29">
        <v>0</v>
      </c>
      <c r="Y28" s="29">
        <v>0</v>
      </c>
      <c r="Z28" s="29">
        <v>0</v>
      </c>
      <c r="AA28" s="29">
        <v>0</v>
      </c>
      <c r="AB28" s="29">
        <v>0</v>
      </c>
      <c r="AC28" s="29">
        <v>0</v>
      </c>
      <c r="AD28" s="29">
        <v>0</v>
      </c>
      <c r="AE28" s="29">
        <v>0</v>
      </c>
      <c r="AF28" s="29"/>
    </row>
    <row r="29" spans="3:32" ht="15" thickBot="1">
      <c r="C29" s="7" t="s">
        <v>12548</v>
      </c>
      <c r="D29" s="4" t="s">
        <v>1485</v>
      </c>
      <c r="E29" s="5">
        <v>0</v>
      </c>
      <c r="F29" s="5">
        <v>0</v>
      </c>
      <c r="G29" s="5">
        <v>0</v>
      </c>
      <c r="H29" s="5">
        <v>0</v>
      </c>
      <c r="I29" s="5">
        <v>0</v>
      </c>
      <c r="J29" s="5">
        <v>0</v>
      </c>
      <c r="K29" s="5">
        <v>0</v>
      </c>
      <c r="L29" s="5">
        <v>0</v>
      </c>
      <c r="M29" s="5">
        <v>0</v>
      </c>
      <c r="N29" s="5">
        <v>0</v>
      </c>
      <c r="O29" s="8">
        <v>0</v>
      </c>
      <c r="P29" s="9">
        <v>1</v>
      </c>
      <c r="R29" s="40" t="s">
        <v>1484</v>
      </c>
      <c r="S29" s="2"/>
      <c r="T29" s="29">
        <v>0</v>
      </c>
      <c r="U29" s="29">
        <v>0</v>
      </c>
      <c r="V29" s="29">
        <v>0</v>
      </c>
      <c r="W29" s="29">
        <v>0</v>
      </c>
      <c r="X29" s="29">
        <v>0</v>
      </c>
      <c r="Y29" s="29">
        <v>0</v>
      </c>
      <c r="Z29" s="29">
        <v>0</v>
      </c>
      <c r="AA29" s="29">
        <v>0</v>
      </c>
      <c r="AB29" s="29">
        <v>0</v>
      </c>
      <c r="AC29" s="29">
        <v>0</v>
      </c>
      <c r="AD29" s="29">
        <v>1</v>
      </c>
      <c r="AE29" s="29">
        <v>0</v>
      </c>
      <c r="AF29" s="29"/>
    </row>
    <row r="30" spans="3:32" ht="15" thickBot="1">
      <c r="C30" s="3" t="s">
        <v>1509</v>
      </c>
      <c r="D30" s="4" t="s">
        <v>1510</v>
      </c>
      <c r="E30" s="5">
        <v>0</v>
      </c>
      <c r="F30" s="5">
        <v>1</v>
      </c>
      <c r="G30" s="5">
        <v>0</v>
      </c>
      <c r="H30" s="5">
        <v>0</v>
      </c>
      <c r="I30" s="5">
        <v>0</v>
      </c>
      <c r="J30" s="5">
        <v>1</v>
      </c>
      <c r="K30" s="5">
        <v>0</v>
      </c>
      <c r="L30" s="5">
        <v>0</v>
      </c>
      <c r="M30" s="5">
        <v>0</v>
      </c>
      <c r="N30" s="5">
        <v>0</v>
      </c>
      <c r="O30" s="5">
        <v>0</v>
      </c>
      <c r="P30" s="6">
        <v>0</v>
      </c>
      <c r="R30" s="28" t="s">
        <v>1509</v>
      </c>
      <c r="S30" s="2"/>
      <c r="T30" s="29">
        <v>0</v>
      </c>
      <c r="U30" s="29">
        <v>1</v>
      </c>
      <c r="V30" s="29">
        <v>0</v>
      </c>
      <c r="W30" s="29">
        <v>0</v>
      </c>
      <c r="X30" s="29">
        <v>0</v>
      </c>
      <c r="Y30" s="29">
        <v>1</v>
      </c>
      <c r="Z30" s="29">
        <v>1</v>
      </c>
      <c r="AA30" s="29">
        <v>0</v>
      </c>
      <c r="AB30" s="29">
        <v>0</v>
      </c>
      <c r="AC30" s="29">
        <v>0</v>
      </c>
      <c r="AD30" s="29">
        <v>0</v>
      </c>
      <c r="AE30" s="29">
        <v>0</v>
      </c>
      <c r="AF30" s="29"/>
    </row>
    <row r="31" spans="3:32" ht="15" thickBot="1">
      <c r="C31" s="3" t="s">
        <v>1541</v>
      </c>
      <c r="D31" s="4" t="s">
        <v>1542</v>
      </c>
      <c r="E31" s="5">
        <v>0</v>
      </c>
      <c r="F31" s="5">
        <v>0</v>
      </c>
      <c r="G31" s="5">
        <v>0</v>
      </c>
      <c r="H31" s="5">
        <v>1</v>
      </c>
      <c r="I31" s="5">
        <v>1</v>
      </c>
      <c r="J31" s="5">
        <v>0</v>
      </c>
      <c r="K31" s="5">
        <v>0</v>
      </c>
      <c r="L31" s="5">
        <v>0</v>
      </c>
      <c r="M31" s="5">
        <v>0</v>
      </c>
      <c r="N31" s="5">
        <v>0</v>
      </c>
      <c r="O31" s="5">
        <v>0</v>
      </c>
      <c r="P31" s="6">
        <v>0</v>
      </c>
      <c r="R31" s="40" t="s">
        <v>1541</v>
      </c>
      <c r="S31" s="2"/>
      <c r="T31" s="29">
        <v>0</v>
      </c>
      <c r="U31" s="29">
        <v>0</v>
      </c>
      <c r="V31" s="29">
        <v>0</v>
      </c>
      <c r="W31" s="29">
        <v>1</v>
      </c>
      <c r="X31" s="29">
        <v>1</v>
      </c>
      <c r="Y31" s="29">
        <v>0</v>
      </c>
      <c r="Z31" s="29">
        <v>0</v>
      </c>
      <c r="AA31" s="29">
        <v>0</v>
      </c>
      <c r="AB31" s="29">
        <v>0</v>
      </c>
      <c r="AC31" s="29">
        <v>0</v>
      </c>
      <c r="AD31" s="29">
        <v>0</v>
      </c>
      <c r="AE31" s="29">
        <v>0</v>
      </c>
      <c r="AF31" s="29"/>
    </row>
    <row r="32" spans="3:32" ht="15" thickBot="1">
      <c r="C32" s="3" t="s">
        <v>39</v>
      </c>
      <c r="D32" s="4" t="s">
        <v>24</v>
      </c>
      <c r="E32" s="5">
        <v>1</v>
      </c>
      <c r="F32" s="5">
        <v>0</v>
      </c>
      <c r="G32" s="5">
        <v>0</v>
      </c>
      <c r="H32" s="5">
        <v>0</v>
      </c>
      <c r="I32" s="5">
        <v>0</v>
      </c>
      <c r="J32" s="5">
        <v>0</v>
      </c>
      <c r="K32" s="5">
        <v>0</v>
      </c>
      <c r="L32" s="5">
        <v>0</v>
      </c>
      <c r="M32" s="5">
        <v>0</v>
      </c>
      <c r="N32" s="5">
        <v>0</v>
      </c>
      <c r="O32" s="5">
        <v>0</v>
      </c>
      <c r="P32" s="6">
        <v>0</v>
      </c>
      <c r="R32" s="40" t="s">
        <v>39</v>
      </c>
      <c r="S32" s="2"/>
      <c r="T32" s="29">
        <v>1</v>
      </c>
      <c r="U32" s="29">
        <v>0</v>
      </c>
      <c r="V32" s="29">
        <v>0</v>
      </c>
      <c r="W32" s="29">
        <v>0</v>
      </c>
      <c r="X32" s="29">
        <v>0</v>
      </c>
      <c r="Y32" s="29">
        <v>0</v>
      </c>
      <c r="Z32" s="29">
        <v>0</v>
      </c>
      <c r="AA32" s="29">
        <v>0</v>
      </c>
      <c r="AB32" s="29">
        <v>0</v>
      </c>
      <c r="AC32" s="29">
        <v>0</v>
      </c>
      <c r="AD32" s="29">
        <v>0</v>
      </c>
      <c r="AE32" s="29">
        <v>0</v>
      </c>
      <c r="AF32" s="29"/>
    </row>
    <row r="33" spans="3:32" ht="15" thickBot="1">
      <c r="C33" s="3" t="s">
        <v>1588</v>
      </c>
      <c r="D33" s="4" t="s">
        <v>1589</v>
      </c>
      <c r="E33" s="5">
        <v>0</v>
      </c>
      <c r="F33" s="5">
        <v>0</v>
      </c>
      <c r="G33" s="5">
        <v>0</v>
      </c>
      <c r="H33" s="5">
        <v>0</v>
      </c>
      <c r="I33" s="5">
        <v>0</v>
      </c>
      <c r="J33" s="5">
        <v>0</v>
      </c>
      <c r="K33" s="5">
        <v>0</v>
      </c>
      <c r="L33" s="5">
        <v>0</v>
      </c>
      <c r="M33" s="5">
        <v>0</v>
      </c>
      <c r="N33" s="5">
        <v>0</v>
      </c>
      <c r="O33" s="5">
        <v>0</v>
      </c>
      <c r="P33" s="6">
        <v>1</v>
      </c>
      <c r="R33" s="40" t="s">
        <v>1588</v>
      </c>
      <c r="S33" s="2"/>
      <c r="T33" s="29">
        <v>0</v>
      </c>
      <c r="U33" s="29">
        <v>0</v>
      </c>
      <c r="V33" s="29">
        <v>0</v>
      </c>
      <c r="W33" s="29">
        <v>0</v>
      </c>
      <c r="X33" s="29">
        <v>0</v>
      </c>
      <c r="Y33" s="29">
        <v>0</v>
      </c>
      <c r="Z33" s="29">
        <v>0</v>
      </c>
      <c r="AA33" s="29">
        <v>0</v>
      </c>
      <c r="AB33" s="29">
        <v>0</v>
      </c>
      <c r="AC33" s="29">
        <v>0</v>
      </c>
      <c r="AD33" s="29">
        <v>0</v>
      </c>
      <c r="AE33" s="29">
        <v>1</v>
      </c>
      <c r="AF33" s="29"/>
    </row>
    <row r="34" spans="3:32" ht="15" thickBot="1">
      <c r="C34" s="7" t="s">
        <v>1610</v>
      </c>
      <c r="D34" s="4" t="s">
        <v>1611</v>
      </c>
      <c r="E34" s="5">
        <v>1</v>
      </c>
      <c r="F34" s="5">
        <v>0</v>
      </c>
      <c r="G34" s="5">
        <v>0</v>
      </c>
      <c r="H34" s="5">
        <v>0</v>
      </c>
      <c r="I34" s="5">
        <v>0</v>
      </c>
      <c r="J34" s="8">
        <v>1</v>
      </c>
      <c r="K34" s="5">
        <v>1</v>
      </c>
      <c r="L34" s="5">
        <v>0</v>
      </c>
      <c r="M34" s="5">
        <v>0</v>
      </c>
      <c r="N34" s="5">
        <v>0</v>
      </c>
      <c r="O34" s="8">
        <v>1</v>
      </c>
      <c r="P34" s="6">
        <v>0</v>
      </c>
      <c r="R34" s="25" t="s">
        <v>1610</v>
      </c>
      <c r="S34" s="2"/>
      <c r="T34" s="29">
        <v>1</v>
      </c>
      <c r="U34" s="29">
        <v>0</v>
      </c>
      <c r="V34" s="29">
        <v>0</v>
      </c>
      <c r="W34" s="29">
        <v>0</v>
      </c>
      <c r="X34" s="29">
        <v>0</v>
      </c>
      <c r="Y34" s="29">
        <v>0</v>
      </c>
      <c r="Z34" s="29">
        <v>1</v>
      </c>
      <c r="AA34" s="29">
        <v>0</v>
      </c>
      <c r="AB34" s="29">
        <v>0</v>
      </c>
      <c r="AC34" s="29">
        <v>0</v>
      </c>
      <c r="AD34" s="29">
        <v>1</v>
      </c>
      <c r="AE34" s="29">
        <v>0</v>
      </c>
      <c r="AF34" s="29"/>
    </row>
    <row r="35" spans="3:32" ht="15" thickBot="1">
      <c r="C35" s="3" t="s">
        <v>1677</v>
      </c>
      <c r="D35" s="4" t="s">
        <v>1678</v>
      </c>
      <c r="E35" s="5">
        <v>0</v>
      </c>
      <c r="F35" s="5">
        <v>1</v>
      </c>
      <c r="G35" s="5">
        <v>1</v>
      </c>
      <c r="H35" s="5">
        <v>0</v>
      </c>
      <c r="I35" s="5">
        <v>0</v>
      </c>
      <c r="J35" s="5">
        <v>0</v>
      </c>
      <c r="K35" s="5">
        <v>0</v>
      </c>
      <c r="L35" s="5">
        <v>0</v>
      </c>
      <c r="M35" s="5">
        <v>0</v>
      </c>
      <c r="N35" s="5">
        <v>1</v>
      </c>
      <c r="O35" s="5">
        <v>0</v>
      </c>
      <c r="P35" s="6">
        <v>0</v>
      </c>
      <c r="R35" s="40" t="s">
        <v>1677</v>
      </c>
      <c r="S35" s="2"/>
      <c r="T35" s="29">
        <v>0</v>
      </c>
      <c r="U35" s="29">
        <v>1</v>
      </c>
      <c r="V35" s="29">
        <v>1</v>
      </c>
      <c r="W35" s="29">
        <v>0</v>
      </c>
      <c r="X35" s="29">
        <v>0</v>
      </c>
      <c r="Y35" s="29">
        <v>0</v>
      </c>
      <c r="Z35" s="29">
        <v>0</v>
      </c>
      <c r="AA35" s="29">
        <v>0</v>
      </c>
      <c r="AB35" s="29">
        <v>0</v>
      </c>
      <c r="AC35" s="29">
        <v>1</v>
      </c>
      <c r="AD35" s="29">
        <v>0</v>
      </c>
      <c r="AE35" s="29">
        <v>0</v>
      </c>
      <c r="AF35" s="29"/>
    </row>
    <row r="36" spans="3:32" ht="15" thickBot="1">
      <c r="C36" s="3" t="s">
        <v>12549</v>
      </c>
      <c r="D36" s="4" t="s">
        <v>1682</v>
      </c>
      <c r="E36" s="5">
        <v>0</v>
      </c>
      <c r="F36" s="5">
        <v>1</v>
      </c>
      <c r="G36" s="5">
        <v>0</v>
      </c>
      <c r="H36" s="5">
        <v>0</v>
      </c>
      <c r="I36" s="5">
        <v>0</v>
      </c>
      <c r="J36" s="5">
        <v>1</v>
      </c>
      <c r="K36" s="5">
        <v>0</v>
      </c>
      <c r="L36" s="5">
        <v>0</v>
      </c>
      <c r="M36" s="5">
        <v>0</v>
      </c>
      <c r="N36" s="5">
        <v>0</v>
      </c>
      <c r="O36" s="5">
        <v>0</v>
      </c>
      <c r="P36" s="6">
        <v>0</v>
      </c>
      <c r="R36" s="40" t="s">
        <v>1681</v>
      </c>
      <c r="S36" s="2"/>
      <c r="T36" s="29">
        <v>0</v>
      </c>
      <c r="U36" s="29">
        <v>1</v>
      </c>
      <c r="V36" s="29">
        <v>0</v>
      </c>
      <c r="W36" s="29">
        <v>0</v>
      </c>
      <c r="X36" s="29">
        <v>0</v>
      </c>
      <c r="Y36" s="29">
        <v>1</v>
      </c>
      <c r="Z36" s="29">
        <v>0</v>
      </c>
      <c r="AA36" s="29">
        <v>0</v>
      </c>
      <c r="AB36" s="29">
        <v>0</v>
      </c>
      <c r="AC36" s="29">
        <v>0</v>
      </c>
      <c r="AD36" s="29">
        <v>0</v>
      </c>
      <c r="AE36" s="29">
        <v>0</v>
      </c>
      <c r="AF36" s="29"/>
    </row>
    <row r="37" spans="3:32" ht="15" thickBot="1">
      <c r="C37" s="3" t="s">
        <v>1689</v>
      </c>
      <c r="D37" s="4" t="s">
        <v>733</v>
      </c>
      <c r="E37" s="5">
        <v>0</v>
      </c>
      <c r="F37" s="5">
        <v>1</v>
      </c>
      <c r="G37" s="5">
        <v>0</v>
      </c>
      <c r="H37" s="5">
        <v>0</v>
      </c>
      <c r="I37" s="5">
        <v>0</v>
      </c>
      <c r="J37" s="5">
        <v>0</v>
      </c>
      <c r="K37" s="5">
        <v>0</v>
      </c>
      <c r="L37" s="5">
        <v>0</v>
      </c>
      <c r="M37" s="5">
        <v>0</v>
      </c>
      <c r="N37" s="5">
        <v>0</v>
      </c>
      <c r="O37" s="5">
        <v>0</v>
      </c>
      <c r="P37" s="6">
        <v>0</v>
      </c>
      <c r="R37" s="40" t="s">
        <v>1689</v>
      </c>
      <c r="S37" s="2"/>
      <c r="T37" s="29">
        <v>0</v>
      </c>
      <c r="U37" s="29">
        <v>1</v>
      </c>
      <c r="V37" s="29">
        <v>0</v>
      </c>
      <c r="W37" s="29">
        <v>0</v>
      </c>
      <c r="X37" s="29">
        <v>0</v>
      </c>
      <c r="Y37" s="29">
        <v>0</v>
      </c>
      <c r="Z37" s="29">
        <v>0</v>
      </c>
      <c r="AA37" s="29">
        <v>0</v>
      </c>
      <c r="AB37" s="29">
        <v>0</v>
      </c>
      <c r="AC37" s="29">
        <v>0</v>
      </c>
      <c r="AD37" s="29">
        <v>0</v>
      </c>
      <c r="AE37" s="29">
        <v>0</v>
      </c>
      <c r="AF37" s="29"/>
    </row>
    <row r="38" spans="3:32" ht="15" thickBot="1">
      <c r="C38" s="3" t="s">
        <v>1744</v>
      </c>
      <c r="D38" s="4" t="s">
        <v>1745</v>
      </c>
      <c r="E38" s="5">
        <v>0</v>
      </c>
      <c r="F38" s="5">
        <v>0</v>
      </c>
      <c r="G38" s="5">
        <v>0</v>
      </c>
      <c r="H38" s="5">
        <v>0</v>
      </c>
      <c r="I38" s="5">
        <v>1</v>
      </c>
      <c r="J38" s="5">
        <v>0</v>
      </c>
      <c r="K38" s="5">
        <v>0</v>
      </c>
      <c r="L38" s="5">
        <v>0</v>
      </c>
      <c r="M38" s="5">
        <v>0</v>
      </c>
      <c r="N38" s="5">
        <v>0</v>
      </c>
      <c r="O38" s="5">
        <v>0</v>
      </c>
      <c r="P38" s="6">
        <v>0</v>
      </c>
      <c r="R38" s="40" t="s">
        <v>1744</v>
      </c>
      <c r="S38" s="2"/>
      <c r="T38" s="29">
        <v>0</v>
      </c>
      <c r="U38" s="29">
        <v>0</v>
      </c>
      <c r="V38" s="29">
        <v>0</v>
      </c>
      <c r="W38" s="29">
        <v>0</v>
      </c>
      <c r="X38" s="29">
        <v>1</v>
      </c>
      <c r="Y38" s="29">
        <v>0</v>
      </c>
      <c r="Z38" s="29">
        <v>0</v>
      </c>
      <c r="AA38" s="29">
        <v>0</v>
      </c>
      <c r="AB38" s="29">
        <v>0</v>
      </c>
      <c r="AC38" s="29">
        <v>0</v>
      </c>
      <c r="AD38" s="29">
        <v>0</v>
      </c>
      <c r="AE38" s="29">
        <v>0</v>
      </c>
      <c r="AF38" s="29"/>
    </row>
    <row r="39" spans="3:32" ht="15" thickBot="1">
      <c r="C39" s="3" t="s">
        <v>1792</v>
      </c>
      <c r="D39" s="4" t="s">
        <v>1570</v>
      </c>
      <c r="E39" s="5">
        <v>0</v>
      </c>
      <c r="F39" s="5">
        <v>1</v>
      </c>
      <c r="G39" s="5">
        <v>0</v>
      </c>
      <c r="H39" s="5">
        <v>0</v>
      </c>
      <c r="I39" s="5">
        <v>0</v>
      </c>
      <c r="J39" s="5">
        <v>0</v>
      </c>
      <c r="K39" s="5">
        <v>0</v>
      </c>
      <c r="L39" s="5">
        <v>0</v>
      </c>
      <c r="M39" s="5">
        <v>0</v>
      </c>
      <c r="N39" s="5">
        <v>0</v>
      </c>
      <c r="O39" s="5">
        <v>0</v>
      </c>
      <c r="P39" s="6">
        <v>0</v>
      </c>
      <c r="R39" s="40" t="s">
        <v>1792</v>
      </c>
      <c r="S39" s="2"/>
      <c r="T39" s="29">
        <v>0</v>
      </c>
      <c r="U39" s="29">
        <v>1</v>
      </c>
      <c r="V39" s="29">
        <v>0</v>
      </c>
      <c r="W39" s="29">
        <v>0</v>
      </c>
      <c r="X39" s="29">
        <v>0</v>
      </c>
      <c r="Y39" s="29">
        <v>0</v>
      </c>
      <c r="Z39" s="29">
        <v>0</v>
      </c>
      <c r="AA39" s="29">
        <v>0</v>
      </c>
      <c r="AB39" s="29">
        <v>0</v>
      </c>
      <c r="AC39" s="29">
        <v>0</v>
      </c>
      <c r="AD39" s="29">
        <v>0</v>
      </c>
      <c r="AE39" s="29">
        <v>0</v>
      </c>
      <c r="AF39" s="29"/>
    </row>
    <row r="40" spans="3:32" ht="15" thickBot="1">
      <c r="C40" s="3" t="s">
        <v>1799</v>
      </c>
      <c r="D40" s="4" t="s">
        <v>1800</v>
      </c>
      <c r="E40" s="5">
        <v>0</v>
      </c>
      <c r="F40" s="5">
        <v>1</v>
      </c>
      <c r="G40" s="5">
        <v>0</v>
      </c>
      <c r="H40" s="5">
        <v>0</v>
      </c>
      <c r="I40" s="5">
        <v>0</v>
      </c>
      <c r="J40" s="5">
        <v>0</v>
      </c>
      <c r="K40" s="5">
        <v>0</v>
      </c>
      <c r="L40" s="5">
        <v>0</v>
      </c>
      <c r="M40" s="5">
        <v>0</v>
      </c>
      <c r="N40" s="5">
        <v>0</v>
      </c>
      <c r="O40" s="5">
        <v>1</v>
      </c>
      <c r="P40" s="6">
        <v>0</v>
      </c>
      <c r="R40" s="40" t="s">
        <v>1799</v>
      </c>
      <c r="S40" s="2"/>
      <c r="T40" s="29">
        <v>0</v>
      </c>
      <c r="U40" s="29">
        <v>1</v>
      </c>
      <c r="V40" s="29">
        <v>0</v>
      </c>
      <c r="W40" s="29">
        <v>0</v>
      </c>
      <c r="X40" s="29">
        <v>0</v>
      </c>
      <c r="Y40" s="29">
        <v>0</v>
      </c>
      <c r="Z40" s="29">
        <v>0</v>
      </c>
      <c r="AA40" s="29">
        <v>0</v>
      </c>
      <c r="AB40" s="29">
        <v>0</v>
      </c>
      <c r="AC40" s="29">
        <v>0</v>
      </c>
      <c r="AD40" s="29">
        <v>1</v>
      </c>
      <c r="AE40" s="29">
        <v>0</v>
      </c>
      <c r="AF40" s="29"/>
    </row>
    <row r="41" spans="3:32" ht="15" thickBot="1">
      <c r="C41" s="7" t="s">
        <v>12550</v>
      </c>
      <c r="D41" s="4" t="s">
        <v>1815</v>
      </c>
      <c r="E41" s="5">
        <v>0</v>
      </c>
      <c r="F41" s="5">
        <v>0</v>
      </c>
      <c r="G41" s="5">
        <v>0</v>
      </c>
      <c r="H41" s="5">
        <v>0</v>
      </c>
      <c r="I41" s="5">
        <v>0</v>
      </c>
      <c r="J41" s="5">
        <v>0</v>
      </c>
      <c r="K41" s="5">
        <v>0</v>
      </c>
      <c r="L41" s="5">
        <v>0</v>
      </c>
      <c r="M41" s="11">
        <v>1</v>
      </c>
      <c r="N41" s="5">
        <v>0</v>
      </c>
      <c r="O41" s="5">
        <v>0</v>
      </c>
      <c r="P41" s="12">
        <v>0</v>
      </c>
      <c r="R41" s="40" t="s">
        <v>1814</v>
      </c>
      <c r="S41" s="2"/>
      <c r="T41" s="29">
        <v>0</v>
      </c>
      <c r="U41" s="29">
        <v>0</v>
      </c>
      <c r="V41" s="29">
        <v>0</v>
      </c>
      <c r="W41" s="29">
        <v>0</v>
      </c>
      <c r="X41" s="29">
        <v>0</v>
      </c>
      <c r="Y41" s="29">
        <v>0</v>
      </c>
      <c r="Z41" s="29">
        <v>0</v>
      </c>
      <c r="AA41" s="29">
        <v>0</v>
      </c>
      <c r="AB41" s="29">
        <v>0</v>
      </c>
      <c r="AC41" s="29">
        <v>0</v>
      </c>
      <c r="AD41" s="29">
        <v>0</v>
      </c>
      <c r="AE41" s="29">
        <v>1</v>
      </c>
      <c r="AF41" s="29"/>
    </row>
    <row r="42" spans="3:32" ht="15" thickBot="1">
      <c r="C42" s="3" t="s">
        <v>1818</v>
      </c>
      <c r="D42" s="4" t="s">
        <v>1819</v>
      </c>
      <c r="E42" s="5">
        <v>0</v>
      </c>
      <c r="F42" s="5">
        <v>0</v>
      </c>
      <c r="G42" s="5">
        <v>0</v>
      </c>
      <c r="H42" s="5">
        <v>0</v>
      </c>
      <c r="I42" s="5">
        <v>0</v>
      </c>
      <c r="J42" s="5">
        <v>1</v>
      </c>
      <c r="K42" s="5">
        <v>0</v>
      </c>
      <c r="L42" s="5">
        <v>0</v>
      </c>
      <c r="M42" s="5">
        <v>0</v>
      </c>
      <c r="N42" s="5">
        <v>0</v>
      </c>
      <c r="O42" s="5">
        <v>0</v>
      </c>
      <c r="P42" s="6">
        <v>0</v>
      </c>
      <c r="R42" s="28" t="s">
        <v>1818</v>
      </c>
      <c r="S42" s="2"/>
      <c r="T42" s="29">
        <v>0</v>
      </c>
      <c r="U42" s="29">
        <v>0</v>
      </c>
      <c r="V42" s="29">
        <v>0</v>
      </c>
      <c r="W42" s="29">
        <v>0</v>
      </c>
      <c r="X42" s="29">
        <v>0</v>
      </c>
      <c r="Y42" s="29">
        <v>1</v>
      </c>
      <c r="Z42" s="29">
        <v>1</v>
      </c>
      <c r="AA42" s="29">
        <v>0</v>
      </c>
      <c r="AB42" s="29">
        <v>0</v>
      </c>
      <c r="AC42" s="29">
        <v>0</v>
      </c>
      <c r="AD42" s="29">
        <v>0</v>
      </c>
      <c r="AE42" s="29">
        <v>0</v>
      </c>
      <c r="AF42" s="29"/>
    </row>
    <row r="43" spans="3:32" ht="15" thickBot="1">
      <c r="C43" s="3" t="s">
        <v>1846</v>
      </c>
      <c r="D43" s="4" t="s">
        <v>1847</v>
      </c>
      <c r="E43" s="5">
        <v>0</v>
      </c>
      <c r="F43" s="5">
        <v>0</v>
      </c>
      <c r="G43" s="5">
        <v>0</v>
      </c>
      <c r="H43" s="5">
        <v>0</v>
      </c>
      <c r="I43" s="5">
        <v>1</v>
      </c>
      <c r="J43" s="5">
        <v>1</v>
      </c>
      <c r="K43" s="5">
        <v>0</v>
      </c>
      <c r="L43" s="5">
        <v>0</v>
      </c>
      <c r="M43" s="5">
        <v>0</v>
      </c>
      <c r="N43" s="5">
        <v>0</v>
      </c>
      <c r="O43" s="5">
        <v>0</v>
      </c>
      <c r="P43" s="6">
        <v>0</v>
      </c>
      <c r="R43" s="40" t="s">
        <v>1846</v>
      </c>
      <c r="S43" s="2"/>
      <c r="T43" s="29">
        <v>0</v>
      </c>
      <c r="U43" s="29">
        <v>0</v>
      </c>
      <c r="V43" s="29">
        <v>0</v>
      </c>
      <c r="W43" s="29">
        <v>0</v>
      </c>
      <c r="X43" s="29">
        <v>1</v>
      </c>
      <c r="Y43" s="29">
        <v>1</v>
      </c>
      <c r="Z43" s="29">
        <v>0</v>
      </c>
      <c r="AA43" s="29">
        <v>0</v>
      </c>
      <c r="AB43" s="29">
        <v>0</v>
      </c>
      <c r="AC43" s="29">
        <v>0</v>
      </c>
      <c r="AD43" s="29">
        <v>0</v>
      </c>
      <c r="AE43" s="29">
        <v>0</v>
      </c>
      <c r="AF43" s="29"/>
    </row>
    <row r="44" spans="3:32" ht="15" thickBot="1">
      <c r="C44" s="3" t="s">
        <v>39</v>
      </c>
      <c r="D44" s="4" t="s">
        <v>24</v>
      </c>
      <c r="E44" s="5">
        <v>1</v>
      </c>
      <c r="F44" s="5">
        <v>0</v>
      </c>
      <c r="G44" s="5">
        <v>0</v>
      </c>
      <c r="H44" s="5">
        <v>0</v>
      </c>
      <c r="I44" s="5">
        <v>0</v>
      </c>
      <c r="J44" s="5">
        <v>0</v>
      </c>
      <c r="K44" s="5">
        <v>0</v>
      </c>
      <c r="L44" s="5">
        <v>0</v>
      </c>
      <c r="M44" s="5">
        <v>0</v>
      </c>
      <c r="N44" s="5">
        <v>0</v>
      </c>
      <c r="O44" s="5">
        <v>0</v>
      </c>
      <c r="P44" s="6">
        <v>0</v>
      </c>
      <c r="R44" s="40" t="s">
        <v>23</v>
      </c>
      <c r="S44" s="2"/>
      <c r="T44" s="29">
        <v>1</v>
      </c>
      <c r="U44" s="29">
        <v>0</v>
      </c>
      <c r="V44" s="29">
        <v>0</v>
      </c>
      <c r="W44" s="29">
        <v>0</v>
      </c>
      <c r="X44" s="29">
        <v>0</v>
      </c>
      <c r="Y44" s="29">
        <v>0</v>
      </c>
      <c r="Z44" s="29">
        <v>0</v>
      </c>
      <c r="AA44" s="29">
        <v>0</v>
      </c>
      <c r="AB44" s="29">
        <v>0</v>
      </c>
      <c r="AC44" s="29">
        <v>0</v>
      </c>
      <c r="AD44" s="29">
        <v>0</v>
      </c>
      <c r="AE44" s="29">
        <v>0</v>
      </c>
      <c r="AF44" s="29"/>
    </row>
    <row r="45" spans="3:32" ht="15" thickBot="1">
      <c r="C45" s="3" t="s">
        <v>1876</v>
      </c>
      <c r="D45" s="4" t="s">
        <v>1877</v>
      </c>
      <c r="E45" s="5">
        <v>0</v>
      </c>
      <c r="F45" s="5">
        <v>0</v>
      </c>
      <c r="G45" s="5">
        <v>0</v>
      </c>
      <c r="H45" s="5">
        <v>0</v>
      </c>
      <c r="I45" s="5">
        <v>0</v>
      </c>
      <c r="J45" s="5">
        <v>1</v>
      </c>
      <c r="K45" s="5">
        <v>0</v>
      </c>
      <c r="L45" s="5">
        <v>0</v>
      </c>
      <c r="M45" s="5">
        <v>0</v>
      </c>
      <c r="N45" s="5">
        <v>0</v>
      </c>
      <c r="O45" s="5">
        <v>0</v>
      </c>
      <c r="P45" s="6">
        <v>0</v>
      </c>
      <c r="R45" s="28" t="s">
        <v>1876</v>
      </c>
      <c r="S45" s="2"/>
      <c r="T45" s="29">
        <v>0</v>
      </c>
      <c r="U45" s="29">
        <v>0</v>
      </c>
      <c r="V45" s="29">
        <v>0</v>
      </c>
      <c r="W45" s="29">
        <v>0</v>
      </c>
      <c r="X45" s="29">
        <v>0</v>
      </c>
      <c r="Y45" s="29">
        <v>1</v>
      </c>
      <c r="Z45" s="29">
        <v>1</v>
      </c>
      <c r="AA45" s="29">
        <v>0</v>
      </c>
      <c r="AB45" s="29">
        <v>0</v>
      </c>
      <c r="AC45" s="29">
        <v>0</v>
      </c>
      <c r="AD45" s="29">
        <v>0</v>
      </c>
      <c r="AE45" s="29">
        <v>0</v>
      </c>
      <c r="AF45" s="29"/>
    </row>
    <row r="46" spans="3:32" ht="15" thickBot="1">
      <c r="C46" s="3" t="s">
        <v>1922</v>
      </c>
      <c r="D46" s="4" t="s">
        <v>1923</v>
      </c>
      <c r="E46" s="5">
        <v>0</v>
      </c>
      <c r="F46" s="5">
        <v>0</v>
      </c>
      <c r="G46" s="5">
        <v>0</v>
      </c>
      <c r="H46" s="5">
        <v>0</v>
      </c>
      <c r="I46" s="5">
        <v>0</v>
      </c>
      <c r="J46" s="5">
        <v>1</v>
      </c>
      <c r="K46" s="5">
        <v>0</v>
      </c>
      <c r="L46" s="5">
        <v>0</v>
      </c>
      <c r="M46" s="5">
        <v>0</v>
      </c>
      <c r="N46" s="5">
        <v>0</v>
      </c>
      <c r="O46" s="5">
        <v>0</v>
      </c>
      <c r="P46" s="6">
        <v>0</v>
      </c>
      <c r="R46" s="40" t="s">
        <v>1922</v>
      </c>
      <c r="S46" s="2"/>
      <c r="T46" s="29">
        <v>0</v>
      </c>
      <c r="U46" s="29">
        <v>0</v>
      </c>
      <c r="V46" s="29">
        <v>0</v>
      </c>
      <c r="W46" s="29">
        <v>0</v>
      </c>
      <c r="X46" s="29">
        <v>0</v>
      </c>
      <c r="Y46" s="29">
        <v>1</v>
      </c>
      <c r="Z46" s="29">
        <v>0</v>
      </c>
      <c r="AA46" s="29">
        <v>0</v>
      </c>
      <c r="AB46" s="29">
        <v>0</v>
      </c>
      <c r="AC46" s="29">
        <v>0</v>
      </c>
      <c r="AD46" s="29">
        <v>0</v>
      </c>
      <c r="AE46" s="29">
        <v>0</v>
      </c>
      <c r="AF46" s="29"/>
    </row>
    <row r="47" spans="3:32" ht="15" thickBot="1">
      <c r="C47" s="7" t="s">
        <v>12551</v>
      </c>
      <c r="D47" s="4" t="s">
        <v>1957</v>
      </c>
      <c r="E47" s="5">
        <v>0</v>
      </c>
      <c r="F47" s="5">
        <v>1</v>
      </c>
      <c r="G47" s="5">
        <v>0</v>
      </c>
      <c r="H47" s="5">
        <v>1</v>
      </c>
      <c r="I47" s="5">
        <v>1</v>
      </c>
      <c r="J47" s="5">
        <v>0</v>
      </c>
      <c r="K47" s="8">
        <v>1</v>
      </c>
      <c r="L47" s="5">
        <v>0</v>
      </c>
      <c r="M47" s="5">
        <v>0</v>
      </c>
      <c r="N47" s="5">
        <v>1</v>
      </c>
      <c r="O47" s="8">
        <v>0</v>
      </c>
      <c r="P47" s="6">
        <v>0</v>
      </c>
      <c r="R47" s="28" t="s">
        <v>1956</v>
      </c>
      <c r="S47" s="2"/>
      <c r="T47" s="29">
        <v>0</v>
      </c>
      <c r="U47" s="29">
        <v>1</v>
      </c>
      <c r="V47" s="29">
        <v>0</v>
      </c>
      <c r="W47" s="29">
        <v>1</v>
      </c>
      <c r="X47" s="29">
        <v>1</v>
      </c>
      <c r="Y47" s="29">
        <v>0</v>
      </c>
      <c r="Z47" s="29">
        <v>0</v>
      </c>
      <c r="AA47" s="29">
        <v>0</v>
      </c>
      <c r="AB47" s="29">
        <v>0</v>
      </c>
      <c r="AC47" s="29">
        <v>1</v>
      </c>
      <c r="AD47" s="29">
        <v>1</v>
      </c>
      <c r="AE47" s="29">
        <v>0</v>
      </c>
      <c r="AF47" s="29"/>
    </row>
    <row r="48" spans="3:32" ht="15" thickBot="1">
      <c r="C48" s="3" t="s">
        <v>1960</v>
      </c>
      <c r="D48" s="4" t="s">
        <v>1961</v>
      </c>
      <c r="E48" s="5">
        <v>1</v>
      </c>
      <c r="F48" s="5">
        <v>0</v>
      </c>
      <c r="G48" s="5">
        <v>0</v>
      </c>
      <c r="H48" s="5">
        <v>0</v>
      </c>
      <c r="I48" s="5">
        <v>0</v>
      </c>
      <c r="J48" s="5">
        <v>0</v>
      </c>
      <c r="K48" s="5">
        <v>0</v>
      </c>
      <c r="L48" s="5">
        <v>0</v>
      </c>
      <c r="M48" s="5">
        <v>0</v>
      </c>
      <c r="N48" s="5">
        <v>0</v>
      </c>
      <c r="O48" s="5">
        <v>0</v>
      </c>
      <c r="P48" s="6">
        <v>0</v>
      </c>
      <c r="R48" s="40" t="s">
        <v>1960</v>
      </c>
      <c r="S48" s="2"/>
      <c r="T48" s="29">
        <v>1</v>
      </c>
      <c r="U48" s="29">
        <v>0</v>
      </c>
      <c r="V48" s="29">
        <v>0</v>
      </c>
      <c r="W48" s="29">
        <v>0</v>
      </c>
      <c r="X48" s="29">
        <v>0</v>
      </c>
      <c r="Y48" s="29">
        <v>0</v>
      </c>
      <c r="Z48" s="29">
        <v>0</v>
      </c>
      <c r="AA48" s="29">
        <v>0</v>
      </c>
      <c r="AB48" s="29">
        <v>0</v>
      </c>
      <c r="AC48" s="29">
        <v>0</v>
      </c>
      <c r="AD48" s="29">
        <v>0</v>
      </c>
      <c r="AE48" s="29">
        <v>0</v>
      </c>
      <c r="AF48" s="29"/>
    </row>
    <row r="49" spans="3:32" ht="15" thickBot="1">
      <c r="C49" s="3" t="s">
        <v>12552</v>
      </c>
      <c r="D49" s="4" t="s">
        <v>1965</v>
      </c>
      <c r="E49" s="5">
        <v>1</v>
      </c>
      <c r="F49" s="5">
        <v>1</v>
      </c>
      <c r="G49" s="5">
        <v>0</v>
      </c>
      <c r="H49" s="5">
        <v>0</v>
      </c>
      <c r="I49" s="5">
        <v>0</v>
      </c>
      <c r="J49" s="5">
        <v>0</v>
      </c>
      <c r="K49" s="5">
        <v>0</v>
      </c>
      <c r="L49" s="5">
        <v>0</v>
      </c>
      <c r="M49" s="5">
        <v>0</v>
      </c>
      <c r="N49" s="5">
        <v>0</v>
      </c>
      <c r="O49" s="5">
        <v>0</v>
      </c>
      <c r="P49" s="6">
        <v>0</v>
      </c>
      <c r="R49" s="40" t="s">
        <v>1964</v>
      </c>
      <c r="S49" s="2"/>
      <c r="T49" s="29">
        <v>1</v>
      </c>
      <c r="U49" s="29">
        <v>1</v>
      </c>
      <c r="V49" s="29">
        <v>0</v>
      </c>
      <c r="W49" s="29">
        <v>0</v>
      </c>
      <c r="X49" s="29">
        <v>0</v>
      </c>
      <c r="Y49" s="29">
        <v>0</v>
      </c>
      <c r="Z49" s="29">
        <v>0</v>
      </c>
      <c r="AA49" s="29">
        <v>0</v>
      </c>
      <c r="AB49" s="29">
        <v>0</v>
      </c>
      <c r="AC49" s="29">
        <v>0</v>
      </c>
      <c r="AD49" s="29">
        <v>0</v>
      </c>
      <c r="AE49" s="29">
        <v>0</v>
      </c>
      <c r="AF49" s="29"/>
    </row>
    <row r="50" spans="3:32" ht="15" thickBot="1">
      <c r="C50" s="3" t="s">
        <v>39</v>
      </c>
      <c r="D50" s="4" t="s">
        <v>24</v>
      </c>
      <c r="E50" s="5">
        <v>1</v>
      </c>
      <c r="F50" s="5">
        <v>0</v>
      </c>
      <c r="G50" s="5">
        <v>0</v>
      </c>
      <c r="H50" s="5">
        <v>0</v>
      </c>
      <c r="I50" s="5">
        <v>0</v>
      </c>
      <c r="J50" s="5">
        <v>0</v>
      </c>
      <c r="K50" s="5">
        <v>0</v>
      </c>
      <c r="L50" s="5">
        <v>0</v>
      </c>
      <c r="M50" s="5">
        <v>0</v>
      </c>
      <c r="N50" s="5">
        <v>0</v>
      </c>
      <c r="O50" s="5">
        <v>0</v>
      </c>
      <c r="P50" s="6">
        <v>0</v>
      </c>
      <c r="R50" s="40" t="s">
        <v>39</v>
      </c>
      <c r="S50" s="2"/>
      <c r="T50" s="29">
        <v>1</v>
      </c>
      <c r="U50" s="29"/>
      <c r="V50" s="29">
        <v>0</v>
      </c>
      <c r="W50" s="29">
        <v>0</v>
      </c>
      <c r="X50" s="29"/>
      <c r="Y50" s="29">
        <v>0</v>
      </c>
      <c r="Z50" s="29">
        <v>0</v>
      </c>
      <c r="AA50" s="29">
        <v>0</v>
      </c>
      <c r="AB50" s="29">
        <v>0</v>
      </c>
      <c r="AC50" s="29">
        <v>0</v>
      </c>
      <c r="AD50" s="29">
        <v>0</v>
      </c>
      <c r="AE50" s="29">
        <v>0</v>
      </c>
      <c r="AF50" s="29"/>
    </row>
    <row r="51" spans="3:32" ht="15" thickBot="1">
      <c r="C51" s="3" t="s">
        <v>2036</v>
      </c>
      <c r="D51" s="4" t="s">
        <v>2037</v>
      </c>
      <c r="E51" s="5">
        <v>1</v>
      </c>
      <c r="F51" s="5">
        <v>1</v>
      </c>
      <c r="G51" s="5">
        <v>0</v>
      </c>
      <c r="H51" s="5">
        <v>0</v>
      </c>
      <c r="I51" s="5">
        <v>1</v>
      </c>
      <c r="J51" s="5">
        <v>0</v>
      </c>
      <c r="K51" s="5">
        <v>0</v>
      </c>
      <c r="L51" s="5">
        <v>0</v>
      </c>
      <c r="M51" s="5">
        <v>0</v>
      </c>
      <c r="N51" s="5">
        <v>0</v>
      </c>
      <c r="O51" s="5">
        <v>0</v>
      </c>
      <c r="P51" s="6">
        <v>0</v>
      </c>
      <c r="R51" s="40" t="s">
        <v>2036</v>
      </c>
      <c r="S51" s="2"/>
      <c r="T51" s="29">
        <v>1</v>
      </c>
      <c r="U51" s="29">
        <v>1</v>
      </c>
      <c r="V51" s="29">
        <v>0</v>
      </c>
      <c r="W51" s="29">
        <v>0</v>
      </c>
      <c r="X51" s="29">
        <v>1</v>
      </c>
      <c r="Y51" s="29">
        <v>0</v>
      </c>
      <c r="Z51" s="29">
        <v>0</v>
      </c>
      <c r="AA51" s="29">
        <v>0</v>
      </c>
      <c r="AB51" s="29">
        <v>0</v>
      </c>
      <c r="AC51" s="29">
        <v>0</v>
      </c>
      <c r="AD51" s="29">
        <v>0</v>
      </c>
      <c r="AE51" s="29">
        <v>0</v>
      </c>
      <c r="AF51" s="29"/>
    </row>
    <row r="52" spans="3:32" ht="15" thickBot="1">
      <c r="C52" s="3" t="s">
        <v>2381</v>
      </c>
      <c r="D52" s="4" t="s">
        <v>2382</v>
      </c>
      <c r="E52" s="5">
        <v>1</v>
      </c>
      <c r="F52" s="5">
        <v>0</v>
      </c>
      <c r="G52" s="5">
        <v>1</v>
      </c>
      <c r="H52" s="5">
        <v>1</v>
      </c>
      <c r="I52" s="5">
        <v>0</v>
      </c>
      <c r="J52" s="5">
        <v>0</v>
      </c>
      <c r="K52" s="5">
        <v>0</v>
      </c>
      <c r="L52" s="5">
        <v>0</v>
      </c>
      <c r="M52" s="5">
        <v>0</v>
      </c>
      <c r="N52" s="5">
        <v>0</v>
      </c>
      <c r="O52" s="5">
        <v>0</v>
      </c>
      <c r="P52" s="6">
        <v>0</v>
      </c>
      <c r="R52" s="40" t="s">
        <v>2381</v>
      </c>
      <c r="S52" s="2"/>
      <c r="T52" s="29">
        <v>1</v>
      </c>
      <c r="U52" s="29">
        <v>0</v>
      </c>
      <c r="V52" s="29">
        <v>1</v>
      </c>
      <c r="W52" s="29">
        <v>1</v>
      </c>
      <c r="X52" s="29">
        <v>0</v>
      </c>
      <c r="Y52" s="29">
        <v>0</v>
      </c>
      <c r="Z52" s="29">
        <v>0</v>
      </c>
      <c r="AA52" s="29">
        <v>0</v>
      </c>
      <c r="AB52" s="29">
        <v>0</v>
      </c>
      <c r="AC52" s="29">
        <v>0</v>
      </c>
      <c r="AD52" s="29">
        <v>0</v>
      </c>
      <c r="AE52" s="29">
        <v>0</v>
      </c>
      <c r="AF52" s="29"/>
    </row>
    <row r="53" spans="3:32" ht="15" thickBot="1">
      <c r="C53" s="7" t="s">
        <v>2453</v>
      </c>
      <c r="D53" s="4" t="s">
        <v>2454</v>
      </c>
      <c r="E53" s="8">
        <v>0</v>
      </c>
      <c r="F53" s="5">
        <v>1</v>
      </c>
      <c r="G53" s="5">
        <v>0</v>
      </c>
      <c r="H53" s="8">
        <v>1</v>
      </c>
      <c r="I53" s="5">
        <v>0</v>
      </c>
      <c r="J53" s="5">
        <v>0</v>
      </c>
      <c r="K53" s="5">
        <v>0</v>
      </c>
      <c r="L53" s="5">
        <v>0</v>
      </c>
      <c r="M53" s="5">
        <v>0</v>
      </c>
      <c r="N53" s="5">
        <v>0</v>
      </c>
      <c r="O53" s="5">
        <v>0</v>
      </c>
      <c r="P53" s="6">
        <v>0</v>
      </c>
      <c r="R53" s="25" t="s">
        <v>2453</v>
      </c>
      <c r="S53" s="2"/>
      <c r="T53" s="29">
        <v>1</v>
      </c>
      <c r="U53" s="29">
        <v>1</v>
      </c>
      <c r="V53" s="29">
        <v>0</v>
      </c>
      <c r="W53" s="29">
        <v>0</v>
      </c>
      <c r="X53" s="29">
        <v>0</v>
      </c>
      <c r="Y53" s="29">
        <v>0</v>
      </c>
      <c r="Z53" s="29">
        <v>0</v>
      </c>
      <c r="AA53" s="29">
        <v>0</v>
      </c>
      <c r="AB53" s="29">
        <v>0</v>
      </c>
      <c r="AC53" s="29">
        <v>0</v>
      </c>
      <c r="AD53" s="29">
        <v>0</v>
      </c>
      <c r="AE53" s="29">
        <v>0</v>
      </c>
      <c r="AF53" s="29"/>
    </row>
    <row r="54" spans="3:32" ht="15" thickBot="1">
      <c r="C54" s="3" t="s">
        <v>2687</v>
      </c>
      <c r="D54" s="4" t="s">
        <v>2688</v>
      </c>
      <c r="E54" s="5">
        <v>0</v>
      </c>
      <c r="F54" s="5">
        <v>1</v>
      </c>
      <c r="G54" s="5">
        <v>0</v>
      </c>
      <c r="H54" s="5">
        <v>0</v>
      </c>
      <c r="I54" s="5">
        <v>0</v>
      </c>
      <c r="J54" s="5">
        <v>1</v>
      </c>
      <c r="K54" s="5">
        <v>1</v>
      </c>
      <c r="L54" s="5">
        <v>0</v>
      </c>
      <c r="M54" s="5">
        <v>0</v>
      </c>
      <c r="N54" s="5">
        <v>0</v>
      </c>
      <c r="O54" s="5">
        <v>0</v>
      </c>
      <c r="P54" s="6">
        <v>0</v>
      </c>
      <c r="R54" s="40" t="s">
        <v>2687</v>
      </c>
      <c r="S54" s="2"/>
      <c r="T54" s="29">
        <v>0</v>
      </c>
      <c r="U54" s="29">
        <v>1</v>
      </c>
      <c r="V54" s="29">
        <v>0</v>
      </c>
      <c r="W54" s="29">
        <v>0</v>
      </c>
      <c r="X54" s="29">
        <v>0</v>
      </c>
      <c r="Y54" s="29">
        <v>1</v>
      </c>
      <c r="Z54" s="29">
        <v>1</v>
      </c>
      <c r="AA54" s="29">
        <v>0</v>
      </c>
      <c r="AB54" s="29">
        <v>0</v>
      </c>
      <c r="AC54" s="29">
        <v>0</v>
      </c>
      <c r="AD54" s="29">
        <v>0</v>
      </c>
      <c r="AE54" s="29">
        <v>0</v>
      </c>
      <c r="AF54" s="29"/>
    </row>
    <row r="55" spans="3:32" ht="15" thickBot="1">
      <c r="C55" s="3" t="s">
        <v>12553</v>
      </c>
      <c r="D55" s="4" t="s">
        <v>6438</v>
      </c>
      <c r="E55" s="5">
        <v>1</v>
      </c>
      <c r="F55" s="5">
        <v>1</v>
      </c>
      <c r="G55" s="5">
        <v>1</v>
      </c>
      <c r="H55" s="5">
        <v>0</v>
      </c>
      <c r="I55" s="5">
        <v>0</v>
      </c>
      <c r="J55" s="5">
        <v>0</v>
      </c>
      <c r="K55" s="5">
        <v>0</v>
      </c>
      <c r="L55" s="5">
        <v>0</v>
      </c>
      <c r="M55" s="5">
        <v>0</v>
      </c>
      <c r="N55" s="5">
        <v>0</v>
      </c>
      <c r="O55" s="5">
        <v>0</v>
      </c>
      <c r="P55" s="6">
        <v>0</v>
      </c>
      <c r="R55" s="40" t="s">
        <v>6437</v>
      </c>
      <c r="S55" s="2"/>
      <c r="T55" s="29">
        <v>1</v>
      </c>
      <c r="U55" s="29">
        <v>1</v>
      </c>
      <c r="V55" s="29">
        <v>1</v>
      </c>
      <c r="W55" s="29">
        <v>0</v>
      </c>
      <c r="X55" s="29">
        <v>0</v>
      </c>
      <c r="Y55" s="29">
        <v>0</v>
      </c>
      <c r="Z55" s="29">
        <v>0</v>
      </c>
      <c r="AA55" s="29">
        <v>0</v>
      </c>
      <c r="AB55" s="29">
        <v>0</v>
      </c>
      <c r="AC55" s="29">
        <v>0</v>
      </c>
      <c r="AD55" s="29">
        <v>0</v>
      </c>
      <c r="AE55" s="29">
        <v>0</v>
      </c>
      <c r="AF55" s="29"/>
    </row>
    <row r="56" spans="3:32" ht="15" thickBot="1">
      <c r="C56" s="3" t="s">
        <v>6453</v>
      </c>
      <c r="D56" s="4" t="s">
        <v>6454</v>
      </c>
      <c r="E56" s="5">
        <v>0</v>
      </c>
      <c r="F56" s="5">
        <v>0</v>
      </c>
      <c r="G56" s="5">
        <v>0</v>
      </c>
      <c r="H56" s="5">
        <v>0</v>
      </c>
      <c r="I56" s="5">
        <v>1</v>
      </c>
      <c r="J56" s="5">
        <v>0</v>
      </c>
      <c r="K56" s="5">
        <v>0</v>
      </c>
      <c r="L56" s="5">
        <v>0</v>
      </c>
      <c r="M56" s="5">
        <v>0</v>
      </c>
      <c r="N56" s="5">
        <v>0</v>
      </c>
      <c r="O56" s="5">
        <v>1</v>
      </c>
      <c r="P56" s="6">
        <v>0</v>
      </c>
      <c r="R56" s="25" t="s">
        <v>6453</v>
      </c>
      <c r="S56" s="2"/>
      <c r="T56" s="29">
        <v>0</v>
      </c>
      <c r="U56" s="29">
        <v>0</v>
      </c>
      <c r="V56" s="29">
        <v>0</v>
      </c>
      <c r="W56" s="29">
        <v>0</v>
      </c>
      <c r="X56" s="29">
        <v>1</v>
      </c>
      <c r="Y56" s="29">
        <v>0</v>
      </c>
      <c r="Z56" s="29">
        <v>0</v>
      </c>
      <c r="AA56" s="29">
        <v>0</v>
      </c>
      <c r="AB56" s="29">
        <v>0</v>
      </c>
      <c r="AC56" s="29">
        <v>0</v>
      </c>
      <c r="AD56" s="29">
        <v>0</v>
      </c>
      <c r="AE56" s="29">
        <v>0</v>
      </c>
      <c r="AF56" s="29"/>
    </row>
    <row r="57" spans="3:32" ht="15" thickBot="1">
      <c r="C57" s="3" t="s">
        <v>6459</v>
      </c>
      <c r="D57" s="4" t="s">
        <v>6460</v>
      </c>
      <c r="E57" s="5">
        <v>0</v>
      </c>
      <c r="F57" s="5">
        <v>0</v>
      </c>
      <c r="G57" s="5">
        <v>0</v>
      </c>
      <c r="H57" s="5">
        <v>0</v>
      </c>
      <c r="I57" s="5">
        <v>1</v>
      </c>
      <c r="J57" s="5">
        <v>1</v>
      </c>
      <c r="K57" s="5">
        <v>0</v>
      </c>
      <c r="L57" s="5">
        <v>0</v>
      </c>
      <c r="M57" s="5">
        <v>0</v>
      </c>
      <c r="N57" s="5">
        <v>0</v>
      </c>
      <c r="O57" s="5">
        <v>1</v>
      </c>
      <c r="P57" s="6">
        <v>0</v>
      </c>
      <c r="R57" s="40" t="s">
        <v>6459</v>
      </c>
      <c r="S57" s="2"/>
      <c r="T57" s="29">
        <v>0</v>
      </c>
      <c r="U57" s="29">
        <v>0</v>
      </c>
      <c r="V57" s="29">
        <v>0</v>
      </c>
      <c r="W57" s="29">
        <v>0</v>
      </c>
      <c r="X57" s="29">
        <v>1</v>
      </c>
      <c r="Y57" s="29">
        <v>1</v>
      </c>
      <c r="Z57" s="29">
        <v>0</v>
      </c>
      <c r="AA57" s="29">
        <v>0</v>
      </c>
      <c r="AB57" s="29">
        <v>0</v>
      </c>
      <c r="AC57" s="29">
        <v>0</v>
      </c>
      <c r="AD57" s="29">
        <v>1</v>
      </c>
      <c r="AE57" s="29">
        <v>0</v>
      </c>
      <c r="AF57" s="29"/>
    </row>
    <row r="58" spans="3:32" ht="15" thickBot="1">
      <c r="C58" s="3" t="s">
        <v>6469</v>
      </c>
      <c r="D58" s="4" t="s">
        <v>6470</v>
      </c>
      <c r="E58" s="5">
        <v>0</v>
      </c>
      <c r="F58" s="5">
        <v>0</v>
      </c>
      <c r="G58" s="5">
        <v>0</v>
      </c>
      <c r="H58" s="5">
        <v>0</v>
      </c>
      <c r="I58" s="5">
        <v>0</v>
      </c>
      <c r="J58" s="5">
        <v>1</v>
      </c>
      <c r="K58" s="5">
        <v>0</v>
      </c>
      <c r="L58" s="5">
        <v>0</v>
      </c>
      <c r="M58" s="5">
        <v>0</v>
      </c>
      <c r="N58" s="5">
        <v>0</v>
      </c>
      <c r="O58" s="5">
        <v>0</v>
      </c>
      <c r="P58" s="6">
        <v>0</v>
      </c>
      <c r="R58" s="40" t="s">
        <v>6469</v>
      </c>
      <c r="S58" s="2"/>
      <c r="T58" s="29">
        <v>0</v>
      </c>
      <c r="U58" s="29">
        <v>0</v>
      </c>
      <c r="V58" s="29">
        <v>0</v>
      </c>
      <c r="W58" s="29">
        <v>0</v>
      </c>
      <c r="X58" s="29">
        <v>0</v>
      </c>
      <c r="Y58" s="29">
        <v>1</v>
      </c>
      <c r="Z58" s="29">
        <v>0</v>
      </c>
      <c r="AA58" s="29">
        <v>0</v>
      </c>
      <c r="AB58" s="29">
        <v>0</v>
      </c>
      <c r="AC58" s="29">
        <v>0</v>
      </c>
      <c r="AD58" s="29">
        <v>0</v>
      </c>
      <c r="AE58" s="29">
        <v>0</v>
      </c>
      <c r="AF58" s="29"/>
    </row>
    <row r="59" spans="3:32" ht="15" thickBot="1">
      <c r="C59" s="3" t="s">
        <v>6477</v>
      </c>
      <c r="D59" s="4" t="s">
        <v>6478</v>
      </c>
      <c r="E59" s="5">
        <v>0</v>
      </c>
      <c r="F59" s="5">
        <v>0</v>
      </c>
      <c r="G59" s="5">
        <v>0</v>
      </c>
      <c r="H59" s="5">
        <v>0</v>
      </c>
      <c r="I59" s="5">
        <v>0</v>
      </c>
      <c r="J59" s="5">
        <v>1</v>
      </c>
      <c r="K59" s="5">
        <v>0</v>
      </c>
      <c r="L59" s="5">
        <v>0</v>
      </c>
      <c r="M59" s="5">
        <v>0</v>
      </c>
      <c r="N59" s="5">
        <v>0</v>
      </c>
      <c r="O59" s="5">
        <v>0</v>
      </c>
      <c r="P59" s="6">
        <v>0</v>
      </c>
      <c r="R59" s="40" t="s">
        <v>6477</v>
      </c>
      <c r="S59" s="2"/>
      <c r="T59" s="29">
        <v>0</v>
      </c>
      <c r="U59" s="29">
        <v>0</v>
      </c>
      <c r="V59" s="29">
        <v>0</v>
      </c>
      <c r="W59" s="29">
        <v>0</v>
      </c>
      <c r="X59" s="29">
        <v>0</v>
      </c>
      <c r="Y59" s="29">
        <v>1</v>
      </c>
      <c r="Z59" s="29">
        <v>0</v>
      </c>
      <c r="AA59" s="29">
        <v>0</v>
      </c>
      <c r="AB59" s="29">
        <v>0</v>
      </c>
      <c r="AC59" s="29">
        <v>0</v>
      </c>
      <c r="AD59" s="29">
        <v>0</v>
      </c>
      <c r="AE59" s="29">
        <v>0</v>
      </c>
      <c r="AF59" s="29"/>
    </row>
    <row r="60" spans="3:32" ht="15" thickBot="1">
      <c r="C60" s="3" t="s">
        <v>275</v>
      </c>
      <c r="D60" s="4" t="s">
        <v>276</v>
      </c>
      <c r="E60" s="5">
        <v>0</v>
      </c>
      <c r="F60" s="5">
        <v>0</v>
      </c>
      <c r="G60" s="5">
        <v>0</v>
      </c>
      <c r="H60" s="5">
        <v>0</v>
      </c>
      <c r="I60" s="5">
        <v>1</v>
      </c>
      <c r="J60" s="5">
        <v>0</v>
      </c>
      <c r="K60" s="5">
        <v>0</v>
      </c>
      <c r="L60" s="5">
        <v>0</v>
      </c>
      <c r="M60" s="5">
        <v>0</v>
      </c>
      <c r="N60" s="5">
        <v>0</v>
      </c>
      <c r="O60" s="5">
        <v>0</v>
      </c>
      <c r="P60" s="6">
        <v>0</v>
      </c>
      <c r="R60" s="40" t="s">
        <v>275</v>
      </c>
      <c r="S60" s="2"/>
      <c r="T60" s="29">
        <v>0</v>
      </c>
      <c r="U60" s="29">
        <v>0</v>
      </c>
      <c r="V60" s="29">
        <v>0</v>
      </c>
      <c r="W60" s="29">
        <v>0</v>
      </c>
      <c r="X60" s="29">
        <v>1</v>
      </c>
      <c r="Y60" s="29">
        <v>0</v>
      </c>
      <c r="Z60" s="29">
        <v>0</v>
      </c>
      <c r="AA60" s="29">
        <v>0</v>
      </c>
      <c r="AB60" s="29">
        <v>0</v>
      </c>
      <c r="AC60" s="29">
        <v>0</v>
      </c>
      <c r="AD60" s="29">
        <v>0</v>
      </c>
      <c r="AE60" s="29">
        <v>0</v>
      </c>
      <c r="AF60" s="29"/>
    </row>
    <row r="61" spans="3:32" ht="15" thickBot="1">
      <c r="C61" s="3" t="s">
        <v>6507</v>
      </c>
      <c r="D61" s="4" t="s">
        <v>6508</v>
      </c>
      <c r="E61" s="5">
        <v>0</v>
      </c>
      <c r="F61" s="5">
        <v>0</v>
      </c>
      <c r="G61" s="5">
        <v>0</v>
      </c>
      <c r="H61" s="5">
        <v>0</v>
      </c>
      <c r="I61" s="5">
        <v>0</v>
      </c>
      <c r="J61" s="5">
        <v>1</v>
      </c>
      <c r="K61" s="5">
        <v>0</v>
      </c>
      <c r="L61" s="5">
        <v>0</v>
      </c>
      <c r="M61" s="5">
        <v>0</v>
      </c>
      <c r="N61" s="5">
        <v>0</v>
      </c>
      <c r="O61" s="5">
        <v>0</v>
      </c>
      <c r="P61" s="6">
        <v>0</v>
      </c>
      <c r="R61" s="40" t="s">
        <v>6507</v>
      </c>
      <c r="S61" s="2"/>
      <c r="T61" s="29">
        <v>0</v>
      </c>
      <c r="U61" s="29">
        <v>0</v>
      </c>
      <c r="V61" s="29">
        <v>0</v>
      </c>
      <c r="W61" s="29">
        <v>0</v>
      </c>
      <c r="X61" s="29">
        <v>0</v>
      </c>
      <c r="Y61" s="29">
        <v>1</v>
      </c>
      <c r="Z61" s="29">
        <v>0</v>
      </c>
      <c r="AA61" s="29">
        <v>0</v>
      </c>
      <c r="AB61" s="29">
        <v>0</v>
      </c>
      <c r="AC61" s="29">
        <v>0</v>
      </c>
      <c r="AD61" s="29">
        <v>0</v>
      </c>
      <c r="AE61" s="29">
        <v>0</v>
      </c>
      <c r="AF61" s="29"/>
    </row>
    <row r="62" spans="3:32" ht="15" thickBot="1">
      <c r="C62" s="3" t="s">
        <v>6528</v>
      </c>
      <c r="D62" s="4" t="s">
        <v>6529</v>
      </c>
      <c r="E62" s="5">
        <v>1</v>
      </c>
      <c r="F62" s="5">
        <v>1</v>
      </c>
      <c r="G62" s="5">
        <v>0</v>
      </c>
      <c r="H62" s="5">
        <v>0</v>
      </c>
      <c r="I62" s="5">
        <v>1</v>
      </c>
      <c r="J62" s="5">
        <v>0</v>
      </c>
      <c r="K62" s="5">
        <v>0</v>
      </c>
      <c r="L62" s="5">
        <v>0</v>
      </c>
      <c r="M62" s="5">
        <v>0</v>
      </c>
      <c r="N62" s="5">
        <v>0</v>
      </c>
      <c r="O62" s="5">
        <v>0</v>
      </c>
      <c r="P62" s="6">
        <v>0</v>
      </c>
      <c r="R62" s="25" t="s">
        <v>6528</v>
      </c>
      <c r="S62" s="2"/>
      <c r="T62" s="29">
        <v>0</v>
      </c>
      <c r="U62" s="29">
        <v>1</v>
      </c>
      <c r="V62" s="29">
        <v>0</v>
      </c>
      <c r="W62" s="29">
        <v>1</v>
      </c>
      <c r="X62" s="29">
        <v>1</v>
      </c>
      <c r="Y62" s="29">
        <v>0</v>
      </c>
      <c r="Z62" s="29">
        <v>0</v>
      </c>
      <c r="AA62" s="29">
        <v>0</v>
      </c>
      <c r="AB62" s="29">
        <v>0</v>
      </c>
      <c r="AC62" s="29">
        <v>0</v>
      </c>
      <c r="AD62" s="29">
        <v>0</v>
      </c>
      <c r="AE62" s="29">
        <v>0</v>
      </c>
      <c r="AF62" s="29"/>
    </row>
    <row r="63" spans="3:32" ht="15" thickBot="1">
      <c r="C63" s="3" t="s">
        <v>6532</v>
      </c>
      <c r="D63" s="4" t="s">
        <v>6533</v>
      </c>
      <c r="E63" s="5">
        <v>1</v>
      </c>
      <c r="F63" s="5">
        <v>0</v>
      </c>
      <c r="G63" s="5">
        <v>0</v>
      </c>
      <c r="H63" s="5">
        <v>0</v>
      </c>
      <c r="I63" s="5">
        <v>0</v>
      </c>
      <c r="J63" s="5">
        <v>0</v>
      </c>
      <c r="K63" s="5">
        <v>0</v>
      </c>
      <c r="L63" s="5">
        <v>0</v>
      </c>
      <c r="M63" s="5">
        <v>0</v>
      </c>
      <c r="N63" s="5">
        <v>0</v>
      </c>
      <c r="O63" s="5">
        <v>0</v>
      </c>
      <c r="P63" s="6">
        <v>0</v>
      </c>
      <c r="R63" s="40" t="s">
        <v>6532</v>
      </c>
      <c r="S63" s="2"/>
      <c r="T63" s="29">
        <v>1</v>
      </c>
      <c r="U63" s="29">
        <v>0</v>
      </c>
      <c r="V63" s="29">
        <v>0</v>
      </c>
      <c r="W63" s="29">
        <v>0</v>
      </c>
      <c r="X63" s="29">
        <v>0</v>
      </c>
      <c r="Y63" s="29">
        <v>0</v>
      </c>
      <c r="Z63" s="29">
        <v>0</v>
      </c>
      <c r="AA63" s="29">
        <v>0</v>
      </c>
      <c r="AB63" s="29">
        <v>0</v>
      </c>
      <c r="AC63" s="29">
        <v>0</v>
      </c>
      <c r="AD63" s="29">
        <v>0</v>
      </c>
      <c r="AE63" s="29">
        <v>0</v>
      </c>
      <c r="AF63" s="29"/>
    </row>
    <row r="64" spans="3:32" ht="15" thickBot="1">
      <c r="C64" s="3" t="s">
        <v>6536</v>
      </c>
      <c r="D64" s="4" t="s">
        <v>6537</v>
      </c>
      <c r="E64" s="5">
        <v>1</v>
      </c>
      <c r="F64" s="5">
        <v>0</v>
      </c>
      <c r="G64" s="5">
        <v>0</v>
      </c>
      <c r="H64" s="5">
        <v>0</v>
      </c>
      <c r="I64" s="5">
        <v>1</v>
      </c>
      <c r="J64" s="5">
        <v>0</v>
      </c>
      <c r="K64" s="5">
        <v>0</v>
      </c>
      <c r="L64" s="5">
        <v>0</v>
      </c>
      <c r="M64" s="5">
        <v>0</v>
      </c>
      <c r="N64" s="5">
        <v>0</v>
      </c>
      <c r="O64" s="5">
        <v>0</v>
      </c>
      <c r="P64" s="6">
        <v>0</v>
      </c>
      <c r="R64" s="40" t="s">
        <v>6536</v>
      </c>
      <c r="S64" s="2"/>
      <c r="T64" s="29">
        <v>1</v>
      </c>
      <c r="U64" s="29">
        <v>0</v>
      </c>
      <c r="V64" s="29">
        <v>0</v>
      </c>
      <c r="W64" s="29">
        <v>0</v>
      </c>
      <c r="X64" s="29">
        <v>1</v>
      </c>
      <c r="Y64" s="29">
        <v>0</v>
      </c>
      <c r="Z64" s="29">
        <v>0</v>
      </c>
      <c r="AA64" s="29">
        <v>0</v>
      </c>
      <c r="AB64" s="29">
        <v>0</v>
      </c>
      <c r="AC64" s="29">
        <v>0</v>
      </c>
      <c r="AD64" s="29">
        <v>0</v>
      </c>
      <c r="AE64" s="29">
        <v>0</v>
      </c>
      <c r="AF64" s="29"/>
    </row>
    <row r="65" spans="3:32" ht="15" thickBot="1">
      <c r="C65" s="3" t="s">
        <v>6597</v>
      </c>
      <c r="D65" s="4" t="s">
        <v>6598</v>
      </c>
      <c r="E65" s="5">
        <v>0</v>
      </c>
      <c r="F65" s="5">
        <v>0</v>
      </c>
      <c r="G65" s="5">
        <v>0</v>
      </c>
      <c r="H65" s="5">
        <v>0</v>
      </c>
      <c r="I65" s="5">
        <v>0</v>
      </c>
      <c r="J65" s="5">
        <v>0</v>
      </c>
      <c r="K65" s="5">
        <v>0</v>
      </c>
      <c r="L65" s="5">
        <v>0</v>
      </c>
      <c r="M65" s="5">
        <v>0</v>
      </c>
      <c r="N65" s="5">
        <v>0</v>
      </c>
      <c r="O65" s="5">
        <v>0</v>
      </c>
      <c r="P65" s="6">
        <v>1</v>
      </c>
      <c r="R65" s="40" t="s">
        <v>6597</v>
      </c>
      <c r="S65" s="2"/>
      <c r="T65" s="29">
        <v>0</v>
      </c>
      <c r="U65" s="29">
        <v>0</v>
      </c>
      <c r="V65" s="29">
        <v>0</v>
      </c>
      <c r="W65" s="29">
        <v>0</v>
      </c>
      <c r="X65" s="29">
        <v>0</v>
      </c>
      <c r="Y65" s="29">
        <v>0</v>
      </c>
      <c r="Z65" s="29">
        <v>0</v>
      </c>
      <c r="AA65" s="29">
        <v>0</v>
      </c>
      <c r="AB65" s="29">
        <v>0</v>
      </c>
      <c r="AC65" s="29">
        <v>0</v>
      </c>
      <c r="AD65" s="29">
        <v>0</v>
      </c>
      <c r="AE65" s="29">
        <v>1</v>
      </c>
      <c r="AF65" s="29"/>
    </row>
    <row r="66" spans="3:32" ht="15" thickBot="1">
      <c r="C66" s="3" t="s">
        <v>6616</v>
      </c>
      <c r="D66" s="4" t="s">
        <v>6617</v>
      </c>
      <c r="E66" s="5">
        <v>0</v>
      </c>
      <c r="F66" s="5">
        <v>0</v>
      </c>
      <c r="G66" s="5">
        <v>0</v>
      </c>
      <c r="H66" s="5">
        <v>0</v>
      </c>
      <c r="I66" s="5">
        <v>1</v>
      </c>
      <c r="J66" s="5">
        <v>0</v>
      </c>
      <c r="K66" s="5">
        <v>0</v>
      </c>
      <c r="L66" s="5">
        <v>0</v>
      </c>
      <c r="M66" s="5">
        <v>0</v>
      </c>
      <c r="N66" s="5">
        <v>0</v>
      </c>
      <c r="O66" s="5">
        <v>0</v>
      </c>
      <c r="P66" s="6">
        <v>0</v>
      </c>
      <c r="R66" s="40" t="s">
        <v>6616</v>
      </c>
      <c r="S66" s="2"/>
      <c r="T66" s="29">
        <v>0</v>
      </c>
      <c r="U66" s="29">
        <v>0</v>
      </c>
      <c r="V66" s="29">
        <v>0</v>
      </c>
      <c r="W66" s="29">
        <v>0</v>
      </c>
      <c r="X66" s="29">
        <v>1</v>
      </c>
      <c r="Y66" s="29">
        <v>0</v>
      </c>
      <c r="Z66" s="29">
        <v>0</v>
      </c>
      <c r="AA66" s="29">
        <v>0</v>
      </c>
      <c r="AB66" s="29">
        <v>0</v>
      </c>
      <c r="AC66" s="29">
        <v>0</v>
      </c>
      <c r="AD66" s="29">
        <v>0</v>
      </c>
      <c r="AE66" s="29">
        <v>0</v>
      </c>
      <c r="AF66" s="29"/>
    </row>
    <row r="67" spans="3:32" ht="15" thickBot="1">
      <c r="C67" s="3" t="s">
        <v>6620</v>
      </c>
      <c r="D67" s="4" t="s">
        <v>6621</v>
      </c>
      <c r="E67" s="5">
        <v>1</v>
      </c>
      <c r="F67" s="5">
        <v>0</v>
      </c>
      <c r="G67" s="5">
        <v>0</v>
      </c>
      <c r="H67" s="5">
        <v>0</v>
      </c>
      <c r="I67" s="5">
        <v>1</v>
      </c>
      <c r="J67" s="5">
        <v>1</v>
      </c>
      <c r="K67" s="5">
        <v>0</v>
      </c>
      <c r="L67" s="5">
        <v>0</v>
      </c>
      <c r="M67" s="5">
        <v>0</v>
      </c>
      <c r="N67" s="5">
        <v>0</v>
      </c>
      <c r="O67" s="5">
        <v>0</v>
      </c>
      <c r="P67" s="6">
        <v>0</v>
      </c>
      <c r="R67" s="40" t="s">
        <v>6620</v>
      </c>
      <c r="S67" s="2"/>
      <c r="T67" s="29">
        <v>1</v>
      </c>
      <c r="U67" s="29">
        <v>0</v>
      </c>
      <c r="V67" s="29">
        <v>0</v>
      </c>
      <c r="W67" s="29">
        <v>0</v>
      </c>
      <c r="X67" s="29">
        <v>1</v>
      </c>
      <c r="Y67" s="29">
        <v>1</v>
      </c>
      <c r="Z67" s="29">
        <v>0</v>
      </c>
      <c r="AA67" s="29">
        <v>0</v>
      </c>
      <c r="AB67" s="29">
        <v>0</v>
      </c>
      <c r="AC67" s="29">
        <v>0</v>
      </c>
      <c r="AD67" s="29">
        <v>0</v>
      </c>
      <c r="AE67" s="29">
        <v>0</v>
      </c>
      <c r="AF67" s="29"/>
    </row>
    <row r="68" spans="3:32" ht="15" thickBot="1">
      <c r="C68" s="3" t="s">
        <v>314</v>
      </c>
      <c r="D68" s="4" t="s">
        <v>315</v>
      </c>
      <c r="E68" s="5">
        <v>1</v>
      </c>
      <c r="F68" s="5">
        <v>0</v>
      </c>
      <c r="G68" s="5">
        <v>0</v>
      </c>
      <c r="H68" s="5">
        <v>0</v>
      </c>
      <c r="I68" s="5">
        <v>0</v>
      </c>
      <c r="J68" s="5">
        <v>0</v>
      </c>
      <c r="K68" s="5">
        <v>0</v>
      </c>
      <c r="L68" s="5">
        <v>0</v>
      </c>
      <c r="M68" s="5">
        <v>0</v>
      </c>
      <c r="N68" s="5">
        <v>0</v>
      </c>
      <c r="O68" s="5">
        <v>0</v>
      </c>
      <c r="P68" s="6">
        <v>0</v>
      </c>
      <c r="R68" s="40" t="s">
        <v>314</v>
      </c>
      <c r="S68" s="2"/>
      <c r="T68" s="29">
        <v>1</v>
      </c>
      <c r="U68" s="29">
        <v>0</v>
      </c>
      <c r="V68" s="29">
        <v>0</v>
      </c>
      <c r="W68" s="29">
        <v>0</v>
      </c>
      <c r="X68" s="29">
        <v>0</v>
      </c>
      <c r="Y68" s="29">
        <v>0</v>
      </c>
      <c r="Z68" s="29">
        <v>0</v>
      </c>
      <c r="AA68" s="29">
        <v>0</v>
      </c>
      <c r="AB68" s="29">
        <v>0</v>
      </c>
      <c r="AC68" s="29">
        <v>0</v>
      </c>
      <c r="AD68" s="29">
        <v>0</v>
      </c>
      <c r="AE68" s="29">
        <v>0</v>
      </c>
      <c r="AF68" s="29"/>
    </row>
    <row r="69" spans="3:32" ht="15" thickBot="1">
      <c r="C69" s="3" t="s">
        <v>6660</v>
      </c>
      <c r="D69" s="4" t="s">
        <v>6661</v>
      </c>
      <c r="E69" s="5">
        <v>1</v>
      </c>
      <c r="F69" s="5">
        <v>0</v>
      </c>
      <c r="G69" s="5">
        <v>0</v>
      </c>
      <c r="H69" s="5">
        <v>0</v>
      </c>
      <c r="I69" s="5">
        <v>1</v>
      </c>
      <c r="J69" s="5">
        <v>0</v>
      </c>
      <c r="K69" s="5">
        <v>0</v>
      </c>
      <c r="L69" s="5">
        <v>0</v>
      </c>
      <c r="M69" s="5">
        <v>0</v>
      </c>
      <c r="N69" s="5">
        <v>0</v>
      </c>
      <c r="O69" s="5">
        <v>0</v>
      </c>
      <c r="P69" s="6">
        <v>0</v>
      </c>
      <c r="R69" s="40" t="s">
        <v>6660</v>
      </c>
      <c r="S69" s="2"/>
      <c r="T69" s="29">
        <v>1</v>
      </c>
      <c r="U69" s="29">
        <v>0</v>
      </c>
      <c r="V69" s="29">
        <v>0</v>
      </c>
      <c r="W69" s="29">
        <v>0</v>
      </c>
      <c r="X69" s="29">
        <v>1</v>
      </c>
      <c r="Y69" s="29">
        <v>0</v>
      </c>
      <c r="Z69" s="29">
        <v>0</v>
      </c>
      <c r="AA69" s="29">
        <v>0</v>
      </c>
      <c r="AB69" s="29">
        <v>0</v>
      </c>
      <c r="AC69" s="29">
        <v>0</v>
      </c>
      <c r="AD69" s="29">
        <v>0</v>
      </c>
      <c r="AE69" s="29">
        <v>0</v>
      </c>
      <c r="AF69" s="29"/>
    </row>
    <row r="70" spans="3:32" ht="15" thickBot="1">
      <c r="C70" s="3" t="s">
        <v>6667</v>
      </c>
      <c r="D70" s="4" t="s">
        <v>6668</v>
      </c>
      <c r="E70" s="5">
        <v>0</v>
      </c>
      <c r="F70" s="5">
        <v>0</v>
      </c>
      <c r="G70" s="5">
        <v>0</v>
      </c>
      <c r="H70" s="5">
        <v>0</v>
      </c>
      <c r="I70" s="5">
        <v>0</v>
      </c>
      <c r="J70" s="5">
        <v>1</v>
      </c>
      <c r="K70" s="5">
        <v>0</v>
      </c>
      <c r="L70" s="5">
        <v>0</v>
      </c>
      <c r="M70" s="5">
        <v>0</v>
      </c>
      <c r="N70" s="5">
        <v>0</v>
      </c>
      <c r="O70" s="5">
        <v>1</v>
      </c>
      <c r="P70" s="6">
        <v>0</v>
      </c>
      <c r="R70" s="25" t="s">
        <v>6667</v>
      </c>
      <c r="S70" s="2"/>
      <c r="T70" s="29">
        <v>0</v>
      </c>
      <c r="U70" s="29">
        <v>0</v>
      </c>
      <c r="V70" s="29">
        <v>0</v>
      </c>
      <c r="W70" s="29">
        <v>0</v>
      </c>
      <c r="X70" s="29">
        <v>0</v>
      </c>
      <c r="Y70" s="29">
        <v>1</v>
      </c>
      <c r="Z70" s="29">
        <v>0</v>
      </c>
      <c r="AA70" s="29">
        <v>0</v>
      </c>
      <c r="AB70" s="29">
        <v>1</v>
      </c>
      <c r="AC70" s="29">
        <v>0</v>
      </c>
      <c r="AD70" s="29">
        <v>0</v>
      </c>
      <c r="AE70" s="29">
        <v>0</v>
      </c>
      <c r="AF70" s="29"/>
    </row>
    <row r="71" spans="3:32" ht="15" thickBot="1">
      <c r="C71" s="3" t="s">
        <v>6671</v>
      </c>
      <c r="D71" s="4" t="s">
        <v>6672</v>
      </c>
      <c r="E71" s="5">
        <v>1</v>
      </c>
      <c r="F71" s="5">
        <v>0</v>
      </c>
      <c r="G71" s="5">
        <v>0</v>
      </c>
      <c r="H71" s="5">
        <v>0</v>
      </c>
      <c r="I71" s="5">
        <v>0</v>
      </c>
      <c r="J71" s="5">
        <v>0</v>
      </c>
      <c r="K71" s="5">
        <v>0</v>
      </c>
      <c r="L71" s="5">
        <v>0</v>
      </c>
      <c r="M71" s="5">
        <v>0</v>
      </c>
      <c r="N71" s="5">
        <v>0</v>
      </c>
      <c r="O71" s="5">
        <v>0</v>
      </c>
      <c r="P71" s="6">
        <v>0</v>
      </c>
      <c r="R71" s="40" t="s">
        <v>6671</v>
      </c>
      <c r="S71" s="2"/>
      <c r="T71" s="29">
        <v>1</v>
      </c>
      <c r="U71" s="29">
        <v>0</v>
      </c>
      <c r="V71" s="29">
        <v>0</v>
      </c>
      <c r="W71" s="29">
        <v>0</v>
      </c>
      <c r="X71" s="29">
        <v>0</v>
      </c>
      <c r="Y71" s="29">
        <v>0</v>
      </c>
      <c r="Z71" s="29">
        <v>0</v>
      </c>
      <c r="AA71" s="29">
        <v>0</v>
      </c>
      <c r="AB71" s="29">
        <v>0</v>
      </c>
      <c r="AC71" s="29">
        <v>0</v>
      </c>
      <c r="AD71" s="29">
        <v>0</v>
      </c>
      <c r="AE71" s="29">
        <v>0</v>
      </c>
      <c r="AF71" s="29"/>
    </row>
    <row r="72" spans="3:32" ht="15" thickBot="1">
      <c r="C72" s="3" t="s">
        <v>12554</v>
      </c>
      <c r="D72" s="4" t="s">
        <v>6682</v>
      </c>
      <c r="E72" s="5">
        <v>1</v>
      </c>
      <c r="F72" s="5">
        <v>1</v>
      </c>
      <c r="G72" s="5">
        <v>1</v>
      </c>
      <c r="H72" s="5">
        <v>0</v>
      </c>
      <c r="I72" s="5">
        <v>0</v>
      </c>
      <c r="J72" s="5">
        <v>0</v>
      </c>
      <c r="K72" s="5">
        <v>0</v>
      </c>
      <c r="L72" s="5">
        <v>0</v>
      </c>
      <c r="M72" s="5">
        <v>0</v>
      </c>
      <c r="N72" s="5">
        <v>0</v>
      </c>
      <c r="O72" s="5">
        <v>0</v>
      </c>
      <c r="P72" s="6">
        <v>0</v>
      </c>
      <c r="R72" s="40" t="s">
        <v>6681</v>
      </c>
      <c r="S72" s="2"/>
      <c r="T72" s="29">
        <v>1</v>
      </c>
      <c r="U72" s="29">
        <v>1</v>
      </c>
      <c r="V72" s="29">
        <v>1</v>
      </c>
      <c r="W72" s="29">
        <v>0</v>
      </c>
      <c r="X72" s="29">
        <v>0</v>
      </c>
      <c r="Y72" s="29">
        <v>0</v>
      </c>
      <c r="Z72" s="29">
        <v>0</v>
      </c>
      <c r="AA72" s="29">
        <v>0</v>
      </c>
      <c r="AB72" s="29">
        <v>0</v>
      </c>
      <c r="AC72" s="29">
        <v>0</v>
      </c>
      <c r="AD72" s="29">
        <v>0</v>
      </c>
      <c r="AE72" s="29">
        <v>0</v>
      </c>
      <c r="AF72" s="29"/>
    </row>
    <row r="73" spans="3:32" ht="15" thickBot="1">
      <c r="C73" s="3" t="s">
        <v>6685</v>
      </c>
      <c r="D73" s="4" t="s">
        <v>6686</v>
      </c>
      <c r="E73" s="5">
        <v>0</v>
      </c>
      <c r="F73" s="5">
        <v>0</v>
      </c>
      <c r="G73" s="5">
        <v>0</v>
      </c>
      <c r="H73" s="5">
        <v>0</v>
      </c>
      <c r="I73" s="5">
        <v>0</v>
      </c>
      <c r="J73" s="5">
        <v>1</v>
      </c>
      <c r="K73" s="5">
        <v>0</v>
      </c>
      <c r="L73" s="5">
        <v>0</v>
      </c>
      <c r="M73" s="5">
        <v>0</v>
      </c>
      <c r="N73" s="5">
        <v>0</v>
      </c>
      <c r="O73" s="5">
        <v>0</v>
      </c>
      <c r="P73" s="6">
        <v>0</v>
      </c>
      <c r="R73" s="40" t="s">
        <v>6685</v>
      </c>
      <c r="S73" s="2"/>
      <c r="T73" s="29">
        <v>0</v>
      </c>
      <c r="U73" s="29">
        <v>0</v>
      </c>
      <c r="V73" s="29">
        <v>0</v>
      </c>
      <c r="W73" s="29">
        <v>0</v>
      </c>
      <c r="X73" s="29">
        <v>0</v>
      </c>
      <c r="Y73" s="29">
        <v>1</v>
      </c>
      <c r="Z73" s="29">
        <v>0</v>
      </c>
      <c r="AA73" s="29">
        <v>0</v>
      </c>
      <c r="AB73" s="29">
        <v>0</v>
      </c>
      <c r="AC73" s="29">
        <v>0</v>
      </c>
      <c r="AD73" s="29">
        <v>0</v>
      </c>
      <c r="AE73" s="29">
        <v>0</v>
      </c>
      <c r="AF73" s="29"/>
    </row>
    <row r="74" spans="3:32" ht="15" thickBot="1">
      <c r="C74" s="3" t="s">
        <v>6718</v>
      </c>
      <c r="D74" s="4" t="s">
        <v>6719</v>
      </c>
      <c r="E74" s="5">
        <v>0</v>
      </c>
      <c r="F74" s="5">
        <v>0</v>
      </c>
      <c r="G74" s="5">
        <v>0</v>
      </c>
      <c r="H74" s="5">
        <v>0</v>
      </c>
      <c r="I74" s="5">
        <v>0</v>
      </c>
      <c r="J74" s="5">
        <v>0</v>
      </c>
      <c r="K74" s="5">
        <v>0</v>
      </c>
      <c r="L74" s="5">
        <v>0</v>
      </c>
      <c r="M74" s="5">
        <v>0</v>
      </c>
      <c r="N74" s="5">
        <v>0</v>
      </c>
      <c r="O74" s="5">
        <v>0</v>
      </c>
      <c r="P74" s="6">
        <v>1</v>
      </c>
      <c r="R74" s="40" t="s">
        <v>6718</v>
      </c>
      <c r="S74" s="2"/>
      <c r="T74" s="29">
        <v>0</v>
      </c>
      <c r="U74" s="29">
        <v>0</v>
      </c>
      <c r="V74" s="29">
        <v>0</v>
      </c>
      <c r="W74" s="29">
        <v>0</v>
      </c>
      <c r="X74" s="29">
        <v>0</v>
      </c>
      <c r="Y74" s="29">
        <v>0</v>
      </c>
      <c r="Z74" s="29">
        <v>0</v>
      </c>
      <c r="AA74" s="29">
        <v>0</v>
      </c>
      <c r="AB74" s="29">
        <v>0</v>
      </c>
      <c r="AC74" s="29">
        <v>0</v>
      </c>
      <c r="AD74" s="29">
        <v>0</v>
      </c>
      <c r="AE74" s="29">
        <v>1</v>
      </c>
      <c r="AF74" s="29"/>
    </row>
    <row r="75" spans="3:32" ht="15" thickBot="1">
      <c r="C75" s="3" t="s">
        <v>7093</v>
      </c>
      <c r="D75" s="4" t="s">
        <v>6723</v>
      </c>
      <c r="E75" s="5">
        <v>0</v>
      </c>
      <c r="F75" s="5">
        <v>0</v>
      </c>
      <c r="G75" s="5">
        <v>0</v>
      </c>
      <c r="H75" s="5">
        <v>0</v>
      </c>
      <c r="I75" s="5">
        <v>0</v>
      </c>
      <c r="J75" s="5">
        <v>1</v>
      </c>
      <c r="K75" s="5">
        <v>0</v>
      </c>
      <c r="L75" s="5">
        <v>0</v>
      </c>
      <c r="M75" s="5">
        <v>0</v>
      </c>
      <c r="N75" s="5">
        <v>0</v>
      </c>
      <c r="O75" s="5">
        <v>0</v>
      </c>
      <c r="P75" s="6">
        <v>0</v>
      </c>
      <c r="R75" s="40" t="s">
        <v>6722</v>
      </c>
      <c r="S75" s="2"/>
      <c r="T75" s="29">
        <v>0</v>
      </c>
      <c r="U75" s="29">
        <v>0</v>
      </c>
      <c r="V75" s="29">
        <v>0</v>
      </c>
      <c r="W75" s="29">
        <v>0</v>
      </c>
      <c r="X75" s="29">
        <v>0</v>
      </c>
      <c r="Y75" s="29">
        <v>1</v>
      </c>
      <c r="Z75" s="29">
        <v>0</v>
      </c>
      <c r="AA75" s="29">
        <v>0</v>
      </c>
      <c r="AB75" s="29">
        <v>0</v>
      </c>
      <c r="AC75" s="29">
        <v>0</v>
      </c>
      <c r="AD75" s="29">
        <v>0</v>
      </c>
      <c r="AE75" s="29">
        <v>0</v>
      </c>
      <c r="AF75" s="29"/>
    </row>
    <row r="76" spans="3:32" ht="15" thickBot="1">
      <c r="C76" s="3" t="s">
        <v>6726</v>
      </c>
      <c r="D76" s="4" t="s">
        <v>6727</v>
      </c>
      <c r="E76" s="5">
        <v>0</v>
      </c>
      <c r="F76" s="5">
        <v>0</v>
      </c>
      <c r="G76" s="5">
        <v>0</v>
      </c>
      <c r="H76" s="5">
        <v>0</v>
      </c>
      <c r="I76" s="5">
        <v>0</v>
      </c>
      <c r="J76" s="5">
        <v>1</v>
      </c>
      <c r="K76" s="5">
        <v>0</v>
      </c>
      <c r="L76" s="5">
        <v>0</v>
      </c>
      <c r="M76" s="5">
        <v>0</v>
      </c>
      <c r="N76" s="5">
        <v>0</v>
      </c>
      <c r="O76" s="5">
        <v>0</v>
      </c>
      <c r="P76" s="6">
        <v>0</v>
      </c>
      <c r="R76" s="40" t="s">
        <v>6726</v>
      </c>
      <c r="S76" s="2"/>
      <c r="T76" s="29">
        <v>0</v>
      </c>
      <c r="U76" s="29">
        <v>0</v>
      </c>
      <c r="V76" s="29">
        <v>0</v>
      </c>
      <c r="W76" s="29">
        <v>0</v>
      </c>
      <c r="X76" s="29">
        <v>0</v>
      </c>
      <c r="Y76" s="29">
        <v>1</v>
      </c>
      <c r="Z76" s="29">
        <v>0</v>
      </c>
      <c r="AA76" s="29">
        <v>0</v>
      </c>
      <c r="AB76" s="29">
        <v>0</v>
      </c>
      <c r="AC76" s="29">
        <v>0</v>
      </c>
      <c r="AD76" s="29">
        <v>0</v>
      </c>
      <c r="AE76" s="29">
        <v>0</v>
      </c>
      <c r="AF76" s="29"/>
    </row>
    <row r="77" spans="3:32" ht="15" thickBot="1">
      <c r="C77" s="3" t="s">
        <v>6750</v>
      </c>
      <c r="D77" s="4" t="s">
        <v>6751</v>
      </c>
      <c r="E77" s="5">
        <v>0</v>
      </c>
      <c r="F77" s="5">
        <v>0</v>
      </c>
      <c r="G77" s="5">
        <v>0</v>
      </c>
      <c r="H77" s="5">
        <v>0</v>
      </c>
      <c r="I77" s="5">
        <v>0</v>
      </c>
      <c r="J77" s="5">
        <v>0</v>
      </c>
      <c r="K77" s="5">
        <v>0</v>
      </c>
      <c r="L77" s="5">
        <v>0</v>
      </c>
      <c r="M77" s="5">
        <v>0</v>
      </c>
      <c r="N77" s="5">
        <v>0</v>
      </c>
      <c r="O77" s="5">
        <v>0</v>
      </c>
      <c r="P77" s="6">
        <v>1</v>
      </c>
      <c r="R77" s="40" t="s">
        <v>6750</v>
      </c>
      <c r="S77" s="2"/>
      <c r="T77" s="29">
        <v>0</v>
      </c>
      <c r="U77" s="29">
        <v>0</v>
      </c>
      <c r="V77" s="29">
        <v>0</v>
      </c>
      <c r="W77" s="29">
        <v>0</v>
      </c>
      <c r="X77" s="29">
        <v>0</v>
      </c>
      <c r="Y77" s="29">
        <v>0</v>
      </c>
      <c r="Z77" s="29">
        <v>0</v>
      </c>
      <c r="AA77" s="29">
        <v>0</v>
      </c>
      <c r="AB77" s="29">
        <v>0</v>
      </c>
      <c r="AC77" s="29">
        <v>0</v>
      </c>
      <c r="AD77" s="29">
        <v>0</v>
      </c>
      <c r="AE77" s="29">
        <v>1</v>
      </c>
      <c r="AF77" s="29"/>
    </row>
    <row r="78" spans="3:32" ht="15" thickBot="1">
      <c r="C78" s="3" t="s">
        <v>6754</v>
      </c>
      <c r="D78" s="4" t="s">
        <v>6755</v>
      </c>
      <c r="E78" s="5">
        <v>1</v>
      </c>
      <c r="F78" s="5">
        <v>0</v>
      </c>
      <c r="G78" s="5">
        <v>0</v>
      </c>
      <c r="H78" s="5">
        <v>0</v>
      </c>
      <c r="I78" s="5">
        <v>0</v>
      </c>
      <c r="J78" s="5">
        <v>0</v>
      </c>
      <c r="K78" s="5">
        <v>1</v>
      </c>
      <c r="L78" s="5">
        <v>1</v>
      </c>
      <c r="M78" s="5">
        <v>0</v>
      </c>
      <c r="N78" s="5">
        <v>0</v>
      </c>
      <c r="O78" s="5">
        <v>0</v>
      </c>
      <c r="P78" s="6">
        <v>0</v>
      </c>
      <c r="R78" s="40" t="s">
        <v>6754</v>
      </c>
      <c r="S78" s="2"/>
      <c r="T78" s="29">
        <v>1</v>
      </c>
      <c r="U78" s="29">
        <v>0</v>
      </c>
      <c r="V78" s="29">
        <v>0</v>
      </c>
      <c r="W78" s="29">
        <v>0</v>
      </c>
      <c r="X78" s="29">
        <v>0</v>
      </c>
      <c r="Y78" s="29">
        <v>0</v>
      </c>
      <c r="Z78" s="29">
        <v>1</v>
      </c>
      <c r="AA78" s="29">
        <v>1</v>
      </c>
      <c r="AB78" s="29">
        <v>0</v>
      </c>
      <c r="AC78" s="29">
        <v>0</v>
      </c>
      <c r="AD78" s="29">
        <v>0</v>
      </c>
      <c r="AE78" s="29">
        <v>0</v>
      </c>
      <c r="AF78" s="29"/>
    </row>
    <row r="79" spans="3:32" ht="15" thickBot="1">
      <c r="C79" s="3" t="s">
        <v>12555</v>
      </c>
      <c r="D79" s="4" t="s">
        <v>6781</v>
      </c>
      <c r="E79" s="5">
        <v>1</v>
      </c>
      <c r="F79" s="5">
        <v>1</v>
      </c>
      <c r="G79" s="5">
        <v>0</v>
      </c>
      <c r="H79" s="5">
        <v>0</v>
      </c>
      <c r="I79" s="5">
        <v>0</v>
      </c>
      <c r="J79" s="5">
        <v>0</v>
      </c>
      <c r="K79" s="5">
        <v>0</v>
      </c>
      <c r="L79" s="5">
        <v>0</v>
      </c>
      <c r="M79" s="5">
        <v>0</v>
      </c>
      <c r="N79" s="5">
        <v>0</v>
      </c>
      <c r="O79" s="5">
        <v>0</v>
      </c>
      <c r="P79" s="6">
        <v>0</v>
      </c>
      <c r="R79" s="40" t="s">
        <v>6780</v>
      </c>
      <c r="S79" s="2"/>
      <c r="T79" s="29">
        <v>1</v>
      </c>
      <c r="U79" s="29">
        <v>1</v>
      </c>
      <c r="V79" s="29">
        <v>0</v>
      </c>
      <c r="W79" s="29">
        <v>0</v>
      </c>
      <c r="X79" s="29">
        <v>0</v>
      </c>
      <c r="Y79" s="29">
        <v>0</v>
      </c>
      <c r="Z79" s="29">
        <v>0</v>
      </c>
      <c r="AA79" s="29">
        <v>0</v>
      </c>
      <c r="AB79" s="29">
        <v>0</v>
      </c>
      <c r="AC79" s="29">
        <v>0</v>
      </c>
      <c r="AD79" s="29">
        <v>0</v>
      </c>
      <c r="AE79" s="29">
        <v>0</v>
      </c>
      <c r="AF79" s="29"/>
    </row>
    <row r="80" spans="3:32" ht="15" thickBot="1">
      <c r="C80" s="3" t="s">
        <v>12556</v>
      </c>
      <c r="D80" s="4" t="s">
        <v>6789</v>
      </c>
      <c r="E80" s="5">
        <v>0</v>
      </c>
      <c r="F80" s="5">
        <v>0</v>
      </c>
      <c r="G80" s="5">
        <v>0</v>
      </c>
      <c r="H80" s="5">
        <v>0</v>
      </c>
      <c r="I80" s="5">
        <v>0</v>
      </c>
      <c r="J80" s="5">
        <v>0</v>
      </c>
      <c r="K80" s="5">
        <v>0</v>
      </c>
      <c r="L80" s="5">
        <v>0</v>
      </c>
      <c r="M80" s="5">
        <v>0</v>
      </c>
      <c r="N80" s="5">
        <v>0</v>
      </c>
      <c r="O80" s="5">
        <v>0</v>
      </c>
      <c r="P80" s="6">
        <v>1</v>
      </c>
      <c r="R80" s="40" t="s">
        <v>6788</v>
      </c>
      <c r="S80" s="2"/>
      <c r="T80" s="29">
        <v>0</v>
      </c>
      <c r="U80" s="29">
        <v>0</v>
      </c>
      <c r="V80" s="29">
        <v>0</v>
      </c>
      <c r="W80" s="29">
        <v>0</v>
      </c>
      <c r="X80" s="29">
        <v>0</v>
      </c>
      <c r="Y80" s="29">
        <v>0</v>
      </c>
      <c r="Z80" s="29">
        <v>0</v>
      </c>
      <c r="AA80" s="29">
        <v>0</v>
      </c>
      <c r="AB80" s="29">
        <v>0</v>
      </c>
      <c r="AC80" s="29">
        <v>0</v>
      </c>
      <c r="AD80" s="29">
        <v>0</v>
      </c>
      <c r="AE80" s="29">
        <v>1</v>
      </c>
      <c r="AF80" s="29"/>
    </row>
    <row r="81" spans="3:32" ht="15" thickBot="1">
      <c r="C81" s="3" t="s">
        <v>6798</v>
      </c>
      <c r="D81" s="4" t="s">
        <v>6799</v>
      </c>
      <c r="E81" s="5">
        <v>0</v>
      </c>
      <c r="F81" s="5">
        <v>1</v>
      </c>
      <c r="G81" s="5">
        <v>0</v>
      </c>
      <c r="H81" s="5">
        <v>0</v>
      </c>
      <c r="I81" s="5">
        <v>0</v>
      </c>
      <c r="J81" s="5">
        <v>0</v>
      </c>
      <c r="K81" s="5">
        <v>0</v>
      </c>
      <c r="L81" s="5">
        <v>0</v>
      </c>
      <c r="M81" s="5">
        <v>0</v>
      </c>
      <c r="N81" s="5">
        <v>1</v>
      </c>
      <c r="O81" s="5">
        <v>0</v>
      </c>
      <c r="P81" s="6">
        <v>0</v>
      </c>
      <c r="R81" s="40" t="s">
        <v>6798</v>
      </c>
      <c r="S81" s="2"/>
      <c r="T81" s="29">
        <v>0</v>
      </c>
      <c r="U81" s="29">
        <v>1</v>
      </c>
      <c r="V81" s="29">
        <v>0</v>
      </c>
      <c r="W81" s="29">
        <v>0</v>
      </c>
      <c r="X81" s="29">
        <v>0</v>
      </c>
      <c r="Y81" s="29">
        <v>0</v>
      </c>
      <c r="Z81" s="29">
        <v>0</v>
      </c>
      <c r="AA81" s="29">
        <v>0</v>
      </c>
      <c r="AB81" s="29">
        <v>0</v>
      </c>
      <c r="AC81" s="29">
        <v>1</v>
      </c>
      <c r="AD81" s="29">
        <v>0</v>
      </c>
      <c r="AE81" s="29">
        <v>0</v>
      </c>
      <c r="AF81" s="29"/>
    </row>
    <row r="82" spans="3:32" ht="15" thickBot="1">
      <c r="C82" s="3" t="s">
        <v>6802</v>
      </c>
      <c r="D82" s="4" t="s">
        <v>6803</v>
      </c>
      <c r="E82" s="5">
        <v>0</v>
      </c>
      <c r="F82" s="5">
        <v>0</v>
      </c>
      <c r="G82" s="5">
        <v>1</v>
      </c>
      <c r="H82" s="5">
        <v>0</v>
      </c>
      <c r="I82" s="5">
        <v>0</v>
      </c>
      <c r="J82" s="5">
        <v>0</v>
      </c>
      <c r="K82" s="5">
        <v>0</v>
      </c>
      <c r="L82" s="5">
        <v>0</v>
      </c>
      <c r="M82" s="5">
        <v>0</v>
      </c>
      <c r="N82" s="5">
        <v>0</v>
      </c>
      <c r="O82" s="5">
        <v>0</v>
      </c>
      <c r="P82" s="6">
        <v>0</v>
      </c>
      <c r="R82" s="40" t="s">
        <v>6802</v>
      </c>
      <c r="S82" s="2"/>
      <c r="T82" s="29">
        <v>0</v>
      </c>
      <c r="U82" s="29">
        <v>0</v>
      </c>
      <c r="V82" s="29">
        <v>1</v>
      </c>
      <c r="W82" s="29">
        <v>0</v>
      </c>
      <c r="X82" s="29">
        <v>0</v>
      </c>
      <c r="Y82" s="29">
        <v>0</v>
      </c>
      <c r="Z82" s="29">
        <v>0</v>
      </c>
      <c r="AA82" s="29">
        <v>0</v>
      </c>
      <c r="AB82" s="29">
        <v>0</v>
      </c>
      <c r="AC82" s="29">
        <v>0</v>
      </c>
      <c r="AD82" s="29">
        <v>0</v>
      </c>
      <c r="AE82" s="29">
        <v>0</v>
      </c>
      <c r="AF82" s="29"/>
    </row>
    <row r="83" spans="3:32" ht="15" thickBot="1">
      <c r="C83" s="3" t="s">
        <v>6834</v>
      </c>
      <c r="D83" s="4" t="s">
        <v>6835</v>
      </c>
      <c r="E83" s="5">
        <v>1</v>
      </c>
      <c r="F83" s="5">
        <v>0</v>
      </c>
      <c r="G83" s="5">
        <v>0</v>
      </c>
      <c r="H83" s="5">
        <v>0</v>
      </c>
      <c r="I83" s="5">
        <v>0</v>
      </c>
      <c r="J83" s="5">
        <v>0</v>
      </c>
      <c r="K83" s="5">
        <v>0</v>
      </c>
      <c r="L83" s="5">
        <v>0</v>
      </c>
      <c r="M83" s="5">
        <v>0</v>
      </c>
      <c r="N83" s="5">
        <v>0</v>
      </c>
      <c r="O83" s="5">
        <v>0</v>
      </c>
      <c r="P83" s="6">
        <v>0</v>
      </c>
      <c r="R83" s="40" t="s">
        <v>6834</v>
      </c>
      <c r="S83" s="2"/>
      <c r="T83" s="29">
        <v>1</v>
      </c>
      <c r="U83" s="29">
        <v>0</v>
      </c>
      <c r="V83" s="29">
        <v>0</v>
      </c>
      <c r="W83" s="29">
        <v>0</v>
      </c>
      <c r="X83" s="29">
        <v>0</v>
      </c>
      <c r="Y83" s="29">
        <v>0</v>
      </c>
      <c r="Z83" s="29">
        <v>0</v>
      </c>
      <c r="AA83" s="29">
        <v>0</v>
      </c>
      <c r="AB83" s="29">
        <v>0</v>
      </c>
      <c r="AC83" s="29">
        <v>0</v>
      </c>
      <c r="AD83" s="29">
        <v>0</v>
      </c>
      <c r="AE83" s="29">
        <v>0</v>
      </c>
      <c r="AF83" s="29"/>
    </row>
    <row r="84" spans="3:32" ht="15" thickBot="1">
      <c r="C84" s="3" t="s">
        <v>6838</v>
      </c>
      <c r="D84" s="4" t="s">
        <v>6839</v>
      </c>
      <c r="E84" s="5">
        <v>1</v>
      </c>
      <c r="F84" s="5">
        <v>0</v>
      </c>
      <c r="G84" s="5">
        <v>0</v>
      </c>
      <c r="H84" s="5">
        <v>0</v>
      </c>
      <c r="I84" s="5">
        <v>0</v>
      </c>
      <c r="J84" s="5">
        <v>0</v>
      </c>
      <c r="K84" s="5">
        <v>0</v>
      </c>
      <c r="L84" s="5">
        <v>0</v>
      </c>
      <c r="M84" s="5">
        <v>0</v>
      </c>
      <c r="N84" s="5">
        <v>0</v>
      </c>
      <c r="O84" s="5">
        <v>0</v>
      </c>
      <c r="P84" s="6">
        <v>0</v>
      </c>
      <c r="R84" s="40" t="s">
        <v>6838</v>
      </c>
      <c r="S84" s="2"/>
      <c r="T84" s="29">
        <v>1</v>
      </c>
      <c r="U84" s="29">
        <v>0</v>
      </c>
      <c r="V84" s="29">
        <v>0</v>
      </c>
      <c r="W84" s="29">
        <v>0</v>
      </c>
      <c r="X84" s="29">
        <v>0</v>
      </c>
      <c r="Y84" s="29">
        <v>0</v>
      </c>
      <c r="Z84" s="29">
        <v>0</v>
      </c>
      <c r="AA84" s="29">
        <v>0</v>
      </c>
      <c r="AB84" s="29">
        <v>0</v>
      </c>
      <c r="AC84" s="29">
        <v>0</v>
      </c>
      <c r="AD84" s="29">
        <v>0</v>
      </c>
      <c r="AE84" s="29">
        <v>0</v>
      </c>
      <c r="AF84" s="29"/>
    </row>
    <row r="85" spans="3:32" ht="15" thickBot="1">
      <c r="C85" s="3" t="s">
        <v>39</v>
      </c>
      <c r="D85" s="4" t="s">
        <v>24</v>
      </c>
      <c r="E85" s="5">
        <v>1</v>
      </c>
      <c r="F85" s="5">
        <v>0</v>
      </c>
      <c r="G85" s="5">
        <v>0</v>
      </c>
      <c r="H85" s="5">
        <v>0</v>
      </c>
      <c r="I85" s="5">
        <v>0</v>
      </c>
      <c r="J85" s="5">
        <v>0</v>
      </c>
      <c r="K85" s="5">
        <v>0</v>
      </c>
      <c r="L85" s="5">
        <v>0</v>
      </c>
      <c r="M85" s="5">
        <v>0</v>
      </c>
      <c r="N85" s="5">
        <v>0</v>
      </c>
      <c r="O85" s="5">
        <v>0</v>
      </c>
      <c r="P85" s="6">
        <v>0</v>
      </c>
      <c r="R85" s="40" t="s">
        <v>39</v>
      </c>
      <c r="S85" s="2"/>
      <c r="T85" s="29">
        <v>1</v>
      </c>
      <c r="U85" s="29">
        <v>0</v>
      </c>
      <c r="V85" s="29">
        <v>0</v>
      </c>
      <c r="W85" s="29">
        <v>0</v>
      </c>
      <c r="X85" s="29">
        <v>0</v>
      </c>
      <c r="Y85" s="29">
        <v>0</v>
      </c>
      <c r="Z85" s="29">
        <v>0</v>
      </c>
      <c r="AA85" s="29">
        <v>0</v>
      </c>
      <c r="AB85" s="29">
        <v>0</v>
      </c>
      <c r="AC85" s="29">
        <v>0</v>
      </c>
      <c r="AD85" s="29">
        <v>0</v>
      </c>
      <c r="AE85" s="29">
        <v>0</v>
      </c>
      <c r="AF85" s="29"/>
    </row>
    <row r="86" spans="3:32" ht="15" thickBot="1">
      <c r="C86" s="3" t="s">
        <v>6848</v>
      </c>
      <c r="D86" s="4" t="s">
        <v>6849</v>
      </c>
      <c r="E86" s="5">
        <v>0</v>
      </c>
      <c r="F86" s="5">
        <v>1</v>
      </c>
      <c r="G86" s="5">
        <v>0</v>
      </c>
      <c r="H86" s="5">
        <v>0</v>
      </c>
      <c r="I86" s="5">
        <v>0</v>
      </c>
      <c r="J86" s="5">
        <v>1</v>
      </c>
      <c r="K86" s="5">
        <v>0</v>
      </c>
      <c r="L86" s="5">
        <v>0</v>
      </c>
      <c r="M86" s="5">
        <v>0</v>
      </c>
      <c r="N86" s="5">
        <v>0</v>
      </c>
      <c r="O86" s="5">
        <v>0</v>
      </c>
      <c r="P86" s="6">
        <v>0</v>
      </c>
      <c r="R86" s="40" t="s">
        <v>6848</v>
      </c>
      <c r="S86" s="2"/>
      <c r="T86" s="29">
        <v>0</v>
      </c>
      <c r="U86" s="29">
        <v>1</v>
      </c>
      <c r="V86" s="29">
        <v>0</v>
      </c>
      <c r="W86" s="29">
        <v>0</v>
      </c>
      <c r="X86" s="29">
        <v>0</v>
      </c>
      <c r="Y86" s="29">
        <v>1</v>
      </c>
      <c r="Z86" s="29">
        <v>0</v>
      </c>
      <c r="AA86" s="29">
        <v>0</v>
      </c>
      <c r="AB86" s="29">
        <v>0</v>
      </c>
      <c r="AC86" s="29">
        <v>0</v>
      </c>
      <c r="AD86" s="29">
        <v>0</v>
      </c>
      <c r="AE86" s="29">
        <v>0</v>
      </c>
      <c r="AF86" s="29"/>
    </row>
    <row r="87" spans="3:32" ht="15" thickBot="1">
      <c r="C87" s="3" t="s">
        <v>6852</v>
      </c>
      <c r="D87" s="4" t="s">
        <v>6853</v>
      </c>
      <c r="E87" s="5">
        <v>0</v>
      </c>
      <c r="F87" s="5">
        <v>0</v>
      </c>
      <c r="G87" s="5">
        <v>0</v>
      </c>
      <c r="H87" s="5">
        <v>0</v>
      </c>
      <c r="I87" s="5">
        <v>0</v>
      </c>
      <c r="J87" s="5">
        <v>0</v>
      </c>
      <c r="K87" s="5">
        <v>0</v>
      </c>
      <c r="L87" s="5">
        <v>0</v>
      </c>
      <c r="M87" s="5">
        <v>0</v>
      </c>
      <c r="N87" s="5">
        <v>0</v>
      </c>
      <c r="O87" s="5">
        <v>1</v>
      </c>
      <c r="P87" s="6">
        <v>0</v>
      </c>
      <c r="R87" s="40" t="s">
        <v>6852</v>
      </c>
      <c r="S87" s="2"/>
      <c r="T87" s="29">
        <v>0</v>
      </c>
      <c r="U87" s="29">
        <v>0</v>
      </c>
      <c r="V87" s="29">
        <v>0</v>
      </c>
      <c r="W87" s="29">
        <v>0</v>
      </c>
      <c r="X87" s="29">
        <v>0</v>
      </c>
      <c r="Y87" s="29">
        <v>0</v>
      </c>
      <c r="Z87" s="29">
        <v>0</v>
      </c>
      <c r="AA87" s="29">
        <v>0</v>
      </c>
      <c r="AB87" s="29">
        <v>0</v>
      </c>
      <c r="AC87" s="29">
        <v>0</v>
      </c>
      <c r="AD87" s="29">
        <v>1</v>
      </c>
      <c r="AE87" s="29">
        <v>0</v>
      </c>
      <c r="AF87" s="29"/>
    </row>
    <row r="88" spans="3:32" ht="15" thickBot="1">
      <c r="C88" s="3" t="s">
        <v>6865</v>
      </c>
      <c r="D88" s="4" t="s">
        <v>6866</v>
      </c>
      <c r="E88" s="5">
        <v>0</v>
      </c>
      <c r="F88" s="5">
        <v>0</v>
      </c>
      <c r="G88" s="5">
        <v>0</v>
      </c>
      <c r="H88" s="5">
        <v>1</v>
      </c>
      <c r="I88" s="5">
        <v>0</v>
      </c>
      <c r="J88" s="5">
        <v>0</v>
      </c>
      <c r="K88" s="5">
        <v>0</v>
      </c>
      <c r="L88" s="5">
        <v>0</v>
      </c>
      <c r="M88" s="5">
        <v>0</v>
      </c>
      <c r="N88" s="5">
        <v>0</v>
      </c>
      <c r="O88" s="5">
        <v>0</v>
      </c>
      <c r="P88" s="6">
        <v>0</v>
      </c>
      <c r="R88" s="40" t="s">
        <v>6865</v>
      </c>
      <c r="S88" s="2"/>
      <c r="T88" s="29">
        <v>0</v>
      </c>
      <c r="U88" s="29">
        <v>0</v>
      </c>
      <c r="V88" s="29">
        <v>0</v>
      </c>
      <c r="W88" s="29">
        <v>1</v>
      </c>
      <c r="X88" s="29">
        <v>0</v>
      </c>
      <c r="Y88" s="29">
        <v>0</v>
      </c>
      <c r="Z88" s="29">
        <v>0</v>
      </c>
      <c r="AA88" s="29">
        <v>0</v>
      </c>
      <c r="AB88" s="29">
        <v>0</v>
      </c>
      <c r="AC88" s="29">
        <v>0</v>
      </c>
      <c r="AD88" s="29">
        <v>0</v>
      </c>
      <c r="AE88" s="29">
        <v>0</v>
      </c>
      <c r="AF88" s="29"/>
    </row>
    <row r="89" spans="3:32" ht="15" thickBot="1">
      <c r="C89" s="3" t="s">
        <v>12557</v>
      </c>
      <c r="D89" s="4" t="s">
        <v>6870</v>
      </c>
      <c r="E89" s="5">
        <v>0</v>
      </c>
      <c r="F89" s="5">
        <v>0</v>
      </c>
      <c r="G89" s="5">
        <v>0</v>
      </c>
      <c r="H89" s="5">
        <v>0</v>
      </c>
      <c r="I89" s="5">
        <v>0</v>
      </c>
      <c r="J89" s="5">
        <v>0</v>
      </c>
      <c r="K89" s="5">
        <v>0</v>
      </c>
      <c r="L89" s="5">
        <v>0</v>
      </c>
      <c r="M89" s="5">
        <v>0</v>
      </c>
      <c r="N89" s="5">
        <v>1</v>
      </c>
      <c r="O89" s="5">
        <v>0</v>
      </c>
      <c r="P89" s="6">
        <v>0</v>
      </c>
      <c r="R89" s="40" t="s">
        <v>6869</v>
      </c>
      <c r="S89" s="2"/>
      <c r="T89" s="29">
        <v>0</v>
      </c>
      <c r="U89" s="29">
        <v>0</v>
      </c>
      <c r="V89" s="29">
        <v>0</v>
      </c>
      <c r="W89" s="29">
        <v>0</v>
      </c>
      <c r="X89" s="29">
        <v>0</v>
      </c>
      <c r="Y89" s="29">
        <v>0</v>
      </c>
      <c r="Z89" s="29">
        <v>0</v>
      </c>
      <c r="AA89" s="29">
        <v>0</v>
      </c>
      <c r="AB89" s="29">
        <v>0</v>
      </c>
      <c r="AC89" s="29">
        <v>1</v>
      </c>
      <c r="AD89" s="29">
        <v>0</v>
      </c>
      <c r="AE89" s="29">
        <v>0</v>
      </c>
      <c r="AF89" s="29"/>
    </row>
    <row r="90" spans="3:32" ht="15" thickBot="1">
      <c r="C90" s="3" t="s">
        <v>1803</v>
      </c>
      <c r="D90" s="4" t="s">
        <v>315</v>
      </c>
      <c r="E90" s="5">
        <v>1</v>
      </c>
      <c r="F90" s="5">
        <v>0</v>
      </c>
      <c r="G90" s="5">
        <v>0</v>
      </c>
      <c r="H90" s="5">
        <v>0</v>
      </c>
      <c r="I90" s="5">
        <v>0</v>
      </c>
      <c r="J90" s="5">
        <v>0</v>
      </c>
      <c r="K90" s="5">
        <v>0</v>
      </c>
      <c r="L90" s="5">
        <v>0</v>
      </c>
      <c r="M90" s="5">
        <v>0</v>
      </c>
      <c r="N90" s="5">
        <v>0</v>
      </c>
      <c r="O90" s="5">
        <v>0</v>
      </c>
      <c r="P90" s="6">
        <v>0</v>
      </c>
      <c r="R90" s="40" t="s">
        <v>1803</v>
      </c>
      <c r="S90" s="2"/>
      <c r="T90" s="29">
        <v>1</v>
      </c>
      <c r="U90" s="29">
        <v>0</v>
      </c>
      <c r="V90" s="29">
        <v>0</v>
      </c>
      <c r="W90" s="29">
        <v>0</v>
      </c>
      <c r="X90" s="29">
        <v>0</v>
      </c>
      <c r="Y90" s="29">
        <v>0</v>
      </c>
      <c r="Z90" s="29">
        <v>0</v>
      </c>
      <c r="AA90" s="29">
        <v>0</v>
      </c>
      <c r="AB90" s="29">
        <v>0</v>
      </c>
      <c r="AC90" s="29">
        <v>0</v>
      </c>
      <c r="AD90" s="29">
        <v>0</v>
      </c>
      <c r="AE90" s="29">
        <v>0</v>
      </c>
      <c r="AF90" s="29"/>
    </row>
    <row r="91" spans="3:32" ht="15" thickBot="1">
      <c r="C91" s="3" t="s">
        <v>12558</v>
      </c>
      <c r="D91" s="4" t="s">
        <v>3197</v>
      </c>
      <c r="E91" s="5">
        <v>1</v>
      </c>
      <c r="F91" s="5">
        <v>0</v>
      </c>
      <c r="G91" s="5">
        <v>0</v>
      </c>
      <c r="H91" s="5">
        <v>0</v>
      </c>
      <c r="I91" s="5">
        <v>0</v>
      </c>
      <c r="J91" s="5">
        <v>0</v>
      </c>
      <c r="K91" s="5">
        <v>0</v>
      </c>
      <c r="L91" s="5">
        <v>0</v>
      </c>
      <c r="M91" s="5">
        <v>0</v>
      </c>
      <c r="N91" s="5">
        <v>0</v>
      </c>
      <c r="O91" s="5">
        <v>0</v>
      </c>
      <c r="P91" s="6">
        <v>0</v>
      </c>
      <c r="R91" s="40" t="s">
        <v>6889</v>
      </c>
      <c r="S91" s="2"/>
      <c r="T91" s="29">
        <v>1</v>
      </c>
      <c r="U91" s="29">
        <v>0</v>
      </c>
      <c r="V91" s="29">
        <v>0</v>
      </c>
      <c r="W91" s="29">
        <v>0</v>
      </c>
      <c r="X91" s="29">
        <v>0</v>
      </c>
      <c r="Y91" s="29">
        <v>0</v>
      </c>
      <c r="Z91" s="29">
        <v>0</v>
      </c>
      <c r="AA91" s="29">
        <v>0</v>
      </c>
      <c r="AB91" s="29">
        <v>0</v>
      </c>
      <c r="AC91" s="29">
        <v>0</v>
      </c>
      <c r="AD91" s="29">
        <v>0</v>
      </c>
      <c r="AE91" s="29">
        <v>0</v>
      </c>
      <c r="AF91" s="29"/>
    </row>
    <row r="92" spans="3:32" ht="15" thickBot="1">
      <c r="C92" s="3" t="s">
        <v>6917</v>
      </c>
      <c r="D92" s="4" t="s">
        <v>6918</v>
      </c>
      <c r="E92" s="5">
        <v>0</v>
      </c>
      <c r="F92" s="5">
        <v>0</v>
      </c>
      <c r="G92" s="5">
        <v>0</v>
      </c>
      <c r="H92" s="5">
        <v>0</v>
      </c>
      <c r="I92" s="5">
        <v>0</v>
      </c>
      <c r="J92" s="5">
        <v>1</v>
      </c>
      <c r="K92" s="5">
        <v>0</v>
      </c>
      <c r="L92" s="5">
        <v>0</v>
      </c>
      <c r="M92" s="5">
        <v>0</v>
      </c>
      <c r="N92" s="5">
        <v>0</v>
      </c>
      <c r="O92" s="5">
        <v>0</v>
      </c>
      <c r="P92" s="6">
        <v>0</v>
      </c>
      <c r="R92" s="40" t="s">
        <v>6917</v>
      </c>
      <c r="S92" s="2"/>
      <c r="T92" s="29">
        <v>0</v>
      </c>
      <c r="U92" s="29">
        <v>0</v>
      </c>
      <c r="V92" s="29">
        <v>0</v>
      </c>
      <c r="W92" s="29">
        <v>0</v>
      </c>
      <c r="X92" s="29">
        <v>0</v>
      </c>
      <c r="Y92" s="29">
        <v>1</v>
      </c>
      <c r="Z92" s="29">
        <v>0</v>
      </c>
      <c r="AA92" s="29">
        <v>0</v>
      </c>
      <c r="AB92" s="29">
        <v>0</v>
      </c>
      <c r="AC92" s="29">
        <v>0</v>
      </c>
      <c r="AD92" s="29">
        <v>0</v>
      </c>
      <c r="AE92" s="29">
        <v>0</v>
      </c>
      <c r="AF92" s="29"/>
    </row>
    <row r="93" spans="3:32" ht="15" thickBot="1">
      <c r="C93" s="3" t="s">
        <v>6921</v>
      </c>
      <c r="D93" s="4" t="s">
        <v>6922</v>
      </c>
      <c r="E93" s="5">
        <v>0</v>
      </c>
      <c r="F93" s="5">
        <v>1</v>
      </c>
      <c r="G93" s="5">
        <v>0</v>
      </c>
      <c r="H93" s="5">
        <v>0</v>
      </c>
      <c r="I93" s="5">
        <v>0</v>
      </c>
      <c r="J93" s="5">
        <v>0</v>
      </c>
      <c r="K93" s="5">
        <v>0</v>
      </c>
      <c r="L93" s="5">
        <v>0</v>
      </c>
      <c r="M93" s="5">
        <v>0</v>
      </c>
      <c r="N93" s="5">
        <v>0</v>
      </c>
      <c r="O93" s="5">
        <v>0</v>
      </c>
      <c r="P93" s="6">
        <v>0</v>
      </c>
      <c r="R93" s="40" t="s">
        <v>6921</v>
      </c>
      <c r="S93" s="2"/>
      <c r="T93" s="29">
        <v>0</v>
      </c>
      <c r="U93" s="29">
        <v>1</v>
      </c>
      <c r="V93" s="29">
        <v>0</v>
      </c>
      <c r="W93" s="29">
        <v>0</v>
      </c>
      <c r="X93" s="29">
        <v>0</v>
      </c>
      <c r="Y93" s="29">
        <v>0</v>
      </c>
      <c r="Z93" s="29">
        <v>0</v>
      </c>
      <c r="AA93" s="29">
        <v>0</v>
      </c>
      <c r="AB93" s="29">
        <v>0</v>
      </c>
      <c r="AC93" s="29">
        <v>0</v>
      </c>
      <c r="AD93" s="29">
        <v>0</v>
      </c>
      <c r="AE93" s="29">
        <v>0</v>
      </c>
      <c r="AF93" s="29"/>
    </row>
    <row r="94" spans="3:32" ht="15" thickBot="1">
      <c r="C94" s="3" t="s">
        <v>6933</v>
      </c>
      <c r="D94" s="4" t="s">
        <v>3627</v>
      </c>
      <c r="E94" s="5">
        <v>0</v>
      </c>
      <c r="F94" s="5">
        <v>0</v>
      </c>
      <c r="G94" s="5">
        <v>0</v>
      </c>
      <c r="H94" s="5">
        <v>0</v>
      </c>
      <c r="I94" s="5">
        <v>0</v>
      </c>
      <c r="J94" s="5">
        <v>1</v>
      </c>
      <c r="K94" s="5">
        <v>0</v>
      </c>
      <c r="L94" s="5">
        <v>0</v>
      </c>
      <c r="M94" s="5">
        <v>0</v>
      </c>
      <c r="N94" s="5">
        <v>0</v>
      </c>
      <c r="O94" s="5">
        <v>0</v>
      </c>
      <c r="P94" s="6">
        <v>0</v>
      </c>
      <c r="R94" s="40" t="s">
        <v>6933</v>
      </c>
      <c r="S94" s="2"/>
      <c r="T94" s="29">
        <v>0</v>
      </c>
      <c r="U94" s="29">
        <v>0</v>
      </c>
      <c r="V94" s="29">
        <v>0</v>
      </c>
      <c r="W94" s="29">
        <v>0</v>
      </c>
      <c r="X94" s="29">
        <v>0</v>
      </c>
      <c r="Y94" s="29">
        <v>1</v>
      </c>
      <c r="Z94" s="29">
        <v>0</v>
      </c>
      <c r="AA94" s="29">
        <v>0</v>
      </c>
      <c r="AB94" s="29">
        <v>0</v>
      </c>
      <c r="AC94" s="29">
        <v>0</v>
      </c>
      <c r="AD94" s="29">
        <v>0</v>
      </c>
      <c r="AE94" s="29">
        <v>0</v>
      </c>
      <c r="AF94" s="29"/>
    </row>
    <row r="95" spans="3:32" ht="15" thickBot="1">
      <c r="C95" s="3" t="s">
        <v>12559</v>
      </c>
      <c r="D95" s="4" t="s">
        <v>6947</v>
      </c>
      <c r="E95" s="5">
        <v>1</v>
      </c>
      <c r="F95" s="5">
        <v>0</v>
      </c>
      <c r="G95" s="5">
        <v>0</v>
      </c>
      <c r="H95" s="5">
        <v>0</v>
      </c>
      <c r="I95" s="5">
        <v>0</v>
      </c>
      <c r="J95" s="5">
        <v>1</v>
      </c>
      <c r="K95" s="5">
        <v>0</v>
      </c>
      <c r="L95" s="5">
        <v>0</v>
      </c>
      <c r="M95" s="5">
        <v>0</v>
      </c>
      <c r="N95" s="5">
        <v>0</v>
      </c>
      <c r="O95" s="5">
        <v>0</v>
      </c>
      <c r="P95" s="6">
        <v>0</v>
      </c>
      <c r="R95" s="40" t="s">
        <v>6946</v>
      </c>
      <c r="S95" s="2"/>
      <c r="T95" s="29">
        <v>1</v>
      </c>
      <c r="U95" s="29">
        <v>0</v>
      </c>
      <c r="V95" s="29">
        <v>0</v>
      </c>
      <c r="W95" s="29">
        <v>0</v>
      </c>
      <c r="X95" s="29">
        <v>0</v>
      </c>
      <c r="Y95" s="29">
        <v>1</v>
      </c>
      <c r="Z95" s="29">
        <v>0</v>
      </c>
      <c r="AA95" s="29">
        <v>0</v>
      </c>
      <c r="AB95" s="29">
        <v>0</v>
      </c>
      <c r="AC95" s="29">
        <v>0</v>
      </c>
      <c r="AD95" s="29">
        <v>0</v>
      </c>
      <c r="AE95" s="29">
        <v>0</v>
      </c>
      <c r="AF95" s="29"/>
    </row>
    <row r="96" spans="3:32" ht="15" thickBot="1">
      <c r="C96" s="3" t="s">
        <v>6950</v>
      </c>
      <c r="D96" s="4" t="s">
        <v>6951</v>
      </c>
      <c r="E96" s="5">
        <v>0</v>
      </c>
      <c r="F96" s="5">
        <v>1</v>
      </c>
      <c r="G96" s="5">
        <v>0</v>
      </c>
      <c r="H96" s="5">
        <v>0</v>
      </c>
      <c r="I96" s="5">
        <v>0</v>
      </c>
      <c r="J96" s="5">
        <v>1</v>
      </c>
      <c r="K96" s="5">
        <v>0</v>
      </c>
      <c r="L96" s="5">
        <v>0</v>
      </c>
      <c r="M96" s="5">
        <v>0</v>
      </c>
      <c r="N96" s="5">
        <v>0</v>
      </c>
      <c r="O96" s="5">
        <v>0</v>
      </c>
      <c r="P96" s="6">
        <v>0</v>
      </c>
      <c r="R96" s="40" t="s">
        <v>6950</v>
      </c>
      <c r="S96" s="2"/>
      <c r="T96" s="29">
        <v>0</v>
      </c>
      <c r="U96" s="29">
        <v>1</v>
      </c>
      <c r="V96" s="29">
        <v>0</v>
      </c>
      <c r="W96" s="29">
        <v>0</v>
      </c>
      <c r="X96" s="29">
        <v>0</v>
      </c>
      <c r="Y96" s="29">
        <v>1</v>
      </c>
      <c r="Z96" s="29">
        <v>0</v>
      </c>
      <c r="AA96" s="29">
        <v>0</v>
      </c>
      <c r="AB96" s="29">
        <v>0</v>
      </c>
      <c r="AC96" s="29">
        <v>0</v>
      </c>
      <c r="AD96" s="29">
        <v>0</v>
      </c>
      <c r="AE96" s="29">
        <v>0</v>
      </c>
      <c r="AF96" s="29"/>
    </row>
    <row r="97" spans="3:32" ht="15" thickBot="1">
      <c r="C97" s="3" t="s">
        <v>6954</v>
      </c>
      <c r="D97" s="4" t="s">
        <v>6955</v>
      </c>
      <c r="E97" s="5">
        <v>1</v>
      </c>
      <c r="F97" s="5">
        <v>0</v>
      </c>
      <c r="G97" s="5">
        <v>0</v>
      </c>
      <c r="H97" s="5">
        <v>1</v>
      </c>
      <c r="I97" s="5">
        <v>0</v>
      </c>
      <c r="J97" s="5">
        <v>0</v>
      </c>
      <c r="K97" s="5">
        <v>0</v>
      </c>
      <c r="L97" s="5">
        <v>0</v>
      </c>
      <c r="M97" s="5">
        <v>0</v>
      </c>
      <c r="N97" s="5">
        <v>0</v>
      </c>
      <c r="O97" s="5">
        <v>0</v>
      </c>
      <c r="P97" s="6">
        <v>0</v>
      </c>
      <c r="R97" s="40" t="s">
        <v>6954</v>
      </c>
      <c r="S97" s="2"/>
      <c r="T97" s="29">
        <v>1</v>
      </c>
      <c r="U97" s="29">
        <v>0</v>
      </c>
      <c r="V97" s="29"/>
      <c r="W97" s="29">
        <v>1</v>
      </c>
      <c r="X97" s="29">
        <v>0</v>
      </c>
      <c r="Y97" s="29">
        <v>0</v>
      </c>
      <c r="Z97" s="29">
        <v>0</v>
      </c>
      <c r="AA97" s="29">
        <v>0</v>
      </c>
      <c r="AB97" s="29">
        <v>0</v>
      </c>
      <c r="AC97" s="29">
        <v>0</v>
      </c>
      <c r="AD97" s="29">
        <v>0</v>
      </c>
      <c r="AE97" s="29">
        <v>0</v>
      </c>
      <c r="AF97" s="29"/>
    </row>
    <row r="98" spans="3:32" ht="15" thickBot="1">
      <c r="C98" s="3" t="s">
        <v>6974</v>
      </c>
      <c r="D98" s="4" t="s">
        <v>6975</v>
      </c>
      <c r="E98" s="5">
        <v>0</v>
      </c>
      <c r="F98" s="5">
        <v>1</v>
      </c>
      <c r="G98" s="5">
        <v>0</v>
      </c>
      <c r="H98" s="5">
        <v>0</v>
      </c>
      <c r="I98" s="5">
        <v>1</v>
      </c>
      <c r="J98" s="5">
        <v>0</v>
      </c>
      <c r="K98" s="5">
        <v>0</v>
      </c>
      <c r="L98" s="5">
        <v>0</v>
      </c>
      <c r="M98" s="5">
        <v>0</v>
      </c>
      <c r="N98" s="5">
        <v>1</v>
      </c>
      <c r="O98" s="5">
        <v>0</v>
      </c>
      <c r="P98" s="6">
        <v>0</v>
      </c>
      <c r="R98" s="40" t="s">
        <v>6974</v>
      </c>
      <c r="S98" s="2"/>
      <c r="T98" s="29">
        <v>0</v>
      </c>
      <c r="U98" s="29">
        <v>1</v>
      </c>
      <c r="V98" s="29">
        <v>0</v>
      </c>
      <c r="W98" s="29">
        <v>0</v>
      </c>
      <c r="X98" s="29">
        <v>1</v>
      </c>
      <c r="Y98" s="29">
        <v>0</v>
      </c>
      <c r="Z98" s="29">
        <v>0</v>
      </c>
      <c r="AA98" s="29">
        <v>0</v>
      </c>
      <c r="AB98" s="29">
        <v>0</v>
      </c>
      <c r="AC98" s="29">
        <v>1</v>
      </c>
      <c r="AD98" s="29">
        <v>0</v>
      </c>
      <c r="AE98" s="29">
        <v>0</v>
      </c>
      <c r="AF98" s="29"/>
    </row>
    <row r="99" spans="3:32" ht="15" thickBot="1">
      <c r="C99" s="3" t="s">
        <v>6978</v>
      </c>
      <c r="D99" s="4" t="s">
        <v>6979</v>
      </c>
      <c r="E99" s="5">
        <v>0</v>
      </c>
      <c r="F99" s="5">
        <v>0</v>
      </c>
      <c r="G99" s="5">
        <v>1</v>
      </c>
      <c r="H99" s="5">
        <v>0</v>
      </c>
      <c r="I99" s="5">
        <v>0</v>
      </c>
      <c r="J99" s="5">
        <v>0</v>
      </c>
      <c r="K99" s="5">
        <v>0</v>
      </c>
      <c r="L99" s="5">
        <v>0</v>
      </c>
      <c r="M99" s="5">
        <v>0</v>
      </c>
      <c r="N99" s="5">
        <v>1</v>
      </c>
      <c r="O99" s="5">
        <v>0</v>
      </c>
      <c r="P99" s="6">
        <v>0</v>
      </c>
      <c r="R99" s="40" t="s">
        <v>6978</v>
      </c>
      <c r="S99" s="2"/>
      <c r="T99" s="29">
        <v>0</v>
      </c>
      <c r="U99" s="29">
        <v>0</v>
      </c>
      <c r="V99" s="29">
        <v>1</v>
      </c>
      <c r="W99" s="29">
        <v>0</v>
      </c>
      <c r="X99" s="29">
        <v>0</v>
      </c>
      <c r="Y99" s="29">
        <v>0</v>
      </c>
      <c r="Z99" s="29">
        <v>0</v>
      </c>
      <c r="AA99" s="29">
        <v>0</v>
      </c>
      <c r="AB99" s="29">
        <v>0</v>
      </c>
      <c r="AC99" s="29">
        <v>1</v>
      </c>
      <c r="AD99" s="29">
        <v>0</v>
      </c>
      <c r="AE99" s="29">
        <v>0</v>
      </c>
      <c r="AF99" s="29"/>
    </row>
    <row r="100" spans="3:32" ht="15" thickBot="1">
      <c r="C100" s="3" t="s">
        <v>314</v>
      </c>
      <c r="D100" s="4" t="s">
        <v>315</v>
      </c>
      <c r="E100" s="5">
        <v>1</v>
      </c>
      <c r="F100" s="5">
        <v>0</v>
      </c>
      <c r="G100" s="5">
        <v>0</v>
      </c>
      <c r="H100" s="5">
        <v>0</v>
      </c>
      <c r="I100" s="5">
        <v>0</v>
      </c>
      <c r="J100" s="5">
        <v>0</v>
      </c>
      <c r="K100" s="5">
        <v>0</v>
      </c>
      <c r="L100" s="5">
        <v>0</v>
      </c>
      <c r="M100" s="5">
        <v>0</v>
      </c>
      <c r="N100" s="5">
        <v>0</v>
      </c>
      <c r="O100" s="5">
        <v>0</v>
      </c>
      <c r="P100" s="6">
        <v>0</v>
      </c>
      <c r="R100" s="40" t="s">
        <v>314</v>
      </c>
      <c r="S100" s="2"/>
      <c r="T100" s="29">
        <v>1</v>
      </c>
      <c r="U100" s="29">
        <v>0</v>
      </c>
      <c r="V100" s="29">
        <v>0</v>
      </c>
      <c r="W100" s="29">
        <v>0</v>
      </c>
      <c r="X100" s="29">
        <v>0</v>
      </c>
      <c r="Y100" s="29">
        <v>0</v>
      </c>
      <c r="Z100" s="29">
        <v>0</v>
      </c>
      <c r="AA100" s="29">
        <v>0</v>
      </c>
      <c r="AB100" s="29">
        <v>0</v>
      </c>
      <c r="AC100" s="29">
        <v>0</v>
      </c>
      <c r="AD100" s="29">
        <v>0</v>
      </c>
      <c r="AE100" s="29">
        <v>0</v>
      </c>
      <c r="AF100" s="29"/>
    </row>
    <row r="101" spans="3:32" ht="15" thickBot="1">
      <c r="C101" s="3" t="s">
        <v>7015</v>
      </c>
      <c r="D101" s="4" t="s">
        <v>7016</v>
      </c>
      <c r="E101" s="5">
        <v>0</v>
      </c>
      <c r="F101" s="5">
        <v>1</v>
      </c>
      <c r="G101" s="5">
        <v>1</v>
      </c>
      <c r="H101" s="5">
        <v>0</v>
      </c>
      <c r="I101" s="5">
        <v>0</v>
      </c>
      <c r="J101" s="5">
        <v>0</v>
      </c>
      <c r="K101" s="5">
        <v>0</v>
      </c>
      <c r="L101" s="5">
        <v>0</v>
      </c>
      <c r="M101" s="5">
        <v>0</v>
      </c>
      <c r="N101" s="5">
        <v>1</v>
      </c>
      <c r="O101" s="5">
        <v>0</v>
      </c>
      <c r="P101" s="6">
        <v>0</v>
      </c>
      <c r="R101" s="40" t="s">
        <v>7015</v>
      </c>
      <c r="S101" s="2" t="s">
        <v>12610</v>
      </c>
      <c r="T101" s="29">
        <v>0</v>
      </c>
      <c r="U101" s="29">
        <v>1</v>
      </c>
      <c r="V101" s="29">
        <v>1</v>
      </c>
      <c r="W101" s="29">
        <v>0</v>
      </c>
      <c r="X101" s="29">
        <v>0</v>
      </c>
      <c r="Y101" s="29">
        <v>0</v>
      </c>
      <c r="Z101" s="29">
        <v>0</v>
      </c>
      <c r="AA101" s="29">
        <v>0</v>
      </c>
      <c r="AB101" s="29">
        <v>0</v>
      </c>
      <c r="AC101" s="29">
        <v>1</v>
      </c>
      <c r="AD101" s="29">
        <v>0</v>
      </c>
      <c r="AE101" s="29">
        <v>0</v>
      </c>
      <c r="AF101" s="29"/>
    </row>
    <row r="102" spans="3:32" ht="15" thickBot="1">
      <c r="C102" s="3" t="s">
        <v>7036</v>
      </c>
      <c r="D102" s="4" t="s">
        <v>299</v>
      </c>
      <c r="E102" s="5">
        <v>0</v>
      </c>
      <c r="F102" s="5">
        <v>0</v>
      </c>
      <c r="G102" s="5">
        <v>0</v>
      </c>
      <c r="H102" s="5">
        <v>0</v>
      </c>
      <c r="I102" s="5">
        <v>0</v>
      </c>
      <c r="J102" s="5">
        <v>1</v>
      </c>
      <c r="K102" s="5">
        <v>0</v>
      </c>
      <c r="L102" s="5">
        <v>0</v>
      </c>
      <c r="M102" s="5">
        <v>0</v>
      </c>
      <c r="N102" s="5">
        <v>0</v>
      </c>
      <c r="O102" s="5">
        <v>0</v>
      </c>
      <c r="P102" s="6">
        <v>0</v>
      </c>
      <c r="R102" s="40" t="s">
        <v>7036</v>
      </c>
      <c r="S102" s="2" t="s">
        <v>12611</v>
      </c>
      <c r="T102" s="29">
        <v>0</v>
      </c>
      <c r="U102" s="29">
        <v>0</v>
      </c>
      <c r="V102" s="29">
        <v>0</v>
      </c>
      <c r="W102" s="29">
        <v>0</v>
      </c>
      <c r="X102" s="29">
        <v>0</v>
      </c>
      <c r="Y102" s="29">
        <v>1</v>
      </c>
      <c r="Z102" s="29">
        <v>0</v>
      </c>
      <c r="AA102" s="29">
        <v>0</v>
      </c>
      <c r="AB102" s="29">
        <v>0</v>
      </c>
      <c r="AC102" s="29">
        <v>0</v>
      </c>
      <c r="AD102" s="29">
        <v>0</v>
      </c>
      <c r="AE102" s="29">
        <v>0</v>
      </c>
      <c r="AF102" s="29"/>
    </row>
    <row r="103" spans="3:32" ht="15" thickBot="1">
      <c r="C103" s="3" t="s">
        <v>7039</v>
      </c>
      <c r="D103" s="4" t="s">
        <v>7040</v>
      </c>
      <c r="E103" s="5">
        <v>1</v>
      </c>
      <c r="F103" s="5">
        <v>0</v>
      </c>
      <c r="G103" s="5">
        <v>0</v>
      </c>
      <c r="H103" s="5">
        <v>0</v>
      </c>
      <c r="I103" s="5">
        <v>0</v>
      </c>
      <c r="J103" s="5">
        <v>1</v>
      </c>
      <c r="K103" s="5">
        <v>0</v>
      </c>
      <c r="L103" s="5">
        <v>0</v>
      </c>
      <c r="M103" s="5">
        <v>0</v>
      </c>
      <c r="N103" s="5">
        <v>0</v>
      </c>
      <c r="O103" s="5">
        <v>1</v>
      </c>
      <c r="P103" s="6">
        <v>0</v>
      </c>
      <c r="R103" s="40" t="s">
        <v>7039</v>
      </c>
      <c r="S103" s="2" t="s">
        <v>12612</v>
      </c>
      <c r="T103" s="29">
        <v>1</v>
      </c>
      <c r="U103" s="29">
        <v>0</v>
      </c>
      <c r="V103" s="29">
        <v>0</v>
      </c>
      <c r="W103" s="29">
        <v>0</v>
      </c>
      <c r="X103" s="29">
        <v>0</v>
      </c>
      <c r="Y103" s="29">
        <v>1</v>
      </c>
      <c r="Z103" s="29">
        <v>0</v>
      </c>
      <c r="AA103" s="29">
        <v>0</v>
      </c>
      <c r="AB103" s="29">
        <v>0</v>
      </c>
      <c r="AC103" s="29">
        <v>0</v>
      </c>
      <c r="AD103" s="29">
        <v>1</v>
      </c>
      <c r="AE103" s="29">
        <v>0</v>
      </c>
      <c r="AF103" s="29"/>
    </row>
    <row r="104" spans="3:32" ht="15" thickBot="1">
      <c r="C104" s="3" t="s">
        <v>12567</v>
      </c>
      <c r="D104" s="4" t="s">
        <v>7052</v>
      </c>
      <c r="E104" s="5">
        <v>0</v>
      </c>
      <c r="F104" s="5">
        <v>1</v>
      </c>
      <c r="G104" s="5">
        <v>0</v>
      </c>
      <c r="H104" s="5">
        <v>0</v>
      </c>
      <c r="I104" s="5">
        <v>0</v>
      </c>
      <c r="J104" s="5">
        <v>0</v>
      </c>
      <c r="K104" s="5">
        <v>0</v>
      </c>
      <c r="L104" s="5">
        <v>0</v>
      </c>
      <c r="M104" s="5">
        <v>0</v>
      </c>
      <c r="N104" s="5">
        <v>0</v>
      </c>
      <c r="O104" s="5">
        <v>0</v>
      </c>
      <c r="P104" s="6">
        <v>0</v>
      </c>
      <c r="R104" s="40" t="s">
        <v>7051</v>
      </c>
      <c r="S104" s="2" t="s">
        <v>12613</v>
      </c>
      <c r="T104" s="29">
        <v>0</v>
      </c>
      <c r="U104" s="29">
        <v>1</v>
      </c>
      <c r="V104" s="29">
        <v>0</v>
      </c>
      <c r="W104" s="29">
        <v>0</v>
      </c>
      <c r="X104" s="29">
        <v>0</v>
      </c>
      <c r="Y104" s="29">
        <v>0</v>
      </c>
      <c r="Z104" s="29">
        <v>0</v>
      </c>
      <c r="AA104" s="29">
        <v>0</v>
      </c>
      <c r="AB104" s="29">
        <v>0</v>
      </c>
      <c r="AC104" s="29">
        <v>0</v>
      </c>
      <c r="AD104" s="29">
        <v>0</v>
      </c>
      <c r="AE104" s="29">
        <v>0</v>
      </c>
      <c r="AF104" s="29"/>
    </row>
    <row r="105" spans="3:32" ht="15" thickBot="1">
      <c r="C105" s="3" t="s">
        <v>7061</v>
      </c>
      <c r="D105" s="4" t="s">
        <v>7062</v>
      </c>
      <c r="E105" s="5">
        <v>1</v>
      </c>
      <c r="F105" s="5">
        <v>0</v>
      </c>
      <c r="G105" s="5">
        <v>0</v>
      </c>
      <c r="H105" s="5">
        <v>0</v>
      </c>
      <c r="I105" s="5">
        <v>1</v>
      </c>
      <c r="J105" s="5">
        <v>0</v>
      </c>
      <c r="K105" s="5">
        <v>0</v>
      </c>
      <c r="L105" s="5">
        <v>0</v>
      </c>
      <c r="M105" s="5">
        <v>0</v>
      </c>
      <c r="N105" s="5">
        <v>0</v>
      </c>
      <c r="O105" s="5">
        <v>0</v>
      </c>
      <c r="P105" s="6">
        <v>0</v>
      </c>
      <c r="R105" s="40" t="s">
        <v>7061</v>
      </c>
      <c r="S105" s="2" t="s">
        <v>12614</v>
      </c>
      <c r="T105" s="29">
        <v>1</v>
      </c>
      <c r="U105" s="29">
        <v>0</v>
      </c>
      <c r="V105" s="29">
        <v>0</v>
      </c>
      <c r="W105" s="29">
        <v>0</v>
      </c>
      <c r="X105" s="29">
        <v>1</v>
      </c>
      <c r="Y105" s="29">
        <v>0</v>
      </c>
      <c r="Z105" s="29">
        <v>0</v>
      </c>
      <c r="AA105" s="29">
        <v>0</v>
      </c>
      <c r="AB105" s="29">
        <v>0</v>
      </c>
      <c r="AC105" s="29">
        <v>0</v>
      </c>
      <c r="AD105" s="29">
        <v>0</v>
      </c>
      <c r="AE105" s="29">
        <v>0</v>
      </c>
      <c r="AF105" s="29"/>
    </row>
    <row r="106" spans="3:32" ht="15" thickBot="1">
      <c r="C106" s="3" t="s">
        <v>7085</v>
      </c>
      <c r="D106" s="4" t="s">
        <v>7086</v>
      </c>
      <c r="E106" s="5">
        <v>0</v>
      </c>
      <c r="F106" s="5">
        <v>1</v>
      </c>
      <c r="G106" s="5">
        <v>0</v>
      </c>
      <c r="H106" s="5">
        <v>0</v>
      </c>
      <c r="I106" s="5">
        <v>0</v>
      </c>
      <c r="J106" s="5">
        <v>0</v>
      </c>
      <c r="K106" s="5">
        <v>0</v>
      </c>
      <c r="L106" s="5">
        <v>1</v>
      </c>
      <c r="M106" s="5">
        <v>0</v>
      </c>
      <c r="N106" s="5">
        <v>0</v>
      </c>
      <c r="O106" s="5">
        <v>0</v>
      </c>
      <c r="P106" s="6">
        <v>0</v>
      </c>
      <c r="R106" s="40" t="s">
        <v>7085</v>
      </c>
      <c r="S106" s="2" t="s">
        <v>12615</v>
      </c>
      <c r="T106" s="29">
        <v>0</v>
      </c>
      <c r="U106" s="29">
        <v>1</v>
      </c>
      <c r="V106" s="29">
        <v>0</v>
      </c>
      <c r="W106" s="29">
        <v>0</v>
      </c>
      <c r="X106" s="29">
        <v>0</v>
      </c>
      <c r="Y106" s="29">
        <v>0</v>
      </c>
      <c r="Z106" s="29">
        <v>0</v>
      </c>
      <c r="AA106" s="29">
        <v>1</v>
      </c>
      <c r="AB106" s="29">
        <v>0</v>
      </c>
      <c r="AC106" s="29">
        <v>0</v>
      </c>
      <c r="AD106" s="29">
        <v>0</v>
      </c>
      <c r="AE106" s="29">
        <v>0</v>
      </c>
      <c r="AF106" s="29"/>
    </row>
    <row r="107" spans="3:32" ht="15" thickBot="1">
      <c r="C107" s="3" t="s">
        <v>7121</v>
      </c>
      <c r="D107" s="4" t="s">
        <v>7122</v>
      </c>
      <c r="E107" s="5">
        <v>0</v>
      </c>
      <c r="F107" s="5">
        <v>0</v>
      </c>
      <c r="G107" s="5">
        <v>0</v>
      </c>
      <c r="H107" s="5">
        <v>0</v>
      </c>
      <c r="I107" s="5">
        <v>1</v>
      </c>
      <c r="J107" s="5">
        <v>0</v>
      </c>
      <c r="K107" s="5">
        <v>0</v>
      </c>
      <c r="L107" s="5">
        <v>0</v>
      </c>
      <c r="M107" s="5">
        <v>0</v>
      </c>
      <c r="N107" s="5">
        <v>1</v>
      </c>
      <c r="O107" s="5">
        <v>0</v>
      </c>
      <c r="P107" s="6">
        <v>0</v>
      </c>
      <c r="R107" s="40" t="s">
        <v>7121</v>
      </c>
      <c r="S107" s="2" t="s">
        <v>7122</v>
      </c>
      <c r="T107" s="29">
        <v>0</v>
      </c>
      <c r="U107" s="29">
        <v>0</v>
      </c>
      <c r="V107" s="29">
        <v>0</v>
      </c>
      <c r="W107" s="29">
        <v>0</v>
      </c>
      <c r="X107" s="29">
        <v>1</v>
      </c>
      <c r="Y107" s="29">
        <v>0</v>
      </c>
      <c r="Z107" s="29">
        <v>0</v>
      </c>
      <c r="AA107" s="29">
        <v>0</v>
      </c>
      <c r="AB107" s="29">
        <v>0</v>
      </c>
      <c r="AC107" s="29">
        <v>1</v>
      </c>
      <c r="AD107" s="29">
        <v>0</v>
      </c>
      <c r="AE107" s="29">
        <v>0</v>
      </c>
      <c r="AF107" s="29"/>
    </row>
    <row r="108" spans="3:32" ht="15" thickBot="1">
      <c r="C108" s="3" t="s">
        <v>7127</v>
      </c>
      <c r="D108" s="4" t="s">
        <v>7128</v>
      </c>
      <c r="E108" s="5">
        <v>0</v>
      </c>
      <c r="F108" s="5">
        <v>0</v>
      </c>
      <c r="G108" s="5">
        <v>0</v>
      </c>
      <c r="H108" s="5">
        <v>1</v>
      </c>
      <c r="I108" s="5">
        <v>1</v>
      </c>
      <c r="J108" s="5">
        <v>0</v>
      </c>
      <c r="K108" s="5">
        <v>0</v>
      </c>
      <c r="L108" s="5">
        <v>0</v>
      </c>
      <c r="M108" s="5">
        <v>0</v>
      </c>
      <c r="N108" s="5">
        <v>1</v>
      </c>
      <c r="O108" s="5">
        <v>0</v>
      </c>
      <c r="P108" s="6">
        <v>0</v>
      </c>
      <c r="R108" s="40" t="s">
        <v>7127</v>
      </c>
      <c r="S108" s="2" t="s">
        <v>12616</v>
      </c>
      <c r="T108" s="29">
        <v>0</v>
      </c>
      <c r="U108" s="29">
        <v>0</v>
      </c>
      <c r="V108" s="29">
        <v>0</v>
      </c>
      <c r="W108" s="29">
        <v>1</v>
      </c>
      <c r="X108" s="29">
        <v>1</v>
      </c>
      <c r="Y108" s="29">
        <v>0</v>
      </c>
      <c r="Z108" s="29">
        <v>0</v>
      </c>
      <c r="AA108" s="29">
        <v>0</v>
      </c>
      <c r="AB108" s="29">
        <v>0</v>
      </c>
      <c r="AC108" s="29">
        <v>1</v>
      </c>
      <c r="AD108" s="29">
        <v>0</v>
      </c>
      <c r="AE108" s="29">
        <v>0</v>
      </c>
      <c r="AF108" s="29"/>
    </row>
    <row r="109" spans="3:32" ht="15" thickBot="1">
      <c r="C109" s="7" t="s">
        <v>7131</v>
      </c>
      <c r="D109" s="4" t="s">
        <v>7132</v>
      </c>
      <c r="E109" s="5">
        <v>0</v>
      </c>
      <c r="F109" s="5">
        <v>0</v>
      </c>
      <c r="G109" s="5">
        <v>0</v>
      </c>
      <c r="H109" s="5">
        <v>0</v>
      </c>
      <c r="I109" s="5">
        <v>0</v>
      </c>
      <c r="J109" s="5">
        <v>0</v>
      </c>
      <c r="K109" s="5">
        <v>0</v>
      </c>
      <c r="L109" s="5">
        <v>0</v>
      </c>
      <c r="M109" s="5">
        <v>0</v>
      </c>
      <c r="N109" s="5">
        <v>0</v>
      </c>
      <c r="O109" s="8">
        <v>0</v>
      </c>
      <c r="P109" s="9">
        <v>1</v>
      </c>
      <c r="R109" s="25" t="s">
        <v>7131</v>
      </c>
      <c r="S109" s="2" t="s">
        <v>12617</v>
      </c>
      <c r="T109" s="29">
        <v>0</v>
      </c>
      <c r="U109" s="29">
        <v>0</v>
      </c>
      <c r="V109" s="29">
        <v>0</v>
      </c>
      <c r="W109" s="29">
        <v>0</v>
      </c>
      <c r="X109" s="29">
        <v>0</v>
      </c>
      <c r="Y109" s="29">
        <v>0</v>
      </c>
      <c r="Z109" s="29">
        <v>0</v>
      </c>
      <c r="AA109" s="29">
        <v>0</v>
      </c>
      <c r="AB109" s="29">
        <v>0</v>
      </c>
      <c r="AC109" s="29">
        <v>0</v>
      </c>
      <c r="AD109" s="29">
        <v>1</v>
      </c>
      <c r="AE109" s="29">
        <v>0</v>
      </c>
      <c r="AF109" s="29"/>
    </row>
    <row r="110" spans="3:32" ht="15" thickBot="1">
      <c r="C110" s="3" t="s">
        <v>7139</v>
      </c>
      <c r="D110" s="4" t="s">
        <v>7140</v>
      </c>
      <c r="E110" s="5">
        <v>1</v>
      </c>
      <c r="F110" s="5">
        <v>0</v>
      </c>
      <c r="G110" s="5">
        <v>0</v>
      </c>
      <c r="H110" s="5">
        <v>1</v>
      </c>
      <c r="I110" s="5">
        <v>0</v>
      </c>
      <c r="J110" s="5">
        <v>0</v>
      </c>
      <c r="K110" s="5">
        <v>0</v>
      </c>
      <c r="L110" s="5">
        <v>1</v>
      </c>
      <c r="M110" s="5">
        <v>0</v>
      </c>
      <c r="N110" s="5">
        <v>0</v>
      </c>
      <c r="O110" s="5">
        <v>0</v>
      </c>
      <c r="P110" s="6">
        <v>0</v>
      </c>
      <c r="R110" s="25" t="s">
        <v>12618</v>
      </c>
      <c r="S110" s="2" t="s">
        <v>7140</v>
      </c>
      <c r="T110" s="29">
        <v>1</v>
      </c>
      <c r="U110" s="29">
        <v>0</v>
      </c>
      <c r="V110" s="29">
        <v>0</v>
      </c>
      <c r="W110" s="29">
        <v>1</v>
      </c>
      <c r="X110" s="29">
        <v>1</v>
      </c>
      <c r="Y110" s="29">
        <v>0</v>
      </c>
      <c r="Z110" s="29">
        <v>0</v>
      </c>
      <c r="AA110" s="29">
        <v>1</v>
      </c>
      <c r="AB110" s="29">
        <v>0</v>
      </c>
      <c r="AC110" s="29">
        <v>0</v>
      </c>
      <c r="AD110" s="29">
        <v>0</v>
      </c>
      <c r="AE110" s="29">
        <v>0</v>
      </c>
      <c r="AF110" s="29"/>
    </row>
    <row r="111" spans="3:32" ht="15" thickBot="1">
      <c r="C111" s="3" t="s">
        <v>7155</v>
      </c>
      <c r="D111" s="4" t="s">
        <v>7156</v>
      </c>
      <c r="E111" s="5">
        <v>0</v>
      </c>
      <c r="F111" s="5">
        <v>0</v>
      </c>
      <c r="G111" s="5">
        <v>0</v>
      </c>
      <c r="H111" s="5">
        <v>0</v>
      </c>
      <c r="I111" s="5">
        <v>1</v>
      </c>
      <c r="J111" s="5">
        <v>1</v>
      </c>
      <c r="K111" s="5">
        <v>0</v>
      </c>
      <c r="L111" s="5">
        <v>0</v>
      </c>
      <c r="M111" s="5">
        <v>0</v>
      </c>
      <c r="N111" s="5">
        <v>0</v>
      </c>
      <c r="O111" s="5">
        <v>1</v>
      </c>
      <c r="P111" s="6">
        <v>0</v>
      </c>
      <c r="R111" s="40" t="s">
        <v>7155</v>
      </c>
      <c r="S111" s="2" t="s">
        <v>7156</v>
      </c>
      <c r="T111" s="29">
        <v>0</v>
      </c>
      <c r="U111" s="29">
        <v>0</v>
      </c>
      <c r="V111" s="29">
        <v>0</v>
      </c>
      <c r="W111" s="29">
        <v>0</v>
      </c>
      <c r="X111" s="29">
        <v>1</v>
      </c>
      <c r="Y111" s="29">
        <v>1</v>
      </c>
      <c r="Z111" s="29">
        <v>0</v>
      </c>
      <c r="AA111" s="29">
        <v>0</v>
      </c>
      <c r="AB111" s="29">
        <v>0</v>
      </c>
      <c r="AC111" s="29">
        <v>0</v>
      </c>
      <c r="AD111" s="29">
        <v>1</v>
      </c>
      <c r="AE111" s="29">
        <v>0</v>
      </c>
      <c r="AF111" s="29"/>
    </row>
    <row r="112" spans="3:32" ht="15" thickBot="1">
      <c r="C112" s="3" t="s">
        <v>7167</v>
      </c>
      <c r="D112" s="4" t="s">
        <v>7168</v>
      </c>
      <c r="E112" s="5">
        <v>0</v>
      </c>
      <c r="F112" s="5">
        <v>0</v>
      </c>
      <c r="G112" s="5">
        <v>0</v>
      </c>
      <c r="H112" s="5">
        <v>0</v>
      </c>
      <c r="I112" s="5">
        <v>0</v>
      </c>
      <c r="J112" s="5">
        <v>0</v>
      </c>
      <c r="K112" s="5">
        <v>1</v>
      </c>
      <c r="L112" s="5">
        <v>0</v>
      </c>
      <c r="M112" s="5">
        <v>0</v>
      </c>
      <c r="N112" s="5">
        <v>0</v>
      </c>
      <c r="O112" s="5">
        <v>1</v>
      </c>
      <c r="P112" s="6">
        <v>0</v>
      </c>
      <c r="R112" s="25" t="s">
        <v>7167</v>
      </c>
      <c r="S112" s="2" t="s">
        <v>12619</v>
      </c>
      <c r="T112" s="29"/>
      <c r="U112" s="29">
        <v>0</v>
      </c>
      <c r="V112" s="29">
        <v>0</v>
      </c>
      <c r="W112" s="29">
        <v>0</v>
      </c>
      <c r="X112" s="29">
        <v>0</v>
      </c>
      <c r="Y112" s="29">
        <v>1</v>
      </c>
      <c r="Z112" s="29">
        <v>0</v>
      </c>
      <c r="AA112" s="29">
        <v>0</v>
      </c>
      <c r="AB112" s="29">
        <v>0</v>
      </c>
      <c r="AC112" s="29">
        <v>0</v>
      </c>
      <c r="AD112" s="29">
        <v>1</v>
      </c>
      <c r="AE112" s="29">
        <v>0</v>
      </c>
      <c r="AF112" s="29"/>
    </row>
    <row r="113" spans="3:32" ht="15" thickBot="1">
      <c r="C113" s="3" t="s">
        <v>7171</v>
      </c>
      <c r="D113" s="4" t="s">
        <v>7172</v>
      </c>
      <c r="E113" s="5">
        <v>1</v>
      </c>
      <c r="F113" s="5">
        <v>0</v>
      </c>
      <c r="G113" s="5">
        <v>0</v>
      </c>
      <c r="H113" s="5">
        <v>0</v>
      </c>
      <c r="I113" s="5">
        <v>0</v>
      </c>
      <c r="J113" s="5">
        <v>0</v>
      </c>
      <c r="K113" s="5">
        <v>0</v>
      </c>
      <c r="L113" s="5">
        <v>0</v>
      </c>
      <c r="M113" s="5">
        <v>0</v>
      </c>
      <c r="N113" s="5">
        <v>0</v>
      </c>
      <c r="O113" s="5">
        <v>0</v>
      </c>
      <c r="P113" s="6">
        <v>0</v>
      </c>
      <c r="R113" s="40" t="s">
        <v>7171</v>
      </c>
      <c r="S113" s="2" t="s">
        <v>12620</v>
      </c>
      <c r="T113" s="29">
        <v>1</v>
      </c>
      <c r="U113" s="29">
        <v>0</v>
      </c>
      <c r="V113" s="29">
        <v>0</v>
      </c>
      <c r="W113" s="29">
        <v>0</v>
      </c>
      <c r="X113" s="29">
        <v>0</v>
      </c>
      <c r="Y113" s="29">
        <v>0</v>
      </c>
      <c r="Z113" s="29">
        <v>0</v>
      </c>
      <c r="AA113" s="29">
        <v>0</v>
      </c>
      <c r="AB113" s="29">
        <v>0</v>
      </c>
      <c r="AC113" s="29">
        <v>0</v>
      </c>
      <c r="AD113" s="29">
        <v>0</v>
      </c>
      <c r="AE113" s="29">
        <v>0</v>
      </c>
      <c r="AF113" s="29"/>
    </row>
    <row r="114" spans="3:32" ht="15" thickBot="1">
      <c r="C114" s="3" t="s">
        <v>7234</v>
      </c>
      <c r="D114" s="4" t="s">
        <v>869</v>
      </c>
      <c r="E114" s="5">
        <v>1</v>
      </c>
      <c r="F114" s="5">
        <v>0</v>
      </c>
      <c r="G114" s="5">
        <v>0</v>
      </c>
      <c r="H114" s="5">
        <v>0</v>
      </c>
      <c r="I114" s="5">
        <v>0</v>
      </c>
      <c r="J114" s="5">
        <v>0</v>
      </c>
      <c r="K114" s="5">
        <v>0</v>
      </c>
      <c r="L114" s="5">
        <v>0</v>
      </c>
      <c r="M114" s="5">
        <v>0</v>
      </c>
      <c r="N114" s="5">
        <v>1</v>
      </c>
      <c r="O114" s="5">
        <v>0</v>
      </c>
      <c r="P114" s="6">
        <v>0</v>
      </c>
      <c r="R114" s="40" t="s">
        <v>7234</v>
      </c>
      <c r="S114" s="2" t="s">
        <v>12621</v>
      </c>
      <c r="T114" s="29">
        <v>1</v>
      </c>
      <c r="U114" s="29">
        <v>0</v>
      </c>
      <c r="V114" s="29">
        <v>0</v>
      </c>
      <c r="W114" s="29">
        <v>0</v>
      </c>
      <c r="X114" s="29">
        <v>0</v>
      </c>
      <c r="Y114" s="29">
        <v>0</v>
      </c>
      <c r="Z114" s="29">
        <v>0</v>
      </c>
      <c r="AA114" s="29">
        <v>0</v>
      </c>
      <c r="AB114" s="29">
        <v>0</v>
      </c>
      <c r="AC114" s="29">
        <v>1</v>
      </c>
      <c r="AD114" s="29">
        <v>0</v>
      </c>
      <c r="AE114" s="29">
        <v>0</v>
      </c>
      <c r="AF114" s="29"/>
    </row>
    <row r="115" spans="3:32" ht="15" thickBot="1">
      <c r="C115" s="3" t="s">
        <v>7239</v>
      </c>
      <c r="D115" s="4" t="s">
        <v>7240</v>
      </c>
      <c r="E115" s="5">
        <v>0</v>
      </c>
      <c r="F115" s="5">
        <v>0</v>
      </c>
      <c r="G115" s="5">
        <v>0</v>
      </c>
      <c r="H115" s="5">
        <v>0</v>
      </c>
      <c r="I115" s="5">
        <v>1</v>
      </c>
      <c r="J115" s="5">
        <v>1</v>
      </c>
      <c r="K115" s="5">
        <v>0</v>
      </c>
      <c r="L115" s="5">
        <v>0</v>
      </c>
      <c r="M115" s="5">
        <v>0</v>
      </c>
      <c r="N115" s="5">
        <v>0</v>
      </c>
      <c r="O115" s="5">
        <v>1</v>
      </c>
      <c r="P115" s="6">
        <v>0</v>
      </c>
      <c r="R115" s="40" t="s">
        <v>7239</v>
      </c>
      <c r="S115" s="2" t="s">
        <v>12622</v>
      </c>
      <c r="T115" s="29">
        <v>0</v>
      </c>
      <c r="U115" s="29">
        <v>0</v>
      </c>
      <c r="V115" s="29">
        <v>0</v>
      </c>
      <c r="W115" s="29">
        <v>0</v>
      </c>
      <c r="X115" s="29">
        <v>1</v>
      </c>
      <c r="Y115" s="29">
        <v>1</v>
      </c>
      <c r="Z115" s="29">
        <v>0</v>
      </c>
      <c r="AA115" s="29">
        <v>0</v>
      </c>
      <c r="AB115" s="29">
        <v>0</v>
      </c>
      <c r="AC115" s="29">
        <v>0</v>
      </c>
      <c r="AD115" s="29">
        <v>1</v>
      </c>
      <c r="AE115" s="29">
        <v>0</v>
      </c>
      <c r="AF115" s="29"/>
    </row>
    <row r="116" spans="3:32" ht="15" thickBot="1">
      <c r="C116" s="3" t="s">
        <v>7262</v>
      </c>
      <c r="D116" s="4" t="s">
        <v>7263</v>
      </c>
      <c r="E116" s="5">
        <v>0</v>
      </c>
      <c r="F116" s="5">
        <v>0</v>
      </c>
      <c r="G116" s="5">
        <v>0</v>
      </c>
      <c r="H116" s="5">
        <v>0</v>
      </c>
      <c r="I116" s="5">
        <v>0</v>
      </c>
      <c r="J116" s="5">
        <v>0</v>
      </c>
      <c r="K116" s="5">
        <v>0</v>
      </c>
      <c r="L116" s="5">
        <v>0</v>
      </c>
      <c r="M116" s="5">
        <v>0</v>
      </c>
      <c r="N116" s="5">
        <v>0</v>
      </c>
      <c r="O116" s="5">
        <v>0</v>
      </c>
      <c r="P116" s="6">
        <v>1</v>
      </c>
      <c r="R116" s="40" t="s">
        <v>7262</v>
      </c>
      <c r="S116" s="2" t="s">
        <v>12623</v>
      </c>
      <c r="T116" s="29">
        <v>0</v>
      </c>
      <c r="U116" s="29">
        <v>0</v>
      </c>
      <c r="V116" s="29">
        <v>0</v>
      </c>
      <c r="W116" s="29">
        <v>0</v>
      </c>
      <c r="X116" s="29">
        <v>0</v>
      </c>
      <c r="Y116" s="29">
        <v>0</v>
      </c>
      <c r="Z116" s="29">
        <v>0</v>
      </c>
      <c r="AA116" s="29">
        <v>0</v>
      </c>
      <c r="AB116" s="29">
        <v>0</v>
      </c>
      <c r="AC116" s="29">
        <v>0</v>
      </c>
      <c r="AD116" s="29">
        <v>0</v>
      </c>
      <c r="AE116" s="29">
        <v>1</v>
      </c>
      <c r="AF116" s="29"/>
    </row>
    <row r="117" spans="3:32" ht="15" thickBot="1">
      <c r="C117" s="3" t="s">
        <v>7298</v>
      </c>
      <c r="D117" s="4" t="s">
        <v>7299</v>
      </c>
      <c r="E117" s="5">
        <v>0</v>
      </c>
      <c r="F117" s="5">
        <v>0</v>
      </c>
      <c r="G117" s="5">
        <v>0</v>
      </c>
      <c r="H117" s="5">
        <v>0</v>
      </c>
      <c r="I117" s="5">
        <v>0</v>
      </c>
      <c r="J117" s="5">
        <v>0</v>
      </c>
      <c r="K117" s="5">
        <v>1</v>
      </c>
      <c r="L117" s="5">
        <v>0</v>
      </c>
      <c r="M117" s="5">
        <v>0</v>
      </c>
      <c r="N117" s="5">
        <v>0</v>
      </c>
      <c r="O117" s="5">
        <v>0</v>
      </c>
      <c r="P117" s="6">
        <v>0</v>
      </c>
      <c r="R117" s="25" t="s">
        <v>7298</v>
      </c>
      <c r="S117" s="2" t="s">
        <v>12624</v>
      </c>
      <c r="T117" s="29">
        <v>0</v>
      </c>
      <c r="U117" s="29">
        <v>0</v>
      </c>
      <c r="V117" s="29">
        <v>0</v>
      </c>
      <c r="W117" s="29">
        <v>0</v>
      </c>
      <c r="X117" s="29">
        <v>0</v>
      </c>
      <c r="Y117" s="29">
        <v>1</v>
      </c>
      <c r="Z117" s="29">
        <v>1</v>
      </c>
      <c r="AA117" s="29">
        <v>0</v>
      </c>
      <c r="AB117" s="29">
        <v>0</v>
      </c>
      <c r="AC117" s="29">
        <v>0</v>
      </c>
      <c r="AD117" s="29">
        <v>1</v>
      </c>
      <c r="AE117" s="29">
        <v>0</v>
      </c>
      <c r="AF117" s="29"/>
    </row>
    <row r="118" spans="3:32" ht="15" thickBot="1">
      <c r="C118" s="3" t="s">
        <v>7310</v>
      </c>
      <c r="D118" s="4" t="s">
        <v>7311</v>
      </c>
      <c r="E118" s="5">
        <v>1</v>
      </c>
      <c r="F118" s="5">
        <v>1</v>
      </c>
      <c r="G118" s="5">
        <v>0</v>
      </c>
      <c r="H118" s="5">
        <v>1</v>
      </c>
      <c r="I118" s="5">
        <v>0</v>
      </c>
      <c r="J118" s="5">
        <v>1</v>
      </c>
      <c r="K118" s="5">
        <v>0</v>
      </c>
      <c r="L118" s="5">
        <v>0</v>
      </c>
      <c r="M118" s="5">
        <v>0</v>
      </c>
      <c r="N118" s="5">
        <v>0</v>
      </c>
      <c r="O118" s="5">
        <v>0</v>
      </c>
      <c r="P118" s="6">
        <v>0</v>
      </c>
      <c r="R118" s="40" t="s">
        <v>7310</v>
      </c>
      <c r="S118" s="2" t="s">
        <v>12625</v>
      </c>
      <c r="T118" s="29">
        <v>1</v>
      </c>
      <c r="U118" s="29">
        <v>1</v>
      </c>
      <c r="V118" s="29">
        <v>0</v>
      </c>
      <c r="W118" s="29">
        <v>1</v>
      </c>
      <c r="X118" s="29">
        <v>0</v>
      </c>
      <c r="Y118" s="29">
        <v>1</v>
      </c>
      <c r="Z118" s="29">
        <v>0</v>
      </c>
      <c r="AA118" s="29">
        <v>0</v>
      </c>
      <c r="AB118" s="29">
        <v>0</v>
      </c>
      <c r="AC118" s="29">
        <v>0</v>
      </c>
      <c r="AD118" s="29">
        <v>0</v>
      </c>
      <c r="AE118" s="29">
        <v>0</v>
      </c>
      <c r="AF118" s="29"/>
    </row>
    <row r="119" spans="3:32" ht="15" thickBot="1">
      <c r="C119" s="3" t="s">
        <v>7342</v>
      </c>
      <c r="D119" s="4" t="s">
        <v>7343</v>
      </c>
      <c r="E119" s="5">
        <v>0</v>
      </c>
      <c r="F119" s="5">
        <v>0</v>
      </c>
      <c r="G119" s="5">
        <v>0</v>
      </c>
      <c r="H119" s="5">
        <v>0</v>
      </c>
      <c r="I119" s="5">
        <v>1</v>
      </c>
      <c r="J119" s="5">
        <v>1</v>
      </c>
      <c r="K119" s="5">
        <v>0</v>
      </c>
      <c r="L119" s="5">
        <v>0</v>
      </c>
      <c r="M119" s="5">
        <v>0</v>
      </c>
      <c r="N119" s="5">
        <v>0</v>
      </c>
      <c r="O119" s="5">
        <v>0</v>
      </c>
      <c r="P119" s="6">
        <v>0</v>
      </c>
      <c r="R119" s="40" t="s">
        <v>7342</v>
      </c>
      <c r="S119" s="2" t="s">
        <v>12626</v>
      </c>
      <c r="T119" s="29">
        <v>0</v>
      </c>
      <c r="U119" s="29">
        <v>0</v>
      </c>
      <c r="V119" s="29">
        <v>0</v>
      </c>
      <c r="W119" s="29">
        <v>0</v>
      </c>
      <c r="X119" s="29">
        <v>1</v>
      </c>
      <c r="Y119" s="29">
        <v>1</v>
      </c>
      <c r="Z119" s="29">
        <v>0</v>
      </c>
      <c r="AA119" s="29">
        <v>0</v>
      </c>
      <c r="AB119" s="29">
        <v>0</v>
      </c>
      <c r="AC119" s="29">
        <v>0</v>
      </c>
      <c r="AD119" s="29">
        <v>0</v>
      </c>
      <c r="AE119" s="29">
        <v>0</v>
      </c>
      <c r="AF119" s="29"/>
    </row>
    <row r="120" spans="3:32" ht="15" thickBot="1">
      <c r="C120" s="3" t="s">
        <v>12568</v>
      </c>
      <c r="D120" s="4" t="s">
        <v>36</v>
      </c>
      <c r="E120" s="5">
        <v>0</v>
      </c>
      <c r="F120" s="5">
        <v>0</v>
      </c>
      <c r="G120" s="5">
        <v>0</v>
      </c>
      <c r="H120" s="5">
        <v>1</v>
      </c>
      <c r="I120" s="5">
        <v>0</v>
      </c>
      <c r="J120" s="5">
        <v>0</v>
      </c>
      <c r="K120" s="5">
        <v>0</v>
      </c>
      <c r="L120" s="5">
        <v>0</v>
      </c>
      <c r="M120" s="5">
        <v>0</v>
      </c>
      <c r="N120" s="5">
        <v>0</v>
      </c>
      <c r="O120" s="5">
        <v>0</v>
      </c>
      <c r="P120" s="6">
        <v>0</v>
      </c>
      <c r="R120" s="40" t="s">
        <v>7346</v>
      </c>
      <c r="S120" s="2" t="s">
        <v>35</v>
      </c>
      <c r="T120" s="29">
        <v>0</v>
      </c>
      <c r="U120" s="29">
        <v>0</v>
      </c>
      <c r="V120" s="29">
        <v>0</v>
      </c>
      <c r="W120" s="29">
        <v>1</v>
      </c>
      <c r="X120" s="29">
        <v>0</v>
      </c>
      <c r="Y120" s="29">
        <v>0</v>
      </c>
      <c r="Z120" s="29">
        <v>0</v>
      </c>
      <c r="AA120" s="29">
        <v>0</v>
      </c>
      <c r="AB120" s="29">
        <v>0</v>
      </c>
      <c r="AC120" s="29">
        <v>0</v>
      </c>
      <c r="AD120" s="29">
        <v>0</v>
      </c>
      <c r="AE120" s="29">
        <v>0</v>
      </c>
      <c r="AF120" s="29"/>
    </row>
    <row r="121" spans="3:32" ht="15" thickBot="1">
      <c r="C121" s="3" t="s">
        <v>7407</v>
      </c>
      <c r="D121" s="4" t="s">
        <v>7408</v>
      </c>
      <c r="E121" s="5">
        <v>0</v>
      </c>
      <c r="F121" s="5">
        <v>0</v>
      </c>
      <c r="G121" s="5">
        <v>0</v>
      </c>
      <c r="H121" s="5">
        <v>0</v>
      </c>
      <c r="I121" s="5">
        <v>0</v>
      </c>
      <c r="J121" s="5">
        <v>0</v>
      </c>
      <c r="K121" s="5">
        <v>0</v>
      </c>
      <c r="L121" s="5">
        <v>0</v>
      </c>
      <c r="M121" s="5">
        <v>0</v>
      </c>
      <c r="N121" s="5">
        <v>0</v>
      </c>
      <c r="O121" s="5">
        <v>0</v>
      </c>
      <c r="P121" s="6">
        <v>1</v>
      </c>
      <c r="R121" s="40" t="s">
        <v>7407</v>
      </c>
      <c r="S121" s="2" t="s">
        <v>12627</v>
      </c>
      <c r="T121" s="29">
        <v>0</v>
      </c>
      <c r="U121" s="29">
        <v>0</v>
      </c>
      <c r="V121" s="29">
        <v>0</v>
      </c>
      <c r="W121" s="29">
        <v>0</v>
      </c>
      <c r="X121" s="29">
        <v>0</v>
      </c>
      <c r="Y121" s="29">
        <v>0</v>
      </c>
      <c r="Z121" s="29">
        <v>0</v>
      </c>
      <c r="AA121" s="29">
        <v>0</v>
      </c>
      <c r="AB121" s="29">
        <v>0</v>
      </c>
      <c r="AC121" s="29">
        <v>0</v>
      </c>
      <c r="AD121" s="29">
        <v>0</v>
      </c>
      <c r="AE121" s="29">
        <v>1</v>
      </c>
      <c r="AF121" s="29"/>
    </row>
    <row r="122" spans="3:32" ht="15" thickBot="1">
      <c r="C122" s="3" t="s">
        <v>12569</v>
      </c>
      <c r="D122" s="4" t="s">
        <v>7453</v>
      </c>
      <c r="E122" s="5">
        <v>1</v>
      </c>
      <c r="F122" s="5">
        <v>1</v>
      </c>
      <c r="G122" s="5">
        <v>0</v>
      </c>
      <c r="H122" s="5">
        <v>0</v>
      </c>
      <c r="I122" s="5">
        <v>0</v>
      </c>
      <c r="J122" s="5">
        <v>1</v>
      </c>
      <c r="K122" s="5">
        <v>0</v>
      </c>
      <c r="L122" s="5">
        <v>0</v>
      </c>
      <c r="M122" s="5">
        <v>0</v>
      </c>
      <c r="N122" s="5">
        <v>0</v>
      </c>
      <c r="O122" s="5">
        <v>0</v>
      </c>
      <c r="P122" s="6">
        <v>0</v>
      </c>
      <c r="R122" s="40" t="s">
        <v>7452</v>
      </c>
      <c r="S122" s="2" t="s">
        <v>12628</v>
      </c>
      <c r="T122" s="29">
        <v>1</v>
      </c>
      <c r="U122" s="29">
        <v>1</v>
      </c>
      <c r="V122" s="29">
        <v>0</v>
      </c>
      <c r="W122" s="29">
        <v>0</v>
      </c>
      <c r="X122" s="29">
        <v>0</v>
      </c>
      <c r="Y122" s="29">
        <v>1</v>
      </c>
      <c r="Z122" s="29">
        <v>0</v>
      </c>
      <c r="AA122" s="29">
        <v>0</v>
      </c>
      <c r="AB122" s="29">
        <v>0</v>
      </c>
      <c r="AC122" s="29">
        <v>0</v>
      </c>
      <c r="AD122" s="29">
        <v>0</v>
      </c>
      <c r="AE122" s="29">
        <v>0</v>
      </c>
      <c r="AF122" s="29"/>
    </row>
    <row r="123" spans="3:32" ht="15" thickBot="1">
      <c r="C123" s="3" t="s">
        <v>12570</v>
      </c>
      <c r="D123" s="4" t="s">
        <v>7485</v>
      </c>
      <c r="E123" s="5">
        <v>1</v>
      </c>
      <c r="F123" s="5">
        <v>0</v>
      </c>
      <c r="G123" s="5">
        <v>0</v>
      </c>
      <c r="H123" s="5">
        <v>0</v>
      </c>
      <c r="I123" s="5">
        <v>0</v>
      </c>
      <c r="J123" s="5">
        <v>1</v>
      </c>
      <c r="K123" s="5">
        <v>0</v>
      </c>
      <c r="L123" s="5">
        <v>0</v>
      </c>
      <c r="M123" s="5">
        <v>0</v>
      </c>
      <c r="N123" s="5">
        <v>0</v>
      </c>
      <c r="O123" s="5">
        <v>0</v>
      </c>
      <c r="P123" s="6">
        <v>0</v>
      </c>
      <c r="R123" s="40" t="s">
        <v>7484</v>
      </c>
      <c r="S123" s="2" t="s">
        <v>12629</v>
      </c>
      <c r="T123" s="29">
        <v>1</v>
      </c>
      <c r="U123" s="29">
        <v>0</v>
      </c>
      <c r="V123" s="29">
        <v>0</v>
      </c>
      <c r="W123" s="29">
        <v>0</v>
      </c>
      <c r="X123" s="29">
        <v>0</v>
      </c>
      <c r="Y123" s="29">
        <v>1</v>
      </c>
      <c r="Z123" s="29">
        <v>0</v>
      </c>
      <c r="AA123" s="29">
        <v>0</v>
      </c>
      <c r="AB123" s="29">
        <v>0</v>
      </c>
      <c r="AC123" s="29">
        <v>0</v>
      </c>
      <c r="AD123" s="29">
        <v>0</v>
      </c>
      <c r="AE123" s="29">
        <v>0</v>
      </c>
      <c r="AF123" s="29"/>
    </row>
    <row r="124" spans="3:32" ht="15" thickBot="1">
      <c r="C124" s="3" t="s">
        <v>7488</v>
      </c>
      <c r="D124" s="4" t="s">
        <v>7489</v>
      </c>
      <c r="E124" s="5">
        <v>0</v>
      </c>
      <c r="F124" s="5">
        <v>0</v>
      </c>
      <c r="G124" s="5">
        <v>0</v>
      </c>
      <c r="H124" s="5">
        <v>0</v>
      </c>
      <c r="I124" s="5">
        <v>0</v>
      </c>
      <c r="J124" s="5">
        <v>1</v>
      </c>
      <c r="K124" s="5">
        <v>0</v>
      </c>
      <c r="L124" s="5">
        <v>0</v>
      </c>
      <c r="M124" s="5">
        <v>0</v>
      </c>
      <c r="N124" s="5">
        <v>0</v>
      </c>
      <c r="O124" s="5">
        <v>0</v>
      </c>
      <c r="P124" s="6">
        <v>0</v>
      </c>
      <c r="R124" s="40" t="s">
        <v>7488</v>
      </c>
      <c r="S124" s="2" t="s">
        <v>7489</v>
      </c>
      <c r="T124" s="29">
        <v>0</v>
      </c>
      <c r="U124" s="29">
        <v>0</v>
      </c>
      <c r="V124" s="29">
        <v>0</v>
      </c>
      <c r="W124" s="29">
        <v>0</v>
      </c>
      <c r="X124" s="29">
        <v>0</v>
      </c>
      <c r="Y124" s="29">
        <v>1</v>
      </c>
      <c r="Z124" s="29">
        <v>0</v>
      </c>
      <c r="AA124" s="29">
        <v>0</v>
      </c>
      <c r="AB124" s="29">
        <v>0</v>
      </c>
      <c r="AC124" s="29">
        <v>0</v>
      </c>
      <c r="AD124" s="29">
        <v>0</v>
      </c>
      <c r="AE124" s="29">
        <v>0</v>
      </c>
      <c r="AF124" s="29"/>
    </row>
    <row r="125" spans="3:32" ht="15" thickBot="1">
      <c r="C125" s="3" t="s">
        <v>7492</v>
      </c>
      <c r="D125" s="4" t="s">
        <v>7493</v>
      </c>
      <c r="E125" s="5">
        <v>1</v>
      </c>
      <c r="F125" s="5">
        <v>0</v>
      </c>
      <c r="G125" s="5">
        <v>0</v>
      </c>
      <c r="H125" s="5">
        <v>0</v>
      </c>
      <c r="I125" s="5">
        <v>0</v>
      </c>
      <c r="J125" s="5">
        <v>1</v>
      </c>
      <c r="K125" s="5">
        <v>1</v>
      </c>
      <c r="L125" s="5">
        <v>0</v>
      </c>
      <c r="M125" s="5">
        <v>0</v>
      </c>
      <c r="N125" s="5">
        <v>0</v>
      </c>
      <c r="O125" s="5">
        <v>1</v>
      </c>
      <c r="P125" s="6">
        <v>0</v>
      </c>
      <c r="R125" s="26" t="s">
        <v>12630</v>
      </c>
      <c r="S125" s="27" t="s">
        <v>7493</v>
      </c>
      <c r="T125" s="29">
        <v>1</v>
      </c>
      <c r="U125" s="29">
        <v>0</v>
      </c>
      <c r="V125" s="29">
        <v>0</v>
      </c>
      <c r="W125" s="29">
        <v>0</v>
      </c>
      <c r="X125" s="29">
        <v>0</v>
      </c>
      <c r="Y125" s="29">
        <v>1</v>
      </c>
      <c r="Z125" s="29">
        <v>1</v>
      </c>
      <c r="AA125" s="29">
        <v>0</v>
      </c>
      <c r="AB125" s="29">
        <v>0</v>
      </c>
      <c r="AC125" s="29">
        <v>0</v>
      </c>
      <c r="AD125" s="29">
        <v>1</v>
      </c>
      <c r="AE125" s="29">
        <v>0</v>
      </c>
      <c r="AF125" s="29"/>
    </row>
    <row r="126" spans="3:32" ht="15" thickBot="1">
      <c r="C126" s="3" t="s">
        <v>7527</v>
      </c>
      <c r="D126" s="4" t="s">
        <v>7528</v>
      </c>
      <c r="E126" s="5">
        <v>0</v>
      </c>
      <c r="F126" s="5">
        <v>0</v>
      </c>
      <c r="G126" s="5">
        <v>0</v>
      </c>
      <c r="H126" s="5">
        <v>1</v>
      </c>
      <c r="I126" s="5">
        <v>1</v>
      </c>
      <c r="J126" s="5">
        <v>0</v>
      </c>
      <c r="K126" s="5">
        <v>0</v>
      </c>
      <c r="L126" s="5">
        <v>0</v>
      </c>
      <c r="M126" s="5">
        <v>0</v>
      </c>
      <c r="N126" s="5">
        <v>0</v>
      </c>
      <c r="O126" s="5">
        <v>0</v>
      </c>
      <c r="P126" s="6">
        <v>0</v>
      </c>
      <c r="R126" s="40" t="s">
        <v>7527</v>
      </c>
      <c r="S126" s="2" t="s">
        <v>7528</v>
      </c>
      <c r="T126" s="29">
        <v>0</v>
      </c>
      <c r="U126" s="29">
        <v>0</v>
      </c>
      <c r="V126" s="29">
        <v>0</v>
      </c>
      <c r="W126" s="29">
        <v>1</v>
      </c>
      <c r="X126" s="29">
        <v>1</v>
      </c>
      <c r="Y126" s="29">
        <v>0</v>
      </c>
      <c r="Z126" s="29">
        <v>0</v>
      </c>
      <c r="AA126" s="29">
        <v>0</v>
      </c>
      <c r="AB126" s="29">
        <v>0</v>
      </c>
      <c r="AC126" s="29">
        <v>0</v>
      </c>
      <c r="AD126" s="29">
        <v>0</v>
      </c>
      <c r="AE126" s="29">
        <v>0</v>
      </c>
      <c r="AF126" s="29"/>
    </row>
    <row r="127" spans="3:32" ht="15" thickBot="1">
      <c r="C127" s="3" t="s">
        <v>7539</v>
      </c>
      <c r="D127" s="4" t="s">
        <v>7540</v>
      </c>
      <c r="E127" s="5">
        <v>1</v>
      </c>
      <c r="F127" s="5">
        <v>0</v>
      </c>
      <c r="G127" s="5">
        <v>0</v>
      </c>
      <c r="H127" s="5">
        <v>0</v>
      </c>
      <c r="I127" s="5">
        <v>0</v>
      </c>
      <c r="J127" s="5">
        <v>0</v>
      </c>
      <c r="K127" s="5">
        <v>0</v>
      </c>
      <c r="L127" s="5">
        <v>0</v>
      </c>
      <c r="M127" s="5">
        <v>0</v>
      </c>
      <c r="N127" s="5">
        <v>0</v>
      </c>
      <c r="O127" s="5">
        <v>0</v>
      </c>
      <c r="P127" s="6">
        <v>0</v>
      </c>
      <c r="R127" s="40" t="s">
        <v>7539</v>
      </c>
      <c r="S127" s="2" t="s">
        <v>12631</v>
      </c>
      <c r="T127" s="29">
        <v>1</v>
      </c>
      <c r="U127" s="29">
        <v>0</v>
      </c>
      <c r="V127" s="29">
        <v>0</v>
      </c>
      <c r="W127" s="29">
        <v>0</v>
      </c>
      <c r="X127" s="29">
        <v>0</v>
      </c>
      <c r="Y127" s="29">
        <v>0</v>
      </c>
      <c r="Z127" s="29">
        <v>0</v>
      </c>
      <c r="AA127" s="29">
        <v>0</v>
      </c>
      <c r="AB127" s="29">
        <v>0</v>
      </c>
      <c r="AC127" s="29">
        <v>0</v>
      </c>
      <c r="AD127" s="29">
        <v>0</v>
      </c>
      <c r="AE127" s="29">
        <v>0</v>
      </c>
      <c r="AF127" s="29"/>
    </row>
    <row r="128" spans="3:32" ht="15" thickBot="1">
      <c r="C128" s="3" t="s">
        <v>7573</v>
      </c>
      <c r="D128" s="4" t="s">
        <v>7574</v>
      </c>
      <c r="E128" s="5">
        <v>0</v>
      </c>
      <c r="F128" s="5">
        <v>1</v>
      </c>
      <c r="G128" s="5">
        <v>0</v>
      </c>
      <c r="H128" s="5">
        <v>0</v>
      </c>
      <c r="I128" s="5">
        <v>0</v>
      </c>
      <c r="J128" s="5">
        <v>0</v>
      </c>
      <c r="K128" s="5">
        <v>0</v>
      </c>
      <c r="L128" s="5">
        <v>0</v>
      </c>
      <c r="M128" s="5">
        <v>0</v>
      </c>
      <c r="N128" s="5">
        <v>0</v>
      </c>
      <c r="O128" s="5">
        <v>1</v>
      </c>
      <c r="P128" s="6">
        <v>0</v>
      </c>
      <c r="R128" s="40" t="s">
        <v>7573</v>
      </c>
      <c r="S128" s="2" t="s">
        <v>12632</v>
      </c>
      <c r="T128" s="29">
        <v>0</v>
      </c>
      <c r="U128" s="29">
        <v>1</v>
      </c>
      <c r="V128" s="29">
        <v>0</v>
      </c>
      <c r="W128" s="29">
        <v>0</v>
      </c>
      <c r="X128" s="29">
        <v>0</v>
      </c>
      <c r="Y128" s="29">
        <v>0</v>
      </c>
      <c r="Z128" s="29">
        <v>0</v>
      </c>
      <c r="AA128" s="29">
        <v>0</v>
      </c>
      <c r="AB128" s="29">
        <v>0</v>
      </c>
      <c r="AC128" s="29">
        <v>0</v>
      </c>
      <c r="AD128" s="29">
        <v>1</v>
      </c>
      <c r="AE128" s="29">
        <v>0</v>
      </c>
      <c r="AF128" s="29"/>
    </row>
    <row r="129" spans="3:32" ht="15" thickBot="1">
      <c r="C129" s="3" t="s">
        <v>7577</v>
      </c>
      <c r="D129" s="4" t="s">
        <v>7578</v>
      </c>
      <c r="E129" s="5">
        <v>0</v>
      </c>
      <c r="F129" s="5">
        <v>0</v>
      </c>
      <c r="G129" s="5">
        <v>0</v>
      </c>
      <c r="H129" s="5">
        <v>1</v>
      </c>
      <c r="I129" s="5">
        <v>0</v>
      </c>
      <c r="J129" s="5">
        <v>0</v>
      </c>
      <c r="K129" s="5">
        <v>0</v>
      </c>
      <c r="L129" s="5">
        <v>1</v>
      </c>
      <c r="M129" s="5">
        <v>0</v>
      </c>
      <c r="N129" s="5">
        <v>0</v>
      </c>
      <c r="O129" s="5">
        <v>0</v>
      </c>
      <c r="P129" s="6">
        <v>0</v>
      </c>
      <c r="R129" s="40" t="s">
        <v>7577</v>
      </c>
      <c r="S129" s="2" t="s">
        <v>12633</v>
      </c>
      <c r="T129" s="29">
        <v>0</v>
      </c>
      <c r="U129" s="29">
        <v>0</v>
      </c>
      <c r="V129" s="29">
        <v>0</v>
      </c>
      <c r="W129" s="29">
        <v>1</v>
      </c>
      <c r="X129" s="29">
        <v>0</v>
      </c>
      <c r="Y129" s="29">
        <v>0</v>
      </c>
      <c r="Z129" s="29">
        <v>0</v>
      </c>
      <c r="AA129" s="29">
        <v>1</v>
      </c>
      <c r="AB129" s="29">
        <v>0</v>
      </c>
      <c r="AC129" s="29">
        <v>0</v>
      </c>
      <c r="AD129" s="29">
        <v>0</v>
      </c>
      <c r="AE129" s="29">
        <v>0</v>
      </c>
      <c r="AF129" s="29"/>
    </row>
    <row r="130" spans="3:32" ht="15" thickBot="1">
      <c r="C130" s="3" t="s">
        <v>7585</v>
      </c>
      <c r="D130" s="4" t="s">
        <v>7586</v>
      </c>
      <c r="E130" s="5">
        <v>0</v>
      </c>
      <c r="F130" s="5">
        <v>1</v>
      </c>
      <c r="G130" s="5">
        <v>0</v>
      </c>
      <c r="H130" s="5">
        <v>0</v>
      </c>
      <c r="I130" s="5">
        <v>0</v>
      </c>
      <c r="J130" s="5">
        <v>0</v>
      </c>
      <c r="K130" s="5">
        <v>0</v>
      </c>
      <c r="L130" s="5">
        <v>0</v>
      </c>
      <c r="M130" s="5">
        <v>0</v>
      </c>
      <c r="N130" s="5">
        <v>1</v>
      </c>
      <c r="O130" s="5">
        <v>0</v>
      </c>
      <c r="P130" s="6">
        <v>0</v>
      </c>
      <c r="R130" s="40" t="s">
        <v>7585</v>
      </c>
      <c r="S130" s="2" t="s">
        <v>12634</v>
      </c>
      <c r="T130" s="29">
        <v>0</v>
      </c>
      <c r="U130" s="29">
        <v>1</v>
      </c>
      <c r="V130" s="29">
        <v>0</v>
      </c>
      <c r="W130" s="29">
        <v>0</v>
      </c>
      <c r="X130" s="29">
        <v>0</v>
      </c>
      <c r="Y130" s="29">
        <v>0</v>
      </c>
      <c r="Z130" s="29">
        <v>0</v>
      </c>
      <c r="AA130" s="29">
        <v>0</v>
      </c>
      <c r="AB130" s="29">
        <v>0</v>
      </c>
      <c r="AC130" s="29">
        <v>1</v>
      </c>
      <c r="AD130" s="29">
        <v>0</v>
      </c>
      <c r="AE130" s="29">
        <v>0</v>
      </c>
      <c r="AF130" s="29"/>
    </row>
    <row r="131" spans="3:32" ht="15" thickBot="1">
      <c r="C131" s="3" t="s">
        <v>7610</v>
      </c>
      <c r="D131" s="4" t="s">
        <v>7611</v>
      </c>
      <c r="E131" s="5">
        <v>0</v>
      </c>
      <c r="F131" s="5">
        <v>0</v>
      </c>
      <c r="G131" s="5">
        <v>0</v>
      </c>
      <c r="H131" s="5">
        <v>0</v>
      </c>
      <c r="I131" s="5">
        <v>0</v>
      </c>
      <c r="J131" s="5">
        <v>1</v>
      </c>
      <c r="K131" s="5">
        <v>0</v>
      </c>
      <c r="L131" s="5">
        <v>0</v>
      </c>
      <c r="M131" s="5">
        <v>0</v>
      </c>
      <c r="N131" s="5">
        <v>0</v>
      </c>
      <c r="O131" s="5">
        <v>0</v>
      </c>
      <c r="P131" s="6">
        <v>0</v>
      </c>
      <c r="R131" s="40" t="s">
        <v>7610</v>
      </c>
      <c r="S131" s="2" t="s">
        <v>12635</v>
      </c>
      <c r="T131" s="29">
        <v>0</v>
      </c>
      <c r="U131" s="29">
        <v>0</v>
      </c>
      <c r="V131" s="29">
        <v>0</v>
      </c>
      <c r="W131" s="29">
        <v>0</v>
      </c>
      <c r="X131" s="29">
        <v>0</v>
      </c>
      <c r="Y131" s="29">
        <v>1</v>
      </c>
      <c r="Z131" s="29">
        <v>0</v>
      </c>
      <c r="AA131" s="29">
        <v>0</v>
      </c>
      <c r="AB131" s="29">
        <v>0</v>
      </c>
      <c r="AC131" s="29">
        <v>0</v>
      </c>
      <c r="AD131" s="29">
        <v>0</v>
      </c>
      <c r="AE131" s="29">
        <v>0</v>
      </c>
      <c r="AF131" s="29"/>
    </row>
    <row r="132" spans="3:32" ht="15" thickBot="1">
      <c r="C132" s="3" t="s">
        <v>7614</v>
      </c>
      <c r="D132" s="4" t="s">
        <v>3627</v>
      </c>
      <c r="E132" s="5">
        <v>0</v>
      </c>
      <c r="F132" s="5">
        <v>0</v>
      </c>
      <c r="G132" s="5">
        <v>0</v>
      </c>
      <c r="H132" s="5">
        <v>0</v>
      </c>
      <c r="I132" s="5">
        <v>0</v>
      </c>
      <c r="J132" s="5">
        <v>1</v>
      </c>
      <c r="K132" s="5">
        <v>0</v>
      </c>
      <c r="L132" s="5">
        <v>0</v>
      </c>
      <c r="M132" s="5">
        <v>0</v>
      </c>
      <c r="N132" s="5">
        <v>0</v>
      </c>
      <c r="O132" s="5">
        <v>0</v>
      </c>
      <c r="P132" s="6">
        <v>0</v>
      </c>
      <c r="R132" s="40" t="s">
        <v>7614</v>
      </c>
      <c r="S132" s="2" t="s">
        <v>12636</v>
      </c>
      <c r="T132" s="29">
        <v>0</v>
      </c>
      <c r="U132" s="29">
        <v>0</v>
      </c>
      <c r="V132" s="29">
        <v>0</v>
      </c>
      <c r="W132" s="29">
        <v>0</v>
      </c>
      <c r="X132" s="29">
        <v>0</v>
      </c>
      <c r="Y132" s="29">
        <v>1</v>
      </c>
      <c r="Z132" s="29">
        <v>0</v>
      </c>
      <c r="AA132" s="29">
        <v>0</v>
      </c>
      <c r="AB132" s="29">
        <v>0</v>
      </c>
      <c r="AC132" s="29">
        <v>0</v>
      </c>
      <c r="AD132" s="29">
        <v>0</v>
      </c>
      <c r="AE132" s="29">
        <v>0</v>
      </c>
      <c r="AF132" s="29"/>
    </row>
    <row r="133" spans="3:32" ht="15" thickBot="1">
      <c r="C133" s="3" t="s">
        <v>7625</v>
      </c>
      <c r="D133" s="4" t="s">
        <v>7626</v>
      </c>
      <c r="E133" s="5">
        <v>0</v>
      </c>
      <c r="F133" s="5">
        <v>0</v>
      </c>
      <c r="G133" s="5">
        <v>0</v>
      </c>
      <c r="H133" s="5">
        <v>0</v>
      </c>
      <c r="I133" s="5">
        <v>0</v>
      </c>
      <c r="J133" s="5">
        <v>1</v>
      </c>
      <c r="K133" s="5">
        <v>0</v>
      </c>
      <c r="L133" s="5">
        <v>0</v>
      </c>
      <c r="M133" s="5">
        <v>0</v>
      </c>
      <c r="N133" s="5">
        <v>1</v>
      </c>
      <c r="O133" s="5">
        <v>1</v>
      </c>
      <c r="P133" s="6">
        <v>0</v>
      </c>
      <c r="R133" s="40" t="s">
        <v>7625</v>
      </c>
      <c r="S133" s="2" t="s">
        <v>12637</v>
      </c>
      <c r="T133" s="29">
        <v>0</v>
      </c>
      <c r="U133" s="29">
        <v>0</v>
      </c>
      <c r="V133" s="29">
        <v>0</v>
      </c>
      <c r="W133" s="29">
        <v>0</v>
      </c>
      <c r="X133" s="29">
        <v>0</v>
      </c>
      <c r="Y133" s="29">
        <v>1</v>
      </c>
      <c r="Z133" s="29">
        <v>0</v>
      </c>
      <c r="AA133" s="29">
        <v>0</v>
      </c>
      <c r="AB133" s="29">
        <v>0</v>
      </c>
      <c r="AC133" s="29">
        <v>1</v>
      </c>
      <c r="AD133" s="29">
        <v>1</v>
      </c>
      <c r="AE133" s="29">
        <v>0</v>
      </c>
      <c r="AF133" s="29"/>
    </row>
    <row r="134" spans="3:32" ht="15" thickBot="1">
      <c r="C134" s="3" t="s">
        <v>7629</v>
      </c>
      <c r="D134" s="4" t="s">
        <v>7630</v>
      </c>
      <c r="E134" s="5">
        <v>0</v>
      </c>
      <c r="F134" s="5">
        <v>0</v>
      </c>
      <c r="G134" s="5">
        <v>0</v>
      </c>
      <c r="H134" s="5">
        <v>0</v>
      </c>
      <c r="I134" s="5">
        <v>0</v>
      </c>
      <c r="J134" s="5">
        <v>1</v>
      </c>
      <c r="K134" s="5">
        <v>0</v>
      </c>
      <c r="L134" s="5">
        <v>0</v>
      </c>
      <c r="M134" s="5">
        <v>0</v>
      </c>
      <c r="N134" s="5">
        <v>0</v>
      </c>
      <c r="O134" s="5">
        <v>0</v>
      </c>
      <c r="P134" s="6">
        <v>0</v>
      </c>
      <c r="R134" s="40" t="s">
        <v>7629</v>
      </c>
      <c r="S134" s="2" t="s">
        <v>12638</v>
      </c>
      <c r="T134" s="29">
        <v>0</v>
      </c>
      <c r="U134" s="29">
        <v>0</v>
      </c>
      <c r="V134" s="29">
        <v>0</v>
      </c>
      <c r="W134" s="29">
        <v>0</v>
      </c>
      <c r="X134" s="29">
        <v>0</v>
      </c>
      <c r="Y134" s="29">
        <v>1</v>
      </c>
      <c r="Z134" s="29">
        <v>0</v>
      </c>
      <c r="AA134" s="29">
        <v>0</v>
      </c>
      <c r="AB134" s="29">
        <v>0</v>
      </c>
      <c r="AC134" s="29">
        <v>0</v>
      </c>
      <c r="AD134" s="29">
        <v>0</v>
      </c>
      <c r="AE134" s="29">
        <v>0</v>
      </c>
      <c r="AF134" s="29"/>
    </row>
    <row r="135" spans="3:32" ht="15" thickBot="1">
      <c r="C135" s="3" t="s">
        <v>7684</v>
      </c>
      <c r="D135" s="4" t="s">
        <v>7685</v>
      </c>
      <c r="E135" s="5">
        <v>0</v>
      </c>
      <c r="F135" s="5">
        <v>1</v>
      </c>
      <c r="G135" s="5">
        <v>0</v>
      </c>
      <c r="H135" s="5">
        <v>1</v>
      </c>
      <c r="I135" s="5">
        <v>0</v>
      </c>
      <c r="J135" s="5">
        <v>0</v>
      </c>
      <c r="K135" s="5">
        <v>0</v>
      </c>
      <c r="L135" s="5">
        <v>0</v>
      </c>
      <c r="M135" s="5">
        <v>0</v>
      </c>
      <c r="N135" s="5">
        <v>0</v>
      </c>
      <c r="O135" s="5">
        <v>0</v>
      </c>
      <c r="P135" s="6">
        <v>0</v>
      </c>
      <c r="R135" s="40" t="s">
        <v>12639</v>
      </c>
      <c r="S135" s="2" t="s">
        <v>7685</v>
      </c>
      <c r="T135" s="29">
        <v>0</v>
      </c>
      <c r="U135" s="29">
        <v>1</v>
      </c>
      <c r="V135" s="29">
        <v>0</v>
      </c>
      <c r="W135" s="29">
        <v>1</v>
      </c>
      <c r="X135" s="29">
        <v>0</v>
      </c>
      <c r="Y135" s="29">
        <v>0</v>
      </c>
      <c r="Z135" s="29">
        <v>0</v>
      </c>
      <c r="AA135" s="29">
        <v>0</v>
      </c>
      <c r="AB135" s="29">
        <v>0</v>
      </c>
      <c r="AC135" s="29">
        <v>0</v>
      </c>
      <c r="AD135" s="29">
        <v>0</v>
      </c>
      <c r="AE135" s="29">
        <v>0</v>
      </c>
      <c r="AF135" s="29"/>
    </row>
    <row r="136" spans="3:32" ht="15" thickBot="1">
      <c r="C136" s="3" t="s">
        <v>7728</v>
      </c>
      <c r="D136" s="4" t="s">
        <v>7729</v>
      </c>
      <c r="E136" s="5">
        <v>0</v>
      </c>
      <c r="F136" s="5">
        <v>0</v>
      </c>
      <c r="G136" s="5">
        <v>0</v>
      </c>
      <c r="H136" s="5">
        <v>1</v>
      </c>
      <c r="I136" s="5">
        <v>0</v>
      </c>
      <c r="J136" s="5">
        <v>0</v>
      </c>
      <c r="K136" s="5">
        <v>0</v>
      </c>
      <c r="L136" s="5">
        <v>0</v>
      </c>
      <c r="M136" s="5">
        <v>0</v>
      </c>
      <c r="N136" s="5">
        <v>0</v>
      </c>
      <c r="O136" s="5">
        <v>0</v>
      </c>
      <c r="P136" s="6">
        <v>0</v>
      </c>
      <c r="R136" s="40" t="s">
        <v>7728</v>
      </c>
      <c r="S136" s="2" t="s">
        <v>12640</v>
      </c>
      <c r="T136" s="29">
        <v>0</v>
      </c>
      <c r="U136" s="29">
        <v>0</v>
      </c>
      <c r="V136" s="29">
        <v>0</v>
      </c>
      <c r="W136" s="29">
        <v>1</v>
      </c>
      <c r="X136" s="29">
        <v>0</v>
      </c>
      <c r="Y136" s="29">
        <v>0</v>
      </c>
      <c r="Z136" s="29">
        <v>0</v>
      </c>
      <c r="AA136" s="29">
        <v>0</v>
      </c>
      <c r="AB136" s="29">
        <v>0</v>
      </c>
      <c r="AC136" s="29">
        <v>0</v>
      </c>
      <c r="AD136" s="29">
        <v>0</v>
      </c>
      <c r="AE136" s="29">
        <v>0</v>
      </c>
      <c r="AF136" s="29"/>
    </row>
    <row r="137" spans="3:32" ht="15" thickBot="1">
      <c r="C137" s="3" t="s">
        <v>7732</v>
      </c>
      <c r="D137" s="4" t="s">
        <v>7733</v>
      </c>
      <c r="E137" s="5">
        <v>1</v>
      </c>
      <c r="F137" s="5">
        <v>1</v>
      </c>
      <c r="G137" s="5">
        <v>0</v>
      </c>
      <c r="H137" s="5">
        <v>0</v>
      </c>
      <c r="I137" s="5">
        <v>1</v>
      </c>
      <c r="J137" s="5">
        <v>1</v>
      </c>
      <c r="K137" s="5">
        <v>0</v>
      </c>
      <c r="L137" s="5">
        <v>0</v>
      </c>
      <c r="M137" s="5">
        <v>0</v>
      </c>
      <c r="N137" s="5">
        <v>0</v>
      </c>
      <c r="O137" s="5">
        <v>0</v>
      </c>
      <c r="P137" s="6">
        <v>0</v>
      </c>
      <c r="R137" s="40" t="s">
        <v>12641</v>
      </c>
      <c r="S137" s="2" t="s">
        <v>7733</v>
      </c>
      <c r="T137" s="29">
        <v>1</v>
      </c>
      <c r="U137" s="29">
        <v>1</v>
      </c>
      <c r="V137" s="29">
        <v>0</v>
      </c>
      <c r="W137" s="29">
        <v>0</v>
      </c>
      <c r="X137" s="29">
        <v>1</v>
      </c>
      <c r="Y137" s="29">
        <v>1</v>
      </c>
      <c r="Z137" s="29">
        <v>0</v>
      </c>
      <c r="AA137" s="29">
        <v>0</v>
      </c>
      <c r="AB137" s="29">
        <v>0</v>
      </c>
      <c r="AC137" s="29">
        <v>0</v>
      </c>
      <c r="AD137" s="29">
        <v>0</v>
      </c>
      <c r="AE137" s="29">
        <v>0</v>
      </c>
      <c r="AF137" s="29"/>
    </row>
    <row r="138" spans="3:32" ht="15" thickBot="1">
      <c r="C138" s="3" t="s">
        <v>7784</v>
      </c>
      <c r="D138" s="4" t="s">
        <v>7785</v>
      </c>
      <c r="E138" s="5">
        <v>1</v>
      </c>
      <c r="F138" s="5">
        <v>1</v>
      </c>
      <c r="G138" s="5">
        <v>0</v>
      </c>
      <c r="H138" s="5">
        <v>0</v>
      </c>
      <c r="I138" s="5">
        <v>0</v>
      </c>
      <c r="J138" s="5">
        <v>0</v>
      </c>
      <c r="K138" s="5">
        <v>0</v>
      </c>
      <c r="L138" s="5">
        <v>0</v>
      </c>
      <c r="M138" s="5">
        <v>0</v>
      </c>
      <c r="N138" s="5">
        <v>1</v>
      </c>
      <c r="O138" s="5">
        <v>0</v>
      </c>
      <c r="P138" s="6">
        <v>0</v>
      </c>
      <c r="R138" s="40" t="s">
        <v>7784</v>
      </c>
      <c r="S138" s="2" t="s">
        <v>12642</v>
      </c>
      <c r="T138" s="29">
        <v>1</v>
      </c>
      <c r="U138" s="29">
        <v>1</v>
      </c>
      <c r="V138" s="29">
        <v>0</v>
      </c>
      <c r="W138" s="29">
        <v>0</v>
      </c>
      <c r="X138" s="29">
        <v>0</v>
      </c>
      <c r="Y138" s="29">
        <v>0</v>
      </c>
      <c r="Z138" s="29">
        <v>0</v>
      </c>
      <c r="AA138" s="29">
        <v>0</v>
      </c>
      <c r="AB138" s="29">
        <v>0</v>
      </c>
      <c r="AC138" s="29">
        <v>1</v>
      </c>
      <c r="AD138" s="29">
        <v>0</v>
      </c>
      <c r="AE138" s="29">
        <v>0</v>
      </c>
      <c r="AF138" s="29"/>
    </row>
    <row r="139" spans="3:32" ht="15" thickBot="1">
      <c r="C139" s="7" t="s">
        <v>7796</v>
      </c>
      <c r="D139" s="4" t="s">
        <v>7797</v>
      </c>
      <c r="E139" s="5">
        <v>1</v>
      </c>
      <c r="F139" s="5">
        <v>1</v>
      </c>
      <c r="G139" s="5">
        <v>0</v>
      </c>
      <c r="H139" s="5">
        <v>0</v>
      </c>
      <c r="I139" s="5">
        <v>0</v>
      </c>
      <c r="J139" s="5">
        <v>0</v>
      </c>
      <c r="K139" s="5">
        <v>0</v>
      </c>
      <c r="L139" s="5">
        <v>0</v>
      </c>
      <c r="M139" s="5">
        <v>0</v>
      </c>
      <c r="N139" s="5">
        <v>0</v>
      </c>
      <c r="O139" s="8">
        <v>0</v>
      </c>
      <c r="P139" s="6">
        <v>0</v>
      </c>
      <c r="R139" s="25" t="s">
        <v>7796</v>
      </c>
      <c r="S139" s="2" t="s">
        <v>12643</v>
      </c>
      <c r="T139" s="29">
        <v>0</v>
      </c>
      <c r="U139" s="29">
        <v>1</v>
      </c>
      <c r="V139" s="29">
        <v>0</v>
      </c>
      <c r="W139" s="29">
        <v>1</v>
      </c>
      <c r="X139" s="29">
        <v>0</v>
      </c>
      <c r="Y139" s="29">
        <v>0</v>
      </c>
      <c r="Z139" s="29">
        <v>0</v>
      </c>
      <c r="AA139" s="29">
        <v>0</v>
      </c>
      <c r="AB139" s="29">
        <v>0</v>
      </c>
      <c r="AC139" s="29">
        <v>0</v>
      </c>
      <c r="AD139" s="29">
        <v>1</v>
      </c>
      <c r="AE139" s="29">
        <v>0</v>
      </c>
      <c r="AF139" s="29"/>
    </row>
    <row r="140" spans="3:32" ht="15" thickBot="1">
      <c r="C140" s="3" t="s">
        <v>3308</v>
      </c>
      <c r="D140" s="4" t="s">
        <v>315</v>
      </c>
      <c r="E140" s="5">
        <v>1</v>
      </c>
      <c r="F140" s="5">
        <v>0</v>
      </c>
      <c r="G140" s="5">
        <v>0</v>
      </c>
      <c r="H140" s="5">
        <v>0</v>
      </c>
      <c r="I140" s="5">
        <v>0</v>
      </c>
      <c r="J140" s="5">
        <v>0</v>
      </c>
      <c r="K140" s="5">
        <v>0</v>
      </c>
      <c r="L140" s="5">
        <v>0</v>
      </c>
      <c r="M140" s="5">
        <v>0</v>
      </c>
      <c r="N140" s="5">
        <v>0</v>
      </c>
      <c r="O140" s="5">
        <v>0</v>
      </c>
      <c r="P140" s="6">
        <v>0</v>
      </c>
      <c r="R140" s="40" t="s">
        <v>3308</v>
      </c>
      <c r="S140" s="2" t="s">
        <v>12644</v>
      </c>
      <c r="T140" s="29">
        <v>1</v>
      </c>
      <c r="U140" s="29">
        <v>0</v>
      </c>
      <c r="V140" s="29">
        <v>0</v>
      </c>
      <c r="W140" s="29">
        <v>0</v>
      </c>
      <c r="X140" s="29">
        <v>0</v>
      </c>
      <c r="Y140" s="29">
        <v>0</v>
      </c>
      <c r="Z140" s="29">
        <v>0</v>
      </c>
      <c r="AA140" s="29">
        <v>0</v>
      </c>
      <c r="AB140" s="29">
        <v>0</v>
      </c>
      <c r="AC140" s="29">
        <v>0</v>
      </c>
      <c r="AD140" s="29">
        <v>0</v>
      </c>
      <c r="AE140" s="29">
        <v>0</v>
      </c>
      <c r="AF140" s="29"/>
    </row>
    <row r="141" spans="3:32" ht="15" thickBot="1">
      <c r="C141" s="3" t="s">
        <v>12571</v>
      </c>
      <c r="D141" s="4" t="s">
        <v>7819</v>
      </c>
      <c r="E141" s="5">
        <v>0</v>
      </c>
      <c r="F141" s="5">
        <v>1</v>
      </c>
      <c r="G141" s="5">
        <v>0</v>
      </c>
      <c r="H141" s="5">
        <v>0</v>
      </c>
      <c r="I141" s="5">
        <v>0</v>
      </c>
      <c r="J141" s="5">
        <v>1</v>
      </c>
      <c r="K141" s="5">
        <v>0</v>
      </c>
      <c r="L141" s="5">
        <v>0</v>
      </c>
      <c r="M141" s="5">
        <v>0</v>
      </c>
      <c r="N141" s="5">
        <v>0</v>
      </c>
      <c r="O141" s="5">
        <v>1</v>
      </c>
      <c r="P141" s="6">
        <v>0</v>
      </c>
      <c r="R141" s="40" t="s">
        <v>7818</v>
      </c>
      <c r="S141" s="2" t="s">
        <v>12645</v>
      </c>
      <c r="T141" s="29">
        <v>0</v>
      </c>
      <c r="U141" s="29">
        <v>1</v>
      </c>
      <c r="V141" s="29">
        <v>0</v>
      </c>
      <c r="W141" s="29">
        <v>0</v>
      </c>
      <c r="X141" s="29">
        <v>0</v>
      </c>
      <c r="Y141" s="29">
        <v>1</v>
      </c>
      <c r="Z141" s="29">
        <v>0</v>
      </c>
      <c r="AA141" s="29">
        <v>0</v>
      </c>
      <c r="AB141" s="29">
        <v>0</v>
      </c>
      <c r="AC141" s="29">
        <v>0</v>
      </c>
      <c r="AD141" s="29">
        <v>1</v>
      </c>
      <c r="AE141" s="29">
        <v>0</v>
      </c>
      <c r="AF141" s="29"/>
    </row>
    <row r="142" spans="3:32" ht="15" thickBot="1">
      <c r="C142" s="3" t="s">
        <v>7838</v>
      </c>
      <c r="D142" s="4" t="s">
        <v>7839</v>
      </c>
      <c r="E142" s="5">
        <v>1</v>
      </c>
      <c r="F142" s="5">
        <v>0</v>
      </c>
      <c r="G142" s="5">
        <v>0</v>
      </c>
      <c r="H142" s="5">
        <v>0</v>
      </c>
      <c r="I142" s="5">
        <v>0</v>
      </c>
      <c r="J142" s="5">
        <v>0</v>
      </c>
      <c r="K142" s="5">
        <v>0</v>
      </c>
      <c r="L142" s="5">
        <v>0</v>
      </c>
      <c r="M142" s="5">
        <v>0</v>
      </c>
      <c r="N142" s="5">
        <v>0</v>
      </c>
      <c r="O142" s="5">
        <v>0</v>
      </c>
      <c r="P142" s="6">
        <v>0</v>
      </c>
      <c r="R142" s="40" t="s">
        <v>7838</v>
      </c>
      <c r="S142" s="2" t="s">
        <v>12646</v>
      </c>
      <c r="T142" s="29">
        <v>1</v>
      </c>
      <c r="U142" s="29">
        <v>0</v>
      </c>
      <c r="V142" s="29">
        <v>0</v>
      </c>
      <c r="W142" s="29">
        <v>0</v>
      </c>
      <c r="X142" s="29">
        <v>0</v>
      </c>
      <c r="Y142" s="29">
        <v>0</v>
      </c>
      <c r="Z142" s="29">
        <v>0</v>
      </c>
      <c r="AA142" s="29">
        <v>0</v>
      </c>
      <c r="AB142" s="29">
        <v>0</v>
      </c>
      <c r="AC142" s="29">
        <v>0</v>
      </c>
      <c r="AD142" s="29">
        <v>0</v>
      </c>
      <c r="AE142" s="29">
        <v>0</v>
      </c>
      <c r="AF142" s="29"/>
    </row>
    <row r="143" spans="3:32" ht="15" thickBot="1">
      <c r="C143" s="3" t="s">
        <v>7846</v>
      </c>
      <c r="D143" s="4" t="s">
        <v>7847</v>
      </c>
      <c r="E143" s="5">
        <v>0</v>
      </c>
      <c r="F143" s="5">
        <v>0</v>
      </c>
      <c r="G143" s="5">
        <v>0</v>
      </c>
      <c r="H143" s="5">
        <v>0</v>
      </c>
      <c r="I143" s="5">
        <v>0</v>
      </c>
      <c r="J143" s="5">
        <v>0</v>
      </c>
      <c r="K143" s="5">
        <v>0</v>
      </c>
      <c r="L143" s="5">
        <v>1</v>
      </c>
      <c r="M143" s="5">
        <v>0</v>
      </c>
      <c r="N143" s="5">
        <v>0</v>
      </c>
      <c r="O143" s="5">
        <v>0</v>
      </c>
      <c r="P143" s="6">
        <v>0</v>
      </c>
      <c r="R143" s="28" t="s">
        <v>7846</v>
      </c>
      <c r="S143" s="2" t="s">
        <v>7847</v>
      </c>
      <c r="T143" s="29">
        <v>0</v>
      </c>
      <c r="U143" s="29">
        <v>0</v>
      </c>
      <c r="V143" s="29">
        <v>0</v>
      </c>
      <c r="W143" s="29">
        <v>0</v>
      </c>
      <c r="X143" s="29">
        <v>0</v>
      </c>
      <c r="Y143" s="29">
        <v>0</v>
      </c>
      <c r="Z143" s="29">
        <v>0</v>
      </c>
      <c r="AA143" s="29">
        <v>1</v>
      </c>
      <c r="AB143" s="29">
        <v>1</v>
      </c>
      <c r="AC143" s="29">
        <v>0</v>
      </c>
      <c r="AD143" s="29">
        <v>0</v>
      </c>
      <c r="AE143" s="29">
        <v>0</v>
      </c>
      <c r="AF143" s="29"/>
    </row>
    <row r="144" spans="3:32" ht="15" thickBot="1">
      <c r="C144" s="3" t="s">
        <v>7858</v>
      </c>
      <c r="D144" s="4" t="s">
        <v>7859</v>
      </c>
      <c r="E144" s="5">
        <v>1</v>
      </c>
      <c r="F144" s="5">
        <v>0</v>
      </c>
      <c r="G144" s="5">
        <v>0</v>
      </c>
      <c r="H144" s="5">
        <v>0</v>
      </c>
      <c r="I144" s="5">
        <v>0</v>
      </c>
      <c r="J144" s="5">
        <v>0</v>
      </c>
      <c r="K144" s="5">
        <v>0</v>
      </c>
      <c r="L144" s="5">
        <v>0</v>
      </c>
      <c r="M144" s="5">
        <v>0</v>
      </c>
      <c r="N144" s="5">
        <v>0</v>
      </c>
      <c r="O144" s="5">
        <v>0</v>
      </c>
      <c r="P144" s="6">
        <v>0</v>
      </c>
      <c r="R144" s="40" t="s">
        <v>7858</v>
      </c>
      <c r="S144" s="2" t="s">
        <v>12647</v>
      </c>
      <c r="T144" s="29">
        <v>1</v>
      </c>
      <c r="U144" s="29">
        <v>0</v>
      </c>
      <c r="V144" s="29">
        <v>0</v>
      </c>
      <c r="W144" s="29">
        <v>0</v>
      </c>
      <c r="X144" s="29">
        <v>0</v>
      </c>
      <c r="Y144" s="29">
        <v>0</v>
      </c>
      <c r="Z144" s="29">
        <v>0</v>
      </c>
      <c r="AA144" s="29">
        <v>0</v>
      </c>
      <c r="AB144" s="29">
        <v>0</v>
      </c>
      <c r="AC144" s="29">
        <v>0</v>
      </c>
      <c r="AD144" s="29">
        <v>0</v>
      </c>
      <c r="AE144" s="29">
        <v>0</v>
      </c>
      <c r="AF144" s="29"/>
    </row>
    <row r="145" spans="3:32" ht="15" thickBot="1">
      <c r="C145" s="3" t="s">
        <v>488</v>
      </c>
      <c r="D145" s="4" t="s">
        <v>489</v>
      </c>
      <c r="E145" s="5">
        <v>0</v>
      </c>
      <c r="F145" s="5">
        <v>0</v>
      </c>
      <c r="G145" s="5">
        <v>0</v>
      </c>
      <c r="H145" s="5">
        <v>0</v>
      </c>
      <c r="I145" s="5">
        <v>0</v>
      </c>
      <c r="J145" s="5">
        <v>0</v>
      </c>
      <c r="K145" s="5">
        <v>0</v>
      </c>
      <c r="L145" s="5">
        <v>0</v>
      </c>
      <c r="M145" s="5">
        <v>0</v>
      </c>
      <c r="N145" s="5">
        <v>0</v>
      </c>
      <c r="O145" s="5">
        <v>0</v>
      </c>
      <c r="P145" s="6">
        <v>1</v>
      </c>
      <c r="R145" s="40" t="s">
        <v>1447</v>
      </c>
      <c r="S145" s="2" t="s">
        <v>12648</v>
      </c>
      <c r="T145" s="29">
        <v>0</v>
      </c>
      <c r="U145" s="29">
        <v>0</v>
      </c>
      <c r="V145" s="29">
        <v>0</v>
      </c>
      <c r="W145" s="29">
        <v>0</v>
      </c>
      <c r="X145" s="29">
        <v>0</v>
      </c>
      <c r="Y145" s="29">
        <v>0</v>
      </c>
      <c r="Z145" s="29">
        <v>0</v>
      </c>
      <c r="AA145" s="29">
        <v>0</v>
      </c>
      <c r="AB145" s="29">
        <v>0</v>
      </c>
      <c r="AC145" s="29">
        <v>0</v>
      </c>
      <c r="AD145" s="29">
        <v>0</v>
      </c>
      <c r="AE145" s="29">
        <v>1</v>
      </c>
      <c r="AF145" s="29"/>
    </row>
    <row r="146" spans="3:32" ht="15" thickBot="1">
      <c r="C146" s="3" t="s">
        <v>12572</v>
      </c>
      <c r="D146" s="4" t="s">
        <v>7950</v>
      </c>
      <c r="E146" s="5">
        <v>0</v>
      </c>
      <c r="F146" s="5">
        <v>0</v>
      </c>
      <c r="G146" s="5">
        <v>0</v>
      </c>
      <c r="H146" s="5">
        <v>0</v>
      </c>
      <c r="I146" s="5">
        <v>1</v>
      </c>
      <c r="J146" s="5">
        <v>1</v>
      </c>
      <c r="K146" s="5">
        <v>0</v>
      </c>
      <c r="L146" s="5">
        <v>0</v>
      </c>
      <c r="M146" s="5">
        <v>0</v>
      </c>
      <c r="N146" s="5">
        <v>0</v>
      </c>
      <c r="O146" s="5">
        <v>0</v>
      </c>
      <c r="P146" s="6">
        <v>0</v>
      </c>
      <c r="R146" s="40" t="s">
        <v>7949</v>
      </c>
      <c r="S146" s="2" t="s">
        <v>12649</v>
      </c>
      <c r="T146" s="29">
        <v>0</v>
      </c>
      <c r="U146" s="29">
        <v>0</v>
      </c>
      <c r="V146" s="29">
        <v>0</v>
      </c>
      <c r="W146" s="29">
        <v>0</v>
      </c>
      <c r="X146" s="29">
        <v>1</v>
      </c>
      <c r="Y146" s="29">
        <v>1</v>
      </c>
      <c r="Z146" s="29">
        <v>0</v>
      </c>
      <c r="AA146" s="29">
        <v>0</v>
      </c>
      <c r="AB146" s="29">
        <v>0</v>
      </c>
      <c r="AC146" s="29">
        <v>0</v>
      </c>
      <c r="AD146" s="29">
        <v>0</v>
      </c>
      <c r="AE146" s="29">
        <v>0</v>
      </c>
      <c r="AF146" s="29"/>
    </row>
    <row r="147" spans="3:32" ht="15" thickBot="1">
      <c r="C147" s="3" t="s">
        <v>7953</v>
      </c>
      <c r="D147" s="4" t="s">
        <v>7954</v>
      </c>
      <c r="E147" s="5">
        <v>0</v>
      </c>
      <c r="F147" s="5">
        <v>0</v>
      </c>
      <c r="G147" s="5">
        <v>0</v>
      </c>
      <c r="H147" s="5">
        <v>0</v>
      </c>
      <c r="I147" s="5">
        <v>1</v>
      </c>
      <c r="J147" s="5">
        <v>0</v>
      </c>
      <c r="K147" s="5">
        <v>0</v>
      </c>
      <c r="L147" s="5">
        <v>0</v>
      </c>
      <c r="M147" s="5">
        <v>0</v>
      </c>
      <c r="N147" s="5">
        <v>0</v>
      </c>
      <c r="O147" s="5">
        <v>0</v>
      </c>
      <c r="P147" s="6">
        <v>0</v>
      </c>
      <c r="R147" s="40" t="s">
        <v>7953</v>
      </c>
      <c r="S147" s="2" t="s">
        <v>12650</v>
      </c>
      <c r="T147" s="29">
        <v>0</v>
      </c>
      <c r="U147" s="29">
        <v>0</v>
      </c>
      <c r="V147" s="29">
        <v>0</v>
      </c>
      <c r="W147" s="29">
        <v>0</v>
      </c>
      <c r="X147" s="29">
        <v>1</v>
      </c>
      <c r="Y147" s="29">
        <v>0</v>
      </c>
      <c r="Z147" s="29">
        <v>0</v>
      </c>
      <c r="AA147" s="29">
        <v>0</v>
      </c>
      <c r="AB147" s="29">
        <v>0</v>
      </c>
      <c r="AC147" s="29">
        <v>0</v>
      </c>
      <c r="AD147" s="29">
        <v>0</v>
      </c>
      <c r="AE147" s="29">
        <v>0</v>
      </c>
      <c r="AF147" s="29"/>
    </row>
    <row r="148" spans="3:32" ht="15" thickBot="1">
      <c r="C148" s="3" t="s">
        <v>12573</v>
      </c>
      <c r="D148" s="4" t="s">
        <v>7958</v>
      </c>
      <c r="E148" s="5">
        <v>0</v>
      </c>
      <c r="F148" s="5">
        <v>0</v>
      </c>
      <c r="G148" s="5">
        <v>1</v>
      </c>
      <c r="H148" s="5">
        <v>0</v>
      </c>
      <c r="I148" s="5">
        <v>0</v>
      </c>
      <c r="J148" s="5">
        <v>1</v>
      </c>
      <c r="K148" s="5">
        <v>0</v>
      </c>
      <c r="L148" s="5">
        <v>0</v>
      </c>
      <c r="M148" s="5">
        <v>0</v>
      </c>
      <c r="N148" s="5">
        <v>0</v>
      </c>
      <c r="O148" s="5">
        <v>0</v>
      </c>
      <c r="P148" s="6">
        <v>0</v>
      </c>
      <c r="R148" s="40" t="s">
        <v>7957</v>
      </c>
      <c r="S148" s="2" t="s">
        <v>12651</v>
      </c>
      <c r="T148" s="29">
        <v>0</v>
      </c>
      <c r="U148" s="29">
        <v>0</v>
      </c>
      <c r="V148" s="29">
        <v>1</v>
      </c>
      <c r="W148" s="29">
        <v>0</v>
      </c>
      <c r="X148" s="29">
        <v>0</v>
      </c>
      <c r="Y148" s="29">
        <v>1</v>
      </c>
      <c r="Z148" s="29">
        <v>0</v>
      </c>
      <c r="AA148" s="29">
        <v>0</v>
      </c>
      <c r="AB148" s="29">
        <v>0</v>
      </c>
      <c r="AC148" s="29">
        <v>0</v>
      </c>
      <c r="AD148" s="29">
        <v>0</v>
      </c>
      <c r="AE148" s="29">
        <v>0</v>
      </c>
      <c r="AF148" s="29"/>
    </row>
    <row r="149" spans="3:32" ht="15" thickBot="1">
      <c r="C149" s="3" t="s">
        <v>7973</v>
      </c>
      <c r="D149" s="4" t="s">
        <v>7974</v>
      </c>
      <c r="E149" s="5">
        <v>0</v>
      </c>
      <c r="F149" s="5">
        <v>0</v>
      </c>
      <c r="G149" s="5">
        <v>0</v>
      </c>
      <c r="H149" s="5">
        <v>0</v>
      </c>
      <c r="I149" s="5">
        <v>0</v>
      </c>
      <c r="J149" s="5">
        <v>0</v>
      </c>
      <c r="K149" s="5">
        <v>0</v>
      </c>
      <c r="L149" s="5">
        <v>0</v>
      </c>
      <c r="M149" s="5">
        <v>1</v>
      </c>
      <c r="N149" s="5">
        <v>1</v>
      </c>
      <c r="O149" s="5">
        <v>0</v>
      </c>
      <c r="P149" s="6">
        <v>0</v>
      </c>
      <c r="R149" s="25" t="s">
        <v>7973</v>
      </c>
      <c r="S149" s="2" t="s">
        <v>12652</v>
      </c>
      <c r="T149" s="29">
        <v>0</v>
      </c>
      <c r="U149" s="29">
        <v>0</v>
      </c>
      <c r="V149" s="29">
        <v>0</v>
      </c>
      <c r="W149" s="29">
        <v>0</v>
      </c>
      <c r="X149" s="29">
        <v>0</v>
      </c>
      <c r="Y149" s="29">
        <v>0</v>
      </c>
      <c r="Z149" s="29">
        <v>0</v>
      </c>
      <c r="AA149" s="29">
        <v>0</v>
      </c>
      <c r="AB149" s="29">
        <v>0</v>
      </c>
      <c r="AC149" s="29">
        <v>1</v>
      </c>
      <c r="AD149" s="29">
        <v>0</v>
      </c>
      <c r="AE149" s="29">
        <v>0</v>
      </c>
      <c r="AF149" s="29"/>
    </row>
    <row r="150" spans="3:32" ht="15" thickBot="1">
      <c r="C150" s="3" t="s">
        <v>7988</v>
      </c>
      <c r="D150" s="4" t="s">
        <v>7989</v>
      </c>
      <c r="E150" s="5">
        <v>1</v>
      </c>
      <c r="F150" s="5">
        <v>0</v>
      </c>
      <c r="G150" s="5">
        <v>0</v>
      </c>
      <c r="H150" s="5">
        <v>0</v>
      </c>
      <c r="I150" s="5">
        <v>1</v>
      </c>
      <c r="J150" s="5">
        <v>0</v>
      </c>
      <c r="K150" s="5">
        <v>0</v>
      </c>
      <c r="L150" s="5">
        <v>0</v>
      </c>
      <c r="M150" s="5">
        <v>0</v>
      </c>
      <c r="N150" s="5">
        <v>0</v>
      </c>
      <c r="O150" s="5">
        <v>0</v>
      </c>
      <c r="P150" s="6">
        <v>0</v>
      </c>
      <c r="R150" s="40" t="s">
        <v>7988</v>
      </c>
      <c r="S150" s="2" t="s">
        <v>12653</v>
      </c>
      <c r="T150" s="29">
        <v>1</v>
      </c>
      <c r="U150" s="29">
        <v>0</v>
      </c>
      <c r="V150" s="29">
        <v>0</v>
      </c>
      <c r="W150" s="29">
        <v>0</v>
      </c>
      <c r="X150" s="29">
        <v>1</v>
      </c>
      <c r="Y150" s="29">
        <v>0</v>
      </c>
      <c r="Z150" s="29">
        <v>0</v>
      </c>
      <c r="AA150" s="29">
        <v>0</v>
      </c>
      <c r="AB150" s="29">
        <v>0</v>
      </c>
      <c r="AC150" s="29">
        <v>0</v>
      </c>
      <c r="AD150" s="29">
        <v>0</v>
      </c>
      <c r="AE150" s="29">
        <v>0</v>
      </c>
      <c r="AF150" s="29"/>
    </row>
    <row r="151" spans="3:32" ht="15" thickBot="1">
      <c r="C151" s="3" t="s">
        <v>12574</v>
      </c>
      <c r="D151" s="4" t="s">
        <v>8057</v>
      </c>
      <c r="E151" s="5">
        <v>0</v>
      </c>
      <c r="F151" s="5">
        <v>0</v>
      </c>
      <c r="G151" s="5">
        <v>0</v>
      </c>
      <c r="H151" s="5">
        <v>0</v>
      </c>
      <c r="I151" s="5">
        <v>0</v>
      </c>
      <c r="J151" s="5">
        <v>0</v>
      </c>
      <c r="K151" s="5">
        <v>0</v>
      </c>
      <c r="L151" s="5">
        <v>0</v>
      </c>
      <c r="M151" s="5">
        <v>0</v>
      </c>
      <c r="N151" s="5">
        <v>0</v>
      </c>
      <c r="O151" s="5">
        <v>0</v>
      </c>
      <c r="P151" s="6">
        <v>1</v>
      </c>
      <c r="R151" s="40" t="s">
        <v>8056</v>
      </c>
      <c r="S151" s="2" t="s">
        <v>12654</v>
      </c>
      <c r="T151" s="29">
        <v>0</v>
      </c>
      <c r="U151" s="29">
        <v>0</v>
      </c>
      <c r="V151" s="29">
        <v>0</v>
      </c>
      <c r="W151" s="29">
        <v>0</v>
      </c>
      <c r="X151" s="29">
        <v>0</v>
      </c>
      <c r="Y151" s="29">
        <v>0</v>
      </c>
      <c r="Z151" s="29">
        <v>0</v>
      </c>
      <c r="AA151" s="29">
        <v>0</v>
      </c>
      <c r="AB151" s="29">
        <v>0</v>
      </c>
      <c r="AC151" s="29">
        <v>0</v>
      </c>
      <c r="AD151" s="29">
        <v>0</v>
      </c>
      <c r="AE151" s="29">
        <v>1</v>
      </c>
      <c r="AF151" s="29"/>
    </row>
    <row r="152" spans="3:32" ht="15" thickBot="1">
      <c r="C152" s="3" t="s">
        <v>8068</v>
      </c>
      <c r="D152" s="4" t="s">
        <v>8069</v>
      </c>
      <c r="E152" s="5">
        <v>0</v>
      </c>
      <c r="F152" s="5">
        <v>0</v>
      </c>
      <c r="G152" s="5">
        <v>0</v>
      </c>
      <c r="H152" s="5">
        <v>0</v>
      </c>
      <c r="I152" s="5">
        <v>0</v>
      </c>
      <c r="J152" s="5">
        <v>1</v>
      </c>
      <c r="K152" s="5">
        <v>0</v>
      </c>
      <c r="L152" s="5">
        <v>0</v>
      </c>
      <c r="M152" s="5">
        <v>0</v>
      </c>
      <c r="N152" s="5">
        <v>0</v>
      </c>
      <c r="O152" s="5">
        <v>0</v>
      </c>
      <c r="P152" s="6">
        <v>0</v>
      </c>
      <c r="R152" s="40" t="s">
        <v>8068</v>
      </c>
      <c r="S152" s="2" t="s">
        <v>12655</v>
      </c>
      <c r="T152" s="29">
        <v>0</v>
      </c>
      <c r="U152" s="29">
        <v>0</v>
      </c>
      <c r="V152" s="29">
        <v>0</v>
      </c>
      <c r="W152" s="29">
        <v>0</v>
      </c>
      <c r="X152" s="29">
        <v>0</v>
      </c>
      <c r="Y152" s="29">
        <v>1</v>
      </c>
      <c r="Z152" s="29">
        <v>0</v>
      </c>
      <c r="AA152" s="29">
        <v>0</v>
      </c>
      <c r="AB152" s="29">
        <v>0</v>
      </c>
      <c r="AC152" s="29">
        <v>0</v>
      </c>
      <c r="AD152" s="29">
        <v>0</v>
      </c>
      <c r="AE152" s="29">
        <v>0</v>
      </c>
      <c r="AF152" s="29"/>
    </row>
    <row r="153" spans="3:32" ht="15" thickBot="1">
      <c r="C153" s="3" t="s">
        <v>8104</v>
      </c>
      <c r="D153" s="4" t="s">
        <v>8105</v>
      </c>
      <c r="E153" s="5">
        <v>0</v>
      </c>
      <c r="F153" s="5">
        <v>0</v>
      </c>
      <c r="G153" s="5">
        <v>0</v>
      </c>
      <c r="H153" s="5">
        <v>0</v>
      </c>
      <c r="I153" s="5">
        <v>0</v>
      </c>
      <c r="J153" s="5">
        <v>1</v>
      </c>
      <c r="K153" s="5">
        <v>0</v>
      </c>
      <c r="L153" s="5">
        <v>0</v>
      </c>
      <c r="M153" s="5">
        <v>0</v>
      </c>
      <c r="N153" s="5">
        <v>0</v>
      </c>
      <c r="O153" s="21">
        <v>1</v>
      </c>
      <c r="P153" s="6">
        <v>0</v>
      </c>
      <c r="R153" s="25" t="s">
        <v>8104</v>
      </c>
      <c r="S153" s="2" t="s">
        <v>12656</v>
      </c>
      <c r="T153" s="29">
        <v>0</v>
      </c>
      <c r="U153" s="29">
        <v>0</v>
      </c>
      <c r="V153" s="29">
        <v>0</v>
      </c>
      <c r="W153" s="29">
        <v>0</v>
      </c>
      <c r="X153" s="29">
        <v>0</v>
      </c>
      <c r="Y153" s="29">
        <v>1</v>
      </c>
      <c r="Z153" s="29">
        <v>0</v>
      </c>
      <c r="AA153" s="29">
        <v>0</v>
      </c>
      <c r="AB153" s="29">
        <v>0</v>
      </c>
      <c r="AC153" s="29">
        <v>0</v>
      </c>
      <c r="AD153" s="29">
        <v>0</v>
      </c>
      <c r="AE153" s="29">
        <v>0</v>
      </c>
      <c r="AF153" s="29"/>
    </row>
    <row r="154" spans="3:32" ht="15" thickBot="1">
      <c r="C154" s="3" t="s">
        <v>8128</v>
      </c>
      <c r="D154" s="4" t="s">
        <v>8129</v>
      </c>
      <c r="E154" s="5">
        <v>0</v>
      </c>
      <c r="F154" s="5">
        <v>0</v>
      </c>
      <c r="G154" s="5">
        <v>0</v>
      </c>
      <c r="H154" s="5">
        <v>0</v>
      </c>
      <c r="I154" s="5">
        <v>0</v>
      </c>
      <c r="J154" s="5">
        <v>0</v>
      </c>
      <c r="K154" s="5">
        <v>0</v>
      </c>
      <c r="L154" s="5">
        <v>0</v>
      </c>
      <c r="M154" s="5">
        <v>0</v>
      </c>
      <c r="N154" s="5">
        <v>0</v>
      </c>
      <c r="O154" s="5">
        <v>0</v>
      </c>
      <c r="P154" s="6">
        <v>1</v>
      </c>
      <c r="R154" s="40" t="s">
        <v>8128</v>
      </c>
      <c r="S154" s="2" t="s">
        <v>12657</v>
      </c>
      <c r="T154" s="29">
        <v>0</v>
      </c>
      <c r="U154" s="29">
        <v>0</v>
      </c>
      <c r="V154" s="29">
        <v>0</v>
      </c>
      <c r="W154" s="29">
        <v>0</v>
      </c>
      <c r="X154" s="29">
        <v>0</v>
      </c>
      <c r="Y154" s="29">
        <v>0</v>
      </c>
      <c r="Z154" s="29">
        <v>0</v>
      </c>
      <c r="AA154" s="29">
        <v>0</v>
      </c>
      <c r="AB154" s="29">
        <v>0</v>
      </c>
      <c r="AC154" s="29">
        <v>0</v>
      </c>
      <c r="AD154" s="29">
        <v>0</v>
      </c>
      <c r="AE154" s="29">
        <v>1</v>
      </c>
      <c r="AF154" s="29"/>
    </row>
    <row r="155" spans="3:32" ht="15" thickBot="1">
      <c r="C155" s="3" t="s">
        <v>8182</v>
      </c>
      <c r="D155" s="4" t="s">
        <v>8183</v>
      </c>
      <c r="E155" s="5">
        <v>0</v>
      </c>
      <c r="F155" s="5">
        <v>0</v>
      </c>
      <c r="G155" s="5">
        <v>0</v>
      </c>
      <c r="H155" s="5">
        <v>0</v>
      </c>
      <c r="I155" s="5">
        <v>0</v>
      </c>
      <c r="J155" s="5">
        <v>0</v>
      </c>
      <c r="K155" s="5">
        <v>0</v>
      </c>
      <c r="L155" s="5">
        <v>0</v>
      </c>
      <c r="M155" s="5">
        <v>1</v>
      </c>
      <c r="N155" s="5">
        <v>0</v>
      </c>
      <c r="O155" s="5">
        <v>0</v>
      </c>
      <c r="P155" s="6">
        <v>0</v>
      </c>
      <c r="R155" s="40" t="s">
        <v>12658</v>
      </c>
      <c r="S155" s="2" t="s">
        <v>12659</v>
      </c>
      <c r="T155" s="29">
        <v>0</v>
      </c>
      <c r="U155" s="29">
        <v>0</v>
      </c>
      <c r="V155" s="29">
        <v>0</v>
      </c>
      <c r="W155" s="29">
        <v>0</v>
      </c>
      <c r="X155" s="29">
        <v>0</v>
      </c>
      <c r="Y155" s="29">
        <v>0</v>
      </c>
      <c r="Z155" s="29">
        <v>0</v>
      </c>
      <c r="AA155" s="29">
        <v>0</v>
      </c>
      <c r="AB155" s="29">
        <v>1</v>
      </c>
      <c r="AC155" s="29">
        <v>0</v>
      </c>
      <c r="AD155" s="29">
        <v>0</v>
      </c>
      <c r="AE155" s="29">
        <v>0</v>
      </c>
      <c r="AF155" s="29"/>
    </row>
    <row r="156" spans="3:32" ht="15" thickBot="1">
      <c r="C156" s="3" t="s">
        <v>8186</v>
      </c>
      <c r="D156" s="4" t="s">
        <v>8187</v>
      </c>
      <c r="E156" s="5">
        <v>1</v>
      </c>
      <c r="F156" s="5">
        <v>0</v>
      </c>
      <c r="G156" s="5">
        <v>0</v>
      </c>
      <c r="H156" s="5">
        <v>1</v>
      </c>
      <c r="I156" s="5">
        <v>0</v>
      </c>
      <c r="J156" s="5">
        <v>0</v>
      </c>
      <c r="K156" s="5">
        <v>0</v>
      </c>
      <c r="L156" s="5">
        <v>0</v>
      </c>
      <c r="M156" s="5">
        <v>0</v>
      </c>
      <c r="N156" s="5">
        <v>0</v>
      </c>
      <c r="O156" s="5">
        <v>0</v>
      </c>
      <c r="P156" s="6">
        <v>0</v>
      </c>
      <c r="R156" s="40" t="s">
        <v>8186</v>
      </c>
      <c r="S156" s="2" t="s">
        <v>8187</v>
      </c>
      <c r="T156" s="29">
        <v>1</v>
      </c>
      <c r="U156" s="29">
        <v>0</v>
      </c>
      <c r="V156" s="29">
        <v>0</v>
      </c>
      <c r="W156" s="29">
        <v>1</v>
      </c>
      <c r="X156" s="29">
        <v>0</v>
      </c>
      <c r="Y156" s="29">
        <v>0</v>
      </c>
      <c r="Z156" s="29">
        <v>0</v>
      </c>
      <c r="AA156" s="29">
        <v>0</v>
      </c>
      <c r="AB156" s="29">
        <v>0</v>
      </c>
      <c r="AC156" s="29">
        <v>0</v>
      </c>
      <c r="AD156" s="29">
        <v>0</v>
      </c>
      <c r="AE156" s="29">
        <v>0</v>
      </c>
      <c r="AF156" s="29"/>
    </row>
    <row r="157" spans="3:32" ht="15" thickBot="1">
      <c r="C157" s="3" t="s">
        <v>436</v>
      </c>
      <c r="D157" s="4" t="s">
        <v>110</v>
      </c>
      <c r="E157" s="5">
        <v>0</v>
      </c>
      <c r="F157" s="5">
        <v>0</v>
      </c>
      <c r="G157" s="5">
        <v>0</v>
      </c>
      <c r="H157" s="5">
        <v>0</v>
      </c>
      <c r="I157" s="5">
        <v>0</v>
      </c>
      <c r="J157" s="5">
        <v>0</v>
      </c>
      <c r="K157" s="5">
        <v>0</v>
      </c>
      <c r="L157" s="5">
        <v>1</v>
      </c>
      <c r="M157" s="5">
        <v>0</v>
      </c>
      <c r="N157" s="5">
        <v>0</v>
      </c>
      <c r="O157" s="5">
        <v>0</v>
      </c>
      <c r="P157" s="6">
        <v>0</v>
      </c>
      <c r="R157" s="40" t="s">
        <v>436</v>
      </c>
      <c r="S157" s="2" t="s">
        <v>12660</v>
      </c>
      <c r="T157" s="29">
        <v>0</v>
      </c>
      <c r="U157" s="29">
        <v>0</v>
      </c>
      <c r="V157" s="29">
        <v>0</v>
      </c>
      <c r="W157" s="29">
        <v>0</v>
      </c>
      <c r="X157" s="29">
        <v>0</v>
      </c>
      <c r="Y157" s="29">
        <v>0</v>
      </c>
      <c r="Z157" s="29">
        <v>0</v>
      </c>
      <c r="AA157" s="29">
        <v>1</v>
      </c>
      <c r="AB157" s="29">
        <v>0</v>
      </c>
      <c r="AC157" s="29">
        <v>0</v>
      </c>
      <c r="AD157" s="29">
        <v>0</v>
      </c>
      <c r="AE157" s="29">
        <v>0</v>
      </c>
      <c r="AF157" s="29"/>
    </row>
    <row r="158" spans="3:32" ht="15" thickBot="1">
      <c r="C158" s="3" t="s">
        <v>314</v>
      </c>
      <c r="D158" s="4" t="s">
        <v>315</v>
      </c>
      <c r="E158" s="5">
        <v>1</v>
      </c>
      <c r="F158" s="5">
        <v>0</v>
      </c>
      <c r="G158" s="5">
        <v>0</v>
      </c>
      <c r="H158" s="5">
        <v>0</v>
      </c>
      <c r="I158" s="5">
        <v>0</v>
      </c>
      <c r="J158" s="5">
        <v>0</v>
      </c>
      <c r="K158" s="5">
        <v>0</v>
      </c>
      <c r="L158" s="5">
        <v>0</v>
      </c>
      <c r="M158" s="5">
        <v>0</v>
      </c>
      <c r="N158" s="5">
        <v>0</v>
      </c>
      <c r="O158" s="5">
        <v>0</v>
      </c>
      <c r="P158" s="6">
        <v>0</v>
      </c>
      <c r="R158" s="40" t="s">
        <v>2710</v>
      </c>
      <c r="S158" s="2" t="s">
        <v>12644</v>
      </c>
      <c r="T158" s="29">
        <v>1</v>
      </c>
      <c r="U158" s="29">
        <v>0</v>
      </c>
      <c r="V158" s="29">
        <v>0</v>
      </c>
      <c r="W158" s="29">
        <v>0</v>
      </c>
      <c r="X158" s="29">
        <v>0</v>
      </c>
      <c r="Y158" s="29">
        <v>0</v>
      </c>
      <c r="Z158" s="29">
        <v>0</v>
      </c>
      <c r="AA158" s="29">
        <v>0</v>
      </c>
      <c r="AB158" s="29">
        <v>0</v>
      </c>
      <c r="AC158" s="29">
        <v>0</v>
      </c>
      <c r="AD158" s="29">
        <v>0</v>
      </c>
      <c r="AE158" s="29">
        <v>0</v>
      </c>
      <c r="AF158" s="29"/>
    </row>
    <row r="159" spans="3:32" ht="15" thickBot="1">
      <c r="C159" s="3" t="s">
        <v>12606</v>
      </c>
      <c r="D159" s="4" t="s">
        <v>8237</v>
      </c>
      <c r="E159" s="5">
        <v>1</v>
      </c>
      <c r="F159" s="5">
        <v>1</v>
      </c>
      <c r="G159" s="5">
        <v>1</v>
      </c>
      <c r="H159" s="5">
        <v>0</v>
      </c>
      <c r="I159" s="5">
        <v>0</v>
      </c>
      <c r="J159" s="5">
        <v>1</v>
      </c>
      <c r="K159" s="5">
        <v>0</v>
      </c>
      <c r="L159" s="5">
        <v>0</v>
      </c>
      <c r="M159" s="5">
        <v>1</v>
      </c>
      <c r="N159" s="5">
        <v>0</v>
      </c>
      <c r="O159" s="5">
        <v>1</v>
      </c>
      <c r="P159" s="6">
        <v>0</v>
      </c>
      <c r="R159" s="26" t="s">
        <v>12661</v>
      </c>
      <c r="S159" s="27" t="s">
        <v>8237</v>
      </c>
      <c r="T159" s="29">
        <v>1</v>
      </c>
      <c r="U159" s="29">
        <v>1</v>
      </c>
      <c r="V159" s="29">
        <v>1</v>
      </c>
      <c r="W159" s="29">
        <v>0</v>
      </c>
      <c r="X159" s="29">
        <v>0</v>
      </c>
      <c r="Y159" s="29">
        <v>1</v>
      </c>
      <c r="Z159" s="29">
        <v>0</v>
      </c>
      <c r="AA159" s="29">
        <v>0</v>
      </c>
      <c r="AB159" s="29">
        <v>1</v>
      </c>
      <c r="AC159" s="29">
        <v>0</v>
      </c>
      <c r="AD159" s="29">
        <v>1</v>
      </c>
      <c r="AE159" s="29">
        <v>0</v>
      </c>
      <c r="AF159" s="29"/>
    </row>
    <row r="160" spans="3:32" ht="15" thickBot="1">
      <c r="C160" s="3" t="s">
        <v>8240</v>
      </c>
      <c r="D160" s="4" t="s">
        <v>8241</v>
      </c>
      <c r="E160" s="5">
        <v>0</v>
      </c>
      <c r="F160" s="5">
        <v>1</v>
      </c>
      <c r="G160" s="5">
        <v>0</v>
      </c>
      <c r="H160" s="5">
        <v>0</v>
      </c>
      <c r="I160" s="5">
        <v>0</v>
      </c>
      <c r="J160" s="5">
        <v>0</v>
      </c>
      <c r="K160" s="5">
        <v>0</v>
      </c>
      <c r="L160" s="5">
        <v>1</v>
      </c>
      <c r="M160" s="5">
        <v>0</v>
      </c>
      <c r="N160" s="5">
        <v>0</v>
      </c>
      <c r="O160" s="5">
        <v>0</v>
      </c>
      <c r="P160" s="6">
        <v>0</v>
      </c>
      <c r="R160" s="40" t="s">
        <v>8240</v>
      </c>
      <c r="S160" s="2" t="s">
        <v>8241</v>
      </c>
      <c r="T160" s="29">
        <v>0</v>
      </c>
      <c r="U160" s="29">
        <v>1</v>
      </c>
      <c r="V160" s="29">
        <v>0</v>
      </c>
      <c r="W160" s="29">
        <v>0</v>
      </c>
      <c r="X160" s="29">
        <v>0</v>
      </c>
      <c r="Y160" s="29">
        <v>0</v>
      </c>
      <c r="Z160" s="29">
        <v>0</v>
      </c>
      <c r="AA160" s="29">
        <v>1</v>
      </c>
      <c r="AB160" s="29">
        <v>0</v>
      </c>
      <c r="AC160" s="29">
        <v>0</v>
      </c>
      <c r="AD160" s="29">
        <v>0</v>
      </c>
      <c r="AE160" s="29">
        <v>0</v>
      </c>
      <c r="AF160" s="29"/>
    </row>
    <row r="161" spans="3:32" ht="15" thickBot="1">
      <c r="C161" s="3" t="s">
        <v>1999</v>
      </c>
      <c r="D161" s="4" t="s">
        <v>2000</v>
      </c>
      <c r="E161" s="5">
        <v>0</v>
      </c>
      <c r="F161" s="5">
        <v>0</v>
      </c>
      <c r="G161" s="5">
        <v>0</v>
      </c>
      <c r="H161" s="5">
        <v>1</v>
      </c>
      <c r="I161" s="5">
        <v>0</v>
      </c>
      <c r="J161" s="5">
        <v>0</v>
      </c>
      <c r="K161" s="5">
        <v>0</v>
      </c>
      <c r="L161" s="5">
        <v>0</v>
      </c>
      <c r="M161" s="5">
        <v>0</v>
      </c>
      <c r="N161" s="5">
        <v>0</v>
      </c>
      <c r="O161" s="5">
        <v>0</v>
      </c>
      <c r="P161" s="6">
        <v>0</v>
      </c>
      <c r="R161" s="40" t="s">
        <v>1999</v>
      </c>
      <c r="S161" s="2" t="s">
        <v>12662</v>
      </c>
      <c r="T161" s="29">
        <v>0</v>
      </c>
      <c r="U161" s="29">
        <v>0</v>
      </c>
      <c r="V161" s="29">
        <v>0</v>
      </c>
      <c r="W161" s="29">
        <v>1</v>
      </c>
      <c r="X161" s="29">
        <v>0</v>
      </c>
      <c r="Y161" s="29">
        <v>0</v>
      </c>
      <c r="Z161" s="29">
        <v>0</v>
      </c>
      <c r="AA161" s="29">
        <v>0</v>
      </c>
      <c r="AB161" s="29">
        <v>0</v>
      </c>
      <c r="AC161" s="29">
        <v>0</v>
      </c>
      <c r="AD161" s="29">
        <v>0</v>
      </c>
      <c r="AE161" s="29">
        <v>0</v>
      </c>
      <c r="AF161" s="29"/>
    </row>
    <row r="162" spans="3:32" ht="15" thickBot="1">
      <c r="C162" s="3" t="s">
        <v>8294</v>
      </c>
      <c r="D162" s="4" t="s">
        <v>8295</v>
      </c>
      <c r="E162" s="5">
        <v>0</v>
      </c>
      <c r="F162" s="5">
        <v>1</v>
      </c>
      <c r="G162" s="5">
        <v>0</v>
      </c>
      <c r="H162" s="5">
        <v>1</v>
      </c>
      <c r="I162" s="5">
        <v>1</v>
      </c>
      <c r="J162" s="5">
        <v>0</v>
      </c>
      <c r="K162" s="5">
        <v>0</v>
      </c>
      <c r="L162" s="5">
        <v>0</v>
      </c>
      <c r="M162" s="5">
        <v>0</v>
      </c>
      <c r="N162" s="5">
        <v>0</v>
      </c>
      <c r="O162" s="5">
        <v>0</v>
      </c>
      <c r="P162" s="6">
        <v>0</v>
      </c>
      <c r="R162" s="40" t="s">
        <v>12663</v>
      </c>
      <c r="S162" s="2" t="s">
        <v>12664</v>
      </c>
      <c r="T162" s="29">
        <v>0</v>
      </c>
      <c r="U162" s="29">
        <v>1</v>
      </c>
      <c r="V162" s="29">
        <v>0</v>
      </c>
      <c r="W162" s="29">
        <v>1</v>
      </c>
      <c r="X162" s="29">
        <v>1</v>
      </c>
      <c r="Y162" s="29">
        <v>0</v>
      </c>
      <c r="Z162" s="29">
        <v>0</v>
      </c>
      <c r="AA162" s="29">
        <v>0</v>
      </c>
      <c r="AB162" s="29">
        <v>0</v>
      </c>
      <c r="AC162" s="29">
        <v>0</v>
      </c>
      <c r="AD162" s="29">
        <v>0</v>
      </c>
      <c r="AE162" s="29">
        <v>0</v>
      </c>
      <c r="AF162" s="29"/>
    </row>
    <row r="163" spans="3:32" ht="15" thickBot="1">
      <c r="C163" s="3" t="s">
        <v>12575</v>
      </c>
      <c r="D163" s="4" t="s">
        <v>8303</v>
      </c>
      <c r="E163" s="5">
        <v>1</v>
      </c>
      <c r="F163" s="5">
        <v>1</v>
      </c>
      <c r="G163" s="5">
        <v>0</v>
      </c>
      <c r="H163" s="5">
        <v>0</v>
      </c>
      <c r="I163" s="5">
        <v>0</v>
      </c>
      <c r="J163" s="5">
        <v>0</v>
      </c>
      <c r="K163" s="5">
        <v>0</v>
      </c>
      <c r="L163" s="5">
        <v>0</v>
      </c>
      <c r="M163" s="5">
        <v>0</v>
      </c>
      <c r="N163" s="5">
        <v>0</v>
      </c>
      <c r="O163" s="5">
        <v>0</v>
      </c>
      <c r="P163" s="6">
        <v>0</v>
      </c>
      <c r="R163" s="40" t="s">
        <v>8302</v>
      </c>
      <c r="S163" s="2" t="s">
        <v>12665</v>
      </c>
      <c r="T163" s="29">
        <v>1</v>
      </c>
      <c r="U163" s="29">
        <v>1</v>
      </c>
      <c r="V163" s="29">
        <v>0</v>
      </c>
      <c r="W163" s="29">
        <v>0</v>
      </c>
      <c r="X163" s="29">
        <v>0</v>
      </c>
      <c r="Y163" s="29">
        <v>0</v>
      </c>
      <c r="Z163" s="29">
        <v>0</v>
      </c>
      <c r="AA163" s="29">
        <v>0</v>
      </c>
      <c r="AB163" s="29">
        <v>0</v>
      </c>
      <c r="AC163" s="29">
        <v>0</v>
      </c>
      <c r="AD163" s="29">
        <v>0</v>
      </c>
      <c r="AE163" s="29">
        <v>0</v>
      </c>
      <c r="AF163" s="29"/>
    </row>
    <row r="164" spans="3:32" ht="15" thickBot="1">
      <c r="C164" s="3" t="s">
        <v>12576</v>
      </c>
      <c r="D164" s="4" t="s">
        <v>8315</v>
      </c>
      <c r="E164" s="5">
        <v>0</v>
      </c>
      <c r="F164" s="5">
        <v>0</v>
      </c>
      <c r="G164" s="5">
        <v>0</v>
      </c>
      <c r="H164" s="5">
        <v>0</v>
      </c>
      <c r="I164" s="5">
        <v>0</v>
      </c>
      <c r="J164" s="5">
        <v>0</v>
      </c>
      <c r="K164" s="5">
        <v>0</v>
      </c>
      <c r="L164" s="5">
        <v>1</v>
      </c>
      <c r="M164" s="5">
        <v>0</v>
      </c>
      <c r="N164" s="5">
        <v>0</v>
      </c>
      <c r="O164" s="5">
        <v>0</v>
      </c>
      <c r="P164" s="6">
        <v>0</v>
      </c>
      <c r="R164" s="40" t="s">
        <v>8314</v>
      </c>
      <c r="S164" s="2" t="s">
        <v>12666</v>
      </c>
      <c r="T164" s="29">
        <v>0</v>
      </c>
      <c r="U164" s="29">
        <v>0</v>
      </c>
      <c r="V164" s="29">
        <v>0</v>
      </c>
      <c r="W164" s="29">
        <v>0</v>
      </c>
      <c r="X164" s="29">
        <v>0</v>
      </c>
      <c r="Y164" s="29">
        <v>0</v>
      </c>
      <c r="Z164" s="29">
        <v>0</v>
      </c>
      <c r="AA164" s="29">
        <v>1</v>
      </c>
      <c r="AB164" s="29">
        <v>0</v>
      </c>
      <c r="AC164" s="29">
        <v>0</v>
      </c>
      <c r="AD164" s="29">
        <v>0</v>
      </c>
      <c r="AE164" s="29">
        <v>0</v>
      </c>
      <c r="AF164" s="29"/>
    </row>
    <row r="165" spans="3:32" ht="15" thickBot="1">
      <c r="C165" s="3" t="s">
        <v>12577</v>
      </c>
      <c r="D165" s="4" t="s">
        <v>8323</v>
      </c>
      <c r="E165" s="5">
        <v>1</v>
      </c>
      <c r="F165" s="5">
        <v>0</v>
      </c>
      <c r="G165" s="5">
        <v>0</v>
      </c>
      <c r="H165" s="5">
        <v>0</v>
      </c>
      <c r="I165" s="5">
        <v>0</v>
      </c>
      <c r="J165" s="5">
        <v>0</v>
      </c>
      <c r="K165" s="5">
        <v>0</v>
      </c>
      <c r="L165" s="5">
        <v>1</v>
      </c>
      <c r="M165" s="5">
        <v>1</v>
      </c>
      <c r="N165" s="5">
        <v>0</v>
      </c>
      <c r="O165" s="5">
        <v>0</v>
      </c>
      <c r="P165" s="6">
        <v>0</v>
      </c>
      <c r="R165" s="25" t="s">
        <v>12667</v>
      </c>
      <c r="S165" s="2" t="s">
        <v>12668</v>
      </c>
      <c r="T165" s="29">
        <v>1</v>
      </c>
      <c r="U165" s="29">
        <v>0</v>
      </c>
      <c r="V165" s="29">
        <v>0</v>
      </c>
      <c r="W165" s="29">
        <v>0</v>
      </c>
      <c r="X165" s="29">
        <v>0</v>
      </c>
      <c r="Y165" s="29">
        <v>0</v>
      </c>
      <c r="Z165" s="29">
        <v>0</v>
      </c>
      <c r="AA165" s="29">
        <v>1</v>
      </c>
      <c r="AB165" s="29">
        <v>0</v>
      </c>
      <c r="AC165" s="29">
        <v>0</v>
      </c>
      <c r="AD165" s="29">
        <v>0</v>
      </c>
      <c r="AE165" s="29">
        <v>0</v>
      </c>
      <c r="AF165" s="29"/>
    </row>
    <row r="166" spans="3:32" ht="15" thickBot="1">
      <c r="C166" s="3" t="s">
        <v>8350</v>
      </c>
      <c r="D166" s="4" t="s">
        <v>8351</v>
      </c>
      <c r="E166" s="5">
        <v>0</v>
      </c>
      <c r="F166" s="5">
        <v>0</v>
      </c>
      <c r="G166" s="5">
        <v>0</v>
      </c>
      <c r="H166" s="5">
        <v>0</v>
      </c>
      <c r="I166" s="5">
        <v>0</v>
      </c>
      <c r="J166" s="5">
        <v>0</v>
      </c>
      <c r="K166" s="5">
        <v>0</v>
      </c>
      <c r="L166" s="5">
        <v>0</v>
      </c>
      <c r="M166" s="5">
        <v>0</v>
      </c>
      <c r="N166" s="5">
        <v>0</v>
      </c>
      <c r="O166" s="5">
        <v>1</v>
      </c>
      <c r="P166" s="6">
        <v>0</v>
      </c>
      <c r="R166" s="40" t="s">
        <v>8350</v>
      </c>
      <c r="S166" s="2" t="s">
        <v>12669</v>
      </c>
      <c r="T166" s="29">
        <v>0</v>
      </c>
      <c r="U166" s="29">
        <v>0</v>
      </c>
      <c r="V166" s="29">
        <v>0</v>
      </c>
      <c r="W166" s="29">
        <v>0</v>
      </c>
      <c r="X166" s="29">
        <v>0</v>
      </c>
      <c r="Y166" s="29">
        <v>0</v>
      </c>
      <c r="Z166" s="29">
        <v>0</v>
      </c>
      <c r="AA166" s="29">
        <v>0</v>
      </c>
      <c r="AB166" s="29">
        <v>0</v>
      </c>
      <c r="AC166" s="29">
        <v>0</v>
      </c>
      <c r="AD166" s="29">
        <v>1</v>
      </c>
      <c r="AE166" s="29">
        <v>0</v>
      </c>
      <c r="AF166" s="29"/>
    </row>
    <row r="167" spans="3:32" ht="15" thickBot="1">
      <c r="C167" s="3" t="s">
        <v>8354</v>
      </c>
      <c r="D167" s="4" t="s">
        <v>8355</v>
      </c>
      <c r="E167" s="5">
        <v>0</v>
      </c>
      <c r="F167" s="5">
        <v>0</v>
      </c>
      <c r="G167" s="5">
        <v>0</v>
      </c>
      <c r="H167" s="5">
        <v>0</v>
      </c>
      <c r="I167" s="5">
        <v>0</v>
      </c>
      <c r="J167" s="5">
        <v>0</v>
      </c>
      <c r="K167" s="5">
        <v>0</v>
      </c>
      <c r="L167" s="5">
        <v>1</v>
      </c>
      <c r="M167" s="5">
        <v>0</v>
      </c>
      <c r="N167" s="5">
        <v>0</v>
      </c>
      <c r="O167" s="5">
        <v>0</v>
      </c>
      <c r="P167" s="6">
        <v>0</v>
      </c>
      <c r="R167" s="40" t="s">
        <v>12670</v>
      </c>
      <c r="S167" s="2" t="s">
        <v>12671</v>
      </c>
      <c r="T167" s="29">
        <v>0</v>
      </c>
      <c r="U167" s="29">
        <v>0</v>
      </c>
      <c r="V167" s="29">
        <v>0</v>
      </c>
      <c r="W167" s="29">
        <v>0</v>
      </c>
      <c r="X167" s="29">
        <v>0</v>
      </c>
      <c r="Y167" s="29">
        <v>0</v>
      </c>
      <c r="Z167" s="29">
        <v>0</v>
      </c>
      <c r="AA167" s="29">
        <v>1</v>
      </c>
      <c r="AB167" s="29">
        <v>0</v>
      </c>
      <c r="AC167" s="29">
        <v>0</v>
      </c>
      <c r="AD167" s="29">
        <v>0</v>
      </c>
      <c r="AE167" s="29">
        <v>0</v>
      </c>
      <c r="AF167" s="29"/>
    </row>
    <row r="168" spans="3:32" ht="15" thickBot="1">
      <c r="C168" s="7" t="s">
        <v>8358</v>
      </c>
      <c r="D168" s="4" t="s">
        <v>8359</v>
      </c>
      <c r="E168" s="5">
        <v>0</v>
      </c>
      <c r="F168" s="5">
        <v>0</v>
      </c>
      <c r="G168" s="5">
        <v>0</v>
      </c>
      <c r="H168" s="5">
        <v>0</v>
      </c>
      <c r="I168" s="5">
        <v>0</v>
      </c>
      <c r="J168" s="5">
        <v>0</v>
      </c>
      <c r="K168" s="5">
        <v>0</v>
      </c>
      <c r="L168" s="5">
        <v>0</v>
      </c>
      <c r="M168" s="5">
        <v>0</v>
      </c>
      <c r="N168" s="5">
        <v>1</v>
      </c>
      <c r="O168" s="8">
        <v>1</v>
      </c>
      <c r="P168" s="6">
        <v>0</v>
      </c>
      <c r="R168" s="25" t="s">
        <v>8358</v>
      </c>
      <c r="S168" s="2" t="s">
        <v>12672</v>
      </c>
      <c r="T168" s="29">
        <v>0</v>
      </c>
      <c r="U168" s="29">
        <v>0</v>
      </c>
      <c r="V168" s="29">
        <v>0</v>
      </c>
      <c r="W168" s="29">
        <v>0</v>
      </c>
      <c r="X168" s="29">
        <v>0</v>
      </c>
      <c r="Y168" s="29">
        <v>0</v>
      </c>
      <c r="Z168" s="29">
        <v>0</v>
      </c>
      <c r="AA168" s="29">
        <v>0</v>
      </c>
      <c r="AB168" s="29">
        <v>0</v>
      </c>
      <c r="AC168" s="29">
        <v>1</v>
      </c>
      <c r="AD168" s="29">
        <v>0</v>
      </c>
      <c r="AE168" s="29">
        <v>0</v>
      </c>
      <c r="AF168" s="29"/>
    </row>
    <row r="169" spans="3:32" ht="15" thickBot="1">
      <c r="C169" s="7" t="s">
        <v>8370</v>
      </c>
      <c r="D169" s="4" t="s">
        <v>8371</v>
      </c>
      <c r="E169" s="5">
        <v>1</v>
      </c>
      <c r="F169" s="5">
        <v>0</v>
      </c>
      <c r="G169" s="5">
        <v>0</v>
      </c>
      <c r="H169" s="5">
        <v>1</v>
      </c>
      <c r="I169" s="5">
        <v>0</v>
      </c>
      <c r="J169" s="5">
        <v>0</v>
      </c>
      <c r="K169" s="5">
        <v>0</v>
      </c>
      <c r="L169" s="5">
        <v>0</v>
      </c>
      <c r="M169" s="10">
        <v>0</v>
      </c>
      <c r="N169" s="5">
        <v>0</v>
      </c>
      <c r="O169" s="5">
        <v>1</v>
      </c>
      <c r="P169" s="6">
        <v>0</v>
      </c>
      <c r="R169" s="28" t="s">
        <v>12673</v>
      </c>
      <c r="S169" s="2" t="s">
        <v>8371</v>
      </c>
      <c r="T169" s="29">
        <v>1</v>
      </c>
      <c r="U169" s="29">
        <v>0</v>
      </c>
      <c r="V169" s="29">
        <v>0</v>
      </c>
      <c r="W169" s="29">
        <v>1</v>
      </c>
      <c r="X169" s="29">
        <v>0</v>
      </c>
      <c r="Y169" s="29">
        <v>0</v>
      </c>
      <c r="Z169" s="29">
        <v>0</v>
      </c>
      <c r="AA169" s="29">
        <v>0</v>
      </c>
      <c r="AB169" s="29">
        <v>1</v>
      </c>
      <c r="AC169" s="29">
        <v>0</v>
      </c>
      <c r="AD169" s="29">
        <v>1</v>
      </c>
      <c r="AE169" s="29">
        <v>0</v>
      </c>
      <c r="AF169" s="29"/>
    </row>
    <row r="170" spans="3:32" ht="15" thickBot="1">
      <c r="C170" s="3" t="s">
        <v>8382</v>
      </c>
      <c r="D170" s="4" t="s">
        <v>8383</v>
      </c>
      <c r="E170" s="5">
        <v>0</v>
      </c>
      <c r="F170" s="5">
        <v>0</v>
      </c>
      <c r="G170" s="5">
        <v>0</v>
      </c>
      <c r="H170" s="5">
        <v>0</v>
      </c>
      <c r="I170" s="5">
        <v>0</v>
      </c>
      <c r="J170" s="5">
        <v>0</v>
      </c>
      <c r="K170" s="5">
        <v>0</v>
      </c>
      <c r="L170" s="5">
        <v>0</v>
      </c>
      <c r="M170" s="5">
        <v>0</v>
      </c>
      <c r="N170" s="5">
        <v>0</v>
      </c>
      <c r="O170" s="5">
        <v>0</v>
      </c>
      <c r="P170" s="6">
        <v>1</v>
      </c>
      <c r="R170" s="40" t="s">
        <v>8382</v>
      </c>
      <c r="S170" s="2" t="s">
        <v>12674</v>
      </c>
      <c r="T170" s="29">
        <v>0</v>
      </c>
      <c r="U170" s="29">
        <v>0</v>
      </c>
      <c r="V170" s="29">
        <v>0</v>
      </c>
      <c r="W170" s="29">
        <v>0</v>
      </c>
      <c r="X170" s="29">
        <v>0</v>
      </c>
      <c r="Y170" s="29">
        <v>0</v>
      </c>
      <c r="Z170" s="29">
        <v>0</v>
      </c>
      <c r="AA170" s="29">
        <v>0</v>
      </c>
      <c r="AB170" s="29">
        <v>0</v>
      </c>
      <c r="AC170" s="29">
        <v>0</v>
      </c>
      <c r="AD170" s="29">
        <v>0</v>
      </c>
      <c r="AE170" s="29">
        <v>1</v>
      </c>
      <c r="AF170" s="29"/>
    </row>
    <row r="171" spans="3:32" ht="15" thickBot="1">
      <c r="C171" s="3" t="s">
        <v>3957</v>
      </c>
      <c r="D171" s="4" t="s">
        <v>3590</v>
      </c>
      <c r="E171" s="5">
        <v>1</v>
      </c>
      <c r="F171" s="5">
        <v>0</v>
      </c>
      <c r="G171" s="5">
        <v>0</v>
      </c>
      <c r="H171" s="5">
        <v>0</v>
      </c>
      <c r="I171" s="5">
        <v>0</v>
      </c>
      <c r="J171" s="5">
        <v>0</v>
      </c>
      <c r="K171" s="5">
        <v>0</v>
      </c>
      <c r="L171" s="5">
        <v>0</v>
      </c>
      <c r="M171" s="5">
        <v>0</v>
      </c>
      <c r="N171" s="5">
        <v>0</v>
      </c>
      <c r="O171" s="5">
        <v>0</v>
      </c>
      <c r="P171" s="6">
        <v>0</v>
      </c>
      <c r="R171" s="40" t="s">
        <v>8390</v>
      </c>
      <c r="S171" s="2" t="s">
        <v>12675</v>
      </c>
      <c r="T171" s="29">
        <v>1</v>
      </c>
      <c r="U171" s="29">
        <v>0</v>
      </c>
      <c r="V171" s="29">
        <v>0</v>
      </c>
      <c r="W171" s="29">
        <v>0</v>
      </c>
      <c r="X171" s="29">
        <v>0</v>
      </c>
      <c r="Y171" s="29">
        <v>0</v>
      </c>
      <c r="Z171" s="29">
        <v>0</v>
      </c>
      <c r="AA171" s="29">
        <v>0</v>
      </c>
      <c r="AB171" s="29">
        <v>0</v>
      </c>
      <c r="AC171" s="29">
        <v>0</v>
      </c>
      <c r="AD171" s="29">
        <v>0</v>
      </c>
      <c r="AE171" s="29">
        <v>0</v>
      </c>
      <c r="AF171" s="29"/>
    </row>
    <row r="172" spans="3:32" ht="15" thickBot="1">
      <c r="C172" s="3" t="s">
        <v>8445</v>
      </c>
      <c r="D172" s="4" t="s">
        <v>8446</v>
      </c>
      <c r="E172" s="5">
        <v>0</v>
      </c>
      <c r="F172" s="5">
        <v>0</v>
      </c>
      <c r="G172" s="5">
        <v>0</v>
      </c>
      <c r="H172" s="5">
        <v>0</v>
      </c>
      <c r="I172" s="5">
        <v>0</v>
      </c>
      <c r="J172" s="5">
        <v>0</v>
      </c>
      <c r="K172" s="5">
        <v>0</v>
      </c>
      <c r="L172" s="5">
        <v>0</v>
      </c>
      <c r="M172" s="5">
        <v>0</v>
      </c>
      <c r="N172" s="5">
        <v>0</v>
      </c>
      <c r="O172" s="5">
        <v>1</v>
      </c>
      <c r="P172" s="6">
        <v>0</v>
      </c>
      <c r="R172" s="40" t="s">
        <v>8445</v>
      </c>
      <c r="S172" s="2" t="s">
        <v>12676</v>
      </c>
      <c r="T172" s="29">
        <v>0</v>
      </c>
      <c r="U172" s="29">
        <v>0</v>
      </c>
      <c r="V172" s="29">
        <v>0</v>
      </c>
      <c r="W172" s="29">
        <v>0</v>
      </c>
      <c r="X172" s="29">
        <v>0</v>
      </c>
      <c r="Y172" s="29">
        <v>0</v>
      </c>
      <c r="Z172" s="29">
        <v>0</v>
      </c>
      <c r="AA172" s="29">
        <v>0</v>
      </c>
      <c r="AB172" s="29">
        <v>0</v>
      </c>
      <c r="AC172" s="29">
        <v>0</v>
      </c>
      <c r="AD172" s="29">
        <v>1</v>
      </c>
      <c r="AE172" s="29">
        <v>0</v>
      </c>
      <c r="AF172" s="29"/>
    </row>
    <row r="173" spans="3:32" ht="15" thickBot="1">
      <c r="C173" s="3" t="s">
        <v>12578</v>
      </c>
      <c r="D173" s="4" t="s">
        <v>8454</v>
      </c>
      <c r="E173" s="5">
        <v>0</v>
      </c>
      <c r="F173" s="5">
        <v>0</v>
      </c>
      <c r="G173" s="5">
        <v>0</v>
      </c>
      <c r="H173" s="5">
        <v>0</v>
      </c>
      <c r="I173" s="5">
        <v>0</v>
      </c>
      <c r="J173" s="5">
        <v>1</v>
      </c>
      <c r="K173" s="5">
        <v>0</v>
      </c>
      <c r="L173" s="5">
        <v>0</v>
      </c>
      <c r="M173" s="5">
        <v>0</v>
      </c>
      <c r="N173" s="5">
        <v>0</v>
      </c>
      <c r="O173" s="5">
        <v>0</v>
      </c>
      <c r="P173" s="6">
        <v>0</v>
      </c>
      <c r="R173" s="40" t="s">
        <v>8453</v>
      </c>
      <c r="S173" s="2" t="s">
        <v>12677</v>
      </c>
      <c r="T173" s="29">
        <v>0</v>
      </c>
      <c r="U173" s="29">
        <v>0</v>
      </c>
      <c r="V173" s="29">
        <v>0</v>
      </c>
      <c r="W173" s="29">
        <v>0</v>
      </c>
      <c r="X173" s="29">
        <v>0</v>
      </c>
      <c r="Y173" s="29">
        <v>1</v>
      </c>
      <c r="Z173" s="29">
        <v>0</v>
      </c>
      <c r="AA173" s="29">
        <v>0</v>
      </c>
      <c r="AB173" s="29">
        <v>0</v>
      </c>
      <c r="AC173" s="29">
        <v>0</v>
      </c>
      <c r="AD173" s="29">
        <v>0</v>
      </c>
      <c r="AE173" s="29">
        <v>0</v>
      </c>
      <c r="AF173" s="29"/>
    </row>
    <row r="174" spans="3:32" ht="15" thickBot="1">
      <c r="C174" s="3" t="s">
        <v>8457</v>
      </c>
      <c r="D174" s="4" t="s">
        <v>8458</v>
      </c>
      <c r="E174" s="5">
        <v>0</v>
      </c>
      <c r="F174" s="5">
        <v>0</v>
      </c>
      <c r="G174" s="5">
        <v>0</v>
      </c>
      <c r="H174" s="5">
        <v>0</v>
      </c>
      <c r="I174" s="5">
        <v>1</v>
      </c>
      <c r="J174" s="5">
        <v>0</v>
      </c>
      <c r="K174" s="5">
        <v>1</v>
      </c>
      <c r="L174" s="5">
        <v>0</v>
      </c>
      <c r="M174" s="5">
        <v>0</v>
      </c>
      <c r="N174" s="5">
        <v>0</v>
      </c>
      <c r="O174" s="5">
        <v>0</v>
      </c>
      <c r="P174" s="6">
        <v>0</v>
      </c>
      <c r="R174" s="40" t="s">
        <v>8457</v>
      </c>
      <c r="S174" s="2" t="s">
        <v>12678</v>
      </c>
      <c r="T174" s="29">
        <v>0</v>
      </c>
      <c r="U174" s="29">
        <v>0</v>
      </c>
      <c r="V174" s="29">
        <v>0</v>
      </c>
      <c r="W174" s="29">
        <v>0</v>
      </c>
      <c r="X174" s="29">
        <v>1</v>
      </c>
      <c r="Y174" s="29">
        <v>0</v>
      </c>
      <c r="Z174" s="29">
        <v>1</v>
      </c>
      <c r="AA174" s="29">
        <v>0</v>
      </c>
      <c r="AB174" s="29">
        <v>0</v>
      </c>
      <c r="AC174" s="29">
        <v>0</v>
      </c>
      <c r="AD174" s="29">
        <v>0</v>
      </c>
      <c r="AE174" s="29">
        <v>0</v>
      </c>
      <c r="AF174" s="29"/>
    </row>
    <row r="175" spans="3:32" ht="15" thickBot="1">
      <c r="C175" s="3" t="s">
        <v>3630</v>
      </c>
      <c r="D175" s="4" t="s">
        <v>381</v>
      </c>
      <c r="E175" s="5">
        <v>0</v>
      </c>
      <c r="F175" s="5">
        <v>0</v>
      </c>
      <c r="G175" s="5">
        <v>0</v>
      </c>
      <c r="H175" s="5">
        <v>0</v>
      </c>
      <c r="I175" s="5">
        <v>0</v>
      </c>
      <c r="J175" s="5">
        <v>0</v>
      </c>
      <c r="K175" s="5">
        <v>0</v>
      </c>
      <c r="L175" s="5">
        <v>1</v>
      </c>
      <c r="M175" s="5">
        <v>0</v>
      </c>
      <c r="N175" s="5">
        <v>0</v>
      </c>
      <c r="O175" s="5">
        <v>0</v>
      </c>
      <c r="P175" s="6">
        <v>0</v>
      </c>
      <c r="R175" s="40" t="s">
        <v>3630</v>
      </c>
      <c r="S175" s="2" t="s">
        <v>12679</v>
      </c>
      <c r="T175" s="29">
        <v>0</v>
      </c>
      <c r="U175" s="29">
        <v>0</v>
      </c>
      <c r="V175" s="29">
        <v>0</v>
      </c>
      <c r="W175" s="29">
        <v>0</v>
      </c>
      <c r="X175" s="29">
        <v>0</v>
      </c>
      <c r="Y175" s="29">
        <v>0</v>
      </c>
      <c r="Z175" s="29">
        <v>0</v>
      </c>
      <c r="AA175" s="29">
        <v>1</v>
      </c>
      <c r="AB175" s="29">
        <v>0</v>
      </c>
      <c r="AC175" s="29">
        <v>0</v>
      </c>
      <c r="AD175" s="29">
        <v>0</v>
      </c>
      <c r="AE175" s="29">
        <v>0</v>
      </c>
      <c r="AF175" s="29"/>
    </row>
    <row r="176" spans="3:32" ht="15" thickBot="1">
      <c r="C176" s="3" t="s">
        <v>8491</v>
      </c>
      <c r="D176" s="4" t="s">
        <v>8492</v>
      </c>
      <c r="E176" s="5">
        <v>0</v>
      </c>
      <c r="F176" s="5">
        <v>0</v>
      </c>
      <c r="G176" s="5">
        <v>0</v>
      </c>
      <c r="H176" s="5">
        <v>0</v>
      </c>
      <c r="I176" s="5">
        <v>0</v>
      </c>
      <c r="J176" s="5">
        <v>0</v>
      </c>
      <c r="K176" s="5">
        <v>0</v>
      </c>
      <c r="L176" s="5">
        <v>0</v>
      </c>
      <c r="M176" s="5">
        <v>0</v>
      </c>
      <c r="N176" s="5">
        <v>0</v>
      </c>
      <c r="O176" s="5">
        <v>0</v>
      </c>
      <c r="P176" s="6">
        <v>1</v>
      </c>
      <c r="R176" s="40" t="s">
        <v>12680</v>
      </c>
      <c r="S176" s="2" t="s">
        <v>12681</v>
      </c>
      <c r="T176" s="29">
        <v>0</v>
      </c>
      <c r="U176" s="29">
        <v>0</v>
      </c>
      <c r="V176" s="29">
        <v>0</v>
      </c>
      <c r="W176" s="29">
        <v>0</v>
      </c>
      <c r="X176" s="29">
        <v>0</v>
      </c>
      <c r="Y176" s="29">
        <v>0</v>
      </c>
      <c r="Z176" s="29">
        <v>0</v>
      </c>
      <c r="AA176" s="29">
        <v>0</v>
      </c>
      <c r="AB176" s="29">
        <v>0</v>
      </c>
      <c r="AC176" s="29">
        <v>0</v>
      </c>
      <c r="AD176" s="29">
        <v>0</v>
      </c>
      <c r="AE176" s="29">
        <v>1</v>
      </c>
      <c r="AF176" s="29"/>
    </row>
    <row r="177" spans="3:32" ht="15" thickBot="1">
      <c r="C177" s="3" t="s">
        <v>8519</v>
      </c>
      <c r="D177" s="4" t="s">
        <v>8520</v>
      </c>
      <c r="E177" s="5">
        <v>0</v>
      </c>
      <c r="F177" s="5">
        <v>0</v>
      </c>
      <c r="G177" s="5">
        <v>0</v>
      </c>
      <c r="H177" s="5">
        <v>0</v>
      </c>
      <c r="I177" s="5">
        <v>1</v>
      </c>
      <c r="J177" s="5">
        <v>1</v>
      </c>
      <c r="K177" s="5">
        <v>0</v>
      </c>
      <c r="L177" s="5">
        <v>0</v>
      </c>
      <c r="M177" s="5">
        <v>0</v>
      </c>
      <c r="N177" s="5">
        <v>1</v>
      </c>
      <c r="O177" s="5">
        <v>0</v>
      </c>
      <c r="P177" s="6">
        <v>0</v>
      </c>
      <c r="R177" s="40" t="s">
        <v>12682</v>
      </c>
      <c r="S177" s="2" t="s">
        <v>12683</v>
      </c>
      <c r="T177" s="29">
        <v>0</v>
      </c>
      <c r="U177" s="29">
        <v>0</v>
      </c>
      <c r="V177" s="29">
        <v>0</v>
      </c>
      <c r="W177" s="29">
        <v>0</v>
      </c>
      <c r="X177" s="29">
        <v>1</v>
      </c>
      <c r="Y177" s="29">
        <v>1</v>
      </c>
      <c r="Z177" s="29">
        <v>0</v>
      </c>
      <c r="AA177" s="29">
        <v>0</v>
      </c>
      <c r="AB177" s="29">
        <v>0</v>
      </c>
      <c r="AC177" s="29">
        <v>1</v>
      </c>
      <c r="AD177" s="29">
        <v>0</v>
      </c>
      <c r="AE177" s="29">
        <v>0</v>
      </c>
      <c r="AF177" s="29"/>
    </row>
    <row r="178" spans="3:32" ht="15" thickBot="1">
      <c r="C178" s="3" t="s">
        <v>8540</v>
      </c>
      <c r="D178" s="4" t="s">
        <v>8541</v>
      </c>
      <c r="E178" s="5">
        <v>0</v>
      </c>
      <c r="F178" s="5">
        <v>1</v>
      </c>
      <c r="G178" s="5">
        <v>0</v>
      </c>
      <c r="H178" s="5">
        <v>0</v>
      </c>
      <c r="I178" s="5">
        <v>0</v>
      </c>
      <c r="J178" s="5">
        <v>1</v>
      </c>
      <c r="K178" s="5">
        <v>0</v>
      </c>
      <c r="L178" s="5">
        <v>0</v>
      </c>
      <c r="M178" s="5">
        <v>0</v>
      </c>
      <c r="N178" s="5">
        <v>0</v>
      </c>
      <c r="O178" s="5">
        <v>0</v>
      </c>
      <c r="P178" s="6">
        <v>0</v>
      </c>
      <c r="R178" s="40" t="s">
        <v>8540</v>
      </c>
      <c r="S178" s="2" t="s">
        <v>8541</v>
      </c>
      <c r="T178" s="29">
        <v>0</v>
      </c>
      <c r="U178" s="29">
        <v>1</v>
      </c>
      <c r="V178" s="29">
        <v>0</v>
      </c>
      <c r="W178" s="29">
        <v>0</v>
      </c>
      <c r="X178" s="29">
        <v>0</v>
      </c>
      <c r="Y178" s="29">
        <v>1</v>
      </c>
      <c r="Z178" s="29">
        <v>0</v>
      </c>
      <c r="AA178" s="29">
        <v>0</v>
      </c>
      <c r="AB178" s="29">
        <v>0</v>
      </c>
      <c r="AC178" s="29">
        <v>0</v>
      </c>
      <c r="AD178" s="29">
        <v>0</v>
      </c>
      <c r="AE178" s="29">
        <v>0</v>
      </c>
      <c r="AF178" s="29"/>
    </row>
    <row r="179" spans="3:32" ht="15" thickBot="1">
      <c r="C179" s="3" t="s">
        <v>8558</v>
      </c>
      <c r="D179" s="4" t="s">
        <v>8559</v>
      </c>
      <c r="E179" s="5">
        <v>0</v>
      </c>
      <c r="F179" s="5">
        <v>0</v>
      </c>
      <c r="G179" s="5">
        <v>0</v>
      </c>
      <c r="H179" s="5">
        <v>0</v>
      </c>
      <c r="I179" s="5">
        <v>0</v>
      </c>
      <c r="J179" s="5">
        <v>0</v>
      </c>
      <c r="K179" s="5">
        <v>0</v>
      </c>
      <c r="L179" s="5">
        <v>0</v>
      </c>
      <c r="M179" s="5">
        <v>0</v>
      </c>
      <c r="N179" s="5">
        <v>1</v>
      </c>
      <c r="O179" s="5">
        <v>1</v>
      </c>
      <c r="P179" s="6">
        <v>0</v>
      </c>
      <c r="R179" s="40" t="s">
        <v>8558</v>
      </c>
      <c r="S179" s="2" t="s">
        <v>12684</v>
      </c>
      <c r="T179" s="29">
        <v>0</v>
      </c>
      <c r="U179" s="29">
        <v>0</v>
      </c>
      <c r="V179" s="29">
        <v>0</v>
      </c>
      <c r="W179" s="29">
        <v>0</v>
      </c>
      <c r="X179" s="29">
        <v>0</v>
      </c>
      <c r="Y179" s="29">
        <v>0</v>
      </c>
      <c r="Z179" s="29">
        <v>0</v>
      </c>
      <c r="AA179" s="29">
        <v>0</v>
      </c>
      <c r="AB179" s="29">
        <v>0</v>
      </c>
      <c r="AC179" s="29">
        <v>1</v>
      </c>
      <c r="AD179" s="29">
        <v>1</v>
      </c>
      <c r="AE179" s="29">
        <v>0</v>
      </c>
      <c r="AF179" s="29"/>
    </row>
    <row r="180" spans="3:32" ht="15" thickBot="1">
      <c r="C180" s="3" t="s">
        <v>12579</v>
      </c>
      <c r="D180" s="4" t="s">
        <v>8567</v>
      </c>
      <c r="E180" s="5">
        <v>1</v>
      </c>
      <c r="F180" s="5">
        <v>0</v>
      </c>
      <c r="G180" s="5">
        <v>0</v>
      </c>
      <c r="H180" s="5">
        <v>0</v>
      </c>
      <c r="I180" s="5">
        <v>0</v>
      </c>
      <c r="J180" s="5">
        <v>0</v>
      </c>
      <c r="K180" s="5">
        <v>0</v>
      </c>
      <c r="L180" s="5">
        <v>0</v>
      </c>
      <c r="M180" s="5">
        <v>0</v>
      </c>
      <c r="N180" s="5">
        <v>1</v>
      </c>
      <c r="O180" s="5">
        <v>1</v>
      </c>
      <c r="P180" s="6">
        <v>0</v>
      </c>
      <c r="R180" s="25" t="s">
        <v>8566</v>
      </c>
      <c r="S180" s="2" t="s">
        <v>12685</v>
      </c>
      <c r="T180" s="29">
        <v>1</v>
      </c>
      <c r="U180" s="29">
        <v>0</v>
      </c>
      <c r="V180" s="29">
        <v>0</v>
      </c>
      <c r="W180" s="29">
        <v>0</v>
      </c>
      <c r="X180" s="29">
        <v>0</v>
      </c>
      <c r="Y180" s="29">
        <v>0</v>
      </c>
      <c r="Z180" s="29">
        <v>0</v>
      </c>
      <c r="AA180" s="29">
        <v>0</v>
      </c>
      <c r="AB180" s="29">
        <v>0</v>
      </c>
      <c r="AC180" s="29">
        <v>1</v>
      </c>
      <c r="AD180" s="29">
        <v>0</v>
      </c>
      <c r="AE180" s="29">
        <v>0</v>
      </c>
      <c r="AF180" s="29"/>
    </row>
    <row r="181" spans="3:32" ht="15" thickBot="1">
      <c r="C181" s="3" t="s">
        <v>8581</v>
      </c>
      <c r="D181" s="4" t="s">
        <v>1855</v>
      </c>
      <c r="E181" s="5">
        <v>0</v>
      </c>
      <c r="F181" s="5">
        <v>0</v>
      </c>
      <c r="G181" s="5">
        <v>0</v>
      </c>
      <c r="H181" s="5">
        <v>0</v>
      </c>
      <c r="I181" s="5">
        <v>0</v>
      </c>
      <c r="J181" s="5">
        <v>1</v>
      </c>
      <c r="K181" s="5">
        <v>0</v>
      </c>
      <c r="L181" s="5">
        <v>0</v>
      </c>
      <c r="M181" s="5">
        <v>0</v>
      </c>
      <c r="N181" s="5">
        <v>0</v>
      </c>
      <c r="O181" s="5">
        <v>0</v>
      </c>
      <c r="P181" s="6">
        <v>0</v>
      </c>
      <c r="R181" s="40" t="s">
        <v>8581</v>
      </c>
      <c r="S181" s="2" t="s">
        <v>12686</v>
      </c>
      <c r="T181" s="29">
        <v>0</v>
      </c>
      <c r="U181" s="29">
        <v>0</v>
      </c>
      <c r="V181" s="29">
        <v>0</v>
      </c>
      <c r="W181" s="29">
        <v>0</v>
      </c>
      <c r="X181" s="29">
        <v>0</v>
      </c>
      <c r="Y181" s="29">
        <v>1</v>
      </c>
      <c r="Z181" s="29">
        <v>0</v>
      </c>
      <c r="AA181" s="29">
        <v>0</v>
      </c>
      <c r="AB181" s="29">
        <v>0</v>
      </c>
      <c r="AC181" s="29">
        <v>0</v>
      </c>
      <c r="AD181" s="29">
        <v>0</v>
      </c>
      <c r="AE181" s="29">
        <v>0</v>
      </c>
      <c r="AF181" s="29"/>
    </row>
    <row r="182" spans="3:32" ht="15" thickBot="1">
      <c r="C182" s="3" t="s">
        <v>8596</v>
      </c>
      <c r="D182" s="4" t="s">
        <v>8597</v>
      </c>
      <c r="E182" s="5">
        <v>0</v>
      </c>
      <c r="F182" s="5">
        <v>0</v>
      </c>
      <c r="G182" s="5">
        <v>1</v>
      </c>
      <c r="H182" s="5">
        <v>0</v>
      </c>
      <c r="I182" s="5">
        <v>0</v>
      </c>
      <c r="J182" s="5">
        <v>0</v>
      </c>
      <c r="K182" s="5">
        <v>0</v>
      </c>
      <c r="L182" s="5">
        <v>0</v>
      </c>
      <c r="M182" s="5">
        <v>0</v>
      </c>
      <c r="N182" s="5">
        <v>1</v>
      </c>
      <c r="O182" s="5">
        <v>0</v>
      </c>
      <c r="P182" s="6">
        <v>0</v>
      </c>
      <c r="R182" s="40" t="s">
        <v>8596</v>
      </c>
      <c r="S182" s="2" t="s">
        <v>12687</v>
      </c>
      <c r="T182" s="29">
        <v>0</v>
      </c>
      <c r="U182" s="29">
        <v>0</v>
      </c>
      <c r="V182" s="29">
        <v>1</v>
      </c>
      <c r="W182" s="29">
        <v>0</v>
      </c>
      <c r="X182" s="29">
        <v>0</v>
      </c>
      <c r="Y182" s="29">
        <v>0</v>
      </c>
      <c r="Z182" s="29">
        <v>0</v>
      </c>
      <c r="AA182" s="29">
        <v>0</v>
      </c>
      <c r="AB182" s="29">
        <v>0</v>
      </c>
      <c r="AC182" s="29">
        <v>1</v>
      </c>
      <c r="AD182" s="29">
        <v>0</v>
      </c>
      <c r="AE182" s="29">
        <v>0</v>
      </c>
      <c r="AF182" s="29"/>
    </row>
    <row r="183" spans="3:32" ht="15" thickBot="1">
      <c r="C183" s="3" t="s">
        <v>12607</v>
      </c>
      <c r="D183" s="4" t="s">
        <v>8605</v>
      </c>
      <c r="E183" s="5">
        <v>0</v>
      </c>
      <c r="F183" s="5">
        <v>0</v>
      </c>
      <c r="G183" s="5">
        <v>0</v>
      </c>
      <c r="H183" s="5">
        <v>0</v>
      </c>
      <c r="I183" s="5">
        <v>0</v>
      </c>
      <c r="J183" s="5">
        <v>0</v>
      </c>
      <c r="K183" s="5">
        <v>0</v>
      </c>
      <c r="L183" s="5">
        <v>0</v>
      </c>
      <c r="M183" s="5">
        <v>0</v>
      </c>
      <c r="N183" s="5">
        <v>1</v>
      </c>
      <c r="O183" s="5">
        <v>1</v>
      </c>
      <c r="P183" s="6">
        <v>0</v>
      </c>
      <c r="R183" s="40" t="s">
        <v>8604</v>
      </c>
      <c r="S183" s="2" t="s">
        <v>12688</v>
      </c>
      <c r="T183" s="29">
        <v>0</v>
      </c>
      <c r="U183" s="29">
        <v>0</v>
      </c>
      <c r="V183" s="29">
        <v>0</v>
      </c>
      <c r="W183" s="29">
        <v>0</v>
      </c>
      <c r="X183" s="29">
        <v>0</v>
      </c>
      <c r="Y183" s="29">
        <v>0</v>
      </c>
      <c r="Z183" s="29">
        <v>0</v>
      </c>
      <c r="AA183" s="29">
        <v>0</v>
      </c>
      <c r="AB183" s="29">
        <v>0</v>
      </c>
      <c r="AC183" s="29">
        <v>1</v>
      </c>
      <c r="AD183" s="29">
        <v>1</v>
      </c>
      <c r="AE183" s="29">
        <v>0</v>
      </c>
      <c r="AF183" s="29"/>
    </row>
    <row r="184" spans="3:32" ht="15" thickBot="1">
      <c r="C184" s="3" t="s">
        <v>8612</v>
      </c>
      <c r="D184" s="4" t="s">
        <v>8613</v>
      </c>
      <c r="E184" s="5">
        <v>1</v>
      </c>
      <c r="F184" s="5">
        <v>0</v>
      </c>
      <c r="G184" s="5">
        <v>0</v>
      </c>
      <c r="H184" s="5">
        <v>0</v>
      </c>
      <c r="I184" s="5">
        <v>0</v>
      </c>
      <c r="J184" s="5">
        <v>0</v>
      </c>
      <c r="K184" s="5">
        <v>0</v>
      </c>
      <c r="L184" s="5">
        <v>1</v>
      </c>
      <c r="M184" s="5">
        <v>0</v>
      </c>
      <c r="N184" s="5">
        <v>0</v>
      </c>
      <c r="O184" s="5">
        <v>0</v>
      </c>
      <c r="P184" s="6">
        <v>0</v>
      </c>
      <c r="R184" s="40" t="s">
        <v>8612</v>
      </c>
      <c r="S184" s="2" t="s">
        <v>12689</v>
      </c>
      <c r="T184" s="29">
        <v>1</v>
      </c>
      <c r="U184" s="29">
        <v>0</v>
      </c>
      <c r="V184" s="29">
        <v>0</v>
      </c>
      <c r="W184" s="29">
        <v>0</v>
      </c>
      <c r="X184" s="29">
        <v>0</v>
      </c>
      <c r="Y184" s="29">
        <v>0</v>
      </c>
      <c r="Z184" s="29">
        <v>0</v>
      </c>
      <c r="AA184" s="29">
        <v>1</v>
      </c>
      <c r="AB184" s="29">
        <v>0</v>
      </c>
      <c r="AC184" s="29">
        <v>0</v>
      </c>
      <c r="AD184" s="29">
        <v>0</v>
      </c>
      <c r="AE184" s="29">
        <v>0</v>
      </c>
      <c r="AF184" s="29"/>
    </row>
    <row r="185" spans="3:32" ht="15" thickBot="1">
      <c r="C185" s="3" t="s">
        <v>8624</v>
      </c>
      <c r="D185" s="4" t="s">
        <v>8625</v>
      </c>
      <c r="E185" s="5">
        <v>0</v>
      </c>
      <c r="F185" s="5">
        <v>0</v>
      </c>
      <c r="G185" s="5">
        <v>0</v>
      </c>
      <c r="H185" s="5">
        <v>0</v>
      </c>
      <c r="I185" s="5">
        <v>0</v>
      </c>
      <c r="J185" s="5">
        <v>1</v>
      </c>
      <c r="K185" s="5">
        <v>0</v>
      </c>
      <c r="L185" s="5">
        <v>1</v>
      </c>
      <c r="M185" s="5">
        <v>1</v>
      </c>
      <c r="N185" s="5">
        <v>1</v>
      </c>
      <c r="O185" s="5">
        <v>0</v>
      </c>
      <c r="P185" s="6">
        <v>0</v>
      </c>
      <c r="R185" s="40" t="s">
        <v>12690</v>
      </c>
      <c r="S185" s="2" t="s">
        <v>8625</v>
      </c>
      <c r="T185" s="29">
        <v>0</v>
      </c>
      <c r="U185" s="29">
        <v>0</v>
      </c>
      <c r="V185" s="29">
        <v>0</v>
      </c>
      <c r="W185" s="29">
        <v>0</v>
      </c>
      <c r="X185" s="29">
        <v>0</v>
      </c>
      <c r="Y185" s="29">
        <v>1</v>
      </c>
      <c r="Z185" s="29">
        <v>0</v>
      </c>
      <c r="AA185" s="29">
        <v>1</v>
      </c>
      <c r="AB185" s="29">
        <v>1</v>
      </c>
      <c r="AC185" s="29">
        <v>1</v>
      </c>
      <c r="AD185" s="29">
        <v>0</v>
      </c>
      <c r="AE185" s="29">
        <v>0</v>
      </c>
      <c r="AF185" s="29"/>
    </row>
    <row r="186" spans="3:32" ht="15" thickBot="1">
      <c r="C186" s="3" t="s">
        <v>8648</v>
      </c>
      <c r="D186" s="4" t="s">
        <v>8649</v>
      </c>
      <c r="E186" s="5">
        <v>0</v>
      </c>
      <c r="F186" s="5">
        <v>1</v>
      </c>
      <c r="G186" s="5">
        <v>1</v>
      </c>
      <c r="H186" s="5">
        <v>0</v>
      </c>
      <c r="I186" s="5">
        <v>0</v>
      </c>
      <c r="J186" s="5">
        <v>0</v>
      </c>
      <c r="K186" s="5">
        <v>1</v>
      </c>
      <c r="L186" s="5">
        <v>0</v>
      </c>
      <c r="M186" s="5">
        <v>0</v>
      </c>
      <c r="N186" s="5">
        <v>0</v>
      </c>
      <c r="O186" s="5">
        <v>0</v>
      </c>
      <c r="P186" s="6">
        <v>0</v>
      </c>
      <c r="R186" s="25" t="s">
        <v>12691</v>
      </c>
      <c r="S186" s="2" t="s">
        <v>8649</v>
      </c>
      <c r="T186" s="29">
        <v>0</v>
      </c>
      <c r="U186" s="29">
        <v>1</v>
      </c>
      <c r="V186" s="29">
        <v>1</v>
      </c>
      <c r="W186" s="29">
        <v>0</v>
      </c>
      <c r="X186" s="29">
        <v>0</v>
      </c>
      <c r="Y186" s="29">
        <v>0</v>
      </c>
      <c r="Z186" s="29">
        <v>0</v>
      </c>
      <c r="AA186" s="29">
        <v>0</v>
      </c>
      <c r="AB186" s="29">
        <v>0</v>
      </c>
      <c r="AC186" s="29">
        <v>0</v>
      </c>
      <c r="AD186" s="29">
        <v>0</v>
      </c>
      <c r="AE186" s="29">
        <v>0</v>
      </c>
      <c r="AF186" s="29"/>
    </row>
    <row r="187" spans="3:32" ht="15" thickBot="1">
      <c r="C187" s="3" t="s">
        <v>39</v>
      </c>
      <c r="D187" s="4" t="s">
        <v>24</v>
      </c>
      <c r="E187" s="5">
        <v>1</v>
      </c>
      <c r="F187" s="5">
        <v>0</v>
      </c>
      <c r="G187" s="5">
        <v>0</v>
      </c>
      <c r="H187" s="5">
        <v>0</v>
      </c>
      <c r="I187" s="5">
        <v>0</v>
      </c>
      <c r="J187" s="5">
        <v>0</v>
      </c>
      <c r="K187" s="5">
        <v>0</v>
      </c>
      <c r="L187" s="5">
        <v>0</v>
      </c>
      <c r="M187" s="5">
        <v>0</v>
      </c>
      <c r="N187" s="5">
        <v>0</v>
      </c>
      <c r="O187" s="5">
        <v>0</v>
      </c>
      <c r="P187" s="6">
        <v>0</v>
      </c>
      <c r="R187" s="40" t="s">
        <v>23</v>
      </c>
      <c r="S187" s="2" t="s">
        <v>12692</v>
      </c>
      <c r="T187" s="29">
        <v>1</v>
      </c>
      <c r="U187" s="29">
        <v>0</v>
      </c>
      <c r="V187" s="29">
        <v>0</v>
      </c>
      <c r="W187" s="29">
        <v>0</v>
      </c>
      <c r="X187" s="29">
        <v>0</v>
      </c>
      <c r="Y187" s="29">
        <v>0</v>
      </c>
      <c r="Z187" s="29">
        <v>0</v>
      </c>
      <c r="AA187" s="29">
        <v>0</v>
      </c>
      <c r="AB187" s="29">
        <v>0</v>
      </c>
      <c r="AC187" s="29">
        <v>0</v>
      </c>
      <c r="AD187" s="29">
        <v>0</v>
      </c>
      <c r="AE187" s="29">
        <v>0</v>
      </c>
      <c r="AF187" s="29"/>
    </row>
    <row r="188" spans="3:32" ht="15" thickBot="1">
      <c r="C188" s="3" t="s">
        <v>8658</v>
      </c>
      <c r="D188" s="4" t="s">
        <v>8659</v>
      </c>
      <c r="E188" s="5">
        <v>0</v>
      </c>
      <c r="F188" s="5">
        <v>0</v>
      </c>
      <c r="G188" s="5">
        <v>0</v>
      </c>
      <c r="H188" s="5">
        <v>0</v>
      </c>
      <c r="I188" s="5">
        <v>0</v>
      </c>
      <c r="J188" s="5">
        <v>0</v>
      </c>
      <c r="K188" s="5">
        <v>0</v>
      </c>
      <c r="L188" s="5">
        <v>0</v>
      </c>
      <c r="M188" s="5">
        <v>0</v>
      </c>
      <c r="N188" s="5">
        <v>0</v>
      </c>
      <c r="O188" s="5">
        <v>1</v>
      </c>
      <c r="P188" s="6">
        <v>0</v>
      </c>
      <c r="R188" s="40" t="s">
        <v>12693</v>
      </c>
      <c r="S188" s="2" t="s">
        <v>12694</v>
      </c>
      <c r="T188" s="29">
        <v>0</v>
      </c>
      <c r="U188" s="29">
        <v>0</v>
      </c>
      <c r="V188" s="29">
        <v>0</v>
      </c>
      <c r="W188" s="29">
        <v>0</v>
      </c>
      <c r="X188" s="29">
        <v>0</v>
      </c>
      <c r="Y188" s="29">
        <v>0</v>
      </c>
      <c r="Z188" s="29">
        <v>0</v>
      </c>
      <c r="AA188" s="29">
        <v>0</v>
      </c>
      <c r="AB188" s="29">
        <v>0</v>
      </c>
      <c r="AC188" s="29">
        <v>0</v>
      </c>
      <c r="AD188" s="29">
        <v>1</v>
      </c>
      <c r="AE188" s="29">
        <v>0</v>
      </c>
      <c r="AF188" s="29"/>
    </row>
    <row r="189" spans="3:32" ht="15" thickBot="1">
      <c r="C189" s="3" t="s">
        <v>484</v>
      </c>
      <c r="D189" s="4" t="s">
        <v>485</v>
      </c>
      <c r="E189" s="5">
        <v>0</v>
      </c>
      <c r="F189" s="5">
        <v>0</v>
      </c>
      <c r="G189" s="5">
        <v>0</v>
      </c>
      <c r="H189" s="5">
        <v>0</v>
      </c>
      <c r="I189" s="5">
        <v>0</v>
      </c>
      <c r="J189" s="5">
        <v>0</v>
      </c>
      <c r="K189" s="5">
        <v>0</v>
      </c>
      <c r="L189" s="5">
        <v>0</v>
      </c>
      <c r="M189" s="5">
        <v>0</v>
      </c>
      <c r="N189" s="5">
        <v>1</v>
      </c>
      <c r="O189" s="5">
        <v>0</v>
      </c>
      <c r="P189" s="6">
        <v>0</v>
      </c>
      <c r="R189" s="40" t="s">
        <v>484</v>
      </c>
      <c r="S189" s="2" t="s">
        <v>13</v>
      </c>
      <c r="T189" s="29">
        <v>0</v>
      </c>
      <c r="U189" s="29">
        <v>0</v>
      </c>
      <c r="V189" s="29">
        <v>0</v>
      </c>
      <c r="W189" s="29">
        <v>0</v>
      </c>
      <c r="X189" s="29"/>
      <c r="Y189" s="29"/>
      <c r="Z189" s="29">
        <v>0</v>
      </c>
      <c r="AA189" s="29">
        <v>0</v>
      </c>
      <c r="AB189" s="29">
        <v>0</v>
      </c>
      <c r="AC189" s="29">
        <v>1</v>
      </c>
      <c r="AD189" s="29"/>
      <c r="AE189" s="29">
        <v>0</v>
      </c>
      <c r="AF189" s="29"/>
    </row>
    <row r="190" spans="3:32" ht="15" thickBot="1">
      <c r="C190" s="3" t="s">
        <v>8680</v>
      </c>
      <c r="D190" s="4" t="s">
        <v>8681</v>
      </c>
      <c r="E190" s="5">
        <v>0</v>
      </c>
      <c r="F190" s="5">
        <v>1</v>
      </c>
      <c r="G190" s="5">
        <v>0</v>
      </c>
      <c r="H190" s="5">
        <v>0</v>
      </c>
      <c r="I190" s="5">
        <v>0</v>
      </c>
      <c r="J190" s="5">
        <v>1</v>
      </c>
      <c r="K190" s="5">
        <v>0</v>
      </c>
      <c r="L190" s="5">
        <v>0</v>
      </c>
      <c r="M190" s="5">
        <v>0</v>
      </c>
      <c r="N190" s="5">
        <v>0</v>
      </c>
      <c r="O190" s="5">
        <v>1</v>
      </c>
      <c r="P190" s="6">
        <v>0</v>
      </c>
      <c r="R190" s="40" t="s">
        <v>8680</v>
      </c>
      <c r="S190" s="2" t="s">
        <v>12695</v>
      </c>
      <c r="T190" s="29">
        <v>0</v>
      </c>
      <c r="U190" s="29">
        <v>1</v>
      </c>
      <c r="V190" s="29">
        <v>0</v>
      </c>
      <c r="W190" s="29">
        <v>0</v>
      </c>
      <c r="X190" s="29">
        <v>0</v>
      </c>
      <c r="Y190" s="29">
        <v>1</v>
      </c>
      <c r="Z190" s="29">
        <v>0</v>
      </c>
      <c r="AA190" s="29">
        <v>0</v>
      </c>
      <c r="AB190" s="29">
        <v>0</v>
      </c>
      <c r="AC190" s="29">
        <v>0</v>
      </c>
      <c r="AD190" s="29">
        <v>1</v>
      </c>
      <c r="AE190" s="29">
        <v>0</v>
      </c>
      <c r="AF190" s="29"/>
    </row>
    <row r="191" spans="3:32" ht="15" thickBot="1">
      <c r="C191" s="3" t="s">
        <v>12580</v>
      </c>
      <c r="D191" s="4" t="s">
        <v>8685</v>
      </c>
      <c r="E191" s="5">
        <v>1</v>
      </c>
      <c r="F191" s="5">
        <v>0</v>
      </c>
      <c r="G191" s="5">
        <v>0</v>
      </c>
      <c r="H191" s="5">
        <v>0</v>
      </c>
      <c r="I191" s="5">
        <v>0</v>
      </c>
      <c r="J191" s="5">
        <v>0</v>
      </c>
      <c r="K191" s="5">
        <v>0</v>
      </c>
      <c r="L191" s="5">
        <v>0</v>
      </c>
      <c r="M191" s="5">
        <v>0</v>
      </c>
      <c r="N191" s="5">
        <v>0</v>
      </c>
      <c r="O191" s="5">
        <v>0</v>
      </c>
      <c r="P191" s="6">
        <v>0</v>
      </c>
      <c r="R191" s="40" t="s">
        <v>8684</v>
      </c>
      <c r="S191" s="2" t="s">
        <v>12696</v>
      </c>
      <c r="T191" s="29">
        <v>1</v>
      </c>
      <c r="U191" s="29">
        <v>0</v>
      </c>
      <c r="V191" s="29">
        <v>0</v>
      </c>
      <c r="W191" s="29">
        <v>0</v>
      </c>
      <c r="X191" s="29">
        <v>0</v>
      </c>
      <c r="Y191" s="29">
        <v>0</v>
      </c>
      <c r="Z191" s="29">
        <v>0</v>
      </c>
      <c r="AA191" s="29">
        <v>0</v>
      </c>
      <c r="AB191" s="29">
        <v>0</v>
      </c>
      <c r="AC191" s="29">
        <v>0</v>
      </c>
      <c r="AD191" s="29">
        <v>0</v>
      </c>
      <c r="AE191" s="29">
        <v>0</v>
      </c>
      <c r="AF191" s="29"/>
    </row>
    <row r="192" spans="3:32" ht="15" thickBot="1">
      <c r="C192" s="3" t="s">
        <v>12581</v>
      </c>
      <c r="D192" s="4" t="s">
        <v>8689</v>
      </c>
      <c r="E192" s="5">
        <v>0</v>
      </c>
      <c r="F192" s="5">
        <v>0</v>
      </c>
      <c r="G192" s="5">
        <v>0</v>
      </c>
      <c r="H192" s="5">
        <v>0</v>
      </c>
      <c r="I192" s="5">
        <v>0</v>
      </c>
      <c r="J192" s="5">
        <v>1</v>
      </c>
      <c r="K192" s="5">
        <v>0</v>
      </c>
      <c r="L192" s="5">
        <v>0</v>
      </c>
      <c r="M192" s="5">
        <v>0</v>
      </c>
      <c r="N192" s="5">
        <v>0</v>
      </c>
      <c r="O192" s="5">
        <v>1</v>
      </c>
      <c r="P192" s="6">
        <v>0</v>
      </c>
      <c r="R192" s="28" t="s">
        <v>8688</v>
      </c>
      <c r="S192" s="2" t="s">
        <v>12697</v>
      </c>
      <c r="T192" s="29">
        <v>0</v>
      </c>
      <c r="U192" s="29">
        <v>0</v>
      </c>
      <c r="V192" s="29">
        <v>0</v>
      </c>
      <c r="W192" s="29">
        <v>0</v>
      </c>
      <c r="X192" s="29">
        <v>0</v>
      </c>
      <c r="Y192" s="29">
        <v>0</v>
      </c>
      <c r="Z192" s="29">
        <v>0</v>
      </c>
      <c r="AA192" s="29">
        <v>0</v>
      </c>
      <c r="AB192" s="29">
        <v>0</v>
      </c>
      <c r="AC192" s="29">
        <v>0</v>
      </c>
      <c r="AD192" s="29">
        <v>1</v>
      </c>
      <c r="AE192" s="29">
        <v>0</v>
      </c>
      <c r="AF192" s="29"/>
    </row>
    <row r="193" spans="3:32" ht="15" thickBot="1">
      <c r="C193" s="3" t="s">
        <v>8692</v>
      </c>
      <c r="D193" s="4" t="s">
        <v>8693</v>
      </c>
      <c r="E193" s="5">
        <v>0</v>
      </c>
      <c r="F193" s="5">
        <v>0</v>
      </c>
      <c r="G193" s="5">
        <v>0</v>
      </c>
      <c r="H193" s="5">
        <v>1</v>
      </c>
      <c r="I193" s="5">
        <v>0</v>
      </c>
      <c r="J193" s="5">
        <v>0</v>
      </c>
      <c r="K193" s="5">
        <v>0</v>
      </c>
      <c r="L193" s="5">
        <v>0</v>
      </c>
      <c r="M193" s="5">
        <v>1</v>
      </c>
      <c r="N193" s="5">
        <v>0</v>
      </c>
      <c r="O193" s="5">
        <v>0</v>
      </c>
      <c r="P193" s="6">
        <v>0</v>
      </c>
      <c r="R193" s="40" t="s">
        <v>12698</v>
      </c>
      <c r="S193" s="2" t="s">
        <v>12699</v>
      </c>
      <c r="T193" s="29">
        <v>0</v>
      </c>
      <c r="U193" s="29">
        <v>0</v>
      </c>
      <c r="V193" s="29">
        <v>0</v>
      </c>
      <c r="W193" s="29">
        <v>1</v>
      </c>
      <c r="X193" s="29">
        <v>0</v>
      </c>
      <c r="Y193" s="29">
        <v>0</v>
      </c>
      <c r="Z193" s="29">
        <v>0</v>
      </c>
      <c r="AA193" s="29">
        <v>0</v>
      </c>
      <c r="AB193" s="29">
        <v>1</v>
      </c>
      <c r="AC193" s="29">
        <v>0</v>
      </c>
      <c r="AD193" s="29">
        <v>0</v>
      </c>
      <c r="AE193" s="29">
        <v>0</v>
      </c>
      <c r="AF193" s="29"/>
    </row>
    <row r="194" spans="3:32" ht="15" thickBot="1">
      <c r="C194" s="3" t="s">
        <v>8712</v>
      </c>
      <c r="D194" s="4" t="s">
        <v>8713</v>
      </c>
      <c r="E194" s="5">
        <v>0</v>
      </c>
      <c r="F194" s="5">
        <v>1</v>
      </c>
      <c r="G194" s="5">
        <v>0</v>
      </c>
      <c r="H194" s="5">
        <v>0</v>
      </c>
      <c r="I194" s="5">
        <v>0</v>
      </c>
      <c r="J194" s="5">
        <v>0</v>
      </c>
      <c r="K194" s="5">
        <v>0</v>
      </c>
      <c r="L194" s="5">
        <v>0</v>
      </c>
      <c r="M194" s="5">
        <v>0</v>
      </c>
      <c r="N194" s="5">
        <v>0</v>
      </c>
      <c r="O194" s="5">
        <v>0</v>
      </c>
      <c r="P194" s="6">
        <v>0</v>
      </c>
      <c r="R194" s="40" t="s">
        <v>8712</v>
      </c>
      <c r="S194" s="2" t="s">
        <v>8713</v>
      </c>
      <c r="T194" s="29">
        <v>0</v>
      </c>
      <c r="U194" s="29">
        <v>1</v>
      </c>
      <c r="V194" s="29">
        <v>0</v>
      </c>
      <c r="W194" s="29">
        <v>0</v>
      </c>
      <c r="X194" s="29">
        <v>0</v>
      </c>
      <c r="Y194" s="29">
        <v>0</v>
      </c>
      <c r="Z194" s="29">
        <v>0</v>
      </c>
      <c r="AA194" s="29">
        <v>0</v>
      </c>
      <c r="AB194" s="29">
        <v>0</v>
      </c>
      <c r="AC194" s="29">
        <v>0</v>
      </c>
      <c r="AD194" s="29">
        <v>0</v>
      </c>
      <c r="AE194" s="29">
        <v>0</v>
      </c>
      <c r="AF194" s="29"/>
    </row>
    <row r="195" spans="3:32" ht="15" thickBot="1">
      <c r="C195" s="3" t="s">
        <v>12582</v>
      </c>
      <c r="D195" s="4" t="s">
        <v>8733</v>
      </c>
      <c r="E195" s="5">
        <v>1</v>
      </c>
      <c r="F195" s="5">
        <v>1</v>
      </c>
      <c r="G195" s="5">
        <v>1</v>
      </c>
      <c r="H195" s="5">
        <v>0</v>
      </c>
      <c r="I195" s="5">
        <v>0</v>
      </c>
      <c r="J195" s="5">
        <v>1</v>
      </c>
      <c r="K195" s="5">
        <v>0</v>
      </c>
      <c r="L195" s="5">
        <v>0</v>
      </c>
      <c r="M195" s="5">
        <v>1</v>
      </c>
      <c r="N195" s="5">
        <v>0</v>
      </c>
      <c r="O195" s="5">
        <v>1</v>
      </c>
      <c r="P195" s="6">
        <v>0</v>
      </c>
      <c r="R195" s="26" t="s">
        <v>12700</v>
      </c>
      <c r="S195" s="27" t="s">
        <v>8733</v>
      </c>
      <c r="T195" s="29">
        <v>1</v>
      </c>
      <c r="U195" s="29">
        <v>1</v>
      </c>
      <c r="V195" s="29">
        <v>1</v>
      </c>
      <c r="W195" s="29">
        <v>0</v>
      </c>
      <c r="X195" s="29">
        <v>0</v>
      </c>
      <c r="Y195" s="29">
        <v>1</v>
      </c>
      <c r="Z195" s="29">
        <v>0</v>
      </c>
      <c r="AA195" s="29">
        <v>0</v>
      </c>
      <c r="AB195" s="29">
        <v>1</v>
      </c>
      <c r="AC195" s="29">
        <v>0</v>
      </c>
      <c r="AD195" s="29">
        <v>1</v>
      </c>
      <c r="AE195" s="29">
        <v>0</v>
      </c>
      <c r="AF195" s="29"/>
    </row>
    <row r="196" spans="3:32" ht="15" thickBot="1">
      <c r="C196" s="3" t="s">
        <v>8772</v>
      </c>
      <c r="D196" s="4" t="s">
        <v>8773</v>
      </c>
      <c r="E196" s="5">
        <v>1</v>
      </c>
      <c r="F196" s="5">
        <v>1</v>
      </c>
      <c r="G196" s="5">
        <v>0</v>
      </c>
      <c r="H196" s="5">
        <v>0</v>
      </c>
      <c r="I196" s="5">
        <v>0</v>
      </c>
      <c r="J196" s="5">
        <v>0</v>
      </c>
      <c r="K196" s="5">
        <v>0</v>
      </c>
      <c r="L196" s="5">
        <v>0</v>
      </c>
      <c r="M196" s="5">
        <v>0</v>
      </c>
      <c r="N196" s="5">
        <v>0</v>
      </c>
      <c r="O196" s="5">
        <v>0</v>
      </c>
      <c r="P196" s="6">
        <v>0</v>
      </c>
      <c r="R196" s="40" t="s">
        <v>8772</v>
      </c>
      <c r="S196" s="2" t="s">
        <v>8773</v>
      </c>
      <c r="T196" s="29">
        <v>1</v>
      </c>
      <c r="U196" s="29">
        <v>1</v>
      </c>
      <c r="V196" s="29">
        <v>0</v>
      </c>
      <c r="W196" s="29">
        <v>0</v>
      </c>
      <c r="X196" s="29">
        <v>0</v>
      </c>
      <c r="Y196" s="29">
        <v>0</v>
      </c>
      <c r="Z196" s="29">
        <v>0</v>
      </c>
      <c r="AA196" s="29">
        <v>0</v>
      </c>
      <c r="AB196" s="29">
        <v>0</v>
      </c>
      <c r="AC196" s="29">
        <v>0</v>
      </c>
      <c r="AD196" s="29">
        <v>0</v>
      </c>
      <c r="AE196" s="29">
        <v>0</v>
      </c>
      <c r="AF196" s="29"/>
    </row>
    <row r="197" spans="3:32" ht="15" thickBot="1">
      <c r="C197" s="7" t="s">
        <v>8780</v>
      </c>
      <c r="D197" s="4" t="s">
        <v>8781</v>
      </c>
      <c r="E197" s="5">
        <v>0</v>
      </c>
      <c r="F197" s="5">
        <v>1</v>
      </c>
      <c r="G197" s="5">
        <v>0</v>
      </c>
      <c r="H197" s="5">
        <v>0</v>
      </c>
      <c r="I197" s="5">
        <v>1</v>
      </c>
      <c r="J197" s="5">
        <v>0</v>
      </c>
      <c r="K197" s="5">
        <v>0</v>
      </c>
      <c r="L197" s="5">
        <v>0</v>
      </c>
      <c r="M197" s="5">
        <v>0</v>
      </c>
      <c r="N197" s="5">
        <v>0</v>
      </c>
      <c r="O197" s="8">
        <v>0</v>
      </c>
      <c r="P197" s="6">
        <v>0</v>
      </c>
      <c r="R197" s="30" t="s">
        <v>8780</v>
      </c>
      <c r="S197" s="2" t="s">
        <v>8781</v>
      </c>
      <c r="T197" s="29">
        <v>0</v>
      </c>
      <c r="U197" s="29">
        <v>1</v>
      </c>
      <c r="V197" s="29">
        <v>0</v>
      </c>
      <c r="W197" s="29">
        <v>0</v>
      </c>
      <c r="X197" s="29">
        <v>1</v>
      </c>
      <c r="Y197" s="29">
        <v>0</v>
      </c>
      <c r="Z197" s="29">
        <v>0</v>
      </c>
      <c r="AA197" s="29">
        <v>0</v>
      </c>
      <c r="AB197" s="29">
        <v>0</v>
      </c>
      <c r="AC197" s="29">
        <v>0</v>
      </c>
      <c r="AD197" s="29">
        <v>1</v>
      </c>
      <c r="AE197" s="29">
        <v>0</v>
      </c>
      <c r="AF197" s="29"/>
    </row>
    <row r="198" spans="3:32" ht="15" thickBot="1">
      <c r="C198" s="3" t="s">
        <v>8857</v>
      </c>
      <c r="D198" s="4" t="s">
        <v>8858</v>
      </c>
      <c r="E198" s="5">
        <v>0</v>
      </c>
      <c r="F198" s="5">
        <v>1</v>
      </c>
      <c r="G198" s="5">
        <v>0</v>
      </c>
      <c r="H198" s="5">
        <v>1</v>
      </c>
      <c r="I198" s="5">
        <v>0</v>
      </c>
      <c r="J198" s="5">
        <v>1</v>
      </c>
      <c r="K198" s="5">
        <v>0</v>
      </c>
      <c r="L198" s="5">
        <v>0</v>
      </c>
      <c r="M198" s="5">
        <v>0</v>
      </c>
      <c r="N198" s="5">
        <v>0</v>
      </c>
      <c r="O198" s="5">
        <v>0</v>
      </c>
      <c r="P198" s="6">
        <v>0</v>
      </c>
      <c r="R198" s="40" t="s">
        <v>8857</v>
      </c>
      <c r="S198" s="2" t="s">
        <v>8858</v>
      </c>
      <c r="T198" s="29">
        <v>0</v>
      </c>
      <c r="U198" s="29">
        <v>1</v>
      </c>
      <c r="V198" s="29">
        <v>0</v>
      </c>
      <c r="W198" s="29">
        <v>1</v>
      </c>
      <c r="X198" s="29">
        <v>0</v>
      </c>
      <c r="Y198" s="29">
        <v>1</v>
      </c>
      <c r="Z198" s="29">
        <v>0</v>
      </c>
      <c r="AA198" s="29">
        <v>0</v>
      </c>
      <c r="AB198" s="29">
        <v>0</v>
      </c>
      <c r="AC198" s="29">
        <v>0</v>
      </c>
      <c r="AD198" s="29">
        <v>0</v>
      </c>
      <c r="AE198" s="29">
        <v>0</v>
      </c>
      <c r="AF198" s="29"/>
    </row>
    <row r="199" spans="3:32" ht="15" thickBot="1">
      <c r="C199" s="3" t="s">
        <v>8873</v>
      </c>
      <c r="D199" s="4" t="s">
        <v>8874</v>
      </c>
      <c r="E199" s="5">
        <v>0</v>
      </c>
      <c r="F199" s="5">
        <v>0</v>
      </c>
      <c r="G199" s="5">
        <v>0</v>
      </c>
      <c r="H199" s="5">
        <v>0</v>
      </c>
      <c r="I199" s="5">
        <v>1</v>
      </c>
      <c r="J199" s="5">
        <v>0</v>
      </c>
      <c r="K199" s="5">
        <v>0</v>
      </c>
      <c r="L199" s="5">
        <v>0</v>
      </c>
      <c r="M199" s="5">
        <v>0</v>
      </c>
      <c r="N199" s="5">
        <v>0</v>
      </c>
      <c r="O199" s="5">
        <v>0</v>
      </c>
      <c r="P199" s="6">
        <v>0</v>
      </c>
      <c r="R199" s="40" t="s">
        <v>12701</v>
      </c>
      <c r="S199" s="2" t="s">
        <v>8874</v>
      </c>
      <c r="T199" s="29">
        <v>0</v>
      </c>
      <c r="U199" s="29">
        <v>0</v>
      </c>
      <c r="V199" s="29">
        <v>0</v>
      </c>
      <c r="W199" s="29">
        <v>0</v>
      </c>
      <c r="X199" s="29">
        <v>1</v>
      </c>
      <c r="Y199" s="29">
        <v>0</v>
      </c>
      <c r="Z199" s="29">
        <v>0</v>
      </c>
      <c r="AA199" s="29">
        <v>0</v>
      </c>
      <c r="AB199" s="29">
        <v>0</v>
      </c>
      <c r="AC199" s="29">
        <v>0</v>
      </c>
      <c r="AD199" s="29">
        <v>0</v>
      </c>
      <c r="AE199" s="29">
        <v>0</v>
      </c>
      <c r="AF199" s="29"/>
    </row>
    <row r="200" spans="3:32" ht="15" thickBot="1">
      <c r="C200" s="3" t="s">
        <v>8921</v>
      </c>
      <c r="D200" s="4" t="s">
        <v>1811</v>
      </c>
      <c r="E200" s="5">
        <v>0</v>
      </c>
      <c r="F200" s="5">
        <v>0</v>
      </c>
      <c r="G200" s="5">
        <v>0</v>
      </c>
      <c r="H200" s="5">
        <v>0</v>
      </c>
      <c r="I200" s="5">
        <v>1</v>
      </c>
      <c r="J200" s="5">
        <v>0</v>
      </c>
      <c r="K200" s="5">
        <v>0</v>
      </c>
      <c r="L200" s="5">
        <v>0</v>
      </c>
      <c r="M200" s="5">
        <v>0</v>
      </c>
      <c r="N200" s="5">
        <v>0</v>
      </c>
      <c r="O200" s="5">
        <v>0</v>
      </c>
      <c r="P200" s="6">
        <v>0</v>
      </c>
      <c r="R200" s="40" t="s">
        <v>8921</v>
      </c>
      <c r="S200" s="2" t="s">
        <v>12702</v>
      </c>
      <c r="T200" s="29">
        <v>0</v>
      </c>
      <c r="U200" s="29">
        <v>0</v>
      </c>
      <c r="V200" s="29">
        <v>0</v>
      </c>
      <c r="W200" s="29">
        <v>0</v>
      </c>
      <c r="X200" s="29">
        <v>1</v>
      </c>
      <c r="Y200" s="29">
        <v>0</v>
      </c>
      <c r="Z200" s="29">
        <v>0</v>
      </c>
      <c r="AA200" s="29">
        <v>0</v>
      </c>
      <c r="AB200" s="29">
        <v>0</v>
      </c>
      <c r="AC200" s="29">
        <v>0</v>
      </c>
      <c r="AD200" s="29">
        <v>0</v>
      </c>
      <c r="AE200" s="29">
        <v>0</v>
      </c>
      <c r="AF200" s="29"/>
    </row>
    <row r="201" spans="3:32" ht="15" thickBot="1">
      <c r="C201" s="3" t="s">
        <v>12583</v>
      </c>
      <c r="D201" s="4" t="s">
        <v>8956</v>
      </c>
      <c r="E201" s="5">
        <v>0</v>
      </c>
      <c r="F201" s="5">
        <v>1</v>
      </c>
      <c r="G201" s="5">
        <v>0</v>
      </c>
      <c r="H201" s="5">
        <v>0</v>
      </c>
      <c r="I201" s="5">
        <v>1</v>
      </c>
      <c r="J201" s="5">
        <v>0</v>
      </c>
      <c r="K201" s="5">
        <v>0</v>
      </c>
      <c r="L201" s="5">
        <v>0</v>
      </c>
      <c r="M201" s="5">
        <v>0</v>
      </c>
      <c r="N201" s="5">
        <v>0</v>
      </c>
      <c r="O201" s="5">
        <v>0</v>
      </c>
      <c r="P201" s="6">
        <v>0</v>
      </c>
      <c r="R201" s="40" t="s">
        <v>8955</v>
      </c>
      <c r="S201" s="2" t="s">
        <v>12703</v>
      </c>
      <c r="T201" s="29">
        <v>0</v>
      </c>
      <c r="U201" s="29">
        <v>1</v>
      </c>
      <c r="V201" s="29">
        <v>0</v>
      </c>
      <c r="W201" s="29">
        <v>0</v>
      </c>
      <c r="X201" s="29">
        <v>1</v>
      </c>
      <c r="Y201" s="29">
        <v>0</v>
      </c>
      <c r="Z201" s="29">
        <v>0</v>
      </c>
      <c r="AA201" s="29">
        <v>0</v>
      </c>
      <c r="AB201" s="29">
        <v>0</v>
      </c>
      <c r="AC201" s="29">
        <v>0</v>
      </c>
      <c r="AD201" s="29">
        <v>0</v>
      </c>
      <c r="AE201" s="29">
        <v>0</v>
      </c>
      <c r="AF201" s="29"/>
    </row>
    <row r="202" spans="3:32" ht="15" thickBot="1">
      <c r="C202" s="3" t="s">
        <v>8959</v>
      </c>
      <c r="D202" s="4" t="s">
        <v>8960</v>
      </c>
      <c r="E202" s="5">
        <v>0</v>
      </c>
      <c r="F202" s="5">
        <v>0</v>
      </c>
      <c r="G202" s="5">
        <v>0</v>
      </c>
      <c r="H202" s="5">
        <v>0</v>
      </c>
      <c r="I202" s="5">
        <v>1</v>
      </c>
      <c r="J202" s="5">
        <v>1</v>
      </c>
      <c r="K202" s="5">
        <v>0</v>
      </c>
      <c r="L202" s="5">
        <v>0</v>
      </c>
      <c r="M202" s="5">
        <v>1</v>
      </c>
      <c r="N202" s="5">
        <v>0</v>
      </c>
      <c r="O202" s="5">
        <v>0</v>
      </c>
      <c r="P202" s="6">
        <v>0</v>
      </c>
      <c r="R202" s="40" t="s">
        <v>12704</v>
      </c>
      <c r="S202" s="2" t="s">
        <v>8960</v>
      </c>
      <c r="T202" s="29">
        <v>0</v>
      </c>
      <c r="U202" s="29">
        <v>0</v>
      </c>
      <c r="V202" s="29">
        <v>0</v>
      </c>
      <c r="W202" s="29">
        <v>0</v>
      </c>
      <c r="X202" s="29">
        <v>1</v>
      </c>
      <c r="Y202" s="29">
        <v>1</v>
      </c>
      <c r="Z202" s="29">
        <v>0</v>
      </c>
      <c r="AA202" s="29">
        <v>0</v>
      </c>
      <c r="AB202" s="29">
        <v>1</v>
      </c>
      <c r="AC202" s="29">
        <v>0</v>
      </c>
      <c r="AD202" s="29">
        <v>0</v>
      </c>
      <c r="AE202" s="29">
        <v>0</v>
      </c>
      <c r="AF202" s="29"/>
    </row>
    <row r="203" spans="3:32" ht="15" thickBot="1">
      <c r="C203" s="3" t="s">
        <v>12608</v>
      </c>
      <c r="D203" s="4" t="s">
        <v>8964</v>
      </c>
      <c r="E203" s="5">
        <v>0</v>
      </c>
      <c r="F203" s="5">
        <v>0</v>
      </c>
      <c r="G203" s="5">
        <v>0</v>
      </c>
      <c r="H203" s="5">
        <v>0</v>
      </c>
      <c r="I203" s="5">
        <v>0</v>
      </c>
      <c r="J203" s="5">
        <v>1</v>
      </c>
      <c r="K203" s="5">
        <v>0</v>
      </c>
      <c r="L203" s="5">
        <v>0</v>
      </c>
      <c r="M203" s="5">
        <v>0</v>
      </c>
      <c r="N203" s="5">
        <v>0</v>
      </c>
      <c r="O203" s="5">
        <v>0</v>
      </c>
      <c r="P203" s="6">
        <v>0</v>
      </c>
      <c r="R203" s="40" t="s">
        <v>12705</v>
      </c>
      <c r="S203" s="2" t="s">
        <v>8964</v>
      </c>
      <c r="T203" s="29">
        <v>0</v>
      </c>
      <c r="U203" s="29">
        <v>0</v>
      </c>
      <c r="V203" s="29">
        <v>0</v>
      </c>
      <c r="W203" s="29">
        <v>0</v>
      </c>
      <c r="X203" s="29">
        <v>0</v>
      </c>
      <c r="Y203" s="29">
        <v>1</v>
      </c>
      <c r="Z203" s="29">
        <v>0</v>
      </c>
      <c r="AA203" s="29">
        <v>0</v>
      </c>
      <c r="AB203" s="29">
        <v>0</v>
      </c>
      <c r="AC203" s="29">
        <v>0</v>
      </c>
      <c r="AD203" s="29">
        <v>0</v>
      </c>
      <c r="AE203" s="29">
        <v>0</v>
      </c>
      <c r="AF203" s="29"/>
    </row>
    <row r="204" spans="3:32" ht="15" thickBot="1">
      <c r="C204" s="3" t="s">
        <v>8975</v>
      </c>
      <c r="D204" s="4" t="s">
        <v>8976</v>
      </c>
      <c r="E204" s="5">
        <v>0</v>
      </c>
      <c r="F204" s="5">
        <v>1</v>
      </c>
      <c r="G204" s="5">
        <v>0</v>
      </c>
      <c r="H204" s="5">
        <v>0</v>
      </c>
      <c r="I204" s="5">
        <v>0</v>
      </c>
      <c r="J204" s="5">
        <v>1</v>
      </c>
      <c r="K204" s="5">
        <v>0</v>
      </c>
      <c r="L204" s="5">
        <v>1</v>
      </c>
      <c r="M204" s="5">
        <v>0</v>
      </c>
      <c r="N204" s="5">
        <v>0</v>
      </c>
      <c r="O204" s="5">
        <v>1</v>
      </c>
      <c r="P204" s="6">
        <v>0</v>
      </c>
      <c r="R204" s="40" t="s">
        <v>8975</v>
      </c>
      <c r="S204" s="2" t="s">
        <v>12706</v>
      </c>
      <c r="T204" s="29">
        <v>0</v>
      </c>
      <c r="U204" s="29">
        <v>1</v>
      </c>
      <c r="V204" s="29">
        <v>0</v>
      </c>
      <c r="W204" s="29">
        <v>0</v>
      </c>
      <c r="X204" s="29">
        <v>0</v>
      </c>
      <c r="Y204" s="29">
        <v>1</v>
      </c>
      <c r="Z204" s="29">
        <v>0</v>
      </c>
      <c r="AA204" s="29">
        <v>1</v>
      </c>
      <c r="AB204" s="29">
        <v>0</v>
      </c>
      <c r="AC204" s="29">
        <v>0</v>
      </c>
      <c r="AD204" s="29">
        <v>1</v>
      </c>
      <c r="AE204" s="29">
        <v>0</v>
      </c>
      <c r="AF204" s="29"/>
    </row>
    <row r="205" spans="3:32" ht="15" thickBot="1">
      <c r="C205" s="3" t="s">
        <v>12584</v>
      </c>
      <c r="D205" s="4" t="s">
        <v>8987</v>
      </c>
      <c r="E205" s="5">
        <v>0</v>
      </c>
      <c r="F205" s="5">
        <v>0</v>
      </c>
      <c r="G205" s="5">
        <v>1</v>
      </c>
      <c r="H205" s="5">
        <v>0</v>
      </c>
      <c r="I205" s="5">
        <v>0</v>
      </c>
      <c r="J205" s="5">
        <v>0</v>
      </c>
      <c r="K205" s="5">
        <v>0</v>
      </c>
      <c r="L205" s="5">
        <v>0</v>
      </c>
      <c r="M205" s="5">
        <v>0</v>
      </c>
      <c r="N205" s="5">
        <v>0</v>
      </c>
      <c r="O205" s="5">
        <v>0</v>
      </c>
      <c r="P205" s="6">
        <v>0</v>
      </c>
      <c r="R205" s="40" t="s">
        <v>8986</v>
      </c>
      <c r="S205" s="2" t="s">
        <v>12707</v>
      </c>
      <c r="T205" s="29">
        <v>0</v>
      </c>
      <c r="U205" s="29">
        <v>0</v>
      </c>
      <c r="V205" s="29">
        <v>1</v>
      </c>
      <c r="W205" s="29">
        <v>0</v>
      </c>
      <c r="X205" s="29">
        <v>0</v>
      </c>
      <c r="Y205" s="29">
        <v>0</v>
      </c>
      <c r="Z205" s="29">
        <v>0</v>
      </c>
      <c r="AA205" s="29">
        <v>0</v>
      </c>
      <c r="AB205" s="29">
        <v>0</v>
      </c>
      <c r="AC205" s="29">
        <v>0</v>
      </c>
      <c r="AD205" s="29">
        <v>0</v>
      </c>
      <c r="AE205" s="29">
        <v>0</v>
      </c>
      <c r="AF205" s="29"/>
    </row>
    <row r="206" spans="3:32" ht="15" thickBot="1">
      <c r="C206" s="3" t="s">
        <v>1467</v>
      </c>
      <c r="D206" s="4" t="s">
        <v>164</v>
      </c>
      <c r="E206" s="5">
        <v>0</v>
      </c>
      <c r="F206" s="5">
        <v>1</v>
      </c>
      <c r="G206" s="5">
        <v>0</v>
      </c>
      <c r="H206" s="5">
        <v>0</v>
      </c>
      <c r="I206" s="5">
        <v>0</v>
      </c>
      <c r="J206" s="5">
        <v>0</v>
      </c>
      <c r="K206" s="5">
        <v>0</v>
      </c>
      <c r="L206" s="5">
        <v>0</v>
      </c>
      <c r="M206" s="5">
        <v>0</v>
      </c>
      <c r="N206" s="5">
        <v>0</v>
      </c>
      <c r="O206" s="5">
        <v>0</v>
      </c>
      <c r="P206" s="6">
        <v>0</v>
      </c>
      <c r="R206" s="40" t="s">
        <v>4611</v>
      </c>
      <c r="S206" s="2" t="s">
        <v>12708</v>
      </c>
      <c r="T206" s="29">
        <v>0</v>
      </c>
      <c r="U206" s="29">
        <v>1</v>
      </c>
      <c r="V206" s="29">
        <v>0</v>
      </c>
      <c r="W206" s="29">
        <v>0</v>
      </c>
      <c r="X206" s="29">
        <v>0</v>
      </c>
      <c r="Y206" s="29">
        <v>0</v>
      </c>
      <c r="Z206" s="29">
        <v>0</v>
      </c>
      <c r="AA206" s="29">
        <v>0</v>
      </c>
      <c r="AB206" s="29">
        <v>0</v>
      </c>
      <c r="AC206" s="29">
        <v>0</v>
      </c>
      <c r="AD206" s="29">
        <v>0</v>
      </c>
      <c r="AE206" s="29">
        <v>0</v>
      </c>
      <c r="AF206" s="29"/>
    </row>
    <row r="207" spans="3:32" ht="15" thickBot="1">
      <c r="C207" s="3" t="s">
        <v>9115</v>
      </c>
      <c r="D207" s="4" t="s">
        <v>9116</v>
      </c>
      <c r="E207" s="5">
        <v>0</v>
      </c>
      <c r="F207" s="5">
        <v>0</v>
      </c>
      <c r="G207" s="5">
        <v>0</v>
      </c>
      <c r="H207" s="5">
        <v>1</v>
      </c>
      <c r="I207" s="5">
        <v>1</v>
      </c>
      <c r="J207" s="5">
        <v>1</v>
      </c>
      <c r="K207" s="5">
        <v>1</v>
      </c>
      <c r="L207" s="5">
        <v>1</v>
      </c>
      <c r="M207" s="5">
        <v>0</v>
      </c>
      <c r="N207" s="5">
        <v>0</v>
      </c>
      <c r="O207" s="5">
        <v>0</v>
      </c>
      <c r="P207" s="6">
        <v>0</v>
      </c>
      <c r="R207" s="26" t="s">
        <v>9115</v>
      </c>
      <c r="S207" s="27" t="s">
        <v>12709</v>
      </c>
      <c r="T207" s="29">
        <v>0</v>
      </c>
      <c r="U207" s="29">
        <v>0</v>
      </c>
      <c r="V207" s="29">
        <v>0</v>
      </c>
      <c r="W207" s="29">
        <v>1</v>
      </c>
      <c r="X207" s="29">
        <v>1</v>
      </c>
      <c r="Y207" s="29">
        <v>1</v>
      </c>
      <c r="Z207" s="29">
        <v>1</v>
      </c>
      <c r="AA207" s="29">
        <v>1</v>
      </c>
      <c r="AB207" s="29">
        <v>0</v>
      </c>
      <c r="AC207" s="29">
        <v>0</v>
      </c>
      <c r="AD207" s="29">
        <v>0</v>
      </c>
      <c r="AE207" s="29">
        <v>0</v>
      </c>
      <c r="AF207" s="29"/>
    </row>
    <row r="208" spans="3:32" ht="15" thickBot="1">
      <c r="C208" s="22" t="s">
        <v>9149</v>
      </c>
      <c r="D208" s="4" t="s">
        <v>9150</v>
      </c>
      <c r="E208" s="5">
        <v>0</v>
      </c>
      <c r="F208" s="11">
        <v>0</v>
      </c>
      <c r="G208" s="5">
        <v>0</v>
      </c>
      <c r="H208" s="5">
        <v>0</v>
      </c>
      <c r="I208" s="5">
        <v>0</v>
      </c>
      <c r="J208" s="5">
        <v>0</v>
      </c>
      <c r="K208" s="5">
        <v>0</v>
      </c>
      <c r="L208" s="5">
        <v>0</v>
      </c>
      <c r="M208" s="5">
        <v>0</v>
      </c>
      <c r="N208" s="11">
        <v>0</v>
      </c>
      <c r="O208" s="11">
        <v>0</v>
      </c>
      <c r="P208" s="23">
        <v>1</v>
      </c>
      <c r="R208" s="25" t="s">
        <v>12710</v>
      </c>
      <c r="S208" s="2" t="s">
        <v>12711</v>
      </c>
      <c r="T208" s="29">
        <v>0</v>
      </c>
      <c r="U208" s="29">
        <v>1</v>
      </c>
      <c r="V208" s="29">
        <v>0</v>
      </c>
      <c r="W208" s="29">
        <v>0</v>
      </c>
      <c r="X208" s="29">
        <v>0</v>
      </c>
      <c r="Y208" s="29">
        <v>0</v>
      </c>
      <c r="Z208" s="29">
        <v>0</v>
      </c>
      <c r="AA208" s="29">
        <v>0</v>
      </c>
      <c r="AB208" s="29">
        <v>0</v>
      </c>
      <c r="AC208" s="29">
        <v>1</v>
      </c>
      <c r="AD208" s="29">
        <v>1</v>
      </c>
      <c r="AE208" s="29">
        <v>0</v>
      </c>
      <c r="AF208" s="29"/>
    </row>
    <row r="209" spans="3:32" ht="15" thickBot="1">
      <c r="C209" s="3" t="s">
        <v>39</v>
      </c>
      <c r="D209" s="4" t="s">
        <v>24</v>
      </c>
      <c r="E209" s="5">
        <v>1</v>
      </c>
      <c r="F209" s="5">
        <v>0</v>
      </c>
      <c r="G209" s="5">
        <v>0</v>
      </c>
      <c r="H209" s="5">
        <v>0</v>
      </c>
      <c r="I209" s="5">
        <v>0</v>
      </c>
      <c r="J209" s="5">
        <v>0</v>
      </c>
      <c r="K209" s="5">
        <v>0</v>
      </c>
      <c r="L209" s="5">
        <v>0</v>
      </c>
      <c r="M209" s="5">
        <v>0</v>
      </c>
      <c r="N209" s="5">
        <v>0</v>
      </c>
      <c r="O209" s="5">
        <v>0</v>
      </c>
      <c r="P209" s="6">
        <v>0</v>
      </c>
      <c r="R209" s="40" t="s">
        <v>23</v>
      </c>
      <c r="S209" s="2" t="s">
        <v>12692</v>
      </c>
      <c r="T209" s="29">
        <v>1</v>
      </c>
      <c r="U209" s="29">
        <v>0</v>
      </c>
      <c r="V209" s="29">
        <v>0</v>
      </c>
      <c r="W209" s="29">
        <v>0</v>
      </c>
      <c r="X209" s="29">
        <v>0</v>
      </c>
      <c r="Y209" s="29">
        <v>0</v>
      </c>
      <c r="Z209" s="29">
        <v>0</v>
      </c>
      <c r="AA209" s="29">
        <v>0</v>
      </c>
      <c r="AB209" s="29">
        <v>0</v>
      </c>
      <c r="AC209" s="29">
        <v>0</v>
      </c>
      <c r="AD209" s="29">
        <v>0</v>
      </c>
      <c r="AE209" s="29">
        <v>0</v>
      </c>
      <c r="AF209" s="29"/>
    </row>
    <row r="210" spans="3:32" ht="15" thickBot="1">
      <c r="C210" s="3" t="s">
        <v>9229</v>
      </c>
      <c r="D210" s="4" t="s">
        <v>9230</v>
      </c>
      <c r="E210" s="5">
        <v>0</v>
      </c>
      <c r="F210" s="5">
        <v>1</v>
      </c>
      <c r="G210" s="5">
        <v>0</v>
      </c>
      <c r="H210" s="5">
        <v>0</v>
      </c>
      <c r="I210" s="5">
        <v>0</v>
      </c>
      <c r="J210" s="5">
        <v>1</v>
      </c>
      <c r="K210" s="5">
        <v>0</v>
      </c>
      <c r="L210" s="5">
        <v>0</v>
      </c>
      <c r="M210" s="5">
        <v>0</v>
      </c>
      <c r="N210" s="5">
        <v>0</v>
      </c>
      <c r="O210" s="5">
        <v>0</v>
      </c>
      <c r="P210" s="6">
        <v>0</v>
      </c>
      <c r="R210" s="40" t="s">
        <v>9229</v>
      </c>
      <c r="S210" s="2" t="s">
        <v>9230</v>
      </c>
      <c r="T210" s="29">
        <v>0</v>
      </c>
      <c r="U210" s="29">
        <v>1</v>
      </c>
      <c r="V210" s="29">
        <v>0</v>
      </c>
      <c r="W210" s="29">
        <v>0</v>
      </c>
      <c r="X210" s="29">
        <v>0</v>
      </c>
      <c r="Y210" s="29">
        <v>1</v>
      </c>
      <c r="Z210" s="29">
        <v>0</v>
      </c>
      <c r="AA210" s="29">
        <v>0</v>
      </c>
      <c r="AB210" s="29">
        <v>0</v>
      </c>
      <c r="AC210" s="29">
        <v>0</v>
      </c>
      <c r="AD210" s="29">
        <v>0</v>
      </c>
      <c r="AE210" s="29">
        <v>0</v>
      </c>
      <c r="AF210" s="29"/>
    </row>
    <row r="211" spans="3:32" ht="15" thickBot="1">
      <c r="C211" s="3" t="s">
        <v>12585</v>
      </c>
      <c r="D211" s="4" t="s">
        <v>9244</v>
      </c>
      <c r="E211" s="5">
        <v>1</v>
      </c>
      <c r="F211" s="5">
        <v>0</v>
      </c>
      <c r="G211" s="5">
        <v>0</v>
      </c>
      <c r="H211" s="5">
        <v>0</v>
      </c>
      <c r="I211" s="5">
        <v>0</v>
      </c>
      <c r="J211" s="5">
        <v>1</v>
      </c>
      <c r="K211" s="5">
        <v>0</v>
      </c>
      <c r="L211" s="5">
        <v>0</v>
      </c>
      <c r="M211" s="5">
        <v>0</v>
      </c>
      <c r="N211" s="5">
        <v>0</v>
      </c>
      <c r="O211" s="5">
        <v>0</v>
      </c>
      <c r="P211" s="6">
        <v>0</v>
      </c>
      <c r="R211" s="40" t="s">
        <v>9243</v>
      </c>
      <c r="S211" s="2" t="s">
        <v>9244</v>
      </c>
      <c r="T211" s="29">
        <v>1</v>
      </c>
      <c r="U211" s="29">
        <v>0</v>
      </c>
      <c r="V211" s="29">
        <v>0</v>
      </c>
      <c r="W211" s="29">
        <v>0</v>
      </c>
      <c r="X211" s="29">
        <v>0</v>
      </c>
      <c r="Y211" s="29">
        <v>1</v>
      </c>
      <c r="Z211" s="29">
        <v>0</v>
      </c>
      <c r="AA211" s="29">
        <v>0</v>
      </c>
      <c r="AB211" s="29">
        <v>0</v>
      </c>
      <c r="AC211" s="29">
        <v>0</v>
      </c>
      <c r="AD211" s="29">
        <v>0</v>
      </c>
      <c r="AE211" s="29">
        <v>0</v>
      </c>
      <c r="AF211" s="29"/>
    </row>
    <row r="212" spans="3:32" ht="15" thickBot="1">
      <c r="C212" s="3" t="s">
        <v>9257</v>
      </c>
      <c r="D212" s="4" t="s">
        <v>9258</v>
      </c>
      <c r="E212" s="5">
        <v>0</v>
      </c>
      <c r="F212" s="5">
        <v>0</v>
      </c>
      <c r="G212" s="5">
        <v>0</v>
      </c>
      <c r="H212" s="5">
        <v>1</v>
      </c>
      <c r="I212" s="5">
        <v>0</v>
      </c>
      <c r="J212" s="5">
        <v>0</v>
      </c>
      <c r="K212" s="5">
        <v>0</v>
      </c>
      <c r="L212" s="5">
        <v>0</v>
      </c>
      <c r="M212" s="5">
        <v>0</v>
      </c>
      <c r="N212" s="5">
        <v>0</v>
      </c>
      <c r="O212" s="5">
        <v>0</v>
      </c>
      <c r="P212" s="6">
        <v>0</v>
      </c>
      <c r="R212" s="40" t="s">
        <v>9257</v>
      </c>
      <c r="S212" s="2" t="s">
        <v>12712</v>
      </c>
      <c r="T212" s="29">
        <v>0</v>
      </c>
      <c r="U212" s="29">
        <v>0</v>
      </c>
      <c r="V212" s="29">
        <v>0</v>
      </c>
      <c r="W212" s="29">
        <v>1</v>
      </c>
      <c r="X212" s="29">
        <v>0</v>
      </c>
      <c r="Y212" s="29">
        <v>0</v>
      </c>
      <c r="Z212" s="29">
        <v>0</v>
      </c>
      <c r="AA212" s="29">
        <v>0</v>
      </c>
      <c r="AB212" s="29">
        <v>0</v>
      </c>
      <c r="AC212" s="29">
        <v>0</v>
      </c>
      <c r="AD212" s="29">
        <v>0</v>
      </c>
      <c r="AE212" s="29">
        <v>0</v>
      </c>
      <c r="AF212" s="29"/>
    </row>
    <row r="213" spans="3:32" ht="15" thickBot="1">
      <c r="C213" s="3" t="s">
        <v>9293</v>
      </c>
      <c r="D213" s="4" t="s">
        <v>9294</v>
      </c>
      <c r="E213" s="5">
        <v>1</v>
      </c>
      <c r="F213" s="5">
        <v>0</v>
      </c>
      <c r="G213" s="5">
        <v>0</v>
      </c>
      <c r="H213" s="5">
        <v>0</v>
      </c>
      <c r="I213" s="5">
        <v>0</v>
      </c>
      <c r="J213" s="5">
        <v>0</v>
      </c>
      <c r="K213" s="5">
        <v>0</v>
      </c>
      <c r="L213" s="5">
        <v>0</v>
      </c>
      <c r="M213" s="5">
        <v>0</v>
      </c>
      <c r="N213" s="5">
        <v>0</v>
      </c>
      <c r="O213" s="5">
        <v>0</v>
      </c>
      <c r="P213" s="6">
        <v>0</v>
      </c>
      <c r="R213" s="40" t="s">
        <v>9293</v>
      </c>
      <c r="S213" s="2" t="s">
        <v>9294</v>
      </c>
      <c r="T213" s="29">
        <v>1</v>
      </c>
      <c r="U213" s="29">
        <v>0</v>
      </c>
      <c r="V213" s="29">
        <v>0</v>
      </c>
      <c r="W213" s="29">
        <v>0</v>
      </c>
      <c r="X213" s="29">
        <v>0</v>
      </c>
      <c r="Y213" s="29">
        <v>0</v>
      </c>
      <c r="Z213" s="29">
        <v>0</v>
      </c>
      <c r="AA213" s="29">
        <v>0</v>
      </c>
      <c r="AB213" s="29">
        <v>0</v>
      </c>
      <c r="AC213" s="29">
        <v>0</v>
      </c>
      <c r="AD213" s="29">
        <v>0</v>
      </c>
      <c r="AE213" s="29">
        <v>0</v>
      </c>
      <c r="AF213" s="29"/>
    </row>
    <row r="214" spans="3:32" ht="15" thickBot="1">
      <c r="C214" s="7" t="s">
        <v>12586</v>
      </c>
      <c r="D214" s="4" t="s">
        <v>9329</v>
      </c>
      <c r="E214" s="5">
        <v>0</v>
      </c>
      <c r="F214" s="5">
        <v>1</v>
      </c>
      <c r="G214" s="5">
        <v>0</v>
      </c>
      <c r="H214" s="5">
        <v>1</v>
      </c>
      <c r="I214" s="5">
        <v>1</v>
      </c>
      <c r="J214" s="5">
        <v>1</v>
      </c>
      <c r="K214" s="8">
        <v>1</v>
      </c>
      <c r="L214" s="5">
        <v>0</v>
      </c>
      <c r="M214" s="5">
        <v>0</v>
      </c>
      <c r="N214" s="5">
        <v>0</v>
      </c>
      <c r="O214" s="8">
        <v>0</v>
      </c>
      <c r="P214" s="6">
        <v>0</v>
      </c>
      <c r="R214" s="28" t="s">
        <v>9328</v>
      </c>
      <c r="S214" s="2" t="s">
        <v>9329</v>
      </c>
      <c r="T214" s="29">
        <v>0</v>
      </c>
      <c r="U214" s="29">
        <v>1</v>
      </c>
      <c r="V214" s="29">
        <v>0</v>
      </c>
      <c r="W214" s="29">
        <v>1</v>
      </c>
      <c r="X214" s="29">
        <v>0</v>
      </c>
      <c r="Y214" s="29">
        <v>1</v>
      </c>
      <c r="Z214" s="29">
        <v>0</v>
      </c>
      <c r="AA214" s="29">
        <v>0</v>
      </c>
      <c r="AB214" s="29">
        <v>0</v>
      </c>
      <c r="AC214" s="29">
        <v>0</v>
      </c>
      <c r="AD214" s="29">
        <v>1</v>
      </c>
      <c r="AE214" s="29">
        <v>0</v>
      </c>
      <c r="AF214" s="29"/>
    </row>
    <row r="215" spans="3:32" ht="15" thickBot="1">
      <c r="C215" s="3" t="s">
        <v>9356</v>
      </c>
      <c r="D215" s="4" t="s">
        <v>9357</v>
      </c>
      <c r="E215" s="5">
        <v>0</v>
      </c>
      <c r="F215" s="5">
        <v>1</v>
      </c>
      <c r="G215" s="5">
        <v>0</v>
      </c>
      <c r="H215" s="5">
        <v>0</v>
      </c>
      <c r="I215" s="5">
        <v>1</v>
      </c>
      <c r="J215" s="5">
        <v>0</v>
      </c>
      <c r="K215" s="5">
        <v>0</v>
      </c>
      <c r="L215" s="5">
        <v>0</v>
      </c>
      <c r="M215" s="5">
        <v>0</v>
      </c>
      <c r="N215" s="5">
        <v>0</v>
      </c>
      <c r="O215" s="5">
        <v>0</v>
      </c>
      <c r="P215" s="6">
        <v>0</v>
      </c>
      <c r="R215" s="25" t="s">
        <v>9356</v>
      </c>
      <c r="S215" s="2" t="s">
        <v>12713</v>
      </c>
      <c r="T215" s="29">
        <v>0</v>
      </c>
      <c r="U215" s="29">
        <v>1</v>
      </c>
      <c r="V215" s="29">
        <v>0</v>
      </c>
      <c r="W215" s="29">
        <v>0</v>
      </c>
      <c r="X215" s="29">
        <v>1</v>
      </c>
      <c r="Y215" s="29">
        <v>0</v>
      </c>
      <c r="Z215" s="29">
        <v>0</v>
      </c>
      <c r="AA215" s="29">
        <v>0</v>
      </c>
      <c r="AB215" s="29">
        <v>0</v>
      </c>
      <c r="AC215" s="29">
        <v>0</v>
      </c>
      <c r="AD215" s="29">
        <v>1</v>
      </c>
      <c r="AE215" s="29">
        <v>0</v>
      </c>
      <c r="AF215" s="29"/>
    </row>
    <row r="216" spans="3:32" ht="15" thickBot="1">
      <c r="C216" s="3" t="s">
        <v>9388</v>
      </c>
      <c r="D216" s="4" t="s">
        <v>9389</v>
      </c>
      <c r="E216" s="5">
        <v>0</v>
      </c>
      <c r="F216" s="5">
        <v>1</v>
      </c>
      <c r="G216" s="5">
        <v>0</v>
      </c>
      <c r="H216" s="5">
        <v>0</v>
      </c>
      <c r="I216" s="5">
        <v>0</v>
      </c>
      <c r="J216" s="5">
        <v>1</v>
      </c>
      <c r="K216" s="5">
        <v>0</v>
      </c>
      <c r="L216" s="5">
        <v>0</v>
      </c>
      <c r="M216" s="5">
        <v>0</v>
      </c>
      <c r="N216" s="5">
        <v>0</v>
      </c>
      <c r="O216" s="5">
        <v>0</v>
      </c>
      <c r="P216" s="6">
        <v>0</v>
      </c>
      <c r="R216" s="40" t="s">
        <v>9388</v>
      </c>
      <c r="S216" s="2" t="s">
        <v>12714</v>
      </c>
      <c r="T216" s="29">
        <v>0</v>
      </c>
      <c r="U216" s="29">
        <v>1</v>
      </c>
      <c r="V216" s="29">
        <v>0</v>
      </c>
      <c r="W216" s="29">
        <v>0</v>
      </c>
      <c r="X216" s="29">
        <v>0</v>
      </c>
      <c r="Y216" s="29">
        <v>1</v>
      </c>
      <c r="Z216" s="29">
        <v>0</v>
      </c>
      <c r="AA216" s="29">
        <v>0</v>
      </c>
      <c r="AB216" s="29">
        <v>0</v>
      </c>
      <c r="AC216" s="29">
        <v>0</v>
      </c>
      <c r="AD216" s="29">
        <v>0</v>
      </c>
      <c r="AE216" s="29">
        <v>0</v>
      </c>
      <c r="AF216" s="29"/>
    </row>
    <row r="217" spans="3:32" ht="15" thickBot="1">
      <c r="C217" s="3" t="s">
        <v>9497</v>
      </c>
      <c r="D217" s="4" t="s">
        <v>9498</v>
      </c>
      <c r="E217" s="5">
        <v>0</v>
      </c>
      <c r="F217" s="5">
        <v>1</v>
      </c>
      <c r="G217" s="5">
        <v>0</v>
      </c>
      <c r="H217" s="5">
        <v>1</v>
      </c>
      <c r="I217" s="5">
        <v>0</v>
      </c>
      <c r="J217" s="5">
        <v>0</v>
      </c>
      <c r="K217" s="5">
        <v>0</v>
      </c>
      <c r="L217" s="5">
        <v>0</v>
      </c>
      <c r="M217" s="5">
        <v>0</v>
      </c>
      <c r="N217" s="5">
        <v>0</v>
      </c>
      <c r="O217" s="5">
        <v>0</v>
      </c>
      <c r="P217" s="6">
        <v>0</v>
      </c>
      <c r="R217" s="28" t="s">
        <v>12715</v>
      </c>
      <c r="S217" s="2" t="s">
        <v>9498</v>
      </c>
      <c r="T217" s="29">
        <v>1</v>
      </c>
      <c r="U217" s="29">
        <v>1</v>
      </c>
      <c r="V217" s="29">
        <v>0</v>
      </c>
      <c r="W217" s="29">
        <v>1</v>
      </c>
      <c r="X217" s="29">
        <v>0</v>
      </c>
      <c r="Y217" s="29">
        <v>0</v>
      </c>
      <c r="Z217" s="29">
        <v>0</v>
      </c>
      <c r="AA217" s="29">
        <v>0</v>
      </c>
      <c r="AB217" s="29">
        <v>0</v>
      </c>
      <c r="AC217" s="29">
        <v>0</v>
      </c>
      <c r="AD217" s="29">
        <v>0</v>
      </c>
      <c r="AE217" s="29">
        <v>0</v>
      </c>
      <c r="AF217" s="29"/>
    </row>
    <row r="218" spans="3:32" ht="15" thickBot="1">
      <c r="C218" s="3" t="s">
        <v>425</v>
      </c>
      <c r="D218" s="4" t="s">
        <v>276</v>
      </c>
      <c r="E218" s="5">
        <v>0</v>
      </c>
      <c r="F218" s="5">
        <v>0</v>
      </c>
      <c r="G218" s="5">
        <v>0</v>
      </c>
      <c r="H218" s="5">
        <v>0</v>
      </c>
      <c r="I218" s="5">
        <v>1</v>
      </c>
      <c r="J218" s="5">
        <v>0</v>
      </c>
      <c r="K218" s="5">
        <v>0</v>
      </c>
      <c r="L218" s="5">
        <v>0</v>
      </c>
      <c r="M218" s="5">
        <v>0</v>
      </c>
      <c r="N218" s="5">
        <v>0</v>
      </c>
      <c r="O218" s="5">
        <v>0</v>
      </c>
      <c r="P218" s="6">
        <v>0</v>
      </c>
      <c r="R218" s="40" t="s">
        <v>425</v>
      </c>
      <c r="S218" s="2" t="s">
        <v>12716</v>
      </c>
      <c r="T218" s="29">
        <v>0</v>
      </c>
      <c r="U218" s="29">
        <v>0</v>
      </c>
      <c r="V218" s="29">
        <v>0</v>
      </c>
      <c r="W218" s="29">
        <v>0</v>
      </c>
      <c r="X218" s="29">
        <v>1</v>
      </c>
      <c r="Y218" s="29">
        <v>0</v>
      </c>
      <c r="Z218" s="29">
        <v>0</v>
      </c>
      <c r="AA218" s="29">
        <v>0</v>
      </c>
      <c r="AB218" s="29">
        <v>0</v>
      </c>
      <c r="AC218" s="29">
        <v>0</v>
      </c>
      <c r="AD218" s="29">
        <v>0</v>
      </c>
      <c r="AE218" s="29">
        <v>0</v>
      </c>
      <c r="AF218" s="29"/>
    </row>
    <row r="219" spans="3:32" ht="15" thickBot="1">
      <c r="C219" s="3" t="s">
        <v>9607</v>
      </c>
      <c r="D219" s="4" t="s">
        <v>9608</v>
      </c>
      <c r="E219" s="5">
        <v>0</v>
      </c>
      <c r="F219" s="5">
        <v>0</v>
      </c>
      <c r="G219" s="5">
        <v>0</v>
      </c>
      <c r="H219" s="5">
        <v>0</v>
      </c>
      <c r="I219" s="5">
        <v>1</v>
      </c>
      <c r="J219" s="5">
        <v>1</v>
      </c>
      <c r="K219" s="5">
        <v>0</v>
      </c>
      <c r="L219" s="5">
        <v>0</v>
      </c>
      <c r="M219" s="5">
        <v>0</v>
      </c>
      <c r="N219" s="5">
        <v>0</v>
      </c>
      <c r="O219" s="5">
        <v>0</v>
      </c>
      <c r="P219" s="6">
        <v>0</v>
      </c>
      <c r="R219" s="40" t="s">
        <v>9607</v>
      </c>
      <c r="S219" s="2" t="s">
        <v>12717</v>
      </c>
      <c r="T219" s="29">
        <v>0</v>
      </c>
      <c r="U219" s="29">
        <v>0</v>
      </c>
      <c r="V219" s="29">
        <v>0</v>
      </c>
      <c r="W219" s="29">
        <v>0</v>
      </c>
      <c r="X219" s="29">
        <v>1</v>
      </c>
      <c r="Y219" s="29">
        <v>1</v>
      </c>
      <c r="Z219" s="29">
        <v>0</v>
      </c>
      <c r="AA219" s="29">
        <v>0</v>
      </c>
      <c r="AB219" s="29">
        <v>0</v>
      </c>
      <c r="AC219" s="29">
        <v>0</v>
      </c>
      <c r="AD219" s="29">
        <v>0</v>
      </c>
      <c r="AE219" s="29">
        <v>0</v>
      </c>
      <c r="AF219" s="29"/>
    </row>
    <row r="220" spans="3:32" ht="15" thickBot="1">
      <c r="C220" s="3" t="s">
        <v>9641</v>
      </c>
      <c r="D220" s="4" t="s">
        <v>9642</v>
      </c>
      <c r="E220" s="5">
        <v>0</v>
      </c>
      <c r="F220" s="5">
        <v>0</v>
      </c>
      <c r="G220" s="5">
        <v>0</v>
      </c>
      <c r="H220" s="5">
        <v>0</v>
      </c>
      <c r="I220" s="5">
        <v>0</v>
      </c>
      <c r="J220" s="5">
        <v>1</v>
      </c>
      <c r="K220" s="5">
        <v>0</v>
      </c>
      <c r="L220" s="5">
        <v>0</v>
      </c>
      <c r="M220" s="5">
        <v>0</v>
      </c>
      <c r="N220" s="5">
        <v>0</v>
      </c>
      <c r="O220" s="5">
        <v>0</v>
      </c>
      <c r="P220" s="6">
        <v>0</v>
      </c>
      <c r="R220" s="40" t="s">
        <v>9641</v>
      </c>
      <c r="S220" s="2" t="s">
        <v>12718</v>
      </c>
      <c r="T220" s="29">
        <v>0</v>
      </c>
      <c r="U220" s="29">
        <v>0</v>
      </c>
      <c r="V220" s="29">
        <v>0</v>
      </c>
      <c r="W220" s="29">
        <v>0</v>
      </c>
      <c r="X220" s="29"/>
      <c r="Y220" s="29">
        <v>1</v>
      </c>
      <c r="Z220" s="29">
        <v>0</v>
      </c>
      <c r="AA220" s="29">
        <v>0</v>
      </c>
      <c r="AB220" s="29">
        <v>0</v>
      </c>
      <c r="AC220" s="29">
        <v>0</v>
      </c>
      <c r="AD220" s="29">
        <v>0</v>
      </c>
      <c r="AE220" s="29">
        <v>0</v>
      </c>
      <c r="AF220" s="29"/>
    </row>
    <row r="221" spans="3:32" ht="15" thickBot="1">
      <c r="C221" s="3" t="s">
        <v>9647</v>
      </c>
      <c r="D221" s="4" t="s">
        <v>9648</v>
      </c>
      <c r="E221" s="5">
        <v>0</v>
      </c>
      <c r="F221" s="5">
        <v>0</v>
      </c>
      <c r="G221" s="5">
        <v>0</v>
      </c>
      <c r="H221" s="5">
        <v>0</v>
      </c>
      <c r="I221" s="5">
        <v>1</v>
      </c>
      <c r="J221" s="5">
        <v>0</v>
      </c>
      <c r="K221" s="5">
        <v>0</v>
      </c>
      <c r="L221" s="5">
        <v>0</v>
      </c>
      <c r="M221" s="5">
        <v>0</v>
      </c>
      <c r="N221" s="5">
        <v>0</v>
      </c>
      <c r="O221" s="5">
        <v>0</v>
      </c>
      <c r="P221" s="6">
        <v>0</v>
      </c>
      <c r="R221" s="40" t="s">
        <v>9647</v>
      </c>
      <c r="S221" s="2" t="s">
        <v>12719</v>
      </c>
      <c r="T221" s="29">
        <v>0</v>
      </c>
      <c r="U221" s="29">
        <v>0</v>
      </c>
      <c r="V221" s="29">
        <v>0</v>
      </c>
      <c r="W221" s="29">
        <v>0</v>
      </c>
      <c r="X221" s="29">
        <v>1</v>
      </c>
      <c r="Y221" s="29">
        <v>0</v>
      </c>
      <c r="Z221" s="29">
        <v>0</v>
      </c>
      <c r="AA221" s="29">
        <v>0</v>
      </c>
      <c r="AB221" s="29">
        <v>0</v>
      </c>
      <c r="AC221" s="29">
        <v>0</v>
      </c>
      <c r="AD221" s="29">
        <v>0</v>
      </c>
      <c r="AE221" s="29">
        <v>0</v>
      </c>
      <c r="AF221" s="29"/>
    </row>
    <row r="222" spans="3:32" ht="15" thickBot="1">
      <c r="C222" s="3" t="s">
        <v>9651</v>
      </c>
      <c r="D222" s="4" t="s">
        <v>9652</v>
      </c>
      <c r="E222" s="5">
        <v>1</v>
      </c>
      <c r="F222" s="5">
        <v>0</v>
      </c>
      <c r="G222" s="5">
        <v>0</v>
      </c>
      <c r="H222" s="5">
        <v>0</v>
      </c>
      <c r="I222" s="5">
        <v>1</v>
      </c>
      <c r="J222" s="5">
        <v>0</v>
      </c>
      <c r="K222" s="5">
        <v>0</v>
      </c>
      <c r="L222" s="5">
        <v>0</v>
      </c>
      <c r="M222" s="5">
        <v>0</v>
      </c>
      <c r="N222" s="5">
        <v>0</v>
      </c>
      <c r="O222" s="5">
        <v>0</v>
      </c>
      <c r="P222" s="6">
        <v>0</v>
      </c>
      <c r="R222" s="40" t="s">
        <v>9651</v>
      </c>
      <c r="S222" s="2" t="s">
        <v>9652</v>
      </c>
      <c r="T222" s="29">
        <v>1</v>
      </c>
      <c r="U222" s="29">
        <v>0</v>
      </c>
      <c r="V222" s="29">
        <v>0</v>
      </c>
      <c r="W222" s="29">
        <v>0</v>
      </c>
      <c r="X222" s="29">
        <v>1</v>
      </c>
      <c r="Y222" s="29">
        <v>0</v>
      </c>
      <c r="Z222" s="29">
        <v>0</v>
      </c>
      <c r="AA222" s="29">
        <v>0</v>
      </c>
      <c r="AB222" s="29">
        <v>0</v>
      </c>
      <c r="AC222" s="29">
        <v>0</v>
      </c>
      <c r="AD222" s="29">
        <v>0</v>
      </c>
      <c r="AE222" s="29">
        <v>0</v>
      </c>
      <c r="AF222" s="29"/>
    </row>
    <row r="223" spans="3:32" ht="15" thickBot="1">
      <c r="C223" s="3" t="s">
        <v>4942</v>
      </c>
      <c r="D223" s="4" t="s">
        <v>2783</v>
      </c>
      <c r="E223" s="5">
        <v>0</v>
      </c>
      <c r="F223" s="5">
        <v>0</v>
      </c>
      <c r="G223" s="5">
        <v>0</v>
      </c>
      <c r="H223" s="5">
        <v>0</v>
      </c>
      <c r="I223" s="5">
        <v>0</v>
      </c>
      <c r="J223" s="5">
        <v>0</v>
      </c>
      <c r="K223" s="5">
        <v>0</v>
      </c>
      <c r="L223" s="5">
        <v>0</v>
      </c>
      <c r="M223" s="5">
        <v>0</v>
      </c>
      <c r="N223" s="5">
        <v>1</v>
      </c>
      <c r="O223" s="5">
        <v>0</v>
      </c>
      <c r="P223" s="6">
        <v>0</v>
      </c>
      <c r="R223" s="40" t="s">
        <v>9655</v>
      </c>
      <c r="S223" s="2" t="s">
        <v>12720</v>
      </c>
      <c r="T223" s="29">
        <v>0</v>
      </c>
      <c r="U223" s="29">
        <v>0</v>
      </c>
      <c r="V223" s="29">
        <v>0</v>
      </c>
      <c r="W223" s="29">
        <v>0</v>
      </c>
      <c r="X223" s="29">
        <v>0</v>
      </c>
      <c r="Y223" s="29">
        <v>0</v>
      </c>
      <c r="Z223" s="29">
        <v>0</v>
      </c>
      <c r="AA223" s="29">
        <v>0</v>
      </c>
      <c r="AB223" s="29">
        <v>0</v>
      </c>
      <c r="AC223" s="29">
        <v>1</v>
      </c>
      <c r="AD223" s="29">
        <v>0</v>
      </c>
      <c r="AE223" s="29">
        <v>0</v>
      </c>
      <c r="AF223" s="29"/>
    </row>
    <row r="224" spans="3:32" ht="15" thickBot="1">
      <c r="C224" s="3" t="s">
        <v>12587</v>
      </c>
      <c r="D224" s="4" t="s">
        <v>9689</v>
      </c>
      <c r="E224" s="5">
        <v>1</v>
      </c>
      <c r="F224" s="5">
        <v>1</v>
      </c>
      <c r="G224" s="5">
        <v>0</v>
      </c>
      <c r="H224" s="5">
        <v>0</v>
      </c>
      <c r="I224" s="5">
        <v>1</v>
      </c>
      <c r="J224" s="5">
        <v>0</v>
      </c>
      <c r="K224" s="5">
        <v>0</v>
      </c>
      <c r="L224" s="5">
        <v>0</v>
      </c>
      <c r="M224" s="5">
        <v>0</v>
      </c>
      <c r="N224" s="5">
        <v>0</v>
      </c>
      <c r="O224" s="5">
        <v>0</v>
      </c>
      <c r="P224" s="6">
        <v>0</v>
      </c>
      <c r="R224" s="40" t="s">
        <v>9688</v>
      </c>
      <c r="S224" s="2" t="s">
        <v>12721</v>
      </c>
      <c r="T224" s="29">
        <v>1</v>
      </c>
      <c r="U224" s="29">
        <v>1</v>
      </c>
      <c r="V224" s="29">
        <v>0</v>
      </c>
      <c r="W224" s="29">
        <v>0</v>
      </c>
      <c r="X224" s="29">
        <v>1</v>
      </c>
      <c r="Y224" s="29">
        <v>0</v>
      </c>
      <c r="Z224" s="29">
        <v>0</v>
      </c>
      <c r="AA224" s="29">
        <v>0</v>
      </c>
      <c r="AB224" s="29">
        <v>0</v>
      </c>
      <c r="AC224" s="29">
        <v>0</v>
      </c>
      <c r="AD224" s="29">
        <v>0</v>
      </c>
      <c r="AE224" s="29">
        <v>0</v>
      </c>
      <c r="AF224" s="29"/>
    </row>
    <row r="225" spans="3:32" ht="15" thickBot="1">
      <c r="C225" s="3" t="s">
        <v>9754</v>
      </c>
      <c r="D225" s="4" t="s">
        <v>9755</v>
      </c>
      <c r="E225" s="5">
        <v>0</v>
      </c>
      <c r="F225" s="5">
        <v>0</v>
      </c>
      <c r="G225" s="5">
        <v>0</v>
      </c>
      <c r="H225" s="5">
        <v>0</v>
      </c>
      <c r="I225" s="5">
        <v>0</v>
      </c>
      <c r="J225" s="5">
        <v>1</v>
      </c>
      <c r="K225" s="5">
        <v>0</v>
      </c>
      <c r="L225" s="5">
        <v>0</v>
      </c>
      <c r="M225" s="5">
        <v>0</v>
      </c>
      <c r="N225" s="5">
        <v>0</v>
      </c>
      <c r="O225" s="5">
        <v>0</v>
      </c>
      <c r="P225" s="6">
        <v>0</v>
      </c>
      <c r="R225" s="40" t="s">
        <v>9754</v>
      </c>
      <c r="S225" s="2" t="s">
        <v>12722</v>
      </c>
      <c r="T225" s="29">
        <v>0</v>
      </c>
      <c r="U225" s="29">
        <v>0</v>
      </c>
      <c r="V225" s="29">
        <v>0</v>
      </c>
      <c r="W225" s="29">
        <v>0</v>
      </c>
      <c r="X225" s="29">
        <v>0</v>
      </c>
      <c r="Y225" s="29">
        <v>1</v>
      </c>
      <c r="Z225" s="29">
        <v>0</v>
      </c>
      <c r="AA225" s="29">
        <v>0</v>
      </c>
      <c r="AB225" s="29">
        <v>0</v>
      </c>
      <c r="AC225" s="29">
        <v>0</v>
      </c>
      <c r="AD225" s="29">
        <v>0</v>
      </c>
      <c r="AE225" s="29">
        <v>0</v>
      </c>
      <c r="AF225" s="29"/>
    </row>
    <row r="226" spans="3:32" ht="15" thickBot="1">
      <c r="C226" s="3" t="s">
        <v>9766</v>
      </c>
      <c r="D226" s="4" t="s">
        <v>9767</v>
      </c>
      <c r="E226" s="5">
        <v>0</v>
      </c>
      <c r="F226" s="5">
        <v>0</v>
      </c>
      <c r="G226" s="5">
        <v>0</v>
      </c>
      <c r="H226" s="5">
        <v>0</v>
      </c>
      <c r="I226" s="5">
        <v>1</v>
      </c>
      <c r="J226" s="5">
        <v>0</v>
      </c>
      <c r="K226" s="5">
        <v>0</v>
      </c>
      <c r="L226" s="5">
        <v>0</v>
      </c>
      <c r="M226" s="5">
        <v>0</v>
      </c>
      <c r="N226" s="5">
        <v>0</v>
      </c>
      <c r="O226" s="5">
        <v>0</v>
      </c>
      <c r="P226" s="6">
        <v>0</v>
      </c>
      <c r="R226" s="25" t="s">
        <v>12723</v>
      </c>
      <c r="S226" s="2" t="s">
        <v>9767</v>
      </c>
      <c r="T226" s="29">
        <v>0</v>
      </c>
      <c r="U226" s="29">
        <v>0</v>
      </c>
      <c r="V226" s="29">
        <v>0</v>
      </c>
      <c r="W226" s="29">
        <v>0</v>
      </c>
      <c r="X226" s="29">
        <v>1</v>
      </c>
      <c r="Y226" s="29">
        <v>0</v>
      </c>
      <c r="Z226" s="29">
        <v>0</v>
      </c>
      <c r="AA226" s="29">
        <v>0</v>
      </c>
      <c r="AB226" s="29">
        <v>0</v>
      </c>
      <c r="AC226" s="29">
        <v>0</v>
      </c>
      <c r="AD226" s="29">
        <v>1</v>
      </c>
      <c r="AE226" s="29">
        <v>0</v>
      </c>
      <c r="AF226" s="29"/>
    </row>
    <row r="227" spans="3:32" ht="15" thickBot="1">
      <c r="C227" s="3" t="s">
        <v>9790</v>
      </c>
      <c r="D227" s="4" t="s">
        <v>9791</v>
      </c>
      <c r="E227" s="5">
        <v>0</v>
      </c>
      <c r="F227" s="5">
        <v>0</v>
      </c>
      <c r="G227" s="5">
        <v>0</v>
      </c>
      <c r="H227" s="5">
        <v>0</v>
      </c>
      <c r="I227" s="5">
        <v>0</v>
      </c>
      <c r="J227" s="5">
        <v>1</v>
      </c>
      <c r="K227" s="5">
        <v>0</v>
      </c>
      <c r="L227" s="5">
        <v>0</v>
      </c>
      <c r="M227" s="5">
        <v>0</v>
      </c>
      <c r="N227" s="5">
        <v>0</v>
      </c>
      <c r="O227" s="5">
        <v>0</v>
      </c>
      <c r="P227" s="6">
        <v>0</v>
      </c>
      <c r="R227" s="40" t="s">
        <v>9790</v>
      </c>
      <c r="S227" s="2" t="s">
        <v>12724</v>
      </c>
      <c r="T227" s="29">
        <v>0</v>
      </c>
      <c r="U227" s="29">
        <v>0</v>
      </c>
      <c r="V227" s="29">
        <v>0</v>
      </c>
      <c r="W227" s="29">
        <v>0</v>
      </c>
      <c r="X227" s="29">
        <v>0</v>
      </c>
      <c r="Y227" s="29">
        <v>1</v>
      </c>
      <c r="Z227" s="29">
        <v>0</v>
      </c>
      <c r="AA227" s="29">
        <v>0</v>
      </c>
      <c r="AB227" s="29">
        <v>0</v>
      </c>
      <c r="AC227" s="29">
        <v>0</v>
      </c>
      <c r="AD227" s="29">
        <v>0</v>
      </c>
      <c r="AE227" s="29">
        <v>0</v>
      </c>
      <c r="AF227" s="29"/>
    </row>
    <row r="228" spans="3:32" ht="15" thickBot="1">
      <c r="C228" s="3" t="s">
        <v>9794</v>
      </c>
      <c r="D228" s="4" t="s">
        <v>9795</v>
      </c>
      <c r="E228" s="5">
        <v>1</v>
      </c>
      <c r="F228" s="5">
        <v>0</v>
      </c>
      <c r="G228" s="5">
        <v>0</v>
      </c>
      <c r="H228" s="5">
        <v>0</v>
      </c>
      <c r="I228" s="5">
        <v>0</v>
      </c>
      <c r="J228" s="5">
        <v>1</v>
      </c>
      <c r="K228" s="5">
        <v>0</v>
      </c>
      <c r="L228" s="5">
        <v>0</v>
      </c>
      <c r="M228" s="5">
        <v>0</v>
      </c>
      <c r="N228" s="5">
        <v>0</v>
      </c>
      <c r="O228" s="5">
        <v>0</v>
      </c>
      <c r="P228" s="6">
        <v>0</v>
      </c>
      <c r="R228" s="40" t="s">
        <v>9794</v>
      </c>
      <c r="S228" s="2" t="s">
        <v>12725</v>
      </c>
      <c r="T228" s="29">
        <v>1</v>
      </c>
      <c r="U228" s="29">
        <v>0</v>
      </c>
      <c r="V228" s="29">
        <v>0</v>
      </c>
      <c r="W228" s="29">
        <v>0</v>
      </c>
      <c r="X228" s="29">
        <v>0</v>
      </c>
      <c r="Y228" s="29">
        <v>1</v>
      </c>
      <c r="Z228" s="29">
        <v>0</v>
      </c>
      <c r="AA228" s="29">
        <v>0</v>
      </c>
      <c r="AB228" s="29">
        <v>0</v>
      </c>
      <c r="AC228" s="29">
        <v>0</v>
      </c>
      <c r="AD228" s="29">
        <v>0</v>
      </c>
      <c r="AE228" s="29">
        <v>0</v>
      </c>
      <c r="AF228" s="29"/>
    </row>
    <row r="229" spans="3:32" ht="15" thickBot="1">
      <c r="C229" s="3" t="s">
        <v>9836</v>
      </c>
      <c r="D229" s="4" t="s">
        <v>9837</v>
      </c>
      <c r="E229" s="5">
        <v>1</v>
      </c>
      <c r="F229" s="5">
        <v>0</v>
      </c>
      <c r="G229" s="5">
        <v>0</v>
      </c>
      <c r="H229" s="5">
        <v>0</v>
      </c>
      <c r="I229" s="5">
        <v>0</v>
      </c>
      <c r="J229" s="5">
        <v>0</v>
      </c>
      <c r="K229" s="5">
        <v>0</v>
      </c>
      <c r="L229" s="5">
        <v>0</v>
      </c>
      <c r="M229" s="5">
        <v>0</v>
      </c>
      <c r="N229" s="5">
        <v>0</v>
      </c>
      <c r="O229" s="5">
        <v>0</v>
      </c>
      <c r="P229" s="6">
        <v>0</v>
      </c>
      <c r="R229" s="40" t="s">
        <v>12726</v>
      </c>
      <c r="S229" s="2" t="s">
        <v>9837</v>
      </c>
      <c r="T229" s="29">
        <v>1</v>
      </c>
      <c r="U229" s="29">
        <v>0</v>
      </c>
      <c r="V229" s="29">
        <v>0</v>
      </c>
      <c r="W229" s="29">
        <v>0</v>
      </c>
      <c r="X229" s="29">
        <v>0</v>
      </c>
      <c r="Y229" s="29">
        <v>0</v>
      </c>
      <c r="Z229" s="29">
        <v>0</v>
      </c>
      <c r="AA229" s="29">
        <v>0</v>
      </c>
      <c r="AB229" s="29">
        <v>0</v>
      </c>
      <c r="AC229" s="29">
        <v>0</v>
      </c>
      <c r="AD229" s="29">
        <v>0</v>
      </c>
      <c r="AE229" s="29">
        <v>0</v>
      </c>
      <c r="AF229" s="29"/>
    </row>
    <row r="230" spans="3:32" ht="15" thickBot="1">
      <c r="C230" s="3" t="s">
        <v>9860</v>
      </c>
      <c r="D230" s="4" t="s">
        <v>9861</v>
      </c>
      <c r="E230" s="5">
        <v>0</v>
      </c>
      <c r="F230" s="5">
        <v>1</v>
      </c>
      <c r="G230" s="5">
        <v>0</v>
      </c>
      <c r="H230" s="5">
        <v>1</v>
      </c>
      <c r="I230" s="5">
        <v>0</v>
      </c>
      <c r="J230" s="5">
        <v>1</v>
      </c>
      <c r="K230" s="5">
        <v>0</v>
      </c>
      <c r="L230" s="5">
        <v>0</v>
      </c>
      <c r="M230" s="5">
        <v>0</v>
      </c>
      <c r="N230" s="5">
        <v>0</v>
      </c>
      <c r="O230" s="5">
        <v>0</v>
      </c>
      <c r="P230" s="6">
        <v>0</v>
      </c>
      <c r="R230" s="40" t="s">
        <v>12727</v>
      </c>
      <c r="S230" s="2" t="s">
        <v>9861</v>
      </c>
      <c r="T230" s="29">
        <v>0</v>
      </c>
      <c r="U230" s="29">
        <v>1</v>
      </c>
      <c r="V230" s="29">
        <v>0</v>
      </c>
      <c r="W230" s="29">
        <v>1</v>
      </c>
      <c r="X230" s="29">
        <v>0</v>
      </c>
      <c r="Y230" s="29">
        <v>1</v>
      </c>
      <c r="Z230" s="29">
        <v>0</v>
      </c>
      <c r="AA230" s="29">
        <v>0</v>
      </c>
      <c r="AB230" s="29">
        <v>0</v>
      </c>
      <c r="AC230" s="29">
        <v>0</v>
      </c>
      <c r="AD230" s="29">
        <v>0</v>
      </c>
      <c r="AE230" s="29">
        <v>0</v>
      </c>
      <c r="AF230" s="29"/>
    </row>
    <row r="231" spans="3:32" ht="15" thickBot="1">
      <c r="C231" s="3" t="s">
        <v>12588</v>
      </c>
      <c r="D231" s="4" t="s">
        <v>9881</v>
      </c>
      <c r="E231" s="5">
        <v>0</v>
      </c>
      <c r="F231" s="5">
        <v>0</v>
      </c>
      <c r="G231" s="5">
        <v>0</v>
      </c>
      <c r="H231" s="5">
        <v>0</v>
      </c>
      <c r="I231" s="5">
        <v>1</v>
      </c>
      <c r="J231" s="5">
        <v>1</v>
      </c>
      <c r="K231" s="5">
        <v>0</v>
      </c>
      <c r="L231" s="5">
        <v>0</v>
      </c>
      <c r="M231" s="5">
        <v>0</v>
      </c>
      <c r="N231" s="5">
        <v>0</v>
      </c>
      <c r="O231" s="5">
        <v>1</v>
      </c>
      <c r="P231" s="6">
        <v>0</v>
      </c>
      <c r="R231" s="40" t="s">
        <v>9880</v>
      </c>
      <c r="S231" s="2" t="s">
        <v>12728</v>
      </c>
      <c r="T231" s="29">
        <v>0</v>
      </c>
      <c r="U231" s="29">
        <v>0</v>
      </c>
      <c r="V231" s="29">
        <v>0</v>
      </c>
      <c r="W231" s="29">
        <v>0</v>
      </c>
      <c r="X231" s="29">
        <v>1</v>
      </c>
      <c r="Y231" s="29">
        <v>1</v>
      </c>
      <c r="Z231" s="29">
        <v>0</v>
      </c>
      <c r="AA231" s="29">
        <v>0</v>
      </c>
      <c r="AB231" s="29">
        <v>0</v>
      </c>
      <c r="AC231" s="29">
        <v>0</v>
      </c>
      <c r="AD231" s="29">
        <v>1</v>
      </c>
      <c r="AE231" s="29">
        <v>0</v>
      </c>
      <c r="AF231" s="29"/>
    </row>
    <row r="232" spans="3:32" ht="15" thickBot="1">
      <c r="C232" s="3" t="s">
        <v>39</v>
      </c>
      <c r="D232" s="4" t="s">
        <v>24</v>
      </c>
      <c r="E232" s="5">
        <v>1</v>
      </c>
      <c r="F232" s="5">
        <v>0</v>
      </c>
      <c r="G232" s="5">
        <v>0</v>
      </c>
      <c r="H232" s="5">
        <v>0</v>
      </c>
      <c r="I232" s="5">
        <v>0</v>
      </c>
      <c r="J232" s="5">
        <v>0</v>
      </c>
      <c r="K232" s="5">
        <v>0</v>
      </c>
      <c r="L232" s="5">
        <v>0</v>
      </c>
      <c r="M232" s="5">
        <v>0</v>
      </c>
      <c r="N232" s="5">
        <v>0</v>
      </c>
      <c r="O232" s="5">
        <v>0</v>
      </c>
      <c r="P232" s="6">
        <v>0</v>
      </c>
      <c r="R232" s="40" t="s">
        <v>39</v>
      </c>
      <c r="S232" s="2" t="s">
        <v>12692</v>
      </c>
      <c r="T232" s="29">
        <v>1</v>
      </c>
      <c r="U232" s="29">
        <v>0</v>
      </c>
      <c r="V232" s="29">
        <v>0</v>
      </c>
      <c r="W232" s="29">
        <v>0</v>
      </c>
      <c r="X232" s="29">
        <v>0</v>
      </c>
      <c r="Y232" s="29">
        <v>0</v>
      </c>
      <c r="Z232" s="29">
        <v>0</v>
      </c>
      <c r="AA232" s="29">
        <v>0</v>
      </c>
      <c r="AB232" s="29">
        <v>0</v>
      </c>
      <c r="AC232" s="29">
        <v>0</v>
      </c>
      <c r="AD232" s="29">
        <v>0</v>
      </c>
      <c r="AE232" s="29">
        <v>0</v>
      </c>
      <c r="AF232" s="29"/>
    </row>
    <row r="233" spans="3:32" ht="15" thickBot="1">
      <c r="C233" s="3" t="s">
        <v>9923</v>
      </c>
      <c r="D233" s="4" t="s">
        <v>9924</v>
      </c>
      <c r="E233" s="5">
        <v>0</v>
      </c>
      <c r="F233" s="5">
        <v>0</v>
      </c>
      <c r="G233" s="5">
        <v>0</v>
      </c>
      <c r="H233" s="5">
        <v>0</v>
      </c>
      <c r="I233" s="5">
        <v>1</v>
      </c>
      <c r="J233" s="5">
        <v>1</v>
      </c>
      <c r="K233" s="5">
        <v>0</v>
      </c>
      <c r="L233" s="5">
        <v>0</v>
      </c>
      <c r="M233" s="5">
        <v>0</v>
      </c>
      <c r="N233" s="5">
        <v>0</v>
      </c>
      <c r="O233" s="5">
        <v>0</v>
      </c>
      <c r="P233" s="6">
        <v>0</v>
      </c>
      <c r="R233" s="40" t="s">
        <v>9923</v>
      </c>
      <c r="S233" s="2" t="s">
        <v>9924</v>
      </c>
      <c r="T233" s="29">
        <v>0</v>
      </c>
      <c r="U233" s="29">
        <v>0</v>
      </c>
      <c r="V233" s="29">
        <v>0</v>
      </c>
      <c r="W233" s="29">
        <v>0</v>
      </c>
      <c r="X233" s="29">
        <v>1</v>
      </c>
      <c r="Y233" s="29">
        <v>1</v>
      </c>
      <c r="Z233" s="29">
        <v>0</v>
      </c>
      <c r="AA233" s="29">
        <v>0</v>
      </c>
      <c r="AB233" s="29">
        <v>0</v>
      </c>
      <c r="AC233" s="29">
        <v>0</v>
      </c>
      <c r="AD233" s="29">
        <v>0</v>
      </c>
      <c r="AE233" s="29">
        <v>0</v>
      </c>
      <c r="AF233" s="29"/>
    </row>
    <row r="234" spans="3:32" ht="15" thickBot="1">
      <c r="C234" s="3" t="s">
        <v>9931</v>
      </c>
      <c r="D234" s="4" t="s">
        <v>9932</v>
      </c>
      <c r="E234" s="5">
        <v>1</v>
      </c>
      <c r="F234" s="5">
        <v>0</v>
      </c>
      <c r="G234" s="5">
        <v>0</v>
      </c>
      <c r="H234" s="5">
        <v>0</v>
      </c>
      <c r="I234" s="5">
        <v>0</v>
      </c>
      <c r="J234" s="5">
        <v>1</v>
      </c>
      <c r="K234" s="5">
        <v>0</v>
      </c>
      <c r="L234" s="5">
        <v>0</v>
      </c>
      <c r="M234" s="5">
        <v>1</v>
      </c>
      <c r="N234" s="5">
        <v>0</v>
      </c>
      <c r="O234" s="5">
        <v>0</v>
      </c>
      <c r="P234" s="6">
        <v>0</v>
      </c>
      <c r="R234" s="40" t="s">
        <v>9931</v>
      </c>
      <c r="S234" s="2" t="s">
        <v>9932</v>
      </c>
      <c r="T234" s="29">
        <v>1</v>
      </c>
      <c r="U234" s="29">
        <v>0</v>
      </c>
      <c r="V234" s="29">
        <v>0</v>
      </c>
      <c r="W234" s="29">
        <v>0</v>
      </c>
      <c r="X234" s="29">
        <v>0</v>
      </c>
      <c r="Y234" s="29">
        <v>1</v>
      </c>
      <c r="Z234" s="29">
        <v>0</v>
      </c>
      <c r="AA234" s="29">
        <v>0</v>
      </c>
      <c r="AB234" s="29">
        <v>1</v>
      </c>
      <c r="AC234" s="29">
        <v>0</v>
      </c>
      <c r="AD234" s="29">
        <v>0</v>
      </c>
      <c r="AE234" s="29">
        <v>0</v>
      </c>
      <c r="AF234" s="29"/>
    </row>
    <row r="235" spans="3:32" ht="15" thickBot="1">
      <c r="C235" s="3" t="s">
        <v>9935</v>
      </c>
      <c r="D235" s="4" t="s">
        <v>9936</v>
      </c>
      <c r="E235" s="5">
        <v>1</v>
      </c>
      <c r="F235" s="5">
        <v>0</v>
      </c>
      <c r="G235" s="5">
        <v>0</v>
      </c>
      <c r="H235" s="5">
        <v>0</v>
      </c>
      <c r="I235" s="5">
        <v>0</v>
      </c>
      <c r="J235" s="5">
        <v>0</v>
      </c>
      <c r="K235" s="5">
        <v>0</v>
      </c>
      <c r="L235" s="5">
        <v>0</v>
      </c>
      <c r="M235" s="5">
        <v>0</v>
      </c>
      <c r="N235" s="5">
        <v>0</v>
      </c>
      <c r="O235" s="5">
        <v>0</v>
      </c>
      <c r="P235" s="6">
        <v>0</v>
      </c>
      <c r="R235" s="40" t="s">
        <v>9935</v>
      </c>
      <c r="S235" s="2" t="s">
        <v>9936</v>
      </c>
      <c r="T235" s="29">
        <v>1</v>
      </c>
      <c r="U235" s="29">
        <v>0</v>
      </c>
      <c r="V235" s="29">
        <v>0</v>
      </c>
      <c r="W235" s="29">
        <v>0</v>
      </c>
      <c r="X235" s="29">
        <v>0</v>
      </c>
      <c r="Y235" s="29">
        <v>0</v>
      </c>
      <c r="Z235" s="29">
        <v>0</v>
      </c>
      <c r="AA235" s="29">
        <v>0</v>
      </c>
      <c r="AB235" s="29">
        <v>0</v>
      </c>
      <c r="AC235" s="29">
        <v>0</v>
      </c>
      <c r="AD235" s="29">
        <v>0</v>
      </c>
      <c r="AE235" s="29">
        <v>0</v>
      </c>
      <c r="AF235" s="29"/>
    </row>
    <row r="236" spans="3:32" ht="15" thickBot="1">
      <c r="C236" s="3" t="s">
        <v>12589</v>
      </c>
      <c r="D236" s="4" t="s">
        <v>9956</v>
      </c>
      <c r="E236" s="5">
        <v>0</v>
      </c>
      <c r="F236" s="5">
        <v>0</v>
      </c>
      <c r="G236" s="5">
        <v>0</v>
      </c>
      <c r="H236" s="5">
        <v>0</v>
      </c>
      <c r="I236" s="5">
        <v>0</v>
      </c>
      <c r="J236" s="5">
        <v>1</v>
      </c>
      <c r="K236" s="5">
        <v>0</v>
      </c>
      <c r="L236" s="5">
        <v>0</v>
      </c>
      <c r="M236" s="5">
        <v>1</v>
      </c>
      <c r="N236" s="5">
        <v>0</v>
      </c>
      <c r="O236" s="5">
        <v>0</v>
      </c>
      <c r="P236" s="6">
        <v>0</v>
      </c>
      <c r="R236" s="40" t="s">
        <v>12729</v>
      </c>
      <c r="S236" s="2" t="s">
        <v>12730</v>
      </c>
      <c r="T236" s="29">
        <v>0</v>
      </c>
      <c r="U236" s="29">
        <v>0</v>
      </c>
      <c r="V236" s="29">
        <v>0</v>
      </c>
      <c r="W236" s="29">
        <v>0</v>
      </c>
      <c r="X236" s="29">
        <v>0</v>
      </c>
      <c r="Y236" s="29">
        <v>1</v>
      </c>
      <c r="Z236" s="29">
        <v>0</v>
      </c>
      <c r="AA236" s="29">
        <v>0</v>
      </c>
      <c r="AB236" s="29">
        <v>1</v>
      </c>
      <c r="AC236" s="29">
        <v>0</v>
      </c>
      <c r="AD236" s="29">
        <v>0</v>
      </c>
      <c r="AE236" s="29">
        <v>0</v>
      </c>
      <c r="AF236" s="29"/>
    </row>
    <row r="237" spans="3:32" ht="15" thickBot="1">
      <c r="C237" s="7" t="s">
        <v>9978</v>
      </c>
      <c r="D237" s="4" t="s">
        <v>9979</v>
      </c>
      <c r="E237" s="5">
        <v>0</v>
      </c>
      <c r="F237" s="5">
        <v>0</v>
      </c>
      <c r="G237" s="5">
        <v>0</v>
      </c>
      <c r="H237" s="5">
        <v>0</v>
      </c>
      <c r="I237" s="5">
        <v>0</v>
      </c>
      <c r="J237" s="5">
        <v>0</v>
      </c>
      <c r="K237" s="5">
        <v>0</v>
      </c>
      <c r="L237" s="5">
        <v>0</v>
      </c>
      <c r="M237" s="11">
        <v>0</v>
      </c>
      <c r="N237" s="5">
        <v>0</v>
      </c>
      <c r="O237" s="5">
        <v>0</v>
      </c>
      <c r="P237" s="12">
        <v>1</v>
      </c>
      <c r="R237" s="25" t="s">
        <v>12731</v>
      </c>
      <c r="S237" s="2" t="s">
        <v>9979</v>
      </c>
      <c r="T237" s="29">
        <v>0</v>
      </c>
      <c r="U237" s="29">
        <v>0</v>
      </c>
      <c r="V237" s="29">
        <v>0</v>
      </c>
      <c r="W237" s="29">
        <v>0</v>
      </c>
      <c r="X237" s="29">
        <v>0</v>
      </c>
      <c r="Y237" s="29">
        <v>0</v>
      </c>
      <c r="Z237" s="29">
        <v>0</v>
      </c>
      <c r="AA237" s="29">
        <v>0</v>
      </c>
      <c r="AB237" s="29">
        <v>1</v>
      </c>
      <c r="AC237" s="29">
        <v>0</v>
      </c>
      <c r="AD237" s="29">
        <v>0</v>
      </c>
      <c r="AE237" s="29">
        <v>0</v>
      </c>
      <c r="AF237" s="29"/>
    </row>
    <row r="238" spans="3:32" ht="15" thickBot="1">
      <c r="C238" s="3" t="s">
        <v>12590</v>
      </c>
      <c r="D238" s="4" t="s">
        <v>10036</v>
      </c>
      <c r="E238" s="5">
        <v>1</v>
      </c>
      <c r="F238" s="5">
        <v>0</v>
      </c>
      <c r="G238" s="5">
        <v>0</v>
      </c>
      <c r="H238" s="5">
        <v>0</v>
      </c>
      <c r="I238" s="5">
        <v>0</v>
      </c>
      <c r="J238" s="5">
        <v>0</v>
      </c>
      <c r="K238" s="5">
        <v>0</v>
      </c>
      <c r="L238" s="5">
        <v>0</v>
      </c>
      <c r="M238" s="5">
        <v>0</v>
      </c>
      <c r="N238" s="5">
        <v>0</v>
      </c>
      <c r="O238" s="5">
        <v>0</v>
      </c>
      <c r="P238" s="6">
        <v>0</v>
      </c>
      <c r="R238" s="40" t="s">
        <v>12732</v>
      </c>
      <c r="S238" s="2" t="s">
        <v>12733</v>
      </c>
      <c r="T238" s="29">
        <v>1</v>
      </c>
      <c r="U238" s="29">
        <v>0</v>
      </c>
      <c r="V238" s="29">
        <v>0</v>
      </c>
      <c r="W238" s="29">
        <v>0</v>
      </c>
      <c r="X238" s="29">
        <v>0</v>
      </c>
      <c r="Y238" s="29">
        <v>0</v>
      </c>
      <c r="Z238" s="29">
        <v>0</v>
      </c>
      <c r="AA238" s="29">
        <v>0</v>
      </c>
      <c r="AB238" s="29">
        <v>0</v>
      </c>
      <c r="AC238" s="29">
        <v>0</v>
      </c>
      <c r="AD238" s="29">
        <v>0</v>
      </c>
      <c r="AE238" s="29">
        <v>0</v>
      </c>
      <c r="AF238" s="29"/>
    </row>
    <row r="239" spans="3:32" ht="15" thickBot="1">
      <c r="C239" s="3" t="s">
        <v>10039</v>
      </c>
      <c r="D239" s="4" t="s">
        <v>10040</v>
      </c>
      <c r="E239" s="5">
        <v>0</v>
      </c>
      <c r="F239" s="5">
        <v>0</v>
      </c>
      <c r="G239" s="5">
        <v>0</v>
      </c>
      <c r="H239" s="5">
        <v>0</v>
      </c>
      <c r="I239" s="5">
        <v>0</v>
      </c>
      <c r="J239" s="5">
        <v>1</v>
      </c>
      <c r="K239" s="5">
        <v>0</v>
      </c>
      <c r="L239" s="5">
        <v>0</v>
      </c>
      <c r="M239" s="5">
        <v>0</v>
      </c>
      <c r="N239" s="5">
        <v>0</v>
      </c>
      <c r="O239" s="5">
        <v>0</v>
      </c>
      <c r="P239" s="6">
        <v>0</v>
      </c>
      <c r="R239" s="40" t="s">
        <v>10039</v>
      </c>
      <c r="S239" s="2" t="s">
        <v>12734</v>
      </c>
      <c r="T239" s="29">
        <v>0</v>
      </c>
      <c r="U239" s="29">
        <v>0</v>
      </c>
      <c r="V239" s="29">
        <v>0</v>
      </c>
      <c r="W239" s="29">
        <v>0</v>
      </c>
      <c r="X239" s="29">
        <v>0</v>
      </c>
      <c r="Y239" s="29">
        <v>1</v>
      </c>
      <c r="Z239" s="29">
        <v>0</v>
      </c>
      <c r="AA239" s="29">
        <v>0</v>
      </c>
      <c r="AB239" s="29">
        <v>0</v>
      </c>
      <c r="AC239" s="29">
        <v>0</v>
      </c>
      <c r="AD239" s="29">
        <v>0</v>
      </c>
      <c r="AE239" s="29">
        <v>0</v>
      </c>
      <c r="AF239" s="29"/>
    </row>
    <row r="240" spans="3:32" ht="15" thickBot="1">
      <c r="C240" s="3" t="s">
        <v>10047</v>
      </c>
      <c r="D240" s="4" t="s">
        <v>10048</v>
      </c>
      <c r="E240" s="5">
        <v>0</v>
      </c>
      <c r="F240" s="5">
        <v>1</v>
      </c>
      <c r="G240" s="5">
        <v>1</v>
      </c>
      <c r="H240" s="5">
        <v>0</v>
      </c>
      <c r="I240" s="5">
        <v>0</v>
      </c>
      <c r="J240" s="5">
        <v>0</v>
      </c>
      <c r="K240" s="5">
        <v>0</v>
      </c>
      <c r="L240" s="5">
        <v>0</v>
      </c>
      <c r="M240" s="5">
        <v>1</v>
      </c>
      <c r="N240" s="5">
        <v>0</v>
      </c>
      <c r="O240" s="5">
        <v>0</v>
      </c>
      <c r="P240" s="6">
        <v>0</v>
      </c>
      <c r="R240" s="40" t="s">
        <v>10047</v>
      </c>
      <c r="S240" s="2" t="s">
        <v>10048</v>
      </c>
      <c r="T240" s="29">
        <v>0</v>
      </c>
      <c r="U240" s="29">
        <v>1</v>
      </c>
      <c r="V240" s="29">
        <v>1</v>
      </c>
      <c r="W240" s="29">
        <v>0</v>
      </c>
      <c r="X240" s="29">
        <v>0</v>
      </c>
      <c r="Y240" s="29">
        <v>0</v>
      </c>
      <c r="Z240" s="29">
        <v>0</v>
      </c>
      <c r="AA240" s="29">
        <v>0</v>
      </c>
      <c r="AB240" s="29">
        <v>1</v>
      </c>
      <c r="AC240" s="29">
        <v>0</v>
      </c>
      <c r="AD240" s="29">
        <v>0</v>
      </c>
      <c r="AE240" s="29">
        <v>0</v>
      </c>
      <c r="AF240" s="29"/>
    </row>
    <row r="241" spans="3:32" ht="15" thickBot="1">
      <c r="C241" s="3" t="s">
        <v>10051</v>
      </c>
      <c r="D241" s="4" t="s">
        <v>10052</v>
      </c>
      <c r="E241" s="5">
        <v>0</v>
      </c>
      <c r="F241" s="5">
        <v>1</v>
      </c>
      <c r="G241" s="5">
        <v>0</v>
      </c>
      <c r="H241" s="5">
        <v>0</v>
      </c>
      <c r="I241" s="5">
        <v>0</v>
      </c>
      <c r="J241" s="5">
        <v>1</v>
      </c>
      <c r="K241" s="5">
        <v>0</v>
      </c>
      <c r="L241" s="5">
        <v>0</v>
      </c>
      <c r="M241" s="5">
        <v>0</v>
      </c>
      <c r="N241" s="5">
        <v>0</v>
      </c>
      <c r="O241" s="5">
        <v>0</v>
      </c>
      <c r="P241" s="6">
        <v>0</v>
      </c>
      <c r="R241" s="25" t="s">
        <v>10051</v>
      </c>
      <c r="S241" s="2" t="s">
        <v>12735</v>
      </c>
      <c r="T241" s="29">
        <v>0</v>
      </c>
      <c r="U241" s="29">
        <v>0</v>
      </c>
      <c r="V241" s="29">
        <v>0</v>
      </c>
      <c r="W241" s="29">
        <v>0</v>
      </c>
      <c r="X241" s="29">
        <v>0</v>
      </c>
      <c r="Y241" s="29">
        <v>1</v>
      </c>
      <c r="Z241" s="29">
        <v>0</v>
      </c>
      <c r="AA241" s="29">
        <v>0</v>
      </c>
      <c r="AB241" s="29">
        <v>0</v>
      </c>
      <c r="AC241" s="29">
        <v>0</v>
      </c>
      <c r="AD241" s="29">
        <v>0</v>
      </c>
      <c r="AE241" s="29">
        <v>0</v>
      </c>
      <c r="AF241" s="29"/>
    </row>
    <row r="242" spans="3:32" ht="15" thickBot="1">
      <c r="C242" s="3" t="s">
        <v>10059</v>
      </c>
      <c r="D242" s="4" t="s">
        <v>10060</v>
      </c>
      <c r="E242" s="5">
        <v>0</v>
      </c>
      <c r="F242" s="5">
        <v>0</v>
      </c>
      <c r="G242" s="5">
        <v>0</v>
      </c>
      <c r="H242" s="5">
        <v>0</v>
      </c>
      <c r="I242" s="5">
        <v>1</v>
      </c>
      <c r="J242" s="5">
        <v>0</v>
      </c>
      <c r="K242" s="5">
        <v>0</v>
      </c>
      <c r="L242" s="5">
        <v>0</v>
      </c>
      <c r="M242" s="5">
        <v>0</v>
      </c>
      <c r="N242" s="5">
        <v>0</v>
      </c>
      <c r="O242" s="5">
        <v>0</v>
      </c>
      <c r="P242" s="6">
        <v>0</v>
      </c>
      <c r="R242" s="25" t="s">
        <v>10059</v>
      </c>
      <c r="S242" s="2" t="s">
        <v>12736</v>
      </c>
      <c r="T242" s="29">
        <v>0</v>
      </c>
      <c r="U242" s="29">
        <v>0</v>
      </c>
      <c r="V242" s="29">
        <v>0</v>
      </c>
      <c r="W242" s="29">
        <v>1</v>
      </c>
      <c r="X242" s="29">
        <v>1</v>
      </c>
      <c r="Y242" s="29">
        <v>0</v>
      </c>
      <c r="Z242" s="29">
        <v>0</v>
      </c>
      <c r="AA242" s="29">
        <v>0</v>
      </c>
      <c r="AB242" s="29">
        <v>0</v>
      </c>
      <c r="AC242" s="29">
        <v>0</v>
      </c>
      <c r="AD242" s="29">
        <v>0</v>
      </c>
      <c r="AE242" s="29">
        <v>0</v>
      </c>
      <c r="AF242" s="29"/>
    </row>
    <row r="243" spans="3:32" ht="15" thickBot="1">
      <c r="C243" s="3" t="s">
        <v>12591</v>
      </c>
      <c r="D243" s="4" t="s">
        <v>10081</v>
      </c>
      <c r="E243" s="5">
        <v>0</v>
      </c>
      <c r="F243" s="5">
        <v>0</v>
      </c>
      <c r="G243" s="5">
        <v>0</v>
      </c>
      <c r="H243" s="5">
        <v>0</v>
      </c>
      <c r="I243" s="5">
        <v>0</v>
      </c>
      <c r="J243" s="5">
        <v>1</v>
      </c>
      <c r="K243" s="5">
        <v>1</v>
      </c>
      <c r="L243" s="5">
        <v>0</v>
      </c>
      <c r="M243" s="5">
        <v>0</v>
      </c>
      <c r="N243" s="5">
        <v>0</v>
      </c>
      <c r="O243" s="5">
        <v>0</v>
      </c>
      <c r="P243" s="6">
        <v>0</v>
      </c>
      <c r="R243" s="25" t="s">
        <v>10080</v>
      </c>
      <c r="S243" s="2" t="s">
        <v>10081</v>
      </c>
      <c r="T243" s="29">
        <v>0</v>
      </c>
      <c r="U243" s="29">
        <v>0</v>
      </c>
      <c r="V243" s="29">
        <v>0</v>
      </c>
      <c r="W243" s="29">
        <v>0</v>
      </c>
      <c r="X243" s="29">
        <v>0</v>
      </c>
      <c r="Y243" s="29">
        <v>1</v>
      </c>
      <c r="Z243" s="29">
        <v>1</v>
      </c>
      <c r="AA243" s="29">
        <v>0</v>
      </c>
      <c r="AB243" s="29">
        <v>0</v>
      </c>
      <c r="AC243" s="29">
        <v>0</v>
      </c>
      <c r="AD243" s="29">
        <v>1</v>
      </c>
      <c r="AE243" s="29">
        <v>0</v>
      </c>
      <c r="AF243" s="29"/>
    </row>
    <row r="244" spans="3:32" ht="15" thickBot="1">
      <c r="C244" s="3" t="s">
        <v>12592</v>
      </c>
      <c r="D244" s="4" t="s">
        <v>10095</v>
      </c>
      <c r="E244" s="5">
        <v>0</v>
      </c>
      <c r="F244" s="5">
        <v>0</v>
      </c>
      <c r="G244" s="5">
        <v>0</v>
      </c>
      <c r="H244" s="5">
        <v>1</v>
      </c>
      <c r="I244" s="5">
        <v>1</v>
      </c>
      <c r="J244" s="5">
        <v>0</v>
      </c>
      <c r="K244" s="5">
        <v>0</v>
      </c>
      <c r="L244" s="5">
        <v>0</v>
      </c>
      <c r="M244" s="5">
        <v>1</v>
      </c>
      <c r="N244" s="5">
        <v>0</v>
      </c>
      <c r="O244" s="5">
        <v>0</v>
      </c>
      <c r="P244" s="6">
        <v>0</v>
      </c>
      <c r="R244" s="25" t="s">
        <v>12737</v>
      </c>
      <c r="S244" s="2" t="s">
        <v>12738</v>
      </c>
      <c r="T244" s="29">
        <v>0</v>
      </c>
      <c r="U244" s="29">
        <v>0</v>
      </c>
      <c r="V244" s="29">
        <v>0</v>
      </c>
      <c r="W244" s="29">
        <v>1</v>
      </c>
      <c r="X244" s="29">
        <v>1</v>
      </c>
      <c r="Y244" s="29">
        <v>0</v>
      </c>
      <c r="Z244" s="29">
        <v>0</v>
      </c>
      <c r="AA244" s="29">
        <v>0</v>
      </c>
      <c r="AB244" s="29">
        <v>1</v>
      </c>
      <c r="AC244" s="29">
        <v>0</v>
      </c>
      <c r="AD244" s="29">
        <v>1</v>
      </c>
      <c r="AE244" s="29">
        <v>0</v>
      </c>
      <c r="AF244" s="29"/>
    </row>
    <row r="245" spans="3:32" ht="15" thickBot="1">
      <c r="C245" s="3" t="s">
        <v>10142</v>
      </c>
      <c r="D245" s="4" t="s">
        <v>10143</v>
      </c>
      <c r="E245" s="5">
        <v>0</v>
      </c>
      <c r="F245" s="5">
        <v>0</v>
      </c>
      <c r="G245" s="5">
        <v>0</v>
      </c>
      <c r="H245" s="5">
        <v>0</v>
      </c>
      <c r="I245" s="5">
        <v>0</v>
      </c>
      <c r="J245" s="5">
        <v>1</v>
      </c>
      <c r="K245" s="5">
        <v>0</v>
      </c>
      <c r="L245" s="5">
        <v>0</v>
      </c>
      <c r="M245" s="5">
        <v>0</v>
      </c>
      <c r="N245" s="5">
        <v>0</v>
      </c>
      <c r="O245" s="5">
        <v>0</v>
      </c>
      <c r="P245" s="6">
        <v>0</v>
      </c>
      <c r="R245" s="40" t="s">
        <v>10142</v>
      </c>
      <c r="S245" s="2" t="s">
        <v>12739</v>
      </c>
      <c r="T245" s="29">
        <v>0</v>
      </c>
      <c r="U245" s="29">
        <v>0</v>
      </c>
      <c r="V245" s="29">
        <v>0</v>
      </c>
      <c r="W245" s="29">
        <v>0</v>
      </c>
      <c r="X245" s="29">
        <v>0</v>
      </c>
      <c r="Y245" s="29">
        <v>1</v>
      </c>
      <c r="Z245" s="29">
        <v>0</v>
      </c>
      <c r="AA245" s="29">
        <v>0</v>
      </c>
      <c r="AB245" s="29">
        <v>0</v>
      </c>
      <c r="AC245" s="29">
        <v>0</v>
      </c>
      <c r="AD245" s="29">
        <v>0</v>
      </c>
      <c r="AE245" s="29">
        <v>0</v>
      </c>
      <c r="AF245" s="29"/>
    </row>
    <row r="246" spans="3:32" ht="15" thickBot="1">
      <c r="C246" s="3" t="s">
        <v>10154</v>
      </c>
      <c r="D246" s="4" t="s">
        <v>10155</v>
      </c>
      <c r="E246" s="5">
        <v>0</v>
      </c>
      <c r="F246" s="5">
        <v>0</v>
      </c>
      <c r="G246" s="5">
        <v>0</v>
      </c>
      <c r="H246" s="5">
        <v>0</v>
      </c>
      <c r="I246" s="5">
        <v>1</v>
      </c>
      <c r="J246" s="5">
        <v>1</v>
      </c>
      <c r="K246" s="5">
        <v>0</v>
      </c>
      <c r="L246" s="5">
        <v>0</v>
      </c>
      <c r="M246" s="5">
        <v>0</v>
      </c>
      <c r="N246" s="5">
        <v>1</v>
      </c>
      <c r="O246" s="5">
        <v>0</v>
      </c>
      <c r="P246" s="6">
        <v>0</v>
      </c>
      <c r="R246" s="40" t="s">
        <v>12740</v>
      </c>
      <c r="S246" s="2" t="s">
        <v>12741</v>
      </c>
      <c r="T246" s="29">
        <v>0</v>
      </c>
      <c r="U246" s="29">
        <v>0</v>
      </c>
      <c r="V246" s="29">
        <v>0</v>
      </c>
      <c r="W246" s="29">
        <v>0</v>
      </c>
      <c r="X246" s="29">
        <v>1</v>
      </c>
      <c r="Y246" s="29">
        <v>1</v>
      </c>
      <c r="Z246" s="29">
        <v>0</v>
      </c>
      <c r="AA246" s="29">
        <v>0</v>
      </c>
      <c r="AB246" s="29">
        <v>0</v>
      </c>
      <c r="AC246" s="29">
        <v>1</v>
      </c>
      <c r="AD246" s="29">
        <v>0</v>
      </c>
      <c r="AE246" s="29">
        <v>0</v>
      </c>
      <c r="AF246" s="29"/>
    </row>
    <row r="247" spans="3:32" ht="15" thickBot="1">
      <c r="C247" s="3" t="s">
        <v>10162</v>
      </c>
      <c r="D247" s="4" t="s">
        <v>10163</v>
      </c>
      <c r="E247" s="5">
        <v>0</v>
      </c>
      <c r="F247" s="5">
        <v>0</v>
      </c>
      <c r="G247" s="5">
        <v>0</v>
      </c>
      <c r="H247" s="5">
        <v>0</v>
      </c>
      <c r="I247" s="5">
        <v>0</v>
      </c>
      <c r="J247" s="5">
        <v>0</v>
      </c>
      <c r="K247" s="5">
        <v>0</v>
      </c>
      <c r="L247" s="5">
        <v>0</v>
      </c>
      <c r="M247" s="5">
        <v>0</v>
      </c>
      <c r="N247" s="5">
        <v>0</v>
      </c>
      <c r="O247" s="5">
        <v>0</v>
      </c>
      <c r="P247" s="6">
        <v>1</v>
      </c>
      <c r="R247" s="40" t="s">
        <v>12742</v>
      </c>
      <c r="S247" s="2" t="s">
        <v>12743</v>
      </c>
      <c r="T247" s="29">
        <v>0</v>
      </c>
      <c r="U247" s="29">
        <v>0</v>
      </c>
      <c r="V247" s="29">
        <v>0</v>
      </c>
      <c r="W247" s="29">
        <v>0</v>
      </c>
      <c r="X247" s="29">
        <v>0</v>
      </c>
      <c r="Y247" s="29">
        <v>0</v>
      </c>
      <c r="Z247" s="29">
        <v>0</v>
      </c>
      <c r="AA247" s="29">
        <v>0</v>
      </c>
      <c r="AB247" s="29">
        <v>0</v>
      </c>
      <c r="AC247" s="29">
        <v>0</v>
      </c>
      <c r="AD247" s="29">
        <v>0</v>
      </c>
      <c r="AE247" s="29">
        <v>1</v>
      </c>
      <c r="AF247" s="29"/>
    </row>
    <row r="248" spans="3:32" ht="15" thickBot="1">
      <c r="C248" s="3" t="s">
        <v>10170</v>
      </c>
      <c r="D248" s="4" t="s">
        <v>10171</v>
      </c>
      <c r="E248" s="5">
        <v>0</v>
      </c>
      <c r="F248" s="5">
        <v>0</v>
      </c>
      <c r="G248" s="5">
        <v>0</v>
      </c>
      <c r="H248" s="5">
        <v>0</v>
      </c>
      <c r="I248" s="5">
        <v>0</v>
      </c>
      <c r="J248" s="5">
        <v>0</v>
      </c>
      <c r="K248" s="5">
        <v>0</v>
      </c>
      <c r="L248" s="5">
        <v>0</v>
      </c>
      <c r="M248" s="5">
        <v>0</v>
      </c>
      <c r="N248" s="5">
        <v>0</v>
      </c>
      <c r="O248" s="5">
        <v>0</v>
      </c>
      <c r="P248" s="6">
        <v>1</v>
      </c>
      <c r="R248" s="40" t="s">
        <v>10170</v>
      </c>
      <c r="S248" s="2" t="s">
        <v>10171</v>
      </c>
      <c r="T248" s="29">
        <v>0</v>
      </c>
      <c r="U248" s="29">
        <v>0</v>
      </c>
      <c r="V248" s="29">
        <v>0</v>
      </c>
      <c r="W248" s="29">
        <v>0</v>
      </c>
      <c r="X248" s="29">
        <v>0</v>
      </c>
      <c r="Y248" s="29">
        <v>0</v>
      </c>
      <c r="Z248" s="29">
        <v>0</v>
      </c>
      <c r="AA248" s="29">
        <v>0</v>
      </c>
      <c r="AB248" s="29">
        <v>0</v>
      </c>
      <c r="AC248" s="29">
        <v>0</v>
      </c>
      <c r="AD248" s="29">
        <v>0</v>
      </c>
      <c r="AE248" s="29">
        <v>1</v>
      </c>
      <c r="AF248" s="29"/>
    </row>
    <row r="249" spans="3:32" ht="15" thickBot="1">
      <c r="C249" s="3" t="s">
        <v>10230</v>
      </c>
      <c r="D249" s="4" t="s">
        <v>10231</v>
      </c>
      <c r="E249" s="5">
        <v>0</v>
      </c>
      <c r="F249" s="5">
        <v>0</v>
      </c>
      <c r="G249" s="5">
        <v>0</v>
      </c>
      <c r="H249" s="5">
        <v>0</v>
      </c>
      <c r="I249" s="5">
        <v>0</v>
      </c>
      <c r="J249" s="5">
        <v>0</v>
      </c>
      <c r="K249" s="5">
        <v>0</v>
      </c>
      <c r="L249" s="5">
        <v>0</v>
      </c>
      <c r="M249" s="5">
        <v>0</v>
      </c>
      <c r="N249" s="5">
        <v>0</v>
      </c>
      <c r="O249" s="5">
        <v>0</v>
      </c>
      <c r="P249" s="6">
        <v>1</v>
      </c>
      <c r="R249" s="40" t="s">
        <v>10230</v>
      </c>
      <c r="S249" s="2" t="s">
        <v>12744</v>
      </c>
      <c r="T249" s="29">
        <v>0</v>
      </c>
      <c r="U249" s="29">
        <v>0</v>
      </c>
      <c r="V249" s="29">
        <v>0</v>
      </c>
      <c r="W249" s="29">
        <v>0</v>
      </c>
      <c r="X249" s="29">
        <v>0</v>
      </c>
      <c r="Y249" s="29">
        <v>0</v>
      </c>
      <c r="Z249" s="29">
        <v>0</v>
      </c>
      <c r="AA249" s="29">
        <v>0</v>
      </c>
      <c r="AB249" s="29">
        <v>0</v>
      </c>
      <c r="AC249" s="29">
        <v>0</v>
      </c>
      <c r="AD249" s="29">
        <v>0</v>
      </c>
      <c r="AE249" s="29">
        <v>1</v>
      </c>
      <c r="AF249" s="29"/>
    </row>
    <row r="250" spans="3:32" ht="15" thickBot="1">
      <c r="C250" s="7" t="s">
        <v>10284</v>
      </c>
      <c r="D250" s="4" t="s">
        <v>10285</v>
      </c>
      <c r="E250" s="5">
        <v>0</v>
      </c>
      <c r="F250" s="5">
        <v>0</v>
      </c>
      <c r="G250" s="8">
        <v>1</v>
      </c>
      <c r="H250" s="5">
        <v>0</v>
      </c>
      <c r="I250" s="5">
        <v>0</v>
      </c>
      <c r="J250" s="5">
        <v>1</v>
      </c>
      <c r="K250" s="5">
        <v>0</v>
      </c>
      <c r="L250" s="5">
        <v>0</v>
      </c>
      <c r="M250" s="5">
        <v>1</v>
      </c>
      <c r="N250" s="5">
        <v>0</v>
      </c>
      <c r="O250" s="5">
        <v>1</v>
      </c>
      <c r="P250" s="6">
        <v>0</v>
      </c>
      <c r="R250" s="25" t="s">
        <v>12745</v>
      </c>
      <c r="S250" s="2" t="s">
        <v>10285</v>
      </c>
      <c r="T250" s="29">
        <v>0</v>
      </c>
      <c r="U250" s="29">
        <v>0</v>
      </c>
      <c r="V250" s="29">
        <v>0</v>
      </c>
      <c r="W250" s="29">
        <v>0</v>
      </c>
      <c r="X250" s="29">
        <v>0</v>
      </c>
      <c r="Y250" s="29">
        <v>1</v>
      </c>
      <c r="Z250" s="29">
        <v>0</v>
      </c>
      <c r="AA250" s="29">
        <v>0</v>
      </c>
      <c r="AB250" s="29">
        <v>1</v>
      </c>
      <c r="AC250" s="29">
        <v>0</v>
      </c>
      <c r="AD250" s="29">
        <v>1</v>
      </c>
      <c r="AE250" s="29">
        <v>0</v>
      </c>
      <c r="AF250" s="29"/>
    </row>
    <row r="251" spans="3:32" ht="15" thickBot="1">
      <c r="C251" s="7" t="s">
        <v>10315</v>
      </c>
      <c r="D251" s="4" t="s">
        <v>10316</v>
      </c>
      <c r="E251" s="5">
        <v>0</v>
      </c>
      <c r="F251" s="5">
        <v>1</v>
      </c>
      <c r="G251" s="5">
        <v>0</v>
      </c>
      <c r="H251" s="5">
        <v>0</v>
      </c>
      <c r="I251" s="5">
        <v>0</v>
      </c>
      <c r="J251" s="5">
        <v>1</v>
      </c>
      <c r="K251" s="8">
        <v>1</v>
      </c>
      <c r="L251" s="5">
        <v>0</v>
      </c>
      <c r="M251" s="5">
        <v>0</v>
      </c>
      <c r="N251" s="5">
        <v>0</v>
      </c>
      <c r="O251" s="24">
        <v>0</v>
      </c>
      <c r="P251" s="6">
        <v>0</v>
      </c>
      <c r="R251" s="40" t="s">
        <v>12746</v>
      </c>
      <c r="S251" s="2" t="s">
        <v>12747</v>
      </c>
      <c r="T251" s="29">
        <v>0</v>
      </c>
      <c r="U251" s="29">
        <v>1</v>
      </c>
      <c r="V251" s="29">
        <v>0</v>
      </c>
      <c r="W251" s="29">
        <v>0</v>
      </c>
      <c r="X251" s="29">
        <v>0</v>
      </c>
      <c r="Y251" s="29">
        <v>1</v>
      </c>
      <c r="Z251" s="29">
        <v>0</v>
      </c>
      <c r="AA251" s="29">
        <v>0</v>
      </c>
      <c r="AB251" s="29">
        <v>0</v>
      </c>
      <c r="AC251" s="29">
        <v>0</v>
      </c>
      <c r="AD251" s="29">
        <v>1</v>
      </c>
      <c r="AE251" s="29">
        <v>0</v>
      </c>
      <c r="AF251" s="29"/>
    </row>
    <row r="252" spans="3:32" ht="15" thickBot="1">
      <c r="C252" s="3" t="s">
        <v>10319</v>
      </c>
      <c r="D252" s="4" t="s">
        <v>10320</v>
      </c>
      <c r="E252" s="5">
        <v>0</v>
      </c>
      <c r="F252" s="5">
        <v>1</v>
      </c>
      <c r="G252" s="5">
        <v>0</v>
      </c>
      <c r="H252" s="5">
        <v>0</v>
      </c>
      <c r="I252" s="5">
        <v>1</v>
      </c>
      <c r="J252" s="5">
        <v>1</v>
      </c>
      <c r="K252" s="5">
        <v>0</v>
      </c>
      <c r="L252" s="5">
        <v>0</v>
      </c>
      <c r="M252" s="5">
        <v>0</v>
      </c>
      <c r="N252" s="5">
        <v>0</v>
      </c>
      <c r="O252" s="5">
        <v>0</v>
      </c>
      <c r="P252" s="6">
        <v>0</v>
      </c>
      <c r="R252" s="25" t="s">
        <v>12748</v>
      </c>
      <c r="S252" s="2" t="s">
        <v>12749</v>
      </c>
      <c r="T252" s="29">
        <v>0</v>
      </c>
      <c r="U252" s="29">
        <v>1</v>
      </c>
      <c r="V252" s="29">
        <v>0</v>
      </c>
      <c r="W252" s="29">
        <v>0</v>
      </c>
      <c r="X252" s="29">
        <v>1</v>
      </c>
      <c r="Y252" s="29">
        <v>1</v>
      </c>
      <c r="Z252" s="29">
        <v>0</v>
      </c>
      <c r="AA252" s="29">
        <v>0</v>
      </c>
      <c r="AB252" s="29">
        <v>0</v>
      </c>
      <c r="AC252" s="29">
        <v>0</v>
      </c>
      <c r="AD252" s="29">
        <v>1</v>
      </c>
      <c r="AE252" s="29">
        <v>0</v>
      </c>
      <c r="AF252" s="29"/>
    </row>
    <row r="253" spans="3:32" ht="15" thickBot="1">
      <c r="C253" s="3" t="s">
        <v>10323</v>
      </c>
      <c r="D253" s="4" t="s">
        <v>10324</v>
      </c>
      <c r="E253" s="5">
        <v>0</v>
      </c>
      <c r="F253" s="5">
        <v>0</v>
      </c>
      <c r="G253" s="5">
        <v>0</v>
      </c>
      <c r="H253" s="5">
        <v>0</v>
      </c>
      <c r="I253" s="5">
        <v>1</v>
      </c>
      <c r="J253" s="5">
        <v>0</v>
      </c>
      <c r="K253" s="5">
        <v>0</v>
      </c>
      <c r="L253" s="5">
        <v>0</v>
      </c>
      <c r="M253" s="5">
        <v>0</v>
      </c>
      <c r="N253" s="5">
        <v>0</v>
      </c>
      <c r="O253" s="5">
        <v>1</v>
      </c>
      <c r="P253" s="6">
        <v>0</v>
      </c>
      <c r="R253" s="25" t="s">
        <v>12750</v>
      </c>
      <c r="S253" s="2" t="s">
        <v>10324</v>
      </c>
      <c r="T253" s="29">
        <v>0</v>
      </c>
      <c r="U253" s="29">
        <v>0</v>
      </c>
      <c r="V253" s="29">
        <v>0</v>
      </c>
      <c r="W253" s="29">
        <v>0</v>
      </c>
      <c r="X253" s="29">
        <v>1</v>
      </c>
      <c r="Y253" s="29">
        <v>0</v>
      </c>
      <c r="Z253" s="29">
        <v>1</v>
      </c>
      <c r="AA253" s="29">
        <v>0</v>
      </c>
      <c r="AB253" s="29">
        <v>0</v>
      </c>
      <c r="AC253" s="29">
        <v>0</v>
      </c>
      <c r="AD253" s="29">
        <v>1</v>
      </c>
      <c r="AE253" s="29">
        <v>0</v>
      </c>
      <c r="AF253" s="29"/>
    </row>
    <row r="254" spans="3:32" ht="15" thickBot="1">
      <c r="C254" s="3" t="s">
        <v>275</v>
      </c>
      <c r="D254" s="4" t="s">
        <v>276</v>
      </c>
      <c r="E254" s="5">
        <v>0</v>
      </c>
      <c r="F254" s="5">
        <v>0</v>
      </c>
      <c r="G254" s="5">
        <v>0</v>
      </c>
      <c r="H254" s="5">
        <v>0</v>
      </c>
      <c r="I254" s="5">
        <v>1</v>
      </c>
      <c r="J254" s="5">
        <v>0</v>
      </c>
      <c r="K254" s="5">
        <v>0</v>
      </c>
      <c r="L254" s="5">
        <v>0</v>
      </c>
      <c r="M254" s="5">
        <v>0</v>
      </c>
      <c r="N254" s="5">
        <v>0</v>
      </c>
      <c r="O254" s="5">
        <v>0</v>
      </c>
      <c r="P254" s="6">
        <v>0</v>
      </c>
      <c r="R254" s="40" t="s">
        <v>1620</v>
      </c>
      <c r="S254" s="2" t="s">
        <v>12716</v>
      </c>
      <c r="T254" s="29">
        <v>0</v>
      </c>
      <c r="U254" s="29">
        <v>0</v>
      </c>
      <c r="V254" s="29">
        <v>0</v>
      </c>
      <c r="W254" s="29">
        <v>0</v>
      </c>
      <c r="X254" s="29">
        <v>1</v>
      </c>
      <c r="Y254" s="29">
        <v>0</v>
      </c>
      <c r="Z254" s="29">
        <v>0</v>
      </c>
      <c r="AA254" s="29">
        <v>0</v>
      </c>
      <c r="AB254" s="29">
        <v>0</v>
      </c>
      <c r="AC254" s="29">
        <v>0</v>
      </c>
      <c r="AD254" s="29">
        <v>0</v>
      </c>
      <c r="AE254" s="29">
        <v>0</v>
      </c>
      <c r="AF254" s="29"/>
    </row>
    <row r="255" spans="3:32" ht="15" thickBot="1">
      <c r="C255" s="3" t="s">
        <v>10391</v>
      </c>
      <c r="D255" s="4" t="s">
        <v>10392</v>
      </c>
      <c r="E255" s="5">
        <v>0</v>
      </c>
      <c r="F255" s="5">
        <v>0</v>
      </c>
      <c r="G255" s="5">
        <v>0</v>
      </c>
      <c r="H255" s="5">
        <v>0</v>
      </c>
      <c r="I255" s="5">
        <v>0</v>
      </c>
      <c r="J255" s="5">
        <v>0</v>
      </c>
      <c r="K255" s="5">
        <v>1</v>
      </c>
      <c r="L255" s="5">
        <v>0</v>
      </c>
      <c r="M255" s="5">
        <v>0</v>
      </c>
      <c r="N255" s="5">
        <v>0</v>
      </c>
      <c r="O255" s="5">
        <v>0</v>
      </c>
      <c r="P255" s="6">
        <v>0</v>
      </c>
      <c r="R255" s="25" t="s">
        <v>10391</v>
      </c>
      <c r="S255" s="2" t="s">
        <v>10392</v>
      </c>
      <c r="T255" s="29">
        <v>0</v>
      </c>
      <c r="U255" s="29">
        <v>0</v>
      </c>
      <c r="V255" s="29">
        <v>0</v>
      </c>
      <c r="W255" s="29">
        <v>0</v>
      </c>
      <c r="X255" s="29">
        <v>0</v>
      </c>
      <c r="Y255" s="29">
        <v>0</v>
      </c>
      <c r="Z255" s="29">
        <v>1</v>
      </c>
      <c r="AA255" s="29">
        <v>0</v>
      </c>
      <c r="AB255" s="29">
        <v>0</v>
      </c>
      <c r="AC255" s="29">
        <v>0</v>
      </c>
      <c r="AD255" s="29">
        <v>1</v>
      </c>
      <c r="AE255" s="29">
        <v>0</v>
      </c>
      <c r="AF255" s="29"/>
    </row>
    <row r="256" spans="3:32" ht="15" thickBot="1">
      <c r="C256" s="3" t="s">
        <v>12593</v>
      </c>
      <c r="D256" s="4" t="s">
        <v>10424</v>
      </c>
      <c r="E256" s="5">
        <v>1</v>
      </c>
      <c r="F256" s="5">
        <v>1</v>
      </c>
      <c r="G256" s="5">
        <v>0</v>
      </c>
      <c r="H256" s="5">
        <v>0</v>
      </c>
      <c r="I256" s="5">
        <v>0</v>
      </c>
      <c r="J256" s="5">
        <v>1</v>
      </c>
      <c r="K256" s="5">
        <v>0</v>
      </c>
      <c r="L256" s="5">
        <v>0</v>
      </c>
      <c r="M256" s="5">
        <v>0</v>
      </c>
      <c r="N256" s="5">
        <v>0</v>
      </c>
      <c r="O256" s="5">
        <v>0</v>
      </c>
      <c r="P256" s="6">
        <v>0</v>
      </c>
      <c r="R256" s="40" t="s">
        <v>10423</v>
      </c>
      <c r="S256" s="2" t="s">
        <v>12751</v>
      </c>
      <c r="T256" s="29">
        <v>1</v>
      </c>
      <c r="U256" s="29">
        <v>1</v>
      </c>
      <c r="V256" s="29">
        <v>0</v>
      </c>
      <c r="W256" s="29">
        <v>0</v>
      </c>
      <c r="X256" s="29">
        <v>0</v>
      </c>
      <c r="Y256" s="29">
        <v>1</v>
      </c>
      <c r="Z256" s="29">
        <v>0</v>
      </c>
      <c r="AA256" s="29">
        <v>0</v>
      </c>
      <c r="AB256" s="29">
        <v>0</v>
      </c>
      <c r="AC256" s="29">
        <v>0</v>
      </c>
      <c r="AD256" s="29">
        <v>0</v>
      </c>
      <c r="AE256" s="29">
        <v>0</v>
      </c>
      <c r="AF256" s="29"/>
    </row>
    <row r="257" spans="3:32" ht="15" thickBot="1">
      <c r="C257" s="3" t="s">
        <v>10435</v>
      </c>
      <c r="D257" s="4" t="s">
        <v>10436</v>
      </c>
      <c r="E257" s="5">
        <v>0</v>
      </c>
      <c r="F257" s="5">
        <v>1</v>
      </c>
      <c r="G257" s="5">
        <v>0</v>
      </c>
      <c r="H257" s="5">
        <v>0</v>
      </c>
      <c r="I257" s="5">
        <v>0</v>
      </c>
      <c r="J257" s="5">
        <v>1</v>
      </c>
      <c r="K257" s="5">
        <v>0</v>
      </c>
      <c r="L257" s="5">
        <v>0</v>
      </c>
      <c r="M257" s="5">
        <v>0</v>
      </c>
      <c r="N257" s="5">
        <v>0</v>
      </c>
      <c r="O257" s="5">
        <v>0</v>
      </c>
      <c r="P257" s="6">
        <v>0</v>
      </c>
      <c r="R257" s="40" t="s">
        <v>12752</v>
      </c>
      <c r="S257" s="2" t="s">
        <v>12753</v>
      </c>
      <c r="T257" s="29">
        <v>0</v>
      </c>
      <c r="U257" s="29">
        <v>1</v>
      </c>
      <c r="V257" s="29">
        <v>0</v>
      </c>
      <c r="W257" s="29">
        <v>0</v>
      </c>
      <c r="X257" s="29">
        <v>0</v>
      </c>
      <c r="Y257" s="29">
        <v>1</v>
      </c>
      <c r="Z257" s="29">
        <v>0</v>
      </c>
      <c r="AA257" s="29">
        <v>0</v>
      </c>
      <c r="AB257" s="29">
        <v>0</v>
      </c>
      <c r="AC257" s="29">
        <v>0</v>
      </c>
      <c r="AD257" s="29">
        <v>0</v>
      </c>
      <c r="AE257" s="29">
        <v>0</v>
      </c>
      <c r="AF257" s="29"/>
    </row>
    <row r="258" spans="3:32" ht="15" thickBot="1">
      <c r="C258" s="3" t="s">
        <v>10439</v>
      </c>
      <c r="D258" s="4" t="s">
        <v>10440</v>
      </c>
      <c r="E258" s="5">
        <v>0</v>
      </c>
      <c r="F258" s="5">
        <v>0</v>
      </c>
      <c r="G258" s="5">
        <v>0</v>
      </c>
      <c r="H258" s="5">
        <v>0</v>
      </c>
      <c r="I258" s="5">
        <v>0</v>
      </c>
      <c r="J258" s="5">
        <v>1</v>
      </c>
      <c r="K258" s="5">
        <v>0</v>
      </c>
      <c r="L258" s="5">
        <v>0</v>
      </c>
      <c r="M258" s="5">
        <v>0</v>
      </c>
      <c r="N258" s="5">
        <v>0</v>
      </c>
      <c r="O258" s="5">
        <v>0</v>
      </c>
      <c r="P258" s="6">
        <v>0</v>
      </c>
      <c r="R258" s="40" t="s">
        <v>10439</v>
      </c>
      <c r="S258" s="2" t="s">
        <v>12754</v>
      </c>
      <c r="T258" s="29">
        <v>0</v>
      </c>
      <c r="U258" s="29">
        <v>0</v>
      </c>
      <c r="V258" s="29">
        <v>0</v>
      </c>
      <c r="W258" s="29">
        <v>0</v>
      </c>
      <c r="X258" s="29">
        <v>0</v>
      </c>
      <c r="Y258" s="29">
        <v>1</v>
      </c>
      <c r="Z258" s="29">
        <v>0</v>
      </c>
      <c r="AA258" s="29">
        <v>0</v>
      </c>
      <c r="AB258" s="29">
        <v>0</v>
      </c>
      <c r="AC258" s="29">
        <v>0</v>
      </c>
      <c r="AD258" s="29">
        <v>0</v>
      </c>
      <c r="AE258" s="29">
        <v>0</v>
      </c>
      <c r="AF258" s="29"/>
    </row>
    <row r="259" spans="3:32" ht="15" thickBot="1">
      <c r="C259" s="3" t="s">
        <v>10443</v>
      </c>
      <c r="D259" s="4" t="s">
        <v>10444</v>
      </c>
      <c r="E259" s="5">
        <v>0</v>
      </c>
      <c r="F259" s="5">
        <v>0</v>
      </c>
      <c r="G259" s="5">
        <v>0</v>
      </c>
      <c r="H259" s="5">
        <v>0</v>
      </c>
      <c r="I259" s="5">
        <v>0</v>
      </c>
      <c r="J259" s="5">
        <v>0</v>
      </c>
      <c r="K259" s="5">
        <v>0</v>
      </c>
      <c r="L259" s="5">
        <v>0</v>
      </c>
      <c r="M259" s="5">
        <v>0</v>
      </c>
      <c r="N259" s="5">
        <v>1</v>
      </c>
      <c r="O259" s="5">
        <v>0</v>
      </c>
      <c r="P259" s="6">
        <v>0</v>
      </c>
      <c r="R259" s="40" t="s">
        <v>10443</v>
      </c>
      <c r="S259" s="2" t="s">
        <v>10444</v>
      </c>
      <c r="T259" s="29">
        <v>0</v>
      </c>
      <c r="U259" s="29">
        <v>0</v>
      </c>
      <c r="V259" s="29">
        <v>0</v>
      </c>
      <c r="W259" s="29">
        <v>0</v>
      </c>
      <c r="X259" s="29">
        <v>0</v>
      </c>
      <c r="Y259" s="29">
        <v>0</v>
      </c>
      <c r="Z259" s="29">
        <v>0</v>
      </c>
      <c r="AA259" s="29">
        <v>0</v>
      </c>
      <c r="AB259" s="29">
        <v>0</v>
      </c>
      <c r="AC259" s="29">
        <v>1</v>
      </c>
      <c r="AD259" s="29">
        <v>0</v>
      </c>
      <c r="AE259" s="29">
        <v>0</v>
      </c>
      <c r="AF259" s="29"/>
    </row>
    <row r="260" spans="3:32" ht="15" thickBot="1">
      <c r="C260" s="3" t="s">
        <v>10447</v>
      </c>
      <c r="D260" s="4" t="s">
        <v>10448</v>
      </c>
      <c r="E260" s="5">
        <v>0</v>
      </c>
      <c r="F260" s="5">
        <v>1</v>
      </c>
      <c r="G260" s="5">
        <v>0</v>
      </c>
      <c r="H260" s="5">
        <v>0</v>
      </c>
      <c r="I260" s="5">
        <v>0</v>
      </c>
      <c r="J260" s="5">
        <v>1</v>
      </c>
      <c r="K260" s="5">
        <v>0</v>
      </c>
      <c r="L260" s="5">
        <v>0</v>
      </c>
      <c r="M260" s="5">
        <v>0</v>
      </c>
      <c r="N260" s="5">
        <v>0</v>
      </c>
      <c r="O260" s="5">
        <v>0</v>
      </c>
      <c r="P260" s="6">
        <v>0</v>
      </c>
      <c r="R260" s="40" t="s">
        <v>10447</v>
      </c>
      <c r="S260" s="2" t="s">
        <v>12755</v>
      </c>
      <c r="T260" s="29">
        <v>0</v>
      </c>
      <c r="U260" s="29">
        <v>1</v>
      </c>
      <c r="V260" s="29">
        <v>0</v>
      </c>
      <c r="W260" s="29">
        <v>0</v>
      </c>
      <c r="X260" s="29">
        <v>0</v>
      </c>
      <c r="Y260" s="29">
        <v>1</v>
      </c>
      <c r="Z260" s="29">
        <v>0</v>
      </c>
      <c r="AA260" s="29">
        <v>0</v>
      </c>
      <c r="AB260" s="29">
        <v>0</v>
      </c>
      <c r="AC260" s="29">
        <v>0</v>
      </c>
      <c r="AD260" s="29">
        <v>0</v>
      </c>
      <c r="AE260" s="29">
        <v>0</v>
      </c>
      <c r="AF260" s="29"/>
    </row>
    <row r="261" spans="3:32" ht="15" thickBot="1">
      <c r="C261" s="3" t="s">
        <v>12594</v>
      </c>
      <c r="D261" s="4" t="s">
        <v>10464</v>
      </c>
      <c r="E261" s="5">
        <v>0</v>
      </c>
      <c r="F261" s="5">
        <v>0</v>
      </c>
      <c r="G261" s="5">
        <v>0</v>
      </c>
      <c r="H261" s="5">
        <v>0</v>
      </c>
      <c r="I261" s="5">
        <v>0</v>
      </c>
      <c r="J261" s="5">
        <v>0</v>
      </c>
      <c r="K261" s="5">
        <v>0</v>
      </c>
      <c r="L261" s="5">
        <v>0</v>
      </c>
      <c r="M261" s="5">
        <v>0</v>
      </c>
      <c r="N261" s="5">
        <v>0</v>
      </c>
      <c r="O261" s="5">
        <v>1</v>
      </c>
      <c r="P261" s="6">
        <v>0</v>
      </c>
      <c r="R261" s="40" t="s">
        <v>10463</v>
      </c>
      <c r="S261" s="2" t="s">
        <v>12756</v>
      </c>
      <c r="T261" s="29">
        <v>0</v>
      </c>
      <c r="U261" s="29">
        <v>0</v>
      </c>
      <c r="V261" s="29">
        <v>0</v>
      </c>
      <c r="W261" s="29">
        <v>0</v>
      </c>
      <c r="X261" s="29">
        <v>0</v>
      </c>
      <c r="Y261" s="29">
        <v>0</v>
      </c>
      <c r="Z261" s="29">
        <v>0</v>
      </c>
      <c r="AA261" s="29">
        <v>0</v>
      </c>
      <c r="AB261" s="29">
        <v>0</v>
      </c>
      <c r="AC261" s="29">
        <v>0</v>
      </c>
      <c r="AD261" s="29">
        <v>1</v>
      </c>
      <c r="AE261" s="29">
        <v>0</v>
      </c>
      <c r="AF261" s="29"/>
    </row>
    <row r="262" spans="3:32" ht="15" thickBot="1">
      <c r="C262" s="3" t="s">
        <v>10493</v>
      </c>
      <c r="D262" s="4" t="s">
        <v>10494</v>
      </c>
      <c r="E262" s="5">
        <v>0</v>
      </c>
      <c r="F262" s="5">
        <v>0</v>
      </c>
      <c r="G262" s="5">
        <v>0</v>
      </c>
      <c r="H262" s="5">
        <v>0</v>
      </c>
      <c r="I262" s="5">
        <v>1</v>
      </c>
      <c r="J262" s="5">
        <v>0</v>
      </c>
      <c r="K262" s="5">
        <v>0</v>
      </c>
      <c r="L262" s="5">
        <v>0</v>
      </c>
      <c r="M262" s="5">
        <v>0</v>
      </c>
      <c r="N262" s="5">
        <v>1</v>
      </c>
      <c r="O262" s="5">
        <v>0</v>
      </c>
      <c r="P262" s="6">
        <v>0</v>
      </c>
      <c r="R262" s="40" t="s">
        <v>10493</v>
      </c>
      <c r="S262" s="2" t="s">
        <v>12757</v>
      </c>
      <c r="T262" s="29">
        <v>0</v>
      </c>
      <c r="U262" s="29">
        <v>0</v>
      </c>
      <c r="V262" s="29">
        <v>0</v>
      </c>
      <c r="W262" s="29">
        <v>0</v>
      </c>
      <c r="X262" s="29">
        <v>1</v>
      </c>
      <c r="Y262" s="29">
        <v>0</v>
      </c>
      <c r="Z262" s="29">
        <v>0</v>
      </c>
      <c r="AA262" s="29">
        <v>0</v>
      </c>
      <c r="AB262" s="29">
        <v>0</v>
      </c>
      <c r="AC262" s="29">
        <v>1</v>
      </c>
      <c r="AD262" s="29">
        <v>0</v>
      </c>
      <c r="AE262" s="29">
        <v>0</v>
      </c>
      <c r="AF262" s="29"/>
    </row>
    <row r="263" spans="3:32" ht="15" thickBot="1">
      <c r="C263" s="3" t="s">
        <v>10541</v>
      </c>
      <c r="D263" s="4" t="s">
        <v>10542</v>
      </c>
      <c r="E263" s="5">
        <v>0</v>
      </c>
      <c r="F263" s="5">
        <v>1</v>
      </c>
      <c r="G263" s="5">
        <v>0</v>
      </c>
      <c r="H263" s="5">
        <v>0</v>
      </c>
      <c r="I263" s="5">
        <v>0</v>
      </c>
      <c r="J263" s="5">
        <v>1</v>
      </c>
      <c r="K263" s="5">
        <v>0</v>
      </c>
      <c r="L263" s="5">
        <v>0</v>
      </c>
      <c r="M263" s="5">
        <v>0</v>
      </c>
      <c r="N263" s="5">
        <v>0</v>
      </c>
      <c r="O263" s="5">
        <v>0</v>
      </c>
      <c r="P263" s="6">
        <v>0</v>
      </c>
      <c r="R263" s="40" t="s">
        <v>12758</v>
      </c>
      <c r="S263" s="2" t="s">
        <v>12759</v>
      </c>
      <c r="T263" s="29">
        <v>0</v>
      </c>
      <c r="U263" s="29">
        <v>1</v>
      </c>
      <c r="V263" s="29">
        <v>0</v>
      </c>
      <c r="W263" s="29">
        <v>0</v>
      </c>
      <c r="X263" s="29">
        <v>0</v>
      </c>
      <c r="Y263" s="29">
        <v>1</v>
      </c>
      <c r="Z263" s="29">
        <v>0</v>
      </c>
      <c r="AA263" s="29">
        <v>0</v>
      </c>
      <c r="AB263" s="29">
        <v>0</v>
      </c>
      <c r="AC263" s="29">
        <v>0</v>
      </c>
      <c r="AD263" s="29">
        <v>0</v>
      </c>
      <c r="AE263" s="29">
        <v>0</v>
      </c>
      <c r="AF263" s="29"/>
    </row>
    <row r="264" spans="3:32" ht="15" thickBot="1">
      <c r="C264" s="3" t="s">
        <v>10545</v>
      </c>
      <c r="D264" s="4" t="s">
        <v>10546</v>
      </c>
      <c r="E264" s="5">
        <v>1</v>
      </c>
      <c r="F264" s="5">
        <v>0</v>
      </c>
      <c r="G264" s="5">
        <v>0</v>
      </c>
      <c r="H264" s="5">
        <v>0</v>
      </c>
      <c r="I264" s="5">
        <v>0</v>
      </c>
      <c r="J264" s="5">
        <v>1</v>
      </c>
      <c r="K264" s="5">
        <v>1</v>
      </c>
      <c r="L264" s="5">
        <v>0</v>
      </c>
      <c r="M264" s="5">
        <v>0</v>
      </c>
      <c r="N264" s="5">
        <v>0</v>
      </c>
      <c r="O264" s="5">
        <v>0</v>
      </c>
      <c r="P264" s="6">
        <v>0</v>
      </c>
      <c r="R264" s="40" t="s">
        <v>10545</v>
      </c>
      <c r="S264" s="2" t="s">
        <v>10546</v>
      </c>
      <c r="T264" s="29">
        <v>1</v>
      </c>
      <c r="U264" s="29">
        <v>0</v>
      </c>
      <c r="V264" s="29">
        <v>0</v>
      </c>
      <c r="W264" s="29">
        <v>0</v>
      </c>
      <c r="X264" s="29">
        <v>0</v>
      </c>
      <c r="Y264" s="29">
        <v>1</v>
      </c>
      <c r="Z264" s="29">
        <v>1</v>
      </c>
      <c r="AA264" s="29">
        <v>0</v>
      </c>
      <c r="AB264" s="29">
        <v>0</v>
      </c>
      <c r="AC264" s="29">
        <v>0</v>
      </c>
      <c r="AD264" s="29">
        <v>0</v>
      </c>
      <c r="AE264" s="29">
        <v>0</v>
      </c>
      <c r="AF264" s="29"/>
    </row>
    <row r="265" spans="3:32" ht="15" thickBot="1">
      <c r="C265" s="3" t="s">
        <v>10647</v>
      </c>
      <c r="D265" s="4" t="s">
        <v>10648</v>
      </c>
      <c r="E265" s="5">
        <v>1</v>
      </c>
      <c r="F265" s="5">
        <v>1</v>
      </c>
      <c r="G265" s="5">
        <v>0</v>
      </c>
      <c r="H265" s="5">
        <v>0</v>
      </c>
      <c r="I265" s="5">
        <v>0</v>
      </c>
      <c r="J265" s="5">
        <v>0</v>
      </c>
      <c r="K265" s="5">
        <v>0</v>
      </c>
      <c r="L265" s="5">
        <v>0</v>
      </c>
      <c r="M265" s="5">
        <v>0</v>
      </c>
      <c r="N265" s="5">
        <v>0</v>
      </c>
      <c r="O265" s="5">
        <v>0</v>
      </c>
      <c r="P265" s="6">
        <v>0</v>
      </c>
      <c r="R265" s="40" t="s">
        <v>10647</v>
      </c>
      <c r="S265" s="2" t="s">
        <v>12760</v>
      </c>
      <c r="T265" s="29">
        <v>1</v>
      </c>
      <c r="U265" s="29">
        <v>1</v>
      </c>
      <c r="V265" s="29">
        <v>0</v>
      </c>
      <c r="W265" s="29">
        <v>0</v>
      </c>
      <c r="X265" s="29">
        <v>0</v>
      </c>
      <c r="Y265" s="29">
        <v>0</v>
      </c>
      <c r="Z265" s="29">
        <v>0</v>
      </c>
      <c r="AA265" s="29">
        <v>0</v>
      </c>
      <c r="AB265" s="29">
        <v>0</v>
      </c>
      <c r="AC265" s="29">
        <v>0</v>
      </c>
      <c r="AD265" s="29">
        <v>0</v>
      </c>
      <c r="AE265" s="29">
        <v>0</v>
      </c>
      <c r="AF265" s="29"/>
    </row>
    <row r="266" spans="3:32" ht="15" thickBot="1">
      <c r="C266" s="3" t="s">
        <v>10655</v>
      </c>
      <c r="D266" s="4" t="s">
        <v>10656</v>
      </c>
      <c r="E266" s="5">
        <v>0</v>
      </c>
      <c r="F266" s="5">
        <v>0</v>
      </c>
      <c r="G266" s="5">
        <v>0</v>
      </c>
      <c r="H266" s="5">
        <v>0</v>
      </c>
      <c r="I266" s="5">
        <v>0</v>
      </c>
      <c r="J266" s="5">
        <v>1</v>
      </c>
      <c r="K266" s="5">
        <v>0</v>
      </c>
      <c r="L266" s="5">
        <v>0</v>
      </c>
      <c r="M266" s="5">
        <v>0</v>
      </c>
      <c r="N266" s="5">
        <v>0</v>
      </c>
      <c r="O266" s="5">
        <v>0</v>
      </c>
      <c r="P266" s="6">
        <v>0</v>
      </c>
      <c r="R266" s="40" t="s">
        <v>10655</v>
      </c>
      <c r="S266" s="2" t="s">
        <v>10656</v>
      </c>
      <c r="T266" s="29">
        <v>0</v>
      </c>
      <c r="U266" s="29">
        <v>0</v>
      </c>
      <c r="V266" s="29">
        <v>0</v>
      </c>
      <c r="W266" s="29">
        <v>0</v>
      </c>
      <c r="X266" s="29">
        <v>0</v>
      </c>
      <c r="Y266" s="29">
        <v>1</v>
      </c>
      <c r="Z266" s="29">
        <v>0</v>
      </c>
      <c r="AA266" s="29">
        <v>0</v>
      </c>
      <c r="AB266" s="29">
        <v>0</v>
      </c>
      <c r="AC266" s="29">
        <v>0</v>
      </c>
      <c r="AD266" s="29">
        <v>0</v>
      </c>
      <c r="AE266" s="29">
        <v>0</v>
      </c>
      <c r="AF266" s="29"/>
    </row>
    <row r="267" spans="3:32" ht="15" thickBot="1">
      <c r="C267" s="3" t="s">
        <v>10699</v>
      </c>
      <c r="D267" s="4" t="s">
        <v>10700</v>
      </c>
      <c r="E267" s="5">
        <v>1</v>
      </c>
      <c r="F267" s="5">
        <v>0</v>
      </c>
      <c r="G267" s="5">
        <v>0</v>
      </c>
      <c r="H267" s="5">
        <v>0</v>
      </c>
      <c r="I267" s="5">
        <v>0</v>
      </c>
      <c r="J267" s="5">
        <v>0</v>
      </c>
      <c r="K267" s="5">
        <v>0</v>
      </c>
      <c r="L267" s="5">
        <v>0</v>
      </c>
      <c r="M267" s="5">
        <v>0</v>
      </c>
      <c r="N267" s="5">
        <v>0</v>
      </c>
      <c r="O267" s="5">
        <v>0</v>
      </c>
      <c r="P267" s="6">
        <v>0</v>
      </c>
      <c r="R267" s="40" t="s">
        <v>10699</v>
      </c>
      <c r="S267" s="2" t="s">
        <v>12761</v>
      </c>
      <c r="T267" s="29">
        <v>1</v>
      </c>
      <c r="U267" s="29">
        <v>0</v>
      </c>
      <c r="V267" s="29">
        <v>0</v>
      </c>
      <c r="W267" s="29">
        <v>0</v>
      </c>
      <c r="X267" s="29">
        <v>0</v>
      </c>
      <c r="Y267" s="29">
        <v>0</v>
      </c>
      <c r="Z267" s="29">
        <v>0</v>
      </c>
      <c r="AA267" s="29">
        <v>0</v>
      </c>
      <c r="AB267" s="29">
        <v>0</v>
      </c>
      <c r="AC267" s="29">
        <v>0</v>
      </c>
      <c r="AD267" s="29">
        <v>0</v>
      </c>
      <c r="AE267" s="29">
        <v>0</v>
      </c>
      <c r="AF267" s="29"/>
    </row>
    <row r="268" spans="3:32" ht="15" thickBot="1">
      <c r="C268" s="3" t="s">
        <v>12595</v>
      </c>
      <c r="D268" s="4" t="s">
        <v>10723</v>
      </c>
      <c r="E268" s="5">
        <v>0</v>
      </c>
      <c r="F268" s="5">
        <v>1</v>
      </c>
      <c r="G268" s="5">
        <v>0</v>
      </c>
      <c r="H268" s="5">
        <v>0</v>
      </c>
      <c r="I268" s="5">
        <v>0</v>
      </c>
      <c r="J268" s="5">
        <v>1</v>
      </c>
      <c r="K268" s="5">
        <v>0</v>
      </c>
      <c r="L268" s="5">
        <v>0</v>
      </c>
      <c r="M268" s="5">
        <v>0</v>
      </c>
      <c r="N268" s="5">
        <v>0</v>
      </c>
      <c r="O268" s="5">
        <v>0</v>
      </c>
      <c r="P268" s="6">
        <v>0</v>
      </c>
      <c r="R268" s="28" t="s">
        <v>10722</v>
      </c>
      <c r="S268" s="2" t="s">
        <v>12762</v>
      </c>
      <c r="T268" s="29">
        <v>0</v>
      </c>
      <c r="U268" s="29">
        <v>1</v>
      </c>
      <c r="V268" s="29">
        <v>0</v>
      </c>
      <c r="W268" s="29">
        <v>0</v>
      </c>
      <c r="X268" s="29">
        <v>0</v>
      </c>
      <c r="Y268" s="29">
        <v>1</v>
      </c>
      <c r="Z268" s="29">
        <v>1</v>
      </c>
      <c r="AA268" s="29">
        <v>0</v>
      </c>
      <c r="AB268" s="29">
        <v>0</v>
      </c>
      <c r="AC268" s="29">
        <v>0</v>
      </c>
      <c r="AD268" s="29">
        <v>0</v>
      </c>
      <c r="AE268" s="29">
        <v>0</v>
      </c>
      <c r="AF268" s="29"/>
    </row>
    <row r="269" spans="3:32" ht="15" thickBot="1">
      <c r="C269" s="3" t="s">
        <v>10734</v>
      </c>
      <c r="D269" s="4" t="s">
        <v>10735</v>
      </c>
      <c r="E269" s="5">
        <v>0</v>
      </c>
      <c r="F269" s="5">
        <v>0</v>
      </c>
      <c r="G269" s="5">
        <v>0</v>
      </c>
      <c r="H269" s="5">
        <v>0</v>
      </c>
      <c r="I269" s="5">
        <v>1</v>
      </c>
      <c r="J269" s="5">
        <v>1</v>
      </c>
      <c r="K269" s="5">
        <v>1</v>
      </c>
      <c r="L269" s="5">
        <v>0</v>
      </c>
      <c r="M269" s="5">
        <v>0</v>
      </c>
      <c r="N269" s="5">
        <v>0</v>
      </c>
      <c r="O269" s="5">
        <v>0</v>
      </c>
      <c r="P269" s="6">
        <v>0</v>
      </c>
      <c r="R269" s="40" t="s">
        <v>12763</v>
      </c>
      <c r="S269" s="2" t="s">
        <v>12764</v>
      </c>
      <c r="T269" s="29">
        <v>0</v>
      </c>
      <c r="U269" s="29">
        <v>0</v>
      </c>
      <c r="V269" s="29">
        <v>0</v>
      </c>
      <c r="W269" s="29">
        <v>0</v>
      </c>
      <c r="X269" s="29">
        <v>1</v>
      </c>
      <c r="Y269" s="29">
        <v>1</v>
      </c>
      <c r="Z269" s="29">
        <v>1</v>
      </c>
      <c r="AA269" s="29">
        <v>0</v>
      </c>
      <c r="AB269" s="29">
        <v>0</v>
      </c>
      <c r="AC269" s="29">
        <v>0</v>
      </c>
      <c r="AD269" s="29">
        <v>1</v>
      </c>
      <c r="AE269" s="29">
        <v>0</v>
      </c>
      <c r="AF269" s="29"/>
    </row>
    <row r="270" spans="3:32" ht="15" thickBot="1">
      <c r="C270" s="3" t="s">
        <v>10745</v>
      </c>
      <c r="D270" s="4" t="s">
        <v>10746</v>
      </c>
      <c r="E270" s="5">
        <v>0</v>
      </c>
      <c r="F270" s="5">
        <v>1</v>
      </c>
      <c r="G270" s="5">
        <v>0</v>
      </c>
      <c r="H270" s="5">
        <v>0</v>
      </c>
      <c r="I270" s="5">
        <v>0</v>
      </c>
      <c r="J270" s="5">
        <v>1</v>
      </c>
      <c r="K270" s="5">
        <v>0</v>
      </c>
      <c r="L270" s="5">
        <v>0</v>
      </c>
      <c r="M270" s="5">
        <v>1</v>
      </c>
      <c r="N270" s="5">
        <v>0</v>
      </c>
      <c r="O270" s="5">
        <v>1</v>
      </c>
      <c r="P270" s="6">
        <v>0</v>
      </c>
      <c r="R270" s="40" t="s">
        <v>12765</v>
      </c>
      <c r="S270" s="2" t="s">
        <v>10746</v>
      </c>
      <c r="T270" s="29">
        <v>0</v>
      </c>
      <c r="U270" s="29">
        <v>1</v>
      </c>
      <c r="V270" s="29">
        <v>0</v>
      </c>
      <c r="W270" s="29">
        <v>0</v>
      </c>
      <c r="X270" s="29">
        <v>0</v>
      </c>
      <c r="Y270" s="29">
        <v>1</v>
      </c>
      <c r="Z270" s="29">
        <v>0</v>
      </c>
      <c r="AA270" s="29">
        <v>0</v>
      </c>
      <c r="AB270" s="29">
        <v>1</v>
      </c>
      <c r="AC270" s="29">
        <v>0</v>
      </c>
      <c r="AD270" s="29">
        <v>1</v>
      </c>
      <c r="AE270" s="29">
        <v>0</v>
      </c>
      <c r="AF270" s="29"/>
    </row>
    <row r="271" spans="3:32" ht="15" thickBot="1">
      <c r="C271" s="3" t="s">
        <v>10860</v>
      </c>
      <c r="D271" s="4" t="s">
        <v>10861</v>
      </c>
      <c r="E271" s="5">
        <v>1</v>
      </c>
      <c r="F271" s="5">
        <v>1</v>
      </c>
      <c r="G271" s="5">
        <v>0</v>
      </c>
      <c r="H271" s="5">
        <v>0</v>
      </c>
      <c r="I271" s="5">
        <v>0</v>
      </c>
      <c r="J271" s="5">
        <v>0</v>
      </c>
      <c r="K271" s="5">
        <v>0</v>
      </c>
      <c r="L271" s="5">
        <v>0</v>
      </c>
      <c r="M271" s="5">
        <v>0</v>
      </c>
      <c r="N271" s="5">
        <v>0</v>
      </c>
      <c r="O271" s="5">
        <v>0</v>
      </c>
      <c r="P271" s="6">
        <v>0</v>
      </c>
      <c r="R271" s="40" t="s">
        <v>10860</v>
      </c>
      <c r="S271" s="2" t="s">
        <v>10861</v>
      </c>
      <c r="T271" s="29">
        <v>1</v>
      </c>
      <c r="U271" s="29">
        <v>1</v>
      </c>
      <c r="V271" s="29">
        <v>0</v>
      </c>
      <c r="W271" s="29">
        <v>0</v>
      </c>
      <c r="X271" s="29">
        <v>0</v>
      </c>
      <c r="Y271" s="29">
        <v>0</v>
      </c>
      <c r="Z271" s="29">
        <v>0</v>
      </c>
      <c r="AA271" s="29">
        <v>0</v>
      </c>
      <c r="AB271" s="29">
        <v>0</v>
      </c>
      <c r="AC271" s="29">
        <v>0</v>
      </c>
      <c r="AD271" s="29">
        <v>0</v>
      </c>
      <c r="AE271" s="29">
        <v>0</v>
      </c>
      <c r="AF271" s="29"/>
    </row>
    <row r="272" spans="3:32" ht="15" thickBot="1">
      <c r="C272" s="3" t="s">
        <v>12596</v>
      </c>
      <c r="D272" s="4" t="s">
        <v>10873</v>
      </c>
      <c r="E272" s="5">
        <v>0</v>
      </c>
      <c r="F272" s="5">
        <v>1</v>
      </c>
      <c r="G272" s="5">
        <v>0</v>
      </c>
      <c r="H272" s="5">
        <v>0</v>
      </c>
      <c r="I272" s="5">
        <v>1</v>
      </c>
      <c r="J272" s="5">
        <v>0</v>
      </c>
      <c r="K272" s="5">
        <v>0</v>
      </c>
      <c r="L272" s="5">
        <v>0</v>
      </c>
      <c r="M272" s="5">
        <v>0</v>
      </c>
      <c r="N272" s="5">
        <v>0</v>
      </c>
      <c r="O272" s="5">
        <v>0</v>
      </c>
      <c r="P272" s="6">
        <v>0</v>
      </c>
      <c r="R272" s="40" t="s">
        <v>10872</v>
      </c>
      <c r="S272" s="2" t="s">
        <v>12766</v>
      </c>
      <c r="T272" s="29">
        <v>0</v>
      </c>
      <c r="U272" s="29">
        <v>1</v>
      </c>
      <c r="V272" s="29">
        <v>0</v>
      </c>
      <c r="W272" s="29">
        <v>0</v>
      </c>
      <c r="X272" s="29">
        <v>1</v>
      </c>
      <c r="Y272" s="29">
        <v>0</v>
      </c>
      <c r="Z272" s="29">
        <v>0</v>
      </c>
      <c r="AA272" s="29">
        <v>0</v>
      </c>
      <c r="AB272" s="29">
        <v>0</v>
      </c>
      <c r="AC272" s="29">
        <v>0</v>
      </c>
      <c r="AD272" s="29">
        <v>1</v>
      </c>
      <c r="AE272" s="29">
        <v>0</v>
      </c>
      <c r="AF272" s="29"/>
    </row>
    <row r="273" spans="3:32" ht="15" thickBot="1">
      <c r="C273" s="3" t="s">
        <v>10891</v>
      </c>
      <c r="D273" s="4" t="s">
        <v>10892</v>
      </c>
      <c r="E273" s="5">
        <v>1</v>
      </c>
      <c r="F273" s="5">
        <v>0</v>
      </c>
      <c r="G273" s="5">
        <v>0</v>
      </c>
      <c r="H273" s="5">
        <v>1</v>
      </c>
      <c r="I273" s="5">
        <v>1</v>
      </c>
      <c r="J273" s="5">
        <v>0</v>
      </c>
      <c r="K273" s="5">
        <v>0</v>
      </c>
      <c r="L273" s="5">
        <v>0</v>
      </c>
      <c r="M273" s="5">
        <v>0</v>
      </c>
      <c r="N273" s="5">
        <v>0</v>
      </c>
      <c r="O273" s="5">
        <v>0</v>
      </c>
      <c r="P273" s="6">
        <v>0</v>
      </c>
      <c r="R273" s="25" t="s">
        <v>10891</v>
      </c>
      <c r="S273" s="2" t="s">
        <v>12767</v>
      </c>
      <c r="T273" s="29">
        <v>0</v>
      </c>
      <c r="U273" s="29">
        <v>0</v>
      </c>
      <c r="V273" s="29">
        <v>0</v>
      </c>
      <c r="W273" s="29">
        <v>1</v>
      </c>
      <c r="X273" s="29">
        <v>1</v>
      </c>
      <c r="Y273" s="29">
        <v>0</v>
      </c>
      <c r="Z273" s="29">
        <v>0</v>
      </c>
      <c r="AA273" s="29">
        <v>0</v>
      </c>
      <c r="AB273" s="29">
        <v>0</v>
      </c>
      <c r="AC273" s="29">
        <v>0</v>
      </c>
      <c r="AD273" s="29">
        <v>0</v>
      </c>
      <c r="AE273" s="29">
        <v>0</v>
      </c>
      <c r="AF273" s="29"/>
    </row>
    <row r="274" spans="3:32" ht="15" thickBot="1">
      <c r="C274" s="3" t="s">
        <v>10895</v>
      </c>
      <c r="D274" s="4" t="s">
        <v>10896</v>
      </c>
      <c r="E274" s="5">
        <v>0</v>
      </c>
      <c r="F274" s="5">
        <v>1</v>
      </c>
      <c r="G274" s="5">
        <v>0</v>
      </c>
      <c r="H274" s="5">
        <v>0</v>
      </c>
      <c r="I274" s="5">
        <v>0</v>
      </c>
      <c r="J274" s="5">
        <v>1</v>
      </c>
      <c r="K274" s="5">
        <v>0</v>
      </c>
      <c r="L274" s="5">
        <v>0</v>
      </c>
      <c r="M274" s="5">
        <v>0</v>
      </c>
      <c r="N274" s="5">
        <v>0</v>
      </c>
      <c r="O274" s="5">
        <v>0</v>
      </c>
      <c r="P274" s="6">
        <v>0</v>
      </c>
      <c r="R274" s="28" t="s">
        <v>12768</v>
      </c>
      <c r="S274" s="2" t="s">
        <v>10896</v>
      </c>
      <c r="T274" s="29">
        <v>0</v>
      </c>
      <c r="U274" s="29">
        <v>1</v>
      </c>
      <c r="V274" s="29">
        <v>0</v>
      </c>
      <c r="W274" s="29">
        <v>0</v>
      </c>
      <c r="X274" s="29">
        <v>0</v>
      </c>
      <c r="Y274" s="29">
        <v>1</v>
      </c>
      <c r="Z274" s="29">
        <v>1</v>
      </c>
      <c r="AA274" s="29">
        <v>0</v>
      </c>
      <c r="AB274" s="29">
        <v>0</v>
      </c>
      <c r="AC274" s="29">
        <v>0</v>
      </c>
      <c r="AD274" s="29">
        <v>0</v>
      </c>
      <c r="AE274" s="29">
        <v>0</v>
      </c>
      <c r="AF274" s="29"/>
    </row>
    <row r="275" spans="3:32" ht="15" thickBot="1">
      <c r="C275" s="3" t="s">
        <v>12597</v>
      </c>
      <c r="D275" s="4" t="s">
        <v>10920</v>
      </c>
      <c r="E275" s="5">
        <v>0</v>
      </c>
      <c r="F275" s="5">
        <v>0</v>
      </c>
      <c r="G275" s="5">
        <v>0</v>
      </c>
      <c r="H275" s="5">
        <v>0</v>
      </c>
      <c r="I275" s="5">
        <v>0</v>
      </c>
      <c r="J275" s="5">
        <v>1</v>
      </c>
      <c r="K275" s="5">
        <v>1</v>
      </c>
      <c r="L275" s="5">
        <v>0</v>
      </c>
      <c r="M275" s="5">
        <v>0</v>
      </c>
      <c r="N275" s="5">
        <v>0</v>
      </c>
      <c r="O275" s="5">
        <v>0</v>
      </c>
      <c r="P275" s="6">
        <v>0</v>
      </c>
      <c r="R275" s="40" t="s">
        <v>10919</v>
      </c>
      <c r="S275" s="2" t="s">
        <v>12769</v>
      </c>
      <c r="T275" s="29">
        <v>0</v>
      </c>
      <c r="U275" s="29">
        <v>0</v>
      </c>
      <c r="V275" s="29">
        <v>0</v>
      </c>
      <c r="W275" s="29">
        <v>0</v>
      </c>
      <c r="X275" s="29">
        <v>0</v>
      </c>
      <c r="Y275" s="29">
        <v>1</v>
      </c>
      <c r="Z275" s="29">
        <v>1</v>
      </c>
      <c r="AA275" s="29">
        <v>0</v>
      </c>
      <c r="AB275" s="29">
        <v>0</v>
      </c>
      <c r="AC275" s="29">
        <v>0</v>
      </c>
      <c r="AD275" s="29">
        <v>0</v>
      </c>
      <c r="AE275" s="29">
        <v>0</v>
      </c>
      <c r="AF275" s="29"/>
    </row>
    <row r="276" spans="3:32" ht="15" thickBot="1">
      <c r="C276" s="3" t="s">
        <v>682</v>
      </c>
      <c r="D276" s="4" t="s">
        <v>315</v>
      </c>
      <c r="E276" s="5">
        <v>1</v>
      </c>
      <c r="F276" s="5">
        <v>0</v>
      </c>
      <c r="G276" s="5">
        <v>0</v>
      </c>
      <c r="H276" s="5">
        <v>0</v>
      </c>
      <c r="I276" s="5">
        <v>0</v>
      </c>
      <c r="J276" s="5">
        <v>0</v>
      </c>
      <c r="K276" s="5">
        <v>0</v>
      </c>
      <c r="L276" s="5">
        <v>0</v>
      </c>
      <c r="M276" s="5">
        <v>0</v>
      </c>
      <c r="N276" s="5">
        <v>0</v>
      </c>
      <c r="O276" s="5">
        <v>0</v>
      </c>
      <c r="P276" s="6">
        <v>0</v>
      </c>
      <c r="R276" s="40" t="s">
        <v>682</v>
      </c>
      <c r="S276" s="2" t="s">
        <v>12644</v>
      </c>
      <c r="T276" s="29">
        <v>1</v>
      </c>
      <c r="U276" s="29">
        <v>0</v>
      </c>
      <c r="V276" s="29">
        <v>0</v>
      </c>
      <c r="W276" s="29">
        <v>0</v>
      </c>
      <c r="X276" s="29">
        <v>0</v>
      </c>
      <c r="Y276" s="29">
        <v>0</v>
      </c>
      <c r="Z276" s="29">
        <v>0</v>
      </c>
      <c r="AA276" s="29">
        <v>0</v>
      </c>
      <c r="AB276" s="29">
        <v>0</v>
      </c>
      <c r="AC276" s="29">
        <v>0</v>
      </c>
      <c r="AD276" s="29">
        <v>0</v>
      </c>
      <c r="AE276" s="29">
        <v>0</v>
      </c>
      <c r="AF276" s="29"/>
    </row>
    <row r="277" spans="3:32" ht="15" thickBot="1">
      <c r="C277" s="3" t="s">
        <v>1467</v>
      </c>
      <c r="D277" s="4" t="s">
        <v>164</v>
      </c>
      <c r="E277" s="5">
        <v>0</v>
      </c>
      <c r="F277" s="5">
        <v>1</v>
      </c>
      <c r="G277" s="5">
        <v>0</v>
      </c>
      <c r="H277" s="5">
        <v>0</v>
      </c>
      <c r="I277" s="5">
        <v>0</v>
      </c>
      <c r="J277" s="5">
        <v>0</v>
      </c>
      <c r="K277" s="5">
        <v>0</v>
      </c>
      <c r="L277" s="5">
        <v>0</v>
      </c>
      <c r="M277" s="5">
        <v>0</v>
      </c>
      <c r="N277" s="5">
        <v>0</v>
      </c>
      <c r="O277" s="5">
        <v>0</v>
      </c>
      <c r="P277" s="6">
        <v>0</v>
      </c>
      <c r="R277" s="40" t="s">
        <v>1467</v>
      </c>
      <c r="S277" s="2" t="s">
        <v>12708</v>
      </c>
      <c r="T277" s="29">
        <v>0</v>
      </c>
      <c r="U277" s="29">
        <v>1</v>
      </c>
      <c r="V277" s="29">
        <v>0</v>
      </c>
      <c r="W277" s="29">
        <v>0</v>
      </c>
      <c r="X277" s="29">
        <v>0</v>
      </c>
      <c r="Y277" s="29">
        <v>0</v>
      </c>
      <c r="Z277" s="29">
        <v>0</v>
      </c>
      <c r="AA277" s="29">
        <v>0</v>
      </c>
      <c r="AB277" s="29">
        <v>0</v>
      </c>
      <c r="AC277" s="29">
        <v>0</v>
      </c>
      <c r="AD277" s="29">
        <v>0</v>
      </c>
      <c r="AE277" s="29">
        <v>0</v>
      </c>
      <c r="AF277" s="29"/>
    </row>
    <row r="278" spans="3:32" ht="15" thickBot="1">
      <c r="C278" s="3" t="s">
        <v>769</v>
      </c>
      <c r="D278" s="4" t="s">
        <v>24</v>
      </c>
      <c r="E278" s="5">
        <v>1</v>
      </c>
      <c r="F278" s="5">
        <v>0</v>
      </c>
      <c r="G278" s="5">
        <v>0</v>
      </c>
      <c r="H278" s="5">
        <v>0</v>
      </c>
      <c r="I278" s="5">
        <v>0</v>
      </c>
      <c r="J278" s="5">
        <v>0</v>
      </c>
      <c r="K278" s="5">
        <v>0</v>
      </c>
      <c r="L278" s="5">
        <v>0</v>
      </c>
      <c r="M278" s="5">
        <v>0</v>
      </c>
      <c r="N278" s="5">
        <v>0</v>
      </c>
      <c r="O278" s="5">
        <v>0</v>
      </c>
      <c r="P278" s="6">
        <v>0</v>
      </c>
      <c r="R278" s="40" t="s">
        <v>769</v>
      </c>
      <c r="S278" s="2" t="s">
        <v>12692</v>
      </c>
      <c r="T278" s="29">
        <v>1</v>
      </c>
      <c r="U278" s="29">
        <v>0</v>
      </c>
      <c r="V278" s="29">
        <v>0</v>
      </c>
      <c r="W278" s="29">
        <v>0</v>
      </c>
      <c r="X278" s="29">
        <v>0</v>
      </c>
      <c r="Y278" s="29">
        <v>0</v>
      </c>
      <c r="Z278" s="29">
        <v>0</v>
      </c>
      <c r="AA278" s="29">
        <v>0</v>
      </c>
      <c r="AB278" s="29">
        <v>0</v>
      </c>
      <c r="AC278" s="29">
        <v>0</v>
      </c>
      <c r="AD278" s="29">
        <v>0</v>
      </c>
      <c r="AE278" s="29">
        <v>0</v>
      </c>
      <c r="AF278" s="29"/>
    </row>
    <row r="279" spans="3:32" ht="15" thickBot="1">
      <c r="C279" s="7" t="s">
        <v>11022</v>
      </c>
      <c r="D279" s="4" t="s">
        <v>11023</v>
      </c>
      <c r="E279" s="5">
        <v>1</v>
      </c>
      <c r="F279" s="5">
        <v>0</v>
      </c>
      <c r="G279" s="5">
        <v>0</v>
      </c>
      <c r="H279" s="5">
        <v>0</v>
      </c>
      <c r="I279" s="5">
        <v>0</v>
      </c>
      <c r="J279" s="5">
        <v>0</v>
      </c>
      <c r="K279" s="5">
        <v>0</v>
      </c>
      <c r="L279" s="5">
        <v>0</v>
      </c>
      <c r="M279" s="8">
        <v>1</v>
      </c>
      <c r="N279" s="5">
        <v>0</v>
      </c>
      <c r="O279" s="5">
        <v>0</v>
      </c>
      <c r="P279" s="6">
        <v>0</v>
      </c>
      <c r="R279" s="40" t="s">
        <v>11022</v>
      </c>
      <c r="S279" s="2" t="s">
        <v>11023</v>
      </c>
      <c r="T279" s="29">
        <v>1</v>
      </c>
      <c r="U279" s="29">
        <v>0</v>
      </c>
      <c r="V279" s="29">
        <v>0</v>
      </c>
      <c r="W279" s="29">
        <v>0</v>
      </c>
      <c r="X279" s="29">
        <v>0</v>
      </c>
      <c r="Y279" s="29">
        <v>0</v>
      </c>
      <c r="Z279" s="29">
        <v>0</v>
      </c>
      <c r="AA279" s="29">
        <v>0</v>
      </c>
      <c r="AB279" s="29">
        <v>1</v>
      </c>
      <c r="AC279" s="29">
        <v>0</v>
      </c>
      <c r="AD279" s="29">
        <v>0</v>
      </c>
      <c r="AE279" s="29">
        <v>0</v>
      </c>
      <c r="AF279" s="29"/>
    </row>
    <row r="280" spans="3:32" ht="15" thickBot="1">
      <c r="C280" s="3" t="s">
        <v>11088</v>
      </c>
      <c r="D280" s="4" t="s">
        <v>11089</v>
      </c>
      <c r="E280" s="5">
        <v>0</v>
      </c>
      <c r="F280" s="5">
        <v>1</v>
      </c>
      <c r="G280" s="5">
        <v>0</v>
      </c>
      <c r="H280" s="5">
        <v>0</v>
      </c>
      <c r="I280" s="5">
        <v>0</v>
      </c>
      <c r="J280" s="5">
        <v>0</v>
      </c>
      <c r="K280" s="5">
        <v>0</v>
      </c>
      <c r="L280" s="5">
        <v>0</v>
      </c>
      <c r="M280" s="5">
        <v>0</v>
      </c>
      <c r="N280" s="5">
        <v>0</v>
      </c>
      <c r="O280" s="5">
        <v>0</v>
      </c>
      <c r="P280" s="6">
        <v>0</v>
      </c>
      <c r="R280" s="40" t="s">
        <v>11088</v>
      </c>
      <c r="S280" s="2" t="s">
        <v>11089</v>
      </c>
      <c r="T280" s="29">
        <v>0</v>
      </c>
      <c r="U280" s="29">
        <v>1</v>
      </c>
      <c r="V280" s="29">
        <v>0</v>
      </c>
      <c r="W280" s="29">
        <v>0</v>
      </c>
      <c r="X280" s="29">
        <v>0</v>
      </c>
      <c r="Y280" s="29">
        <v>0</v>
      </c>
      <c r="Z280" s="29">
        <v>0</v>
      </c>
      <c r="AA280" s="29">
        <v>0</v>
      </c>
      <c r="AB280" s="29">
        <v>0</v>
      </c>
      <c r="AC280" s="29">
        <v>0</v>
      </c>
      <c r="AD280" s="29">
        <v>0</v>
      </c>
      <c r="AE280" s="29">
        <v>0</v>
      </c>
      <c r="AF280" s="29"/>
    </row>
    <row r="281" spans="3:32" ht="15" thickBot="1">
      <c r="C281" s="3" t="s">
        <v>11142</v>
      </c>
      <c r="D281" s="4" t="s">
        <v>11143</v>
      </c>
      <c r="E281" s="5">
        <v>1</v>
      </c>
      <c r="F281" s="5">
        <v>0</v>
      </c>
      <c r="G281" s="5">
        <v>0</v>
      </c>
      <c r="H281" s="5">
        <v>0</v>
      </c>
      <c r="I281" s="5">
        <v>0</v>
      </c>
      <c r="J281" s="5">
        <v>0</v>
      </c>
      <c r="K281" s="5">
        <v>0</v>
      </c>
      <c r="L281" s="5">
        <v>0</v>
      </c>
      <c r="M281" s="5">
        <v>0</v>
      </c>
      <c r="N281" s="5">
        <v>0</v>
      </c>
      <c r="O281" s="5">
        <v>0</v>
      </c>
      <c r="P281" s="6">
        <v>0</v>
      </c>
      <c r="R281" s="40" t="s">
        <v>11142</v>
      </c>
      <c r="S281" s="2" t="s">
        <v>12770</v>
      </c>
      <c r="T281" s="29">
        <v>1</v>
      </c>
      <c r="U281" s="29">
        <v>0</v>
      </c>
      <c r="V281" s="29">
        <v>0</v>
      </c>
      <c r="W281" s="29">
        <v>0</v>
      </c>
      <c r="X281" s="29">
        <v>0</v>
      </c>
      <c r="Y281" s="29">
        <v>0</v>
      </c>
      <c r="Z281" s="29">
        <v>0</v>
      </c>
      <c r="AA281" s="29">
        <v>0</v>
      </c>
      <c r="AB281" s="29">
        <v>0</v>
      </c>
      <c r="AC281" s="29">
        <v>0</v>
      </c>
      <c r="AD281" s="29">
        <v>0</v>
      </c>
      <c r="AE281" s="29">
        <v>0</v>
      </c>
      <c r="AF281" s="29"/>
    </row>
    <row r="282" spans="3:32" ht="15" thickBot="1">
      <c r="C282" s="3" t="s">
        <v>11187</v>
      </c>
      <c r="D282" s="4" t="s">
        <v>11188</v>
      </c>
      <c r="E282" s="5">
        <v>0</v>
      </c>
      <c r="F282" s="5">
        <v>0</v>
      </c>
      <c r="G282" s="5">
        <v>0</v>
      </c>
      <c r="H282" s="5">
        <v>1</v>
      </c>
      <c r="I282" s="5">
        <v>1</v>
      </c>
      <c r="J282" s="5">
        <v>0</v>
      </c>
      <c r="K282" s="5">
        <v>0</v>
      </c>
      <c r="L282" s="5">
        <v>0</v>
      </c>
      <c r="M282" s="5">
        <v>0</v>
      </c>
      <c r="N282" s="5">
        <v>0</v>
      </c>
      <c r="O282" s="5">
        <v>0</v>
      </c>
      <c r="P282" s="6">
        <v>0</v>
      </c>
      <c r="R282" s="40" t="s">
        <v>11187</v>
      </c>
      <c r="S282" s="2" t="s">
        <v>11188</v>
      </c>
      <c r="T282" s="29">
        <v>0</v>
      </c>
      <c r="U282" s="29">
        <v>0</v>
      </c>
      <c r="V282" s="29">
        <v>0</v>
      </c>
      <c r="W282" s="29">
        <v>1</v>
      </c>
      <c r="X282" s="29">
        <v>1</v>
      </c>
      <c r="Y282" s="29">
        <v>0</v>
      </c>
      <c r="Z282" s="29">
        <v>0</v>
      </c>
      <c r="AA282" s="29">
        <v>0</v>
      </c>
      <c r="AB282" s="29">
        <v>0</v>
      </c>
      <c r="AC282" s="29">
        <v>0</v>
      </c>
      <c r="AD282" s="29">
        <v>0</v>
      </c>
      <c r="AE282" s="29">
        <v>0</v>
      </c>
      <c r="AF282" s="29"/>
    </row>
    <row r="283" spans="3:32" ht="15" thickBot="1">
      <c r="C283" s="3" t="s">
        <v>12598</v>
      </c>
      <c r="D283" s="4" t="s">
        <v>11347</v>
      </c>
      <c r="E283" s="5">
        <v>1</v>
      </c>
      <c r="F283" s="5">
        <v>0</v>
      </c>
      <c r="G283" s="5">
        <v>0</v>
      </c>
      <c r="H283" s="5">
        <v>0</v>
      </c>
      <c r="I283" s="5">
        <v>0</v>
      </c>
      <c r="J283" s="5">
        <v>0</v>
      </c>
      <c r="K283" s="5">
        <v>0</v>
      </c>
      <c r="L283" s="5">
        <v>0</v>
      </c>
      <c r="M283" s="5">
        <v>0</v>
      </c>
      <c r="N283" s="5">
        <v>0</v>
      </c>
      <c r="O283" s="5">
        <v>0</v>
      </c>
      <c r="P283" s="6">
        <v>0</v>
      </c>
      <c r="R283" s="40" t="s">
        <v>11346</v>
      </c>
      <c r="S283" s="2" t="s">
        <v>12771</v>
      </c>
      <c r="T283" s="29">
        <v>1</v>
      </c>
      <c r="U283" s="29">
        <v>0</v>
      </c>
      <c r="V283" s="29">
        <v>0</v>
      </c>
      <c r="W283" s="29">
        <v>0</v>
      </c>
      <c r="X283" s="29">
        <v>0</v>
      </c>
      <c r="Y283" s="29">
        <v>0</v>
      </c>
      <c r="Z283" s="29">
        <v>0</v>
      </c>
      <c r="AA283" s="29">
        <v>0</v>
      </c>
      <c r="AB283" s="29">
        <v>0</v>
      </c>
      <c r="AC283" s="29">
        <v>0</v>
      </c>
      <c r="AD283" s="29">
        <v>0</v>
      </c>
      <c r="AE283" s="29">
        <v>0</v>
      </c>
      <c r="AF283" s="29"/>
    </row>
    <row r="284" spans="3:32" ht="15" thickBot="1">
      <c r="C284" s="7" t="s">
        <v>12599</v>
      </c>
      <c r="D284" s="4" t="s">
        <v>11380</v>
      </c>
      <c r="E284" s="5">
        <v>0</v>
      </c>
      <c r="F284" s="5">
        <v>0</v>
      </c>
      <c r="G284" s="5">
        <v>0</v>
      </c>
      <c r="H284" s="5">
        <v>0</v>
      </c>
      <c r="I284" s="5">
        <v>1</v>
      </c>
      <c r="J284" s="8">
        <v>1</v>
      </c>
      <c r="K284" s="5">
        <v>0</v>
      </c>
      <c r="L284" s="5">
        <v>0</v>
      </c>
      <c r="M284" s="5">
        <v>0</v>
      </c>
      <c r="N284" s="5">
        <v>0</v>
      </c>
      <c r="O284" s="5">
        <v>0</v>
      </c>
      <c r="P284" s="6">
        <v>0</v>
      </c>
      <c r="R284" s="25" t="s">
        <v>11379</v>
      </c>
      <c r="S284" s="2" t="s">
        <v>12772</v>
      </c>
      <c r="T284" s="29">
        <v>0</v>
      </c>
      <c r="U284" s="29">
        <v>0</v>
      </c>
      <c r="V284" s="29">
        <v>0</v>
      </c>
      <c r="W284" s="29">
        <v>0</v>
      </c>
      <c r="X284" s="29">
        <v>1</v>
      </c>
      <c r="Y284" s="29">
        <v>0</v>
      </c>
      <c r="Z284" s="29">
        <v>0</v>
      </c>
      <c r="AA284" s="29">
        <v>0</v>
      </c>
      <c r="AB284" s="29">
        <v>0</v>
      </c>
      <c r="AC284" s="29">
        <v>0</v>
      </c>
      <c r="AD284" s="29">
        <v>0</v>
      </c>
      <c r="AE284" s="29">
        <v>0</v>
      </c>
      <c r="AF284" s="29"/>
    </row>
    <row r="285" spans="3:32" ht="15" thickBot="1">
      <c r="C285" s="3" t="s">
        <v>11423</v>
      </c>
      <c r="D285" s="4" t="s">
        <v>11424</v>
      </c>
      <c r="E285" s="5">
        <v>0</v>
      </c>
      <c r="F285" s="5">
        <v>1</v>
      </c>
      <c r="G285" s="5">
        <v>0</v>
      </c>
      <c r="H285" s="5">
        <v>0</v>
      </c>
      <c r="I285" s="5">
        <v>0</v>
      </c>
      <c r="J285" s="5">
        <v>0</v>
      </c>
      <c r="K285" s="5">
        <v>0</v>
      </c>
      <c r="L285" s="5">
        <v>0</v>
      </c>
      <c r="M285" s="5">
        <v>0</v>
      </c>
      <c r="N285" s="5">
        <v>0</v>
      </c>
      <c r="O285" s="5">
        <v>1</v>
      </c>
      <c r="P285" s="6">
        <v>0</v>
      </c>
      <c r="R285" s="40" t="s">
        <v>11423</v>
      </c>
      <c r="S285" s="2" t="s">
        <v>12773</v>
      </c>
      <c r="T285" s="29">
        <v>0</v>
      </c>
      <c r="U285" s="29">
        <v>1</v>
      </c>
      <c r="V285" s="29">
        <v>0</v>
      </c>
      <c r="W285" s="29">
        <v>0</v>
      </c>
      <c r="X285" s="29">
        <v>0</v>
      </c>
      <c r="Y285" s="29">
        <v>0</v>
      </c>
      <c r="Z285" s="29">
        <v>0</v>
      </c>
      <c r="AA285" s="29">
        <v>0</v>
      </c>
      <c r="AB285" s="29">
        <v>0</v>
      </c>
      <c r="AC285" s="29">
        <v>0</v>
      </c>
      <c r="AD285" s="29">
        <v>1</v>
      </c>
      <c r="AE285" s="29">
        <v>0</v>
      </c>
      <c r="AF285" s="29"/>
    </row>
    <row r="286" spans="3:32" ht="15" thickBot="1">
      <c r="C286" s="3" t="s">
        <v>461</v>
      </c>
      <c r="D286" s="4" t="s">
        <v>462</v>
      </c>
      <c r="E286" s="5">
        <v>0</v>
      </c>
      <c r="F286" s="5">
        <v>0</v>
      </c>
      <c r="G286" s="5">
        <v>0</v>
      </c>
      <c r="H286" s="5">
        <v>0</v>
      </c>
      <c r="I286" s="5">
        <v>0</v>
      </c>
      <c r="J286" s="5">
        <v>1</v>
      </c>
      <c r="K286" s="5">
        <v>0</v>
      </c>
      <c r="L286" s="5">
        <v>0</v>
      </c>
      <c r="M286" s="5">
        <v>0</v>
      </c>
      <c r="N286" s="5">
        <v>0</v>
      </c>
      <c r="O286" s="5">
        <v>0</v>
      </c>
      <c r="P286" s="6">
        <v>0</v>
      </c>
      <c r="R286" s="40" t="s">
        <v>461</v>
      </c>
      <c r="S286" s="2" t="s">
        <v>12774</v>
      </c>
      <c r="T286" s="29">
        <v>0</v>
      </c>
      <c r="U286" s="29">
        <v>0</v>
      </c>
      <c r="V286" s="29">
        <v>0</v>
      </c>
      <c r="W286" s="29">
        <v>0</v>
      </c>
      <c r="X286" s="29">
        <v>0</v>
      </c>
      <c r="Y286" s="29">
        <v>1</v>
      </c>
      <c r="Z286" s="29">
        <v>0</v>
      </c>
      <c r="AA286" s="29">
        <v>0</v>
      </c>
      <c r="AB286" s="29">
        <v>0</v>
      </c>
      <c r="AC286" s="29">
        <v>0</v>
      </c>
      <c r="AD286" s="29">
        <v>0</v>
      </c>
      <c r="AE286" s="29">
        <v>0</v>
      </c>
      <c r="AF286" s="29"/>
    </row>
    <row r="287" spans="3:32" ht="15" thickBot="1">
      <c r="C287" s="3" t="s">
        <v>11521</v>
      </c>
      <c r="D287" s="4" t="s">
        <v>11522</v>
      </c>
      <c r="E287" s="5">
        <v>0</v>
      </c>
      <c r="F287" s="5">
        <v>0</v>
      </c>
      <c r="G287" s="5">
        <v>0</v>
      </c>
      <c r="H287" s="5">
        <v>0</v>
      </c>
      <c r="I287" s="5">
        <v>0</v>
      </c>
      <c r="J287" s="5">
        <v>0</v>
      </c>
      <c r="K287" s="5">
        <v>0</v>
      </c>
      <c r="L287" s="5">
        <v>0</v>
      </c>
      <c r="M287" s="5">
        <v>0</v>
      </c>
      <c r="N287" s="5">
        <v>0</v>
      </c>
      <c r="O287" s="5">
        <v>1</v>
      </c>
      <c r="P287" s="6">
        <v>0</v>
      </c>
      <c r="R287" s="40" t="s">
        <v>11521</v>
      </c>
      <c r="S287" s="2" t="s">
        <v>12775</v>
      </c>
      <c r="T287" s="29">
        <v>0</v>
      </c>
      <c r="U287" s="29">
        <v>0</v>
      </c>
      <c r="V287" s="29">
        <v>0</v>
      </c>
      <c r="W287" s="29">
        <v>0</v>
      </c>
      <c r="X287" s="29">
        <v>0</v>
      </c>
      <c r="Y287" s="29">
        <v>0</v>
      </c>
      <c r="Z287" s="29">
        <v>0</v>
      </c>
      <c r="AA287" s="29">
        <v>0</v>
      </c>
      <c r="AB287" s="29">
        <v>0</v>
      </c>
      <c r="AC287" s="29">
        <v>0</v>
      </c>
      <c r="AD287" s="29">
        <v>1</v>
      </c>
      <c r="AE287" s="29">
        <v>0</v>
      </c>
      <c r="AF287" s="29"/>
    </row>
    <row r="288" spans="3:32" ht="15" thickBot="1">
      <c r="C288" s="3" t="s">
        <v>11533</v>
      </c>
      <c r="D288" s="4" t="s">
        <v>11534</v>
      </c>
      <c r="E288" s="5">
        <v>0</v>
      </c>
      <c r="F288" s="5">
        <v>0</v>
      </c>
      <c r="G288" s="5">
        <v>0</v>
      </c>
      <c r="H288" s="5">
        <v>0</v>
      </c>
      <c r="I288" s="5">
        <v>1</v>
      </c>
      <c r="J288" s="5">
        <v>1</v>
      </c>
      <c r="K288" s="5">
        <v>0</v>
      </c>
      <c r="L288" s="5">
        <v>0</v>
      </c>
      <c r="M288" s="5">
        <v>0</v>
      </c>
      <c r="N288" s="5">
        <v>0</v>
      </c>
      <c r="O288" s="5">
        <v>0</v>
      </c>
      <c r="P288" s="6">
        <v>0</v>
      </c>
      <c r="R288" s="40" t="s">
        <v>11533</v>
      </c>
      <c r="S288" s="2" t="s">
        <v>12776</v>
      </c>
      <c r="T288" s="29">
        <v>0</v>
      </c>
      <c r="U288" s="29">
        <v>0</v>
      </c>
      <c r="V288" s="29">
        <v>0</v>
      </c>
      <c r="W288" s="29">
        <v>0</v>
      </c>
      <c r="X288" s="29">
        <v>1</v>
      </c>
      <c r="Y288" s="29">
        <v>1</v>
      </c>
      <c r="Z288" s="29">
        <v>0</v>
      </c>
      <c r="AA288" s="29">
        <v>0</v>
      </c>
      <c r="AB288" s="29">
        <v>0</v>
      </c>
      <c r="AC288" s="29">
        <v>0</v>
      </c>
      <c r="AD288" s="29">
        <v>0</v>
      </c>
      <c r="AE288" s="29">
        <v>0</v>
      </c>
      <c r="AF288" s="29"/>
    </row>
    <row r="289" spans="3:32" ht="15" thickBot="1">
      <c r="C289" s="3" t="s">
        <v>12600</v>
      </c>
      <c r="D289" s="4" t="s">
        <v>11576</v>
      </c>
      <c r="E289" s="5">
        <v>0</v>
      </c>
      <c r="F289" s="5">
        <v>0</v>
      </c>
      <c r="G289" s="5">
        <v>0</v>
      </c>
      <c r="H289" s="5">
        <v>0</v>
      </c>
      <c r="I289" s="5">
        <v>0</v>
      </c>
      <c r="J289" s="5">
        <v>1</v>
      </c>
      <c r="K289" s="5">
        <v>0</v>
      </c>
      <c r="L289" s="5">
        <v>0</v>
      </c>
      <c r="M289" s="5">
        <v>0</v>
      </c>
      <c r="N289" s="5">
        <v>0</v>
      </c>
      <c r="O289" s="5">
        <v>0</v>
      </c>
      <c r="P289" s="6">
        <v>0</v>
      </c>
      <c r="R289" s="40" t="s">
        <v>11575</v>
      </c>
      <c r="S289" s="2" t="s">
        <v>12777</v>
      </c>
      <c r="T289" s="29">
        <v>0</v>
      </c>
      <c r="U289" s="29">
        <v>0</v>
      </c>
      <c r="V289" s="29">
        <v>0</v>
      </c>
      <c r="W289" s="29">
        <v>0</v>
      </c>
      <c r="X289" s="29">
        <v>0</v>
      </c>
      <c r="Y289" s="29">
        <v>1</v>
      </c>
      <c r="Z289" s="29">
        <v>0</v>
      </c>
      <c r="AA289" s="29">
        <v>0</v>
      </c>
      <c r="AB289" s="29">
        <v>0</v>
      </c>
      <c r="AC289" s="29">
        <v>0</v>
      </c>
      <c r="AD289" s="29">
        <v>0</v>
      </c>
      <c r="AE289" s="29">
        <v>0</v>
      </c>
      <c r="AF289" s="29"/>
    </row>
    <row r="290" spans="3:32" ht="15" thickBot="1">
      <c r="C290" s="3" t="s">
        <v>11599</v>
      </c>
      <c r="D290" s="4" t="s">
        <v>11600</v>
      </c>
      <c r="E290" s="5">
        <v>0</v>
      </c>
      <c r="F290" s="5">
        <v>0</v>
      </c>
      <c r="G290" s="5">
        <v>0</v>
      </c>
      <c r="H290" s="5">
        <v>0</v>
      </c>
      <c r="I290" s="5">
        <v>1</v>
      </c>
      <c r="J290" s="5">
        <v>0</v>
      </c>
      <c r="K290" s="5">
        <v>0</v>
      </c>
      <c r="L290" s="5">
        <v>0</v>
      </c>
      <c r="M290" s="5">
        <v>0</v>
      </c>
      <c r="N290" s="5">
        <v>1</v>
      </c>
      <c r="O290" s="5">
        <v>1</v>
      </c>
      <c r="P290" s="6">
        <v>0</v>
      </c>
      <c r="R290" s="40" t="s">
        <v>11599</v>
      </c>
      <c r="S290" s="2" t="s">
        <v>11600</v>
      </c>
      <c r="T290" s="29">
        <v>0</v>
      </c>
      <c r="U290" s="29">
        <v>0</v>
      </c>
      <c r="V290" s="29">
        <v>0</v>
      </c>
      <c r="W290" s="29">
        <v>0</v>
      </c>
      <c r="X290" s="29">
        <v>1</v>
      </c>
      <c r="Y290" s="29">
        <v>0</v>
      </c>
      <c r="Z290" s="29">
        <v>0</v>
      </c>
      <c r="AA290" s="29">
        <v>0</v>
      </c>
      <c r="AB290" s="29">
        <v>0</v>
      </c>
      <c r="AC290" s="29">
        <v>1</v>
      </c>
      <c r="AD290" s="29">
        <v>1</v>
      </c>
      <c r="AE290" s="29">
        <v>0</v>
      </c>
      <c r="AF290" s="29"/>
    </row>
    <row r="291" spans="3:32" ht="15" thickBot="1">
      <c r="C291" s="3" t="s">
        <v>11631</v>
      </c>
      <c r="D291" s="4" t="s">
        <v>11632</v>
      </c>
      <c r="E291" s="5">
        <v>1</v>
      </c>
      <c r="F291" s="5">
        <v>0</v>
      </c>
      <c r="G291" s="5">
        <v>0</v>
      </c>
      <c r="H291" s="5">
        <v>0</v>
      </c>
      <c r="I291" s="5">
        <v>0</v>
      </c>
      <c r="J291" s="5">
        <v>0</v>
      </c>
      <c r="K291" s="5">
        <v>0</v>
      </c>
      <c r="L291" s="5">
        <v>0</v>
      </c>
      <c r="M291" s="5">
        <v>0</v>
      </c>
      <c r="N291" s="5">
        <v>0</v>
      </c>
      <c r="O291" s="5">
        <v>0</v>
      </c>
      <c r="P291" s="6">
        <v>0</v>
      </c>
      <c r="R291" s="40" t="s">
        <v>11631</v>
      </c>
      <c r="S291" s="2" t="s">
        <v>11632</v>
      </c>
      <c r="T291" s="29">
        <v>1</v>
      </c>
      <c r="U291" s="29">
        <v>0</v>
      </c>
      <c r="V291" s="29">
        <v>0</v>
      </c>
      <c r="W291" s="29">
        <v>0</v>
      </c>
      <c r="X291" s="29">
        <v>0</v>
      </c>
      <c r="Y291" s="29">
        <v>0</v>
      </c>
      <c r="Z291" s="29">
        <v>0</v>
      </c>
      <c r="AA291" s="29">
        <v>0</v>
      </c>
      <c r="AB291" s="29">
        <v>0</v>
      </c>
      <c r="AC291" s="29">
        <v>0</v>
      </c>
      <c r="AD291" s="29">
        <v>0</v>
      </c>
      <c r="AE291" s="29">
        <v>0</v>
      </c>
      <c r="AF291" s="29"/>
    </row>
    <row r="292" spans="3:32" ht="15" thickBot="1">
      <c r="C292" s="3" t="s">
        <v>12601</v>
      </c>
      <c r="D292" s="4" t="s">
        <v>11665</v>
      </c>
      <c r="E292" s="5">
        <v>0</v>
      </c>
      <c r="F292" s="5">
        <v>0</v>
      </c>
      <c r="G292" s="5">
        <v>0</v>
      </c>
      <c r="H292" s="5">
        <v>0</v>
      </c>
      <c r="I292" s="5">
        <v>1</v>
      </c>
      <c r="J292" s="5">
        <v>1</v>
      </c>
      <c r="K292" s="5">
        <v>0</v>
      </c>
      <c r="L292" s="5">
        <v>0</v>
      </c>
      <c r="M292" s="5">
        <v>0</v>
      </c>
      <c r="N292" s="5">
        <v>0</v>
      </c>
      <c r="O292" s="5">
        <v>0</v>
      </c>
      <c r="P292" s="6">
        <v>0</v>
      </c>
      <c r="R292" s="40" t="s">
        <v>11664</v>
      </c>
      <c r="S292" s="2" t="s">
        <v>12778</v>
      </c>
      <c r="T292" s="29">
        <v>0</v>
      </c>
      <c r="U292" s="29">
        <v>0</v>
      </c>
      <c r="V292" s="29">
        <v>0</v>
      </c>
      <c r="W292" s="29">
        <v>0</v>
      </c>
      <c r="X292" s="29">
        <v>1</v>
      </c>
      <c r="Y292" s="29">
        <v>1</v>
      </c>
      <c r="Z292" s="29">
        <v>0</v>
      </c>
      <c r="AA292" s="29">
        <v>0</v>
      </c>
      <c r="AB292" s="29">
        <v>0</v>
      </c>
      <c r="AC292" s="29">
        <v>0</v>
      </c>
      <c r="AD292" s="29">
        <v>0</v>
      </c>
      <c r="AE292" s="29">
        <v>0</v>
      </c>
      <c r="AF292" s="29"/>
    </row>
    <row r="293" spans="3:32" ht="15" thickBot="1">
      <c r="C293" s="3" t="s">
        <v>11671</v>
      </c>
      <c r="D293" s="4" t="s">
        <v>11672</v>
      </c>
      <c r="E293" s="5">
        <v>1</v>
      </c>
      <c r="F293" s="5">
        <v>0</v>
      </c>
      <c r="G293" s="5">
        <v>0</v>
      </c>
      <c r="H293" s="5">
        <v>0</v>
      </c>
      <c r="I293" s="5">
        <v>0</v>
      </c>
      <c r="J293" s="5">
        <v>0</v>
      </c>
      <c r="K293" s="5">
        <v>0</v>
      </c>
      <c r="L293" s="5">
        <v>0</v>
      </c>
      <c r="M293" s="5">
        <v>0</v>
      </c>
      <c r="N293" s="5">
        <v>0</v>
      </c>
      <c r="O293" s="5">
        <v>0</v>
      </c>
      <c r="P293" s="6">
        <v>0</v>
      </c>
      <c r="R293" s="40" t="s">
        <v>11671</v>
      </c>
      <c r="S293" s="2" t="s">
        <v>11672</v>
      </c>
      <c r="T293" s="29">
        <v>1</v>
      </c>
      <c r="U293" s="29">
        <v>0</v>
      </c>
      <c r="V293" s="29">
        <v>0</v>
      </c>
      <c r="W293" s="29">
        <v>0</v>
      </c>
      <c r="X293" s="29">
        <v>0</v>
      </c>
      <c r="Y293" s="29">
        <v>0</v>
      </c>
      <c r="Z293" s="29">
        <v>0</v>
      </c>
      <c r="AA293" s="29">
        <v>0</v>
      </c>
      <c r="AB293" s="29">
        <v>0</v>
      </c>
      <c r="AC293" s="29">
        <v>0</v>
      </c>
      <c r="AD293" s="29">
        <v>0</v>
      </c>
      <c r="AE293" s="29">
        <v>0</v>
      </c>
      <c r="AF293" s="29"/>
    </row>
    <row r="294" spans="3:32" ht="15" thickBot="1">
      <c r="C294" s="3" t="s">
        <v>11675</v>
      </c>
      <c r="D294" s="4" t="s">
        <v>11676</v>
      </c>
      <c r="E294" s="5">
        <v>1</v>
      </c>
      <c r="F294" s="5">
        <v>0</v>
      </c>
      <c r="G294" s="5">
        <v>0</v>
      </c>
      <c r="H294" s="5">
        <v>0</v>
      </c>
      <c r="I294" s="5">
        <v>1</v>
      </c>
      <c r="J294" s="5">
        <v>0</v>
      </c>
      <c r="K294" s="5">
        <v>0</v>
      </c>
      <c r="L294" s="5">
        <v>0</v>
      </c>
      <c r="M294" s="5">
        <v>0</v>
      </c>
      <c r="N294" s="5">
        <v>0</v>
      </c>
      <c r="O294" s="5">
        <v>0</v>
      </c>
      <c r="P294" s="6">
        <v>0</v>
      </c>
      <c r="R294" s="40" t="s">
        <v>11675</v>
      </c>
      <c r="S294" s="2" t="s">
        <v>12779</v>
      </c>
      <c r="T294" s="29">
        <v>1</v>
      </c>
      <c r="U294" s="29">
        <v>0</v>
      </c>
      <c r="V294" s="29">
        <v>0</v>
      </c>
      <c r="W294" s="29">
        <v>0</v>
      </c>
      <c r="X294" s="29">
        <v>1</v>
      </c>
      <c r="Y294" s="29">
        <v>0</v>
      </c>
      <c r="Z294" s="29">
        <v>0</v>
      </c>
      <c r="AA294" s="29">
        <v>0</v>
      </c>
      <c r="AB294" s="29">
        <v>0</v>
      </c>
      <c r="AC294" s="29">
        <v>0</v>
      </c>
      <c r="AD294" s="29">
        <v>0</v>
      </c>
      <c r="AE294" s="29">
        <v>0</v>
      </c>
      <c r="AF294" s="29"/>
    </row>
    <row r="295" spans="3:32" ht="15" thickBot="1">
      <c r="C295" s="3" t="s">
        <v>12602</v>
      </c>
      <c r="D295" s="4" t="s">
        <v>11712</v>
      </c>
      <c r="E295" s="5">
        <v>1</v>
      </c>
      <c r="F295" s="5">
        <v>0</v>
      </c>
      <c r="G295" s="5">
        <v>0</v>
      </c>
      <c r="H295" s="5">
        <v>0</v>
      </c>
      <c r="I295" s="5">
        <v>0</v>
      </c>
      <c r="J295" s="5">
        <v>0</v>
      </c>
      <c r="K295" s="5">
        <v>0</v>
      </c>
      <c r="L295" s="5">
        <v>0</v>
      </c>
      <c r="M295" s="5">
        <v>0</v>
      </c>
      <c r="N295" s="5">
        <v>0</v>
      </c>
      <c r="O295" s="5">
        <v>1</v>
      </c>
      <c r="P295" s="6">
        <v>0</v>
      </c>
      <c r="R295" s="40" t="s">
        <v>11711</v>
      </c>
      <c r="S295" s="2" t="s">
        <v>12780</v>
      </c>
      <c r="T295" s="29">
        <v>1</v>
      </c>
      <c r="U295" s="29">
        <v>0</v>
      </c>
      <c r="V295" s="29">
        <v>0</v>
      </c>
      <c r="W295" s="29">
        <v>0</v>
      </c>
      <c r="X295" s="29">
        <v>0</v>
      </c>
      <c r="Y295" s="29">
        <v>0</v>
      </c>
      <c r="Z295" s="29">
        <v>0</v>
      </c>
      <c r="AA295" s="29">
        <v>0</v>
      </c>
      <c r="AB295" s="29">
        <v>0</v>
      </c>
      <c r="AC295" s="29">
        <v>0</v>
      </c>
      <c r="AD295" s="29">
        <v>1</v>
      </c>
      <c r="AE295" s="29">
        <v>0</v>
      </c>
      <c r="AF295" s="29"/>
    </row>
    <row r="296" spans="3:32" ht="15" thickBot="1">
      <c r="C296" s="3" t="s">
        <v>12609</v>
      </c>
      <c r="D296" s="4" t="s">
        <v>11724</v>
      </c>
      <c r="E296" s="5">
        <v>1</v>
      </c>
      <c r="F296" s="5">
        <v>0</v>
      </c>
      <c r="G296" s="5">
        <v>0</v>
      </c>
      <c r="H296" s="5">
        <v>0</v>
      </c>
      <c r="I296" s="5">
        <v>1</v>
      </c>
      <c r="J296" s="5">
        <v>0</v>
      </c>
      <c r="K296" s="5">
        <v>1</v>
      </c>
      <c r="L296" s="5">
        <v>0</v>
      </c>
      <c r="M296" s="5">
        <v>0</v>
      </c>
      <c r="N296" s="5">
        <v>0</v>
      </c>
      <c r="O296" s="5">
        <v>0</v>
      </c>
      <c r="P296" s="6">
        <v>0</v>
      </c>
      <c r="R296" s="40" t="s">
        <v>11723</v>
      </c>
      <c r="S296" s="2" t="s">
        <v>11724</v>
      </c>
      <c r="T296" s="29">
        <v>1</v>
      </c>
      <c r="U296" s="29">
        <v>0</v>
      </c>
      <c r="V296" s="29">
        <v>0</v>
      </c>
      <c r="W296" s="29">
        <v>0</v>
      </c>
      <c r="X296" s="29">
        <v>1</v>
      </c>
      <c r="Y296" s="29">
        <v>0</v>
      </c>
      <c r="Z296" s="29">
        <v>1</v>
      </c>
      <c r="AA296" s="29">
        <v>0</v>
      </c>
      <c r="AB296" s="29">
        <v>0</v>
      </c>
      <c r="AC296" s="29">
        <v>0</v>
      </c>
      <c r="AD296" s="29">
        <v>0</v>
      </c>
      <c r="AE296" s="29">
        <v>0</v>
      </c>
      <c r="AF296" s="29"/>
    </row>
    <row r="297" spans="3:32" ht="15" thickBot="1">
      <c r="C297" s="3" t="s">
        <v>12603</v>
      </c>
      <c r="D297" s="4" t="s">
        <v>11759</v>
      </c>
      <c r="E297" s="5">
        <v>0</v>
      </c>
      <c r="F297" s="5">
        <v>0</v>
      </c>
      <c r="G297" s="5">
        <v>0</v>
      </c>
      <c r="H297" s="5">
        <v>0</v>
      </c>
      <c r="I297" s="5">
        <v>1</v>
      </c>
      <c r="J297" s="5">
        <v>0</v>
      </c>
      <c r="K297" s="5">
        <v>0</v>
      </c>
      <c r="L297" s="5">
        <v>0</v>
      </c>
      <c r="M297" s="5">
        <v>0</v>
      </c>
      <c r="N297" s="5">
        <v>0</v>
      </c>
      <c r="O297" s="5">
        <v>1</v>
      </c>
      <c r="P297" s="6">
        <v>0</v>
      </c>
      <c r="R297" s="40" t="s">
        <v>11758</v>
      </c>
      <c r="S297" s="2" t="s">
        <v>12781</v>
      </c>
      <c r="T297" s="29">
        <v>0</v>
      </c>
      <c r="U297" s="29">
        <v>0</v>
      </c>
      <c r="V297" s="29">
        <v>0</v>
      </c>
      <c r="W297" s="29">
        <v>0</v>
      </c>
      <c r="X297" s="29">
        <v>1</v>
      </c>
      <c r="Y297" s="29">
        <v>0</v>
      </c>
      <c r="Z297" s="29">
        <v>0</v>
      </c>
      <c r="AA297" s="29">
        <v>0</v>
      </c>
      <c r="AB297" s="29">
        <v>0</v>
      </c>
      <c r="AC297" s="29">
        <v>0</v>
      </c>
      <c r="AD297" s="29">
        <v>1</v>
      </c>
      <c r="AE297" s="29">
        <v>0</v>
      </c>
      <c r="AF297" s="29"/>
    </row>
    <row r="298" spans="3:32" ht="15" thickBot="1">
      <c r="C298" s="3" t="s">
        <v>11778</v>
      </c>
      <c r="D298" s="4" t="s">
        <v>11779</v>
      </c>
      <c r="E298" s="5">
        <v>0</v>
      </c>
      <c r="F298" s="5">
        <v>0</v>
      </c>
      <c r="G298" s="5">
        <v>0</v>
      </c>
      <c r="H298" s="5">
        <v>0</v>
      </c>
      <c r="I298" s="5">
        <v>0</v>
      </c>
      <c r="J298" s="5">
        <v>0</v>
      </c>
      <c r="K298" s="5">
        <v>0</v>
      </c>
      <c r="L298" s="5">
        <v>0</v>
      </c>
      <c r="M298" s="5">
        <v>1</v>
      </c>
      <c r="N298" s="5">
        <v>0</v>
      </c>
      <c r="O298" s="5">
        <v>0</v>
      </c>
      <c r="P298" s="6">
        <v>0</v>
      </c>
      <c r="R298" s="40" t="s">
        <v>11778</v>
      </c>
      <c r="S298" s="2" t="s">
        <v>12782</v>
      </c>
      <c r="T298" s="29">
        <v>0</v>
      </c>
      <c r="U298" s="29">
        <v>0</v>
      </c>
      <c r="V298" s="29">
        <v>0</v>
      </c>
      <c r="W298" s="29">
        <v>0</v>
      </c>
      <c r="X298" s="29">
        <v>0</v>
      </c>
      <c r="Y298" s="29">
        <v>0</v>
      </c>
      <c r="Z298" s="29">
        <v>0</v>
      </c>
      <c r="AA298" s="29">
        <v>0</v>
      </c>
      <c r="AB298" s="29">
        <v>1</v>
      </c>
      <c r="AC298" s="29">
        <v>0</v>
      </c>
      <c r="AD298" s="29">
        <v>0</v>
      </c>
      <c r="AE298" s="29">
        <v>0</v>
      </c>
      <c r="AF298" s="29"/>
    </row>
    <row r="299" spans="3:32" ht="15" thickBot="1">
      <c r="C299" s="3" t="s">
        <v>11786</v>
      </c>
      <c r="D299" s="4" t="s">
        <v>11787</v>
      </c>
      <c r="E299" s="5">
        <v>0</v>
      </c>
      <c r="F299" s="5">
        <v>0</v>
      </c>
      <c r="G299" s="5">
        <v>0</v>
      </c>
      <c r="H299" s="5">
        <v>0</v>
      </c>
      <c r="I299" s="5">
        <v>0</v>
      </c>
      <c r="J299" s="5">
        <v>1</v>
      </c>
      <c r="K299" s="5">
        <v>1</v>
      </c>
      <c r="L299" s="5">
        <v>0</v>
      </c>
      <c r="M299" s="5">
        <v>0</v>
      </c>
      <c r="N299" s="5">
        <v>0</v>
      </c>
      <c r="O299" s="5">
        <v>0</v>
      </c>
      <c r="P299" s="6">
        <v>0</v>
      </c>
      <c r="R299" s="40" t="s">
        <v>12783</v>
      </c>
      <c r="S299" s="2" t="s">
        <v>12784</v>
      </c>
      <c r="T299" s="29">
        <v>0</v>
      </c>
      <c r="U299" s="29">
        <v>0</v>
      </c>
      <c r="V299" s="29">
        <v>0</v>
      </c>
      <c r="W299" s="29">
        <v>0</v>
      </c>
      <c r="X299" s="29">
        <v>0</v>
      </c>
      <c r="Y299" s="29">
        <v>1</v>
      </c>
      <c r="Z299" s="29">
        <v>1</v>
      </c>
      <c r="AA299" s="29">
        <v>0</v>
      </c>
      <c r="AB299" s="29">
        <v>0</v>
      </c>
      <c r="AC299" s="29">
        <v>0</v>
      </c>
      <c r="AD299" s="29">
        <v>1</v>
      </c>
      <c r="AE299" s="29">
        <v>0</v>
      </c>
      <c r="AF299" s="29"/>
    </row>
    <row r="300" spans="3:32" ht="15" thickBot="1">
      <c r="C300" s="3" t="s">
        <v>11817</v>
      </c>
      <c r="D300" s="4" t="s">
        <v>11818</v>
      </c>
      <c r="E300" s="5">
        <v>0</v>
      </c>
      <c r="F300" s="5">
        <v>0</v>
      </c>
      <c r="G300" s="5">
        <v>0</v>
      </c>
      <c r="H300" s="5">
        <v>0</v>
      </c>
      <c r="I300" s="5">
        <v>0</v>
      </c>
      <c r="J300" s="5">
        <v>0</v>
      </c>
      <c r="K300" s="5">
        <v>0</v>
      </c>
      <c r="L300" s="5">
        <v>0</v>
      </c>
      <c r="M300" s="5">
        <v>0</v>
      </c>
      <c r="N300" s="5">
        <v>0</v>
      </c>
      <c r="O300" s="5">
        <v>0</v>
      </c>
      <c r="P300" s="6">
        <v>1</v>
      </c>
      <c r="R300" s="40" t="s">
        <v>11817</v>
      </c>
      <c r="S300" s="2" t="s">
        <v>12785</v>
      </c>
      <c r="T300" s="29">
        <v>0</v>
      </c>
      <c r="U300" s="29">
        <v>0</v>
      </c>
      <c r="V300" s="29">
        <v>0</v>
      </c>
      <c r="W300" s="29">
        <v>0</v>
      </c>
      <c r="X300" s="29">
        <v>0</v>
      </c>
      <c r="Y300" s="29">
        <v>0</v>
      </c>
      <c r="Z300" s="29">
        <v>0</v>
      </c>
      <c r="AA300" s="29">
        <v>0</v>
      </c>
      <c r="AB300" s="29">
        <v>0</v>
      </c>
      <c r="AC300" s="29">
        <v>0</v>
      </c>
      <c r="AD300" s="29">
        <v>0</v>
      </c>
      <c r="AE300" s="29">
        <v>1</v>
      </c>
      <c r="AF300" s="29"/>
    </row>
    <row r="301" spans="3:32" ht="15" thickBot="1">
      <c r="C301" s="3" t="s">
        <v>12604</v>
      </c>
      <c r="D301" s="4" t="s">
        <v>11833</v>
      </c>
      <c r="E301" s="5">
        <v>0</v>
      </c>
      <c r="F301" s="5">
        <v>1</v>
      </c>
      <c r="G301" s="5">
        <v>0</v>
      </c>
      <c r="H301" s="5">
        <v>0</v>
      </c>
      <c r="I301" s="5">
        <v>0</v>
      </c>
      <c r="J301" s="5">
        <v>0</v>
      </c>
      <c r="K301" s="5">
        <v>0</v>
      </c>
      <c r="L301" s="5">
        <v>0</v>
      </c>
      <c r="M301" s="5">
        <v>0</v>
      </c>
      <c r="N301" s="5">
        <v>0</v>
      </c>
      <c r="O301" s="5">
        <v>0</v>
      </c>
      <c r="P301" s="6">
        <v>0</v>
      </c>
      <c r="R301" s="40" t="s">
        <v>11832</v>
      </c>
      <c r="S301" s="2" t="s">
        <v>12786</v>
      </c>
      <c r="T301" s="29">
        <v>0</v>
      </c>
      <c r="U301" s="29">
        <v>1</v>
      </c>
      <c r="V301" s="29">
        <v>0</v>
      </c>
      <c r="W301" s="29">
        <v>0</v>
      </c>
      <c r="X301" s="29">
        <v>0</v>
      </c>
      <c r="Y301" s="29">
        <v>0</v>
      </c>
      <c r="Z301" s="29">
        <v>0</v>
      </c>
      <c r="AA301" s="29">
        <v>0</v>
      </c>
      <c r="AB301" s="29">
        <v>0</v>
      </c>
      <c r="AC301" s="29">
        <v>0</v>
      </c>
      <c r="AD301" s="29">
        <v>0</v>
      </c>
      <c r="AE301" s="29">
        <v>0</v>
      </c>
      <c r="AF301" s="29"/>
    </row>
  </sheetData>
  <conditionalFormatting sqref="T2:T500">
    <cfRule type="expression" dxfId="179" priority="12">
      <formula>$T2=$E2</formula>
    </cfRule>
  </conditionalFormatting>
  <conditionalFormatting sqref="U2:U500">
    <cfRule type="expression" dxfId="178" priority="11">
      <formula>$U2=$F2</formula>
    </cfRule>
  </conditionalFormatting>
  <conditionalFormatting sqref="V2:V500">
    <cfRule type="expression" dxfId="177" priority="10">
      <formula>$V2=$G2</formula>
    </cfRule>
  </conditionalFormatting>
  <conditionalFormatting sqref="W2:W500">
    <cfRule type="expression" dxfId="176" priority="9">
      <formula>$W2=$H2</formula>
    </cfRule>
  </conditionalFormatting>
  <conditionalFormatting sqref="X2:X500">
    <cfRule type="expression" dxfId="175" priority="8">
      <formula>$X2=$I2</formula>
    </cfRule>
  </conditionalFormatting>
  <conditionalFormatting sqref="Y2:Y500">
    <cfRule type="expression" dxfId="174" priority="7">
      <formula>$Y2=$J2</formula>
    </cfRule>
  </conditionalFormatting>
  <conditionalFormatting sqref="Z2:Z500">
    <cfRule type="expression" dxfId="173" priority="6">
      <formula>$Z2=$K2</formula>
    </cfRule>
  </conditionalFormatting>
  <conditionalFormatting sqref="AA2:AA500">
    <cfRule type="expression" dxfId="172" priority="5">
      <formula>$AA2=$L2</formula>
    </cfRule>
  </conditionalFormatting>
  <conditionalFormatting sqref="AB2:AB500">
    <cfRule type="expression" dxfId="171" priority="4">
      <formula>$AB2=$M2</formula>
    </cfRule>
  </conditionalFormatting>
  <conditionalFormatting sqref="AC2:AC500">
    <cfRule type="expression" dxfId="170" priority="3">
      <formula>$AC2=$N2</formula>
    </cfRule>
  </conditionalFormatting>
  <conditionalFormatting sqref="AD2:AD500">
    <cfRule type="expression" dxfId="169" priority="2">
      <formula>$AD2=$O2</formula>
    </cfRule>
  </conditionalFormatting>
  <conditionalFormatting sqref="AE2:AF500">
    <cfRule type="expression" dxfId="168" priority="1">
      <formula>$AE2=$P2</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dimension ref="A1:AG301"/>
  <sheetViews>
    <sheetView zoomScale="60" zoomScaleNormal="60" workbookViewId="0">
      <pane ySplit="1" topLeftCell="A2" activePane="bottomLeft" state="frozen"/>
      <selection activeCell="G1" sqref="G1"/>
      <selection pane="bottomLeft" activeCell="Q28" sqref="Q28"/>
    </sheetView>
  </sheetViews>
  <sheetFormatPr defaultRowHeight="14.5"/>
  <cols>
    <col min="1" max="2" width="8.7265625" style="2"/>
    <col min="3" max="3" width="8.7265625" style="32"/>
    <col min="4" max="17" width="8.7265625" style="2"/>
    <col min="18" max="18" width="8.7265625" style="34"/>
    <col min="20" max="24" width="8.7265625" style="13"/>
    <col min="25" max="25" width="8.7265625" style="13" customWidth="1"/>
    <col min="26" max="28" width="8.7265625" style="13"/>
    <col min="29" max="29" width="8.7265625" style="13" customWidth="1"/>
    <col min="30" max="31" width="8.7265625" style="13"/>
    <col min="32" max="16384" width="8.7265625" style="2"/>
  </cols>
  <sheetData>
    <row r="1" spans="1:33">
      <c r="A1" s="36"/>
      <c r="B1" s="36"/>
      <c r="C1" s="31" t="s">
        <v>12539</v>
      </c>
      <c r="D1" s="36" t="s">
        <v>12789</v>
      </c>
      <c r="E1" s="31" t="s">
        <v>4</v>
      </c>
      <c r="F1" s="31" t="s">
        <v>5</v>
      </c>
      <c r="G1" s="31" t="s">
        <v>6</v>
      </c>
      <c r="H1" s="31" t="s">
        <v>7</v>
      </c>
      <c r="I1" s="31" t="s">
        <v>8</v>
      </c>
      <c r="J1" s="31" t="s">
        <v>9</v>
      </c>
      <c r="K1" s="31" t="s">
        <v>10</v>
      </c>
      <c r="L1" s="31" t="s">
        <v>11</v>
      </c>
      <c r="M1" s="31" t="s">
        <v>12</v>
      </c>
      <c r="N1" s="31" t="s">
        <v>13</v>
      </c>
      <c r="O1" s="31" t="s">
        <v>14</v>
      </c>
      <c r="P1" s="31" t="s">
        <v>15</v>
      </c>
      <c r="Q1" s="42"/>
      <c r="R1" s="43" t="s">
        <v>12539</v>
      </c>
      <c r="S1" s="44" t="s">
        <v>12540</v>
      </c>
      <c r="T1" s="45" t="s">
        <v>4</v>
      </c>
      <c r="U1" s="45" t="s">
        <v>5</v>
      </c>
      <c r="V1" s="45" t="s">
        <v>6</v>
      </c>
      <c r="W1" s="45" t="s">
        <v>7</v>
      </c>
      <c r="X1" s="45" t="s">
        <v>8</v>
      </c>
      <c r="Y1" s="45" t="s">
        <v>9</v>
      </c>
      <c r="Z1" s="45" t="s">
        <v>10</v>
      </c>
      <c r="AA1" s="45" t="s">
        <v>11</v>
      </c>
      <c r="AB1" s="45" t="s">
        <v>12</v>
      </c>
      <c r="AC1" s="45" t="s">
        <v>13</v>
      </c>
      <c r="AD1" s="45" t="s">
        <v>14</v>
      </c>
      <c r="AE1" s="46" t="s">
        <v>15</v>
      </c>
      <c r="AG1" s="17" t="s">
        <v>12605</v>
      </c>
    </row>
    <row r="2" spans="1:33">
      <c r="A2" s="37"/>
      <c r="B2" s="37" t="s">
        <v>12791</v>
      </c>
      <c r="C2" s="32" t="s">
        <v>23</v>
      </c>
      <c r="D2" s="35"/>
      <c r="E2" s="38">
        <v>1</v>
      </c>
      <c r="F2" s="38">
        <v>0</v>
      </c>
      <c r="G2" s="38">
        <v>0</v>
      </c>
      <c r="H2" s="38">
        <v>0</v>
      </c>
      <c r="I2" s="38">
        <v>0</v>
      </c>
      <c r="J2" s="38">
        <v>0</v>
      </c>
      <c r="K2" s="38">
        <v>0</v>
      </c>
      <c r="L2" s="38">
        <v>0</v>
      </c>
      <c r="M2" s="38">
        <v>0</v>
      </c>
      <c r="N2" s="38">
        <v>0</v>
      </c>
      <c r="O2" s="38">
        <v>0</v>
      </c>
      <c r="P2" s="38">
        <v>0</v>
      </c>
      <c r="Q2" s="37" t="s">
        <v>12792</v>
      </c>
      <c r="R2" s="47" t="s">
        <v>23</v>
      </c>
      <c r="S2" s="48" t="s">
        <v>12543</v>
      </c>
      <c r="T2" s="49">
        <v>1</v>
      </c>
      <c r="U2" s="49">
        <v>0</v>
      </c>
      <c r="V2" s="49">
        <v>0</v>
      </c>
      <c r="W2" s="49">
        <v>0</v>
      </c>
      <c r="X2" s="49">
        <v>0</v>
      </c>
      <c r="Y2" s="49">
        <v>0</v>
      </c>
      <c r="Z2" s="49">
        <v>0</v>
      </c>
      <c r="AA2" s="49">
        <v>0</v>
      </c>
      <c r="AB2" s="49">
        <v>0</v>
      </c>
      <c r="AC2" s="49">
        <v>0</v>
      </c>
      <c r="AD2" s="49">
        <v>0</v>
      </c>
      <c r="AE2" s="50">
        <v>0</v>
      </c>
      <c r="AG2" s="2">
        <f>52/300</f>
        <v>0.17333333333333334</v>
      </c>
    </row>
    <row r="3" spans="1:33">
      <c r="A3" s="35"/>
      <c r="B3" s="35"/>
      <c r="C3" s="32" t="s">
        <v>72</v>
      </c>
      <c r="D3" s="35"/>
      <c r="E3" s="38">
        <v>0</v>
      </c>
      <c r="F3" s="38">
        <v>0</v>
      </c>
      <c r="G3" s="38">
        <v>0</v>
      </c>
      <c r="H3" s="38">
        <v>0</v>
      </c>
      <c r="I3" s="38">
        <v>0</v>
      </c>
      <c r="J3" s="38">
        <v>1</v>
      </c>
      <c r="K3" s="38">
        <v>0</v>
      </c>
      <c r="L3" s="38">
        <v>0</v>
      </c>
      <c r="M3" s="38">
        <v>0</v>
      </c>
      <c r="N3" s="38">
        <v>0</v>
      </c>
      <c r="O3" s="38">
        <v>0</v>
      </c>
      <c r="P3" s="38">
        <v>0</v>
      </c>
      <c r="Q3" s="35"/>
      <c r="R3" s="47" t="s">
        <v>72</v>
      </c>
      <c r="S3" s="48" t="s">
        <v>12543</v>
      </c>
      <c r="T3" s="49">
        <v>0</v>
      </c>
      <c r="U3" s="49">
        <v>0</v>
      </c>
      <c r="V3" s="49">
        <v>0</v>
      </c>
      <c r="W3" s="49">
        <v>0</v>
      </c>
      <c r="X3" s="49">
        <v>0</v>
      </c>
      <c r="Y3" s="49">
        <v>1</v>
      </c>
      <c r="Z3" s="49">
        <v>0</v>
      </c>
      <c r="AA3" s="49">
        <v>0</v>
      </c>
      <c r="AB3" s="49">
        <v>0</v>
      </c>
      <c r="AC3" s="49">
        <v>0</v>
      </c>
      <c r="AD3" s="49">
        <v>0</v>
      </c>
      <c r="AE3" s="50">
        <v>0</v>
      </c>
      <c r="AG3" s="2" t="s">
        <v>12787</v>
      </c>
    </row>
    <row r="4" spans="1:33">
      <c r="A4" s="35"/>
      <c r="B4" s="35"/>
      <c r="C4" s="32" t="s">
        <v>127</v>
      </c>
      <c r="D4" s="35"/>
      <c r="E4" s="38"/>
      <c r="F4" s="38">
        <v>1</v>
      </c>
      <c r="G4" s="38">
        <v>0</v>
      </c>
      <c r="H4" s="38">
        <v>1</v>
      </c>
      <c r="I4" s="38">
        <v>1</v>
      </c>
      <c r="J4" s="38">
        <v>0</v>
      </c>
      <c r="K4" s="38">
        <v>0</v>
      </c>
      <c r="L4" s="38">
        <v>0</v>
      </c>
      <c r="M4" s="38">
        <v>0</v>
      </c>
      <c r="N4" s="38">
        <v>0</v>
      </c>
      <c r="O4" s="38">
        <v>1</v>
      </c>
      <c r="P4" s="38">
        <v>0</v>
      </c>
      <c r="Q4" s="35"/>
      <c r="R4" s="47" t="s">
        <v>127</v>
      </c>
      <c r="S4" s="48" t="s">
        <v>12543</v>
      </c>
      <c r="T4" s="49">
        <v>0</v>
      </c>
      <c r="U4" s="49">
        <v>1</v>
      </c>
      <c r="V4" s="49">
        <v>0</v>
      </c>
      <c r="W4" s="49">
        <v>1</v>
      </c>
      <c r="X4" s="49">
        <v>1</v>
      </c>
      <c r="Y4" s="49">
        <v>0</v>
      </c>
      <c r="Z4" s="49">
        <v>0</v>
      </c>
      <c r="AA4" s="49">
        <v>0</v>
      </c>
      <c r="AB4" s="49">
        <v>0</v>
      </c>
      <c r="AC4" s="49">
        <v>0</v>
      </c>
      <c r="AD4" s="49">
        <v>1</v>
      </c>
      <c r="AE4" s="50">
        <v>0</v>
      </c>
      <c r="AG4" s="2" t="s">
        <v>12788</v>
      </c>
    </row>
    <row r="5" spans="1:33">
      <c r="A5" s="35"/>
      <c r="B5" s="35"/>
      <c r="C5" s="32" t="s">
        <v>279</v>
      </c>
      <c r="D5" s="35"/>
      <c r="E5" s="38">
        <v>0</v>
      </c>
      <c r="F5" s="38">
        <v>0</v>
      </c>
      <c r="G5" s="38">
        <v>0</v>
      </c>
      <c r="H5" s="38">
        <v>0</v>
      </c>
      <c r="I5" s="38">
        <v>0</v>
      </c>
      <c r="J5" s="38">
        <v>0</v>
      </c>
      <c r="K5" s="38">
        <v>0</v>
      </c>
      <c r="L5" s="38">
        <v>0</v>
      </c>
      <c r="M5" s="38">
        <v>0</v>
      </c>
      <c r="N5" s="38">
        <v>1</v>
      </c>
      <c r="O5" s="38">
        <v>0</v>
      </c>
      <c r="P5" s="38">
        <v>0</v>
      </c>
      <c r="Q5" s="35"/>
      <c r="R5" s="47" t="s">
        <v>279</v>
      </c>
      <c r="S5" s="48" t="s">
        <v>12543</v>
      </c>
      <c r="T5" s="49">
        <v>0</v>
      </c>
      <c r="U5" s="49">
        <v>0</v>
      </c>
      <c r="V5" s="49">
        <v>0</v>
      </c>
      <c r="W5" s="49">
        <v>0</v>
      </c>
      <c r="X5" s="49">
        <v>0</v>
      </c>
      <c r="Y5" s="49">
        <v>0</v>
      </c>
      <c r="Z5" s="49">
        <v>0</v>
      </c>
      <c r="AA5" s="49">
        <v>0</v>
      </c>
      <c r="AB5" s="49">
        <v>0</v>
      </c>
      <c r="AC5" s="49">
        <v>1</v>
      </c>
      <c r="AD5" s="49">
        <v>0</v>
      </c>
      <c r="AE5" s="50">
        <v>0</v>
      </c>
      <c r="AG5" s="18"/>
    </row>
    <row r="6" spans="1:33">
      <c r="A6" s="35"/>
      <c r="B6" s="35"/>
      <c r="C6" s="32" t="s">
        <v>298</v>
      </c>
      <c r="D6" s="35"/>
      <c r="E6" s="38">
        <v>0</v>
      </c>
      <c r="F6" s="38">
        <v>0</v>
      </c>
      <c r="G6" s="38">
        <v>0</v>
      </c>
      <c r="H6" s="38">
        <v>0</v>
      </c>
      <c r="I6" s="38">
        <v>0</v>
      </c>
      <c r="J6" s="38">
        <v>1</v>
      </c>
      <c r="K6" s="38">
        <v>0</v>
      </c>
      <c r="L6" s="38">
        <v>0</v>
      </c>
      <c r="M6" s="38">
        <v>0</v>
      </c>
      <c r="N6" s="38">
        <v>0</v>
      </c>
      <c r="O6" s="38">
        <v>0</v>
      </c>
      <c r="P6" s="38">
        <v>0</v>
      </c>
      <c r="Q6" s="35"/>
      <c r="R6" s="47" t="s">
        <v>298</v>
      </c>
      <c r="S6" s="48" t="s">
        <v>12543</v>
      </c>
      <c r="T6" s="49">
        <v>0</v>
      </c>
      <c r="U6" s="49">
        <v>0</v>
      </c>
      <c r="V6" s="49">
        <v>0</v>
      </c>
      <c r="W6" s="49">
        <v>0</v>
      </c>
      <c r="X6" s="49">
        <v>0</v>
      </c>
      <c r="Y6" s="49">
        <v>1</v>
      </c>
      <c r="Z6" s="49">
        <v>0</v>
      </c>
      <c r="AA6" s="49">
        <v>0</v>
      </c>
      <c r="AB6" s="49">
        <v>0</v>
      </c>
      <c r="AC6" s="49">
        <v>0</v>
      </c>
      <c r="AD6" s="49">
        <v>0</v>
      </c>
      <c r="AE6" s="50">
        <v>0</v>
      </c>
    </row>
    <row r="7" spans="1:33">
      <c r="A7" s="35"/>
      <c r="B7" s="35"/>
      <c r="C7" s="32" t="s">
        <v>310</v>
      </c>
      <c r="D7" s="35"/>
      <c r="E7" s="38">
        <v>0</v>
      </c>
      <c r="F7" s="38">
        <v>0</v>
      </c>
      <c r="G7" s="38">
        <v>0</v>
      </c>
      <c r="H7" s="38">
        <v>0</v>
      </c>
      <c r="I7" s="38">
        <v>0</v>
      </c>
      <c r="J7" s="38">
        <v>1</v>
      </c>
      <c r="K7" s="38">
        <v>0</v>
      </c>
      <c r="L7" s="38">
        <v>0</v>
      </c>
      <c r="M7" s="38">
        <v>0</v>
      </c>
      <c r="N7" s="38">
        <v>0</v>
      </c>
      <c r="O7" s="38">
        <v>0</v>
      </c>
      <c r="P7" s="38">
        <v>0</v>
      </c>
      <c r="Q7" s="35"/>
      <c r="R7" s="47" t="s">
        <v>310</v>
      </c>
      <c r="S7" s="48" t="s">
        <v>12543</v>
      </c>
      <c r="T7" s="49">
        <v>0</v>
      </c>
      <c r="U7" s="49">
        <v>0</v>
      </c>
      <c r="V7" s="49">
        <v>0</v>
      </c>
      <c r="W7" s="49">
        <v>0</v>
      </c>
      <c r="X7" s="49">
        <v>0</v>
      </c>
      <c r="Y7" s="49">
        <v>0</v>
      </c>
      <c r="Z7" s="49">
        <v>0</v>
      </c>
      <c r="AA7" s="49">
        <v>0</v>
      </c>
      <c r="AB7" s="49">
        <v>0</v>
      </c>
      <c r="AC7" s="49">
        <v>0</v>
      </c>
      <c r="AD7" s="49">
        <v>0</v>
      </c>
      <c r="AE7" s="50">
        <v>1</v>
      </c>
    </row>
    <row r="8" spans="1:33">
      <c r="A8" s="35"/>
      <c r="B8" s="35"/>
      <c r="C8" s="32" t="s">
        <v>414</v>
      </c>
      <c r="D8" s="35"/>
      <c r="E8" s="38">
        <v>1</v>
      </c>
      <c r="F8" s="38">
        <v>0</v>
      </c>
      <c r="G8" s="38">
        <v>0</v>
      </c>
      <c r="H8" s="38">
        <v>0</v>
      </c>
      <c r="I8" s="38">
        <v>0</v>
      </c>
      <c r="J8" s="38">
        <v>0</v>
      </c>
      <c r="K8" s="38">
        <v>0</v>
      </c>
      <c r="L8" s="38">
        <v>0</v>
      </c>
      <c r="M8" s="38">
        <v>0</v>
      </c>
      <c r="N8" s="38">
        <v>0</v>
      </c>
      <c r="O8" s="38">
        <v>0</v>
      </c>
      <c r="P8" s="38">
        <v>0</v>
      </c>
      <c r="Q8" s="35"/>
      <c r="R8" s="47" t="s">
        <v>414</v>
      </c>
      <c r="S8" s="48" t="s">
        <v>12543</v>
      </c>
      <c r="T8" s="49">
        <v>1</v>
      </c>
      <c r="U8" s="49">
        <v>0</v>
      </c>
      <c r="V8" s="49">
        <v>0</v>
      </c>
      <c r="W8" s="49">
        <v>0</v>
      </c>
      <c r="X8" s="49">
        <v>0</v>
      </c>
      <c r="Y8" s="49">
        <v>0</v>
      </c>
      <c r="Z8" s="49">
        <v>0</v>
      </c>
      <c r="AA8" s="49">
        <v>0</v>
      </c>
      <c r="AB8" s="49">
        <v>0</v>
      </c>
      <c r="AC8" s="49">
        <v>0</v>
      </c>
      <c r="AD8" s="49">
        <v>0</v>
      </c>
      <c r="AE8" s="50">
        <v>0</v>
      </c>
    </row>
    <row r="9" spans="1:33">
      <c r="A9" s="35"/>
      <c r="B9" s="35"/>
      <c r="C9" s="32" t="s">
        <v>461</v>
      </c>
      <c r="D9" s="35"/>
      <c r="E9" s="38">
        <v>0</v>
      </c>
      <c r="F9" s="38">
        <v>0</v>
      </c>
      <c r="G9" s="38">
        <v>0</v>
      </c>
      <c r="H9" s="38">
        <v>0</v>
      </c>
      <c r="I9" s="38">
        <v>0</v>
      </c>
      <c r="J9" s="38">
        <v>1</v>
      </c>
      <c r="K9" s="38">
        <v>0</v>
      </c>
      <c r="L9" s="38">
        <v>0</v>
      </c>
      <c r="M9" s="38">
        <v>0</v>
      </c>
      <c r="N9" s="38">
        <v>0</v>
      </c>
      <c r="O9" s="38">
        <v>0</v>
      </c>
      <c r="P9" s="38">
        <v>0</v>
      </c>
      <c r="Q9" s="35"/>
      <c r="R9" s="47" t="s">
        <v>461</v>
      </c>
      <c r="S9" s="48" t="s">
        <v>12543</v>
      </c>
      <c r="T9" s="49">
        <v>0</v>
      </c>
      <c r="U9" s="49">
        <v>0</v>
      </c>
      <c r="V9" s="49">
        <v>0</v>
      </c>
      <c r="W9" s="49">
        <v>0</v>
      </c>
      <c r="X9" s="49">
        <v>0</v>
      </c>
      <c r="Y9" s="49">
        <v>1</v>
      </c>
      <c r="Z9" s="49">
        <v>0</v>
      </c>
      <c r="AA9" s="49">
        <v>0</v>
      </c>
      <c r="AB9" s="49">
        <v>0</v>
      </c>
      <c r="AC9" s="49">
        <v>0</v>
      </c>
      <c r="AD9" s="49">
        <v>0</v>
      </c>
      <c r="AE9" s="50">
        <v>0</v>
      </c>
    </row>
    <row r="10" spans="1:33">
      <c r="A10" s="35"/>
      <c r="B10" s="35"/>
      <c r="C10" s="32" t="s">
        <v>504</v>
      </c>
      <c r="D10" s="35"/>
      <c r="E10" s="38">
        <v>0</v>
      </c>
      <c r="F10" s="38">
        <v>0</v>
      </c>
      <c r="G10" s="38">
        <v>0</v>
      </c>
      <c r="H10" s="38">
        <v>0</v>
      </c>
      <c r="I10" s="38">
        <v>1</v>
      </c>
      <c r="J10" s="38">
        <v>0</v>
      </c>
      <c r="K10" s="38">
        <v>0</v>
      </c>
      <c r="L10" s="38">
        <v>0</v>
      </c>
      <c r="M10" s="38">
        <v>1</v>
      </c>
      <c r="N10" s="38">
        <v>1</v>
      </c>
      <c r="O10" s="38">
        <v>0</v>
      </c>
      <c r="P10" s="38">
        <v>0</v>
      </c>
      <c r="Q10" s="35"/>
      <c r="R10" s="47" t="s">
        <v>504</v>
      </c>
      <c r="S10" s="48" t="s">
        <v>12543</v>
      </c>
      <c r="T10" s="49">
        <v>0</v>
      </c>
      <c r="U10" s="49">
        <v>0</v>
      </c>
      <c r="V10" s="49">
        <v>0</v>
      </c>
      <c r="W10" s="49">
        <v>0</v>
      </c>
      <c r="X10" s="49">
        <v>1</v>
      </c>
      <c r="Y10" s="49">
        <v>0</v>
      </c>
      <c r="Z10" s="49">
        <v>0</v>
      </c>
      <c r="AA10" s="49">
        <v>0</v>
      </c>
      <c r="AB10" s="49">
        <v>1</v>
      </c>
      <c r="AC10" s="49">
        <v>1</v>
      </c>
      <c r="AD10" s="49">
        <v>0</v>
      </c>
      <c r="AE10" s="50">
        <v>0</v>
      </c>
    </row>
    <row r="11" spans="1:33">
      <c r="A11" s="35"/>
      <c r="B11" s="35"/>
      <c r="C11" s="32" t="s">
        <v>556</v>
      </c>
      <c r="D11" s="35"/>
      <c r="E11" s="38">
        <v>0</v>
      </c>
      <c r="F11" s="38">
        <v>0</v>
      </c>
      <c r="G11" s="38">
        <v>0</v>
      </c>
      <c r="H11" s="38">
        <v>0</v>
      </c>
      <c r="I11" s="38">
        <v>0</v>
      </c>
      <c r="J11" s="38">
        <v>1</v>
      </c>
      <c r="K11" s="38">
        <v>1</v>
      </c>
      <c r="L11" s="38">
        <v>0</v>
      </c>
      <c r="M11" s="38">
        <v>0</v>
      </c>
      <c r="N11" s="38">
        <v>0</v>
      </c>
      <c r="O11" s="38">
        <v>0</v>
      </c>
      <c r="P11" s="38">
        <v>0</v>
      </c>
      <c r="Q11" s="35"/>
      <c r="R11" s="47" t="s">
        <v>556</v>
      </c>
      <c r="S11" s="48" t="s">
        <v>12543</v>
      </c>
      <c r="T11" s="49">
        <v>0</v>
      </c>
      <c r="U11" s="49">
        <v>0</v>
      </c>
      <c r="V11" s="49">
        <v>0</v>
      </c>
      <c r="W11" s="49">
        <v>0</v>
      </c>
      <c r="X11" s="49">
        <v>0</v>
      </c>
      <c r="Y11" s="49">
        <v>1</v>
      </c>
      <c r="Z11" s="49">
        <v>1</v>
      </c>
      <c r="AA11" s="49">
        <v>0</v>
      </c>
      <c r="AB11" s="49">
        <v>0</v>
      </c>
      <c r="AC11" s="49">
        <v>0</v>
      </c>
      <c r="AD11" s="49">
        <v>0</v>
      </c>
      <c r="AE11" s="50">
        <v>0</v>
      </c>
    </row>
    <row r="12" spans="1:33">
      <c r="A12" s="35"/>
      <c r="B12" s="35"/>
      <c r="C12" s="32" t="s">
        <v>654</v>
      </c>
      <c r="D12" s="35"/>
      <c r="E12" s="38">
        <v>0</v>
      </c>
      <c r="F12" s="38">
        <v>1</v>
      </c>
      <c r="G12" s="38">
        <v>0</v>
      </c>
      <c r="H12" s="38">
        <v>0</v>
      </c>
      <c r="I12" s="38">
        <v>0</v>
      </c>
      <c r="J12" s="38">
        <v>0</v>
      </c>
      <c r="K12" s="38">
        <v>0</v>
      </c>
      <c r="L12" s="38">
        <v>0</v>
      </c>
      <c r="M12" s="38">
        <v>0</v>
      </c>
      <c r="N12" s="38">
        <v>0</v>
      </c>
      <c r="O12" s="38">
        <v>0</v>
      </c>
      <c r="P12" s="38">
        <v>0</v>
      </c>
      <c r="Q12" s="35"/>
      <c r="R12" s="47" t="s">
        <v>654</v>
      </c>
      <c r="S12" s="48" t="s">
        <v>12543</v>
      </c>
      <c r="T12" s="49">
        <v>0</v>
      </c>
      <c r="U12" s="49">
        <v>1</v>
      </c>
      <c r="V12" s="49">
        <v>0</v>
      </c>
      <c r="W12" s="49">
        <v>0</v>
      </c>
      <c r="X12" s="49">
        <v>0</v>
      </c>
      <c r="Y12" s="49">
        <v>0</v>
      </c>
      <c r="Z12" s="49">
        <v>0</v>
      </c>
      <c r="AA12" s="49">
        <v>0</v>
      </c>
      <c r="AB12" s="49">
        <v>0</v>
      </c>
      <c r="AC12" s="49">
        <v>0</v>
      </c>
      <c r="AD12" s="49">
        <v>0</v>
      </c>
      <c r="AE12" s="50">
        <v>0</v>
      </c>
    </row>
    <row r="13" spans="1:33">
      <c r="A13" s="35"/>
      <c r="B13" s="35"/>
      <c r="C13" s="32" t="s">
        <v>754</v>
      </c>
      <c r="D13" s="35"/>
      <c r="E13" s="38">
        <v>0</v>
      </c>
      <c r="F13" s="38">
        <v>1</v>
      </c>
      <c r="G13" s="38">
        <v>1</v>
      </c>
      <c r="H13" s="38">
        <v>0</v>
      </c>
      <c r="I13" s="38">
        <v>0</v>
      </c>
      <c r="J13" s="38">
        <v>0</v>
      </c>
      <c r="K13" s="38">
        <v>0</v>
      </c>
      <c r="L13" s="38">
        <v>0</v>
      </c>
      <c r="M13" s="38">
        <v>0</v>
      </c>
      <c r="N13" s="38">
        <v>0</v>
      </c>
      <c r="O13" s="38">
        <v>0</v>
      </c>
      <c r="P13" s="38">
        <v>0</v>
      </c>
      <c r="Q13" s="35"/>
      <c r="R13" s="47" t="s">
        <v>754</v>
      </c>
      <c r="S13" s="48" t="s">
        <v>12543</v>
      </c>
      <c r="T13" s="49">
        <v>0</v>
      </c>
      <c r="U13" s="49">
        <v>1</v>
      </c>
      <c r="V13" s="49">
        <v>1</v>
      </c>
      <c r="W13" s="49">
        <v>0</v>
      </c>
      <c r="X13" s="49">
        <v>0</v>
      </c>
      <c r="Y13" s="49">
        <v>0</v>
      </c>
      <c r="Z13" s="49">
        <v>0</v>
      </c>
      <c r="AA13" s="49">
        <v>0</v>
      </c>
      <c r="AB13" s="49">
        <v>0</v>
      </c>
      <c r="AC13" s="49">
        <v>0</v>
      </c>
      <c r="AD13" s="49">
        <v>0</v>
      </c>
      <c r="AE13" s="50">
        <v>0</v>
      </c>
    </row>
    <row r="14" spans="1:33">
      <c r="A14" s="35"/>
      <c r="B14" s="35"/>
      <c r="C14" s="32" t="s">
        <v>864</v>
      </c>
      <c r="D14" s="35"/>
      <c r="E14" s="38">
        <v>0</v>
      </c>
      <c r="F14" s="38">
        <v>0</v>
      </c>
      <c r="G14" s="38">
        <v>0</v>
      </c>
      <c r="H14" s="38">
        <v>0</v>
      </c>
      <c r="I14" s="38">
        <v>0</v>
      </c>
      <c r="J14" s="38">
        <v>0</v>
      </c>
      <c r="K14" s="38">
        <v>0</v>
      </c>
      <c r="L14" s="38">
        <v>0</v>
      </c>
      <c r="M14" s="38">
        <v>0</v>
      </c>
      <c r="N14" s="38">
        <v>0</v>
      </c>
      <c r="O14" s="38">
        <v>1</v>
      </c>
      <c r="P14" s="38">
        <v>0</v>
      </c>
      <c r="Q14" s="35"/>
      <c r="R14" s="47" t="s">
        <v>864</v>
      </c>
      <c r="S14" s="48" t="s">
        <v>12543</v>
      </c>
      <c r="T14" s="49">
        <v>0</v>
      </c>
      <c r="U14" s="49">
        <v>0</v>
      </c>
      <c r="V14" s="49">
        <v>0</v>
      </c>
      <c r="W14" s="49">
        <v>0</v>
      </c>
      <c r="X14" s="49">
        <v>0</v>
      </c>
      <c r="Y14" s="49">
        <v>0</v>
      </c>
      <c r="Z14" s="49">
        <v>0</v>
      </c>
      <c r="AA14" s="49">
        <v>0</v>
      </c>
      <c r="AB14" s="49">
        <v>0</v>
      </c>
      <c r="AC14" s="49">
        <v>0</v>
      </c>
      <c r="AD14" s="49">
        <v>0</v>
      </c>
      <c r="AE14" s="50">
        <v>1</v>
      </c>
    </row>
    <row r="15" spans="1:33">
      <c r="A15" s="35"/>
      <c r="B15" s="35"/>
      <c r="C15" s="32" t="s">
        <v>484</v>
      </c>
      <c r="D15" s="35"/>
      <c r="E15" s="38">
        <v>0</v>
      </c>
      <c r="F15" s="38">
        <v>0</v>
      </c>
      <c r="G15" s="38">
        <v>0</v>
      </c>
      <c r="H15" s="38">
        <v>0</v>
      </c>
      <c r="I15" s="38">
        <v>0</v>
      </c>
      <c r="J15" s="38">
        <v>0</v>
      </c>
      <c r="K15" s="38">
        <v>0</v>
      </c>
      <c r="L15" s="38">
        <v>0</v>
      </c>
      <c r="M15" s="38">
        <v>0</v>
      </c>
      <c r="N15" s="38">
        <v>1</v>
      </c>
      <c r="O15" s="38">
        <v>0</v>
      </c>
      <c r="P15" s="38">
        <v>0</v>
      </c>
      <c r="Q15" s="35"/>
      <c r="R15" s="47" t="s">
        <v>484</v>
      </c>
      <c r="S15" s="48" t="s">
        <v>12543</v>
      </c>
      <c r="T15" s="49">
        <v>0</v>
      </c>
      <c r="U15" s="49">
        <v>0</v>
      </c>
      <c r="V15" s="49">
        <v>0</v>
      </c>
      <c r="W15" s="49">
        <v>0</v>
      </c>
      <c r="X15" s="49">
        <v>0</v>
      </c>
      <c r="Y15" s="49">
        <v>0</v>
      </c>
      <c r="Z15" s="49">
        <v>0</v>
      </c>
      <c r="AA15" s="49">
        <v>0</v>
      </c>
      <c r="AB15" s="49">
        <v>0</v>
      </c>
      <c r="AC15" s="49">
        <v>1</v>
      </c>
      <c r="AD15" s="49">
        <v>0</v>
      </c>
      <c r="AE15" s="50">
        <v>0</v>
      </c>
    </row>
    <row r="16" spans="1:33">
      <c r="A16" s="35"/>
      <c r="B16" s="35"/>
      <c r="C16" s="32" t="s">
        <v>484</v>
      </c>
      <c r="D16" s="35"/>
      <c r="E16" s="38">
        <v>0</v>
      </c>
      <c r="F16" s="38">
        <v>0</v>
      </c>
      <c r="G16" s="38">
        <v>0</v>
      </c>
      <c r="H16" s="38">
        <v>0</v>
      </c>
      <c r="I16" s="38">
        <v>0</v>
      </c>
      <c r="J16" s="38">
        <v>0</v>
      </c>
      <c r="K16" s="38">
        <v>0</v>
      </c>
      <c r="L16" s="38">
        <v>0</v>
      </c>
      <c r="M16" s="38">
        <v>0</v>
      </c>
      <c r="N16" s="38">
        <v>1</v>
      </c>
      <c r="O16" s="38">
        <v>0</v>
      </c>
      <c r="P16" s="38">
        <v>0</v>
      </c>
      <c r="Q16" s="35"/>
      <c r="R16" s="47" t="s">
        <v>484</v>
      </c>
      <c r="S16" s="48" t="s">
        <v>12543</v>
      </c>
      <c r="T16" s="49">
        <v>0</v>
      </c>
      <c r="U16" s="49">
        <v>0</v>
      </c>
      <c r="V16" s="49">
        <v>0</v>
      </c>
      <c r="W16" s="49">
        <v>0</v>
      </c>
      <c r="X16" s="49">
        <v>0</v>
      </c>
      <c r="Y16" s="49">
        <v>0</v>
      </c>
      <c r="Z16" s="49">
        <v>0</v>
      </c>
      <c r="AA16" s="49">
        <v>0</v>
      </c>
      <c r="AB16" s="49">
        <v>0</v>
      </c>
      <c r="AC16" s="49">
        <v>1</v>
      </c>
      <c r="AD16" s="49">
        <v>0</v>
      </c>
      <c r="AE16" s="50">
        <v>0</v>
      </c>
    </row>
    <row r="17" spans="1:31">
      <c r="A17" s="35"/>
      <c r="B17" s="35"/>
      <c r="C17" s="32" t="s">
        <v>1075</v>
      </c>
      <c r="D17" s="35"/>
      <c r="E17" s="38">
        <v>0</v>
      </c>
      <c r="F17" s="38">
        <v>0</v>
      </c>
      <c r="G17" s="38">
        <v>0</v>
      </c>
      <c r="H17" s="38">
        <v>0</v>
      </c>
      <c r="I17" s="38">
        <v>0</v>
      </c>
      <c r="J17" s="38">
        <v>0</v>
      </c>
      <c r="K17" s="38">
        <v>0</v>
      </c>
      <c r="L17" s="38">
        <v>0</v>
      </c>
      <c r="M17" s="38">
        <v>0</v>
      </c>
      <c r="N17" s="38">
        <v>1</v>
      </c>
      <c r="O17" s="38">
        <v>0</v>
      </c>
      <c r="P17" s="38">
        <v>0</v>
      </c>
      <c r="Q17" s="35"/>
      <c r="R17" s="47" t="s">
        <v>1075</v>
      </c>
      <c r="S17" s="48" t="s">
        <v>12543</v>
      </c>
      <c r="T17" s="49">
        <v>0</v>
      </c>
      <c r="U17" s="49">
        <v>0</v>
      </c>
      <c r="V17" s="49">
        <v>0</v>
      </c>
      <c r="W17" s="49">
        <v>0</v>
      </c>
      <c r="X17" s="49">
        <v>0</v>
      </c>
      <c r="Y17" s="49">
        <v>1</v>
      </c>
      <c r="Z17" s="49">
        <v>0</v>
      </c>
      <c r="AA17" s="49">
        <v>0</v>
      </c>
      <c r="AB17" s="49">
        <v>0</v>
      </c>
      <c r="AC17" s="49">
        <v>1</v>
      </c>
      <c r="AD17" s="49">
        <v>0</v>
      </c>
      <c r="AE17" s="50">
        <v>0</v>
      </c>
    </row>
    <row r="18" spans="1:31">
      <c r="A18" s="35"/>
      <c r="B18" s="35"/>
      <c r="C18" s="32" t="s">
        <v>1104</v>
      </c>
      <c r="D18" s="35"/>
      <c r="E18" s="38">
        <v>0</v>
      </c>
      <c r="F18" s="38">
        <v>0</v>
      </c>
      <c r="G18" s="38">
        <v>0</v>
      </c>
      <c r="H18" s="38">
        <v>0</v>
      </c>
      <c r="I18" s="38">
        <v>0</v>
      </c>
      <c r="J18" s="38">
        <v>0</v>
      </c>
      <c r="K18" s="38">
        <v>0</v>
      </c>
      <c r="L18" s="38">
        <v>0</v>
      </c>
      <c r="M18" s="38">
        <v>0</v>
      </c>
      <c r="N18" s="38">
        <v>0</v>
      </c>
      <c r="O18" s="38">
        <v>0</v>
      </c>
      <c r="P18" s="38">
        <v>1</v>
      </c>
      <c r="Q18" s="35"/>
      <c r="R18" s="47" t="s">
        <v>1104</v>
      </c>
      <c r="S18" s="48" t="s">
        <v>12543</v>
      </c>
      <c r="T18" s="49">
        <v>0</v>
      </c>
      <c r="U18" s="49">
        <v>0</v>
      </c>
      <c r="V18" s="49">
        <v>0</v>
      </c>
      <c r="W18" s="49">
        <v>0</v>
      </c>
      <c r="X18" s="49">
        <v>0</v>
      </c>
      <c r="Y18" s="49">
        <v>0</v>
      </c>
      <c r="Z18" s="49">
        <v>0</v>
      </c>
      <c r="AA18" s="49">
        <v>0</v>
      </c>
      <c r="AB18" s="49">
        <v>0</v>
      </c>
      <c r="AC18" s="49">
        <v>0</v>
      </c>
      <c r="AD18" s="49">
        <v>1</v>
      </c>
      <c r="AE18" s="50">
        <v>0</v>
      </c>
    </row>
    <row r="19" spans="1:31">
      <c r="A19" s="35"/>
      <c r="B19" s="35"/>
      <c r="C19" s="32" t="s">
        <v>1125</v>
      </c>
      <c r="D19" s="35"/>
      <c r="E19" s="38">
        <v>1</v>
      </c>
      <c r="F19" s="38">
        <v>1</v>
      </c>
      <c r="G19" s="38">
        <v>0</v>
      </c>
      <c r="H19" s="38">
        <v>1</v>
      </c>
      <c r="I19" s="38">
        <v>0</v>
      </c>
      <c r="J19" s="38">
        <v>0</v>
      </c>
      <c r="K19" s="38">
        <v>0</v>
      </c>
      <c r="L19" s="38">
        <v>0</v>
      </c>
      <c r="M19" s="38">
        <v>0</v>
      </c>
      <c r="N19" s="38">
        <v>0</v>
      </c>
      <c r="O19" s="38">
        <v>0</v>
      </c>
      <c r="P19" s="38">
        <v>0</v>
      </c>
      <c r="Q19" s="35"/>
      <c r="R19" s="47" t="s">
        <v>1125</v>
      </c>
      <c r="S19" s="48" t="s">
        <v>12543</v>
      </c>
      <c r="T19" s="49">
        <v>1</v>
      </c>
      <c r="U19" s="49">
        <v>1</v>
      </c>
      <c r="V19" s="49">
        <v>0</v>
      </c>
      <c r="W19" s="49">
        <v>1</v>
      </c>
      <c r="X19" s="49">
        <v>0</v>
      </c>
      <c r="Y19" s="49">
        <v>0</v>
      </c>
      <c r="Z19" s="49">
        <v>0</v>
      </c>
      <c r="AA19" s="49">
        <v>0</v>
      </c>
      <c r="AB19" s="49">
        <v>0</v>
      </c>
      <c r="AC19" s="49">
        <v>0</v>
      </c>
      <c r="AD19" s="49">
        <v>0</v>
      </c>
      <c r="AE19" s="50">
        <v>0</v>
      </c>
    </row>
    <row r="20" spans="1:31">
      <c r="A20" s="35"/>
      <c r="B20" s="35"/>
      <c r="C20" s="32" t="s">
        <v>1319</v>
      </c>
      <c r="D20" s="35"/>
      <c r="E20" s="38">
        <v>0</v>
      </c>
      <c r="F20" s="38">
        <v>0</v>
      </c>
      <c r="G20" s="38">
        <v>0</v>
      </c>
      <c r="H20" s="38">
        <v>0</v>
      </c>
      <c r="I20" s="38">
        <v>0</v>
      </c>
      <c r="J20" s="38">
        <v>0</v>
      </c>
      <c r="K20" s="38">
        <v>0</v>
      </c>
      <c r="L20" s="38">
        <v>0</v>
      </c>
      <c r="M20" s="38">
        <v>0</v>
      </c>
      <c r="N20" s="38">
        <v>1</v>
      </c>
      <c r="O20" s="38">
        <v>0</v>
      </c>
      <c r="P20" s="38">
        <v>0</v>
      </c>
      <c r="Q20" s="35"/>
      <c r="R20" s="47" t="s">
        <v>1319</v>
      </c>
      <c r="S20" s="48" t="s">
        <v>12543</v>
      </c>
      <c r="T20" s="49">
        <v>0</v>
      </c>
      <c r="U20" s="49">
        <v>0</v>
      </c>
      <c r="V20" s="49">
        <v>0</v>
      </c>
      <c r="W20" s="49">
        <v>0</v>
      </c>
      <c r="X20" s="49">
        <v>0</v>
      </c>
      <c r="Y20" s="49">
        <v>0</v>
      </c>
      <c r="Z20" s="49">
        <v>0</v>
      </c>
      <c r="AA20" s="49">
        <v>0</v>
      </c>
      <c r="AB20" s="49">
        <v>0</v>
      </c>
      <c r="AC20" s="49">
        <v>1</v>
      </c>
      <c r="AD20" s="49">
        <v>0</v>
      </c>
      <c r="AE20" s="50">
        <v>0</v>
      </c>
    </row>
    <row r="21" spans="1:31">
      <c r="A21" s="35"/>
      <c r="B21" s="35"/>
      <c r="C21" s="32" t="s">
        <v>1335</v>
      </c>
      <c r="D21" s="35"/>
      <c r="E21" s="38">
        <v>0</v>
      </c>
      <c r="F21" s="38">
        <v>0</v>
      </c>
      <c r="G21" s="38">
        <v>0</v>
      </c>
      <c r="H21" s="38">
        <v>0</v>
      </c>
      <c r="I21" s="38">
        <v>0</v>
      </c>
      <c r="J21" s="38">
        <v>0</v>
      </c>
      <c r="K21" s="38">
        <v>0</v>
      </c>
      <c r="L21" s="38">
        <v>0</v>
      </c>
      <c r="M21" s="38">
        <v>1</v>
      </c>
      <c r="N21" s="38">
        <v>0</v>
      </c>
      <c r="O21" s="38">
        <v>0</v>
      </c>
      <c r="P21" s="38">
        <v>0</v>
      </c>
      <c r="Q21" s="35"/>
      <c r="R21" s="47" t="s">
        <v>1335</v>
      </c>
      <c r="S21" s="48" t="s">
        <v>12543</v>
      </c>
      <c r="T21" s="49">
        <v>0</v>
      </c>
      <c r="U21" s="49">
        <v>0</v>
      </c>
      <c r="V21" s="49">
        <v>0</v>
      </c>
      <c r="W21" s="49">
        <v>0</v>
      </c>
      <c r="X21" s="49">
        <v>0</v>
      </c>
      <c r="Y21" s="49">
        <v>0</v>
      </c>
      <c r="Z21" s="49">
        <v>0</v>
      </c>
      <c r="AA21" s="49">
        <v>0</v>
      </c>
      <c r="AB21" s="49">
        <v>0</v>
      </c>
      <c r="AC21" s="49">
        <v>0</v>
      </c>
      <c r="AD21" s="49">
        <v>0</v>
      </c>
      <c r="AE21" s="50">
        <v>1</v>
      </c>
    </row>
    <row r="22" spans="1:31">
      <c r="A22" s="35"/>
      <c r="B22" s="35"/>
      <c r="C22" s="32" t="s">
        <v>1371</v>
      </c>
      <c r="D22" s="35"/>
      <c r="E22" s="38">
        <v>0</v>
      </c>
      <c r="F22" s="38">
        <v>0</v>
      </c>
      <c r="G22" s="38">
        <v>0</v>
      </c>
      <c r="H22" s="38">
        <v>0</v>
      </c>
      <c r="I22" s="38">
        <v>0</v>
      </c>
      <c r="J22" s="38">
        <v>0</v>
      </c>
      <c r="K22" s="38">
        <v>0</v>
      </c>
      <c r="L22" s="38">
        <v>0</v>
      </c>
      <c r="M22" s="38">
        <v>0</v>
      </c>
      <c r="N22" s="38">
        <v>0</v>
      </c>
      <c r="O22" s="38">
        <v>0</v>
      </c>
      <c r="P22" s="38">
        <v>1</v>
      </c>
      <c r="Q22" s="35"/>
      <c r="R22" s="47" t="s">
        <v>1371</v>
      </c>
      <c r="S22" s="48" t="s">
        <v>12543</v>
      </c>
      <c r="T22" s="49">
        <v>0</v>
      </c>
      <c r="U22" s="49">
        <v>0</v>
      </c>
      <c r="V22" s="49">
        <v>0</v>
      </c>
      <c r="W22" s="49">
        <v>0</v>
      </c>
      <c r="X22" s="49">
        <v>0</v>
      </c>
      <c r="Y22" s="49">
        <v>0</v>
      </c>
      <c r="Z22" s="49">
        <v>0</v>
      </c>
      <c r="AA22" s="49">
        <v>0</v>
      </c>
      <c r="AB22" s="49">
        <v>0</v>
      </c>
      <c r="AC22" s="49">
        <v>0</v>
      </c>
      <c r="AD22" s="49">
        <v>0</v>
      </c>
      <c r="AE22" s="50">
        <v>1</v>
      </c>
    </row>
    <row r="23" spans="1:31">
      <c r="A23" s="35"/>
      <c r="B23" s="35"/>
      <c r="C23" s="32" t="s">
        <v>1395</v>
      </c>
      <c r="D23" s="35"/>
      <c r="E23" s="38">
        <v>0</v>
      </c>
      <c r="F23" s="38">
        <v>0</v>
      </c>
      <c r="G23" s="38">
        <v>1</v>
      </c>
      <c r="H23" s="38">
        <v>0</v>
      </c>
      <c r="I23" s="38">
        <v>0</v>
      </c>
      <c r="J23" s="38">
        <v>0</v>
      </c>
      <c r="K23" s="38">
        <v>0</v>
      </c>
      <c r="L23" s="38">
        <v>0</v>
      </c>
      <c r="M23" s="38">
        <v>0</v>
      </c>
      <c r="N23" s="38">
        <v>0</v>
      </c>
      <c r="O23" s="38">
        <v>1</v>
      </c>
      <c r="P23" s="38">
        <v>0</v>
      </c>
      <c r="Q23" s="35"/>
      <c r="R23" s="47" t="s">
        <v>1395</v>
      </c>
      <c r="S23" s="48" t="s">
        <v>12543</v>
      </c>
      <c r="T23" s="49">
        <v>0</v>
      </c>
      <c r="U23" s="49">
        <v>0</v>
      </c>
      <c r="V23" s="49">
        <v>1</v>
      </c>
      <c r="W23" s="49">
        <v>0</v>
      </c>
      <c r="X23" s="49">
        <v>0</v>
      </c>
      <c r="Y23" s="49">
        <v>0</v>
      </c>
      <c r="Z23" s="49">
        <v>0</v>
      </c>
      <c r="AA23" s="49">
        <v>0</v>
      </c>
      <c r="AB23" s="49">
        <v>0</v>
      </c>
      <c r="AC23" s="49">
        <v>0</v>
      </c>
      <c r="AD23" s="49">
        <v>1</v>
      </c>
      <c r="AE23" s="50">
        <v>0</v>
      </c>
    </row>
    <row r="24" spans="1:31">
      <c r="A24" s="35"/>
      <c r="B24" s="35"/>
      <c r="C24" s="32" t="s">
        <v>1425</v>
      </c>
      <c r="D24" s="35"/>
      <c r="E24" s="38">
        <v>0</v>
      </c>
      <c r="F24" s="38">
        <v>1</v>
      </c>
      <c r="G24" s="38">
        <v>0</v>
      </c>
      <c r="H24" s="38">
        <v>1</v>
      </c>
      <c r="I24" s="38">
        <v>0</v>
      </c>
      <c r="J24" s="38">
        <v>0</v>
      </c>
      <c r="K24" s="38">
        <v>0</v>
      </c>
      <c r="L24" s="38">
        <v>0</v>
      </c>
      <c r="M24" s="38">
        <v>0</v>
      </c>
      <c r="N24" s="38">
        <v>0</v>
      </c>
      <c r="O24" s="38">
        <v>0</v>
      </c>
      <c r="P24" s="38">
        <v>0</v>
      </c>
      <c r="Q24" s="35"/>
      <c r="R24" s="47" t="s">
        <v>1425</v>
      </c>
      <c r="S24" s="48" t="s">
        <v>12543</v>
      </c>
      <c r="T24" s="49">
        <v>0</v>
      </c>
      <c r="U24" s="49">
        <v>0</v>
      </c>
      <c r="V24" s="49">
        <v>0</v>
      </c>
      <c r="W24" s="49">
        <v>1</v>
      </c>
      <c r="X24" s="49">
        <v>0</v>
      </c>
      <c r="Y24" s="49">
        <v>0</v>
      </c>
      <c r="Z24" s="49">
        <v>0</v>
      </c>
      <c r="AA24" s="49">
        <v>0</v>
      </c>
      <c r="AB24" s="49">
        <v>0</v>
      </c>
      <c r="AC24" s="49">
        <v>0</v>
      </c>
      <c r="AD24" s="49">
        <v>0</v>
      </c>
      <c r="AE24" s="50">
        <v>0</v>
      </c>
    </row>
    <row r="25" spans="1:31">
      <c r="A25" s="35"/>
      <c r="B25" s="35"/>
      <c r="C25" s="32" t="s">
        <v>310</v>
      </c>
      <c r="D25" s="35"/>
      <c r="E25" s="38">
        <v>0</v>
      </c>
      <c r="F25" s="38">
        <v>0</v>
      </c>
      <c r="G25" s="38">
        <v>0</v>
      </c>
      <c r="H25" s="38">
        <v>0</v>
      </c>
      <c r="I25" s="38">
        <v>0</v>
      </c>
      <c r="J25" s="38">
        <v>1</v>
      </c>
      <c r="K25" s="38">
        <v>0</v>
      </c>
      <c r="L25" s="38">
        <v>0</v>
      </c>
      <c r="M25" s="38">
        <v>0</v>
      </c>
      <c r="N25" s="38">
        <v>0</v>
      </c>
      <c r="O25" s="38">
        <v>0</v>
      </c>
      <c r="P25" s="38">
        <v>0</v>
      </c>
      <c r="Q25" s="35"/>
      <c r="R25" s="47" t="s">
        <v>310</v>
      </c>
      <c r="S25" s="48" t="s">
        <v>12543</v>
      </c>
      <c r="T25" s="49">
        <v>0</v>
      </c>
      <c r="U25" s="49">
        <v>0</v>
      </c>
      <c r="V25" s="49">
        <v>0</v>
      </c>
      <c r="W25" s="49">
        <v>0</v>
      </c>
      <c r="X25" s="49">
        <v>0</v>
      </c>
      <c r="Y25" s="49">
        <v>0</v>
      </c>
      <c r="Z25" s="49">
        <v>0</v>
      </c>
      <c r="AA25" s="49">
        <v>0</v>
      </c>
      <c r="AB25" s="49">
        <v>0</v>
      </c>
      <c r="AC25" s="49">
        <v>0</v>
      </c>
      <c r="AD25" s="49">
        <v>0</v>
      </c>
      <c r="AE25" s="50">
        <v>1</v>
      </c>
    </row>
    <row r="26" spans="1:31">
      <c r="A26" s="35"/>
      <c r="B26" s="35"/>
      <c r="C26" s="32" t="s">
        <v>1450</v>
      </c>
      <c r="D26" s="35"/>
      <c r="E26" s="38">
        <v>0</v>
      </c>
      <c r="F26" s="38">
        <v>0</v>
      </c>
      <c r="G26" s="38">
        <v>0</v>
      </c>
      <c r="H26" s="38">
        <v>0</v>
      </c>
      <c r="I26" s="38">
        <v>0</v>
      </c>
      <c r="J26" s="38">
        <v>1</v>
      </c>
      <c r="K26" s="38">
        <v>0</v>
      </c>
      <c r="L26" s="38">
        <v>0</v>
      </c>
      <c r="M26" s="38">
        <v>0</v>
      </c>
      <c r="N26" s="38">
        <v>0</v>
      </c>
      <c r="O26" s="38">
        <v>0</v>
      </c>
      <c r="P26" s="38">
        <v>0</v>
      </c>
      <c r="Q26" s="35"/>
      <c r="R26" s="47" t="s">
        <v>1450</v>
      </c>
      <c r="S26" s="48" t="s">
        <v>12543</v>
      </c>
      <c r="T26" s="49">
        <v>0</v>
      </c>
      <c r="U26" s="49">
        <v>0</v>
      </c>
      <c r="V26" s="49">
        <v>0</v>
      </c>
      <c r="W26" s="49">
        <v>0</v>
      </c>
      <c r="X26" s="49">
        <v>0</v>
      </c>
      <c r="Y26" s="49">
        <v>1</v>
      </c>
      <c r="Z26" s="49">
        <v>0</v>
      </c>
      <c r="AA26" s="49">
        <v>0</v>
      </c>
      <c r="AB26" s="49">
        <v>0</v>
      </c>
      <c r="AC26" s="49">
        <v>0</v>
      </c>
      <c r="AD26" s="49">
        <v>0</v>
      </c>
      <c r="AE26" s="50">
        <v>0</v>
      </c>
    </row>
    <row r="27" spans="1:31">
      <c r="A27" s="35"/>
      <c r="B27" s="35"/>
      <c r="C27" s="32" t="s">
        <v>1453</v>
      </c>
      <c r="D27" s="35"/>
      <c r="E27" s="38">
        <v>0</v>
      </c>
      <c r="F27" s="38">
        <v>1</v>
      </c>
      <c r="G27" s="38">
        <v>0</v>
      </c>
      <c r="H27" s="38">
        <v>0</v>
      </c>
      <c r="I27" s="38">
        <v>0</v>
      </c>
      <c r="J27" s="38">
        <v>1</v>
      </c>
      <c r="K27" s="38">
        <v>0</v>
      </c>
      <c r="L27" s="38">
        <v>0</v>
      </c>
      <c r="M27" s="38">
        <v>0</v>
      </c>
      <c r="N27" s="38">
        <v>0</v>
      </c>
      <c r="O27" s="38">
        <v>0</v>
      </c>
      <c r="P27" s="38">
        <v>0</v>
      </c>
      <c r="Q27" s="35"/>
      <c r="R27" s="47" t="s">
        <v>1453</v>
      </c>
      <c r="S27" s="48" t="s">
        <v>12543</v>
      </c>
      <c r="T27" s="49">
        <v>0</v>
      </c>
      <c r="U27" s="49">
        <v>1</v>
      </c>
      <c r="V27" s="49">
        <v>0</v>
      </c>
      <c r="W27" s="49">
        <v>0</v>
      </c>
      <c r="X27" s="49">
        <v>0</v>
      </c>
      <c r="Y27" s="49">
        <v>1</v>
      </c>
      <c r="Z27" s="49">
        <v>0</v>
      </c>
      <c r="AA27" s="49">
        <v>0</v>
      </c>
      <c r="AB27" s="49">
        <v>0</v>
      </c>
      <c r="AC27" s="49">
        <v>0</v>
      </c>
      <c r="AD27" s="49">
        <v>0</v>
      </c>
      <c r="AE27" s="50">
        <v>0</v>
      </c>
    </row>
    <row r="28" spans="1:31">
      <c r="A28" s="35"/>
      <c r="B28" s="35"/>
      <c r="C28" s="32" t="s">
        <v>1467</v>
      </c>
      <c r="D28" s="35"/>
      <c r="E28" s="38">
        <v>0</v>
      </c>
      <c r="F28" s="38">
        <v>1</v>
      </c>
      <c r="G28" s="38">
        <v>0</v>
      </c>
      <c r="H28" s="38">
        <v>0</v>
      </c>
      <c r="I28" s="38">
        <v>0</v>
      </c>
      <c r="J28" s="38">
        <v>0</v>
      </c>
      <c r="K28" s="38">
        <v>0</v>
      </c>
      <c r="L28" s="38">
        <v>0</v>
      </c>
      <c r="M28" s="38">
        <v>0</v>
      </c>
      <c r="N28" s="38">
        <v>0</v>
      </c>
      <c r="O28" s="38">
        <v>0</v>
      </c>
      <c r="P28" s="38">
        <v>0</v>
      </c>
      <c r="Q28" s="35"/>
      <c r="R28" s="47" t="s">
        <v>1467</v>
      </c>
      <c r="S28" s="48" t="s">
        <v>12543</v>
      </c>
      <c r="T28" s="49">
        <v>0</v>
      </c>
      <c r="U28" s="49">
        <v>1</v>
      </c>
      <c r="V28" s="49">
        <v>0</v>
      </c>
      <c r="W28" s="49">
        <v>0</v>
      </c>
      <c r="X28" s="49">
        <v>0</v>
      </c>
      <c r="Y28" s="49">
        <v>0</v>
      </c>
      <c r="Z28" s="49">
        <v>0</v>
      </c>
      <c r="AA28" s="49">
        <v>0</v>
      </c>
      <c r="AB28" s="49">
        <v>0</v>
      </c>
      <c r="AC28" s="49">
        <v>0</v>
      </c>
      <c r="AD28" s="49">
        <v>0</v>
      </c>
      <c r="AE28" s="50">
        <v>0</v>
      </c>
    </row>
    <row r="29" spans="1:31">
      <c r="A29" s="35"/>
      <c r="B29" s="35"/>
      <c r="C29" s="32" t="s">
        <v>1484</v>
      </c>
      <c r="D29" s="35"/>
      <c r="E29" s="38">
        <v>0</v>
      </c>
      <c r="F29" s="38">
        <v>0</v>
      </c>
      <c r="G29" s="38">
        <v>0</v>
      </c>
      <c r="H29" s="38">
        <v>0</v>
      </c>
      <c r="I29" s="38">
        <v>0</v>
      </c>
      <c r="J29" s="38">
        <v>0</v>
      </c>
      <c r="K29" s="38">
        <v>0</v>
      </c>
      <c r="L29" s="38">
        <v>0</v>
      </c>
      <c r="M29" s="38">
        <v>0</v>
      </c>
      <c r="N29" s="38">
        <v>0</v>
      </c>
      <c r="O29" s="38">
        <v>1</v>
      </c>
      <c r="P29" s="38">
        <v>0</v>
      </c>
      <c r="Q29" s="35"/>
      <c r="R29" s="47" t="s">
        <v>1484</v>
      </c>
      <c r="S29" s="48" t="s">
        <v>12543</v>
      </c>
      <c r="T29" s="49">
        <v>0</v>
      </c>
      <c r="U29" s="49">
        <v>0</v>
      </c>
      <c r="V29" s="49">
        <v>0</v>
      </c>
      <c r="W29" s="49">
        <v>0</v>
      </c>
      <c r="X29" s="49">
        <v>0</v>
      </c>
      <c r="Y29" s="49">
        <v>0</v>
      </c>
      <c r="Z29" s="49">
        <v>0</v>
      </c>
      <c r="AA29" s="49">
        <v>0</v>
      </c>
      <c r="AB29" s="49">
        <v>0</v>
      </c>
      <c r="AC29" s="49">
        <v>0</v>
      </c>
      <c r="AD29" s="49">
        <v>0</v>
      </c>
      <c r="AE29" s="50">
        <v>1</v>
      </c>
    </row>
    <row r="30" spans="1:31">
      <c r="A30" s="35"/>
      <c r="B30" s="35"/>
      <c r="C30" s="32" t="s">
        <v>1509</v>
      </c>
      <c r="D30" s="35"/>
      <c r="E30" s="38">
        <v>0</v>
      </c>
      <c r="F30" s="38">
        <v>1</v>
      </c>
      <c r="G30" s="38">
        <v>0</v>
      </c>
      <c r="H30" s="38">
        <v>0</v>
      </c>
      <c r="I30" s="38">
        <v>0</v>
      </c>
      <c r="J30" s="38">
        <v>1</v>
      </c>
      <c r="K30" s="38">
        <v>1</v>
      </c>
      <c r="L30" s="38">
        <v>0</v>
      </c>
      <c r="M30" s="38">
        <v>0</v>
      </c>
      <c r="N30" s="38">
        <v>0</v>
      </c>
      <c r="O30" s="38">
        <v>0</v>
      </c>
      <c r="P30" s="38">
        <v>0</v>
      </c>
      <c r="Q30" s="35"/>
      <c r="R30" s="47" t="s">
        <v>1509</v>
      </c>
      <c r="S30" s="48" t="s">
        <v>12543</v>
      </c>
      <c r="T30" s="49">
        <v>0</v>
      </c>
      <c r="U30" s="49">
        <v>1</v>
      </c>
      <c r="V30" s="49">
        <v>0</v>
      </c>
      <c r="W30" s="49">
        <v>0</v>
      </c>
      <c r="X30" s="49">
        <v>0</v>
      </c>
      <c r="Y30" s="49">
        <v>1</v>
      </c>
      <c r="Z30" s="49">
        <v>0</v>
      </c>
      <c r="AA30" s="49">
        <v>0</v>
      </c>
      <c r="AB30" s="49">
        <v>0</v>
      </c>
      <c r="AC30" s="49">
        <v>0</v>
      </c>
      <c r="AD30" s="49">
        <v>0</v>
      </c>
      <c r="AE30" s="50">
        <v>0</v>
      </c>
    </row>
    <row r="31" spans="1:31">
      <c r="A31" s="35"/>
      <c r="B31" s="35"/>
      <c r="C31" s="32" t="s">
        <v>1541</v>
      </c>
      <c r="D31" s="35"/>
      <c r="E31" s="38">
        <v>0</v>
      </c>
      <c r="F31" s="38">
        <v>0</v>
      </c>
      <c r="G31" s="38">
        <v>0</v>
      </c>
      <c r="H31" s="38">
        <v>1</v>
      </c>
      <c r="I31" s="38">
        <v>1</v>
      </c>
      <c r="J31" s="38">
        <v>0</v>
      </c>
      <c r="K31" s="38">
        <v>0</v>
      </c>
      <c r="L31" s="38">
        <v>0</v>
      </c>
      <c r="M31" s="38">
        <v>0</v>
      </c>
      <c r="N31" s="38">
        <v>0</v>
      </c>
      <c r="O31" s="38">
        <v>0</v>
      </c>
      <c r="P31" s="38">
        <v>0</v>
      </c>
      <c r="Q31" s="35"/>
      <c r="R31" s="47" t="s">
        <v>1541</v>
      </c>
      <c r="S31" s="48" t="s">
        <v>12543</v>
      </c>
      <c r="T31" s="49">
        <v>0</v>
      </c>
      <c r="U31" s="49">
        <v>0</v>
      </c>
      <c r="V31" s="49">
        <v>0</v>
      </c>
      <c r="W31" s="49">
        <v>1</v>
      </c>
      <c r="X31" s="49">
        <v>1</v>
      </c>
      <c r="Y31" s="49">
        <v>0</v>
      </c>
      <c r="Z31" s="49">
        <v>0</v>
      </c>
      <c r="AA31" s="49">
        <v>0</v>
      </c>
      <c r="AB31" s="49">
        <v>0</v>
      </c>
      <c r="AC31" s="49">
        <v>0</v>
      </c>
      <c r="AD31" s="49">
        <v>0</v>
      </c>
      <c r="AE31" s="50">
        <v>0</v>
      </c>
    </row>
    <row r="32" spans="1:31">
      <c r="A32" s="35"/>
      <c r="B32" s="35"/>
      <c r="C32" s="32" t="s">
        <v>39</v>
      </c>
      <c r="D32" s="35"/>
      <c r="E32" s="38">
        <v>1</v>
      </c>
      <c r="F32" s="38">
        <v>0</v>
      </c>
      <c r="G32" s="38">
        <v>0</v>
      </c>
      <c r="H32" s="38">
        <v>0</v>
      </c>
      <c r="I32" s="38">
        <v>0</v>
      </c>
      <c r="J32" s="38">
        <v>0</v>
      </c>
      <c r="K32" s="38">
        <v>0</v>
      </c>
      <c r="L32" s="38">
        <v>0</v>
      </c>
      <c r="M32" s="38">
        <v>0</v>
      </c>
      <c r="N32" s="38">
        <v>0</v>
      </c>
      <c r="O32" s="38">
        <v>0</v>
      </c>
      <c r="P32" s="38">
        <v>0</v>
      </c>
      <c r="Q32" s="35"/>
      <c r="R32" s="47" t="s">
        <v>39</v>
      </c>
      <c r="S32" s="48" t="s">
        <v>12543</v>
      </c>
      <c r="T32" s="49">
        <v>1</v>
      </c>
      <c r="U32" s="49">
        <v>0</v>
      </c>
      <c r="V32" s="49">
        <v>0</v>
      </c>
      <c r="W32" s="49">
        <v>0</v>
      </c>
      <c r="X32" s="49">
        <v>0</v>
      </c>
      <c r="Y32" s="49">
        <v>0</v>
      </c>
      <c r="Z32" s="49">
        <v>0</v>
      </c>
      <c r="AA32" s="49">
        <v>0</v>
      </c>
      <c r="AB32" s="49">
        <v>0</v>
      </c>
      <c r="AC32" s="49">
        <v>0</v>
      </c>
      <c r="AD32" s="49">
        <v>0</v>
      </c>
      <c r="AE32" s="50">
        <v>0</v>
      </c>
    </row>
    <row r="33" spans="1:31">
      <c r="A33" s="35"/>
      <c r="B33" s="35"/>
      <c r="C33" s="32" t="s">
        <v>1588</v>
      </c>
      <c r="D33" s="35"/>
      <c r="E33" s="38">
        <v>0</v>
      </c>
      <c r="F33" s="38">
        <v>0</v>
      </c>
      <c r="G33" s="38">
        <v>0</v>
      </c>
      <c r="H33" s="38">
        <v>0</v>
      </c>
      <c r="I33" s="38">
        <v>0</v>
      </c>
      <c r="J33" s="38">
        <v>0</v>
      </c>
      <c r="K33" s="38">
        <v>0</v>
      </c>
      <c r="L33" s="38">
        <v>0</v>
      </c>
      <c r="M33" s="38">
        <v>0</v>
      </c>
      <c r="N33" s="38">
        <v>0</v>
      </c>
      <c r="O33" s="38">
        <v>0</v>
      </c>
      <c r="P33" s="38">
        <v>1</v>
      </c>
      <c r="Q33" s="35"/>
      <c r="R33" s="47" t="s">
        <v>1588</v>
      </c>
      <c r="S33" s="48" t="s">
        <v>12543</v>
      </c>
      <c r="T33" s="49">
        <v>0</v>
      </c>
      <c r="U33" s="49">
        <v>0</v>
      </c>
      <c r="V33" s="49">
        <v>0</v>
      </c>
      <c r="W33" s="49">
        <v>0</v>
      </c>
      <c r="X33" s="49">
        <v>0</v>
      </c>
      <c r="Y33" s="49">
        <v>0</v>
      </c>
      <c r="Z33" s="49">
        <v>0</v>
      </c>
      <c r="AA33" s="49">
        <v>0</v>
      </c>
      <c r="AB33" s="49">
        <v>0</v>
      </c>
      <c r="AC33" s="49">
        <v>0</v>
      </c>
      <c r="AD33" s="49">
        <v>0</v>
      </c>
      <c r="AE33" s="50">
        <v>1</v>
      </c>
    </row>
    <row r="34" spans="1:31">
      <c r="A34" s="35"/>
      <c r="B34" s="35"/>
      <c r="C34" s="32" t="s">
        <v>1610</v>
      </c>
      <c r="D34" s="35"/>
      <c r="E34" s="38">
        <v>1</v>
      </c>
      <c r="F34" s="38">
        <v>0</v>
      </c>
      <c r="G34" s="38">
        <v>0</v>
      </c>
      <c r="H34" s="38">
        <v>0</v>
      </c>
      <c r="I34" s="38">
        <v>0</v>
      </c>
      <c r="J34" s="38">
        <v>0</v>
      </c>
      <c r="K34" s="38">
        <v>1</v>
      </c>
      <c r="L34" s="38">
        <v>0</v>
      </c>
      <c r="M34" s="38">
        <v>0</v>
      </c>
      <c r="N34" s="38">
        <v>0</v>
      </c>
      <c r="O34" s="38">
        <v>1</v>
      </c>
      <c r="P34" s="38">
        <v>0</v>
      </c>
      <c r="Q34" s="35"/>
      <c r="R34" s="47" t="s">
        <v>1610</v>
      </c>
      <c r="S34" s="48" t="s">
        <v>12543</v>
      </c>
      <c r="T34" s="49">
        <v>1</v>
      </c>
      <c r="U34" s="49">
        <v>0</v>
      </c>
      <c r="V34" s="49">
        <v>0</v>
      </c>
      <c r="W34" s="49">
        <v>0</v>
      </c>
      <c r="X34" s="49">
        <v>0</v>
      </c>
      <c r="Y34" s="49">
        <v>1</v>
      </c>
      <c r="Z34" s="49">
        <v>1</v>
      </c>
      <c r="AA34" s="49">
        <v>0</v>
      </c>
      <c r="AB34" s="49">
        <v>0</v>
      </c>
      <c r="AC34" s="49">
        <v>0</v>
      </c>
      <c r="AD34" s="49">
        <v>0</v>
      </c>
      <c r="AE34" s="50">
        <v>0</v>
      </c>
    </row>
    <row r="35" spans="1:31">
      <c r="A35" s="35"/>
      <c r="B35" s="35"/>
      <c r="C35" s="32" t="s">
        <v>1677</v>
      </c>
      <c r="D35" s="35"/>
      <c r="E35" s="38">
        <v>0</v>
      </c>
      <c r="F35" s="38">
        <v>1</v>
      </c>
      <c r="G35" s="38">
        <v>1</v>
      </c>
      <c r="H35" s="38">
        <v>0</v>
      </c>
      <c r="I35" s="38">
        <v>0</v>
      </c>
      <c r="J35" s="38">
        <v>0</v>
      </c>
      <c r="K35" s="38">
        <v>0</v>
      </c>
      <c r="L35" s="38">
        <v>0</v>
      </c>
      <c r="M35" s="38">
        <v>0</v>
      </c>
      <c r="N35" s="38">
        <v>1</v>
      </c>
      <c r="O35" s="38">
        <v>0</v>
      </c>
      <c r="P35" s="38">
        <v>0</v>
      </c>
      <c r="Q35" s="35"/>
      <c r="R35" s="47" t="s">
        <v>1677</v>
      </c>
      <c r="S35" s="48" t="s">
        <v>12543</v>
      </c>
      <c r="T35" s="49">
        <v>0</v>
      </c>
      <c r="U35" s="49">
        <v>1</v>
      </c>
      <c r="V35" s="49">
        <v>1</v>
      </c>
      <c r="W35" s="49">
        <v>0</v>
      </c>
      <c r="X35" s="49">
        <v>0</v>
      </c>
      <c r="Y35" s="49">
        <v>0</v>
      </c>
      <c r="Z35" s="49">
        <v>0</v>
      </c>
      <c r="AA35" s="49">
        <v>0</v>
      </c>
      <c r="AB35" s="49">
        <v>0</v>
      </c>
      <c r="AC35" s="49">
        <v>1</v>
      </c>
      <c r="AD35" s="49">
        <v>0</v>
      </c>
      <c r="AE35" s="50">
        <v>0</v>
      </c>
    </row>
    <row r="36" spans="1:31">
      <c r="A36" s="35"/>
      <c r="B36" s="35"/>
      <c r="C36" s="32" t="s">
        <v>1681</v>
      </c>
      <c r="D36" s="35"/>
      <c r="E36" s="38">
        <v>0</v>
      </c>
      <c r="F36" s="38">
        <v>1</v>
      </c>
      <c r="G36" s="38">
        <v>0</v>
      </c>
      <c r="H36" s="38">
        <v>0</v>
      </c>
      <c r="I36" s="38">
        <v>0</v>
      </c>
      <c r="J36" s="38">
        <v>1</v>
      </c>
      <c r="K36" s="38">
        <v>0</v>
      </c>
      <c r="L36" s="38">
        <v>0</v>
      </c>
      <c r="M36" s="38">
        <v>0</v>
      </c>
      <c r="N36" s="38">
        <v>0</v>
      </c>
      <c r="O36" s="38">
        <v>0</v>
      </c>
      <c r="P36" s="38">
        <v>0</v>
      </c>
      <c r="Q36" s="35"/>
      <c r="R36" s="47" t="s">
        <v>1681</v>
      </c>
      <c r="S36" s="48" t="s">
        <v>12543</v>
      </c>
      <c r="T36" s="49">
        <v>0</v>
      </c>
      <c r="U36" s="49">
        <v>1</v>
      </c>
      <c r="V36" s="49">
        <v>0</v>
      </c>
      <c r="W36" s="49">
        <v>0</v>
      </c>
      <c r="X36" s="49">
        <v>0</v>
      </c>
      <c r="Y36" s="49">
        <v>1</v>
      </c>
      <c r="Z36" s="49">
        <v>0</v>
      </c>
      <c r="AA36" s="49">
        <v>0</v>
      </c>
      <c r="AB36" s="49">
        <v>0</v>
      </c>
      <c r="AC36" s="49">
        <v>0</v>
      </c>
      <c r="AD36" s="49">
        <v>0</v>
      </c>
      <c r="AE36" s="50">
        <v>0</v>
      </c>
    </row>
    <row r="37" spans="1:31">
      <c r="A37" s="35"/>
      <c r="B37" s="35"/>
      <c r="C37" s="32" t="s">
        <v>1689</v>
      </c>
      <c r="D37" s="35"/>
      <c r="E37" s="38">
        <v>0</v>
      </c>
      <c r="F37" s="38">
        <v>1</v>
      </c>
      <c r="G37" s="38">
        <v>0</v>
      </c>
      <c r="H37" s="38">
        <v>0</v>
      </c>
      <c r="I37" s="38">
        <v>0</v>
      </c>
      <c r="J37" s="38">
        <v>0</v>
      </c>
      <c r="K37" s="38">
        <v>0</v>
      </c>
      <c r="L37" s="38">
        <v>0</v>
      </c>
      <c r="M37" s="38">
        <v>0</v>
      </c>
      <c r="N37" s="38">
        <v>0</v>
      </c>
      <c r="O37" s="38">
        <v>0</v>
      </c>
      <c r="P37" s="38">
        <v>0</v>
      </c>
      <c r="Q37" s="35"/>
      <c r="R37" s="47" t="s">
        <v>1689</v>
      </c>
      <c r="S37" s="48" t="s">
        <v>12543</v>
      </c>
      <c r="T37" s="49">
        <v>0</v>
      </c>
      <c r="U37" s="49">
        <v>1</v>
      </c>
      <c r="V37" s="49">
        <v>0</v>
      </c>
      <c r="W37" s="49">
        <v>0</v>
      </c>
      <c r="X37" s="49">
        <v>0</v>
      </c>
      <c r="Y37" s="49">
        <v>0</v>
      </c>
      <c r="Z37" s="49">
        <v>0</v>
      </c>
      <c r="AA37" s="49">
        <v>0</v>
      </c>
      <c r="AB37" s="49">
        <v>0</v>
      </c>
      <c r="AC37" s="49">
        <v>0</v>
      </c>
      <c r="AD37" s="49">
        <v>0</v>
      </c>
      <c r="AE37" s="50">
        <v>0</v>
      </c>
    </row>
    <row r="38" spans="1:31">
      <c r="A38" s="35"/>
      <c r="B38" s="35"/>
      <c r="C38" s="32" t="s">
        <v>1744</v>
      </c>
      <c r="D38" s="35"/>
      <c r="E38" s="38">
        <v>0</v>
      </c>
      <c r="F38" s="38">
        <v>0</v>
      </c>
      <c r="G38" s="38">
        <v>0</v>
      </c>
      <c r="H38" s="38">
        <v>0</v>
      </c>
      <c r="I38" s="38">
        <v>1</v>
      </c>
      <c r="J38" s="38">
        <v>0</v>
      </c>
      <c r="K38" s="38">
        <v>0</v>
      </c>
      <c r="L38" s="38">
        <v>0</v>
      </c>
      <c r="M38" s="38">
        <v>0</v>
      </c>
      <c r="N38" s="38">
        <v>0</v>
      </c>
      <c r="O38" s="38">
        <v>0</v>
      </c>
      <c r="P38" s="38">
        <v>0</v>
      </c>
      <c r="Q38" s="35"/>
      <c r="R38" s="47" t="s">
        <v>1744</v>
      </c>
      <c r="S38" s="48" t="s">
        <v>12543</v>
      </c>
      <c r="T38" s="49">
        <v>0</v>
      </c>
      <c r="U38" s="49">
        <v>0</v>
      </c>
      <c r="V38" s="49">
        <v>0</v>
      </c>
      <c r="W38" s="49">
        <v>0</v>
      </c>
      <c r="X38" s="49">
        <v>1</v>
      </c>
      <c r="Y38" s="49">
        <v>0</v>
      </c>
      <c r="Z38" s="49">
        <v>0</v>
      </c>
      <c r="AA38" s="49">
        <v>0</v>
      </c>
      <c r="AB38" s="49">
        <v>0</v>
      </c>
      <c r="AC38" s="49">
        <v>0</v>
      </c>
      <c r="AD38" s="49">
        <v>0</v>
      </c>
      <c r="AE38" s="50">
        <v>0</v>
      </c>
    </row>
    <row r="39" spans="1:31">
      <c r="A39" s="35"/>
      <c r="B39" s="35"/>
      <c r="C39" s="32" t="s">
        <v>1792</v>
      </c>
      <c r="D39" s="35"/>
      <c r="E39" s="38">
        <v>0</v>
      </c>
      <c r="F39" s="38">
        <v>1</v>
      </c>
      <c r="G39" s="38">
        <v>0</v>
      </c>
      <c r="H39" s="38">
        <v>0</v>
      </c>
      <c r="I39" s="38">
        <v>0</v>
      </c>
      <c r="J39" s="38">
        <v>0</v>
      </c>
      <c r="K39" s="38">
        <v>0</v>
      </c>
      <c r="L39" s="38">
        <v>0</v>
      </c>
      <c r="M39" s="38">
        <v>0</v>
      </c>
      <c r="N39" s="38">
        <v>0</v>
      </c>
      <c r="O39" s="38">
        <v>0</v>
      </c>
      <c r="P39" s="38">
        <v>0</v>
      </c>
      <c r="Q39" s="35"/>
      <c r="R39" s="47" t="s">
        <v>1792</v>
      </c>
      <c r="S39" s="48" t="s">
        <v>12543</v>
      </c>
      <c r="T39" s="49">
        <v>0</v>
      </c>
      <c r="U39" s="49">
        <v>1</v>
      </c>
      <c r="V39" s="49">
        <v>0</v>
      </c>
      <c r="W39" s="49">
        <v>0</v>
      </c>
      <c r="X39" s="49">
        <v>0</v>
      </c>
      <c r="Y39" s="49">
        <v>0</v>
      </c>
      <c r="Z39" s="49">
        <v>0</v>
      </c>
      <c r="AA39" s="49">
        <v>0</v>
      </c>
      <c r="AB39" s="49">
        <v>0</v>
      </c>
      <c r="AC39" s="49">
        <v>0</v>
      </c>
      <c r="AD39" s="49">
        <v>0</v>
      </c>
      <c r="AE39" s="50">
        <v>0</v>
      </c>
    </row>
    <row r="40" spans="1:31">
      <c r="A40" s="35"/>
      <c r="B40" s="35"/>
      <c r="C40" s="32" t="s">
        <v>1799</v>
      </c>
      <c r="D40" s="35"/>
      <c r="E40" s="38">
        <v>0</v>
      </c>
      <c r="F40" s="38">
        <v>1</v>
      </c>
      <c r="G40" s="38">
        <v>0</v>
      </c>
      <c r="H40" s="38">
        <v>0</v>
      </c>
      <c r="I40" s="38">
        <v>0</v>
      </c>
      <c r="J40" s="38">
        <v>0</v>
      </c>
      <c r="K40" s="38">
        <v>0</v>
      </c>
      <c r="L40" s="38">
        <v>0</v>
      </c>
      <c r="M40" s="38">
        <v>0</v>
      </c>
      <c r="N40" s="38">
        <v>0</v>
      </c>
      <c r="O40" s="38">
        <v>1</v>
      </c>
      <c r="P40" s="38">
        <v>0</v>
      </c>
      <c r="Q40" s="35"/>
      <c r="R40" s="47" t="s">
        <v>1799</v>
      </c>
      <c r="S40" s="48" t="s">
        <v>12543</v>
      </c>
      <c r="T40" s="49">
        <v>0</v>
      </c>
      <c r="U40" s="49">
        <v>1</v>
      </c>
      <c r="V40" s="49">
        <v>0</v>
      </c>
      <c r="W40" s="49">
        <v>0</v>
      </c>
      <c r="X40" s="49">
        <v>0</v>
      </c>
      <c r="Y40" s="49">
        <v>0</v>
      </c>
      <c r="Z40" s="49">
        <v>0</v>
      </c>
      <c r="AA40" s="49">
        <v>0</v>
      </c>
      <c r="AB40" s="49">
        <v>0</v>
      </c>
      <c r="AC40" s="49">
        <v>0</v>
      </c>
      <c r="AD40" s="49">
        <v>1</v>
      </c>
      <c r="AE40" s="50">
        <v>0</v>
      </c>
    </row>
    <row r="41" spans="1:31">
      <c r="A41" s="35"/>
      <c r="B41" s="35"/>
      <c r="C41" s="32" t="s">
        <v>1814</v>
      </c>
      <c r="D41" s="35"/>
      <c r="E41" s="38">
        <v>0</v>
      </c>
      <c r="F41" s="38">
        <v>0</v>
      </c>
      <c r="G41" s="38">
        <v>0</v>
      </c>
      <c r="H41" s="38">
        <v>0</v>
      </c>
      <c r="I41" s="38">
        <v>0</v>
      </c>
      <c r="J41" s="38">
        <v>0</v>
      </c>
      <c r="K41" s="38">
        <v>0</v>
      </c>
      <c r="L41" s="38">
        <v>0</v>
      </c>
      <c r="M41" s="38">
        <v>0</v>
      </c>
      <c r="N41" s="38">
        <v>0</v>
      </c>
      <c r="O41" s="38">
        <v>0</v>
      </c>
      <c r="P41" s="38">
        <v>1</v>
      </c>
      <c r="Q41" s="35"/>
      <c r="R41" s="47" t="s">
        <v>1814</v>
      </c>
      <c r="S41" s="48" t="s">
        <v>12543</v>
      </c>
      <c r="T41" s="49">
        <v>0</v>
      </c>
      <c r="U41" s="49">
        <v>0</v>
      </c>
      <c r="V41" s="49">
        <v>0</v>
      </c>
      <c r="W41" s="49">
        <v>0</v>
      </c>
      <c r="X41" s="49">
        <v>0</v>
      </c>
      <c r="Y41" s="49">
        <v>1</v>
      </c>
      <c r="Z41" s="49">
        <v>0</v>
      </c>
      <c r="AA41" s="49">
        <v>0</v>
      </c>
      <c r="AB41" s="49">
        <v>0</v>
      </c>
      <c r="AC41" s="49">
        <v>0</v>
      </c>
      <c r="AD41" s="49">
        <v>0</v>
      </c>
      <c r="AE41" s="50">
        <v>0</v>
      </c>
    </row>
    <row r="42" spans="1:31">
      <c r="A42" s="35"/>
      <c r="B42" s="35"/>
      <c r="C42" s="32" t="s">
        <v>1818</v>
      </c>
      <c r="D42" s="35"/>
      <c r="E42" s="38">
        <v>0</v>
      </c>
      <c r="F42" s="38">
        <v>0</v>
      </c>
      <c r="G42" s="38">
        <v>0</v>
      </c>
      <c r="H42" s="38">
        <v>0</v>
      </c>
      <c r="I42" s="38">
        <v>0</v>
      </c>
      <c r="J42" s="38">
        <v>1</v>
      </c>
      <c r="K42" s="38">
        <v>1</v>
      </c>
      <c r="L42" s="38">
        <v>0</v>
      </c>
      <c r="M42" s="38">
        <v>0</v>
      </c>
      <c r="N42" s="38">
        <v>0</v>
      </c>
      <c r="O42" s="38">
        <v>0</v>
      </c>
      <c r="P42" s="38">
        <v>0</v>
      </c>
      <c r="Q42" s="35"/>
      <c r="R42" s="47" t="s">
        <v>1818</v>
      </c>
      <c r="S42" s="48" t="s">
        <v>12543</v>
      </c>
      <c r="T42" s="49">
        <v>0</v>
      </c>
      <c r="U42" s="49">
        <v>0</v>
      </c>
      <c r="V42" s="49">
        <v>0</v>
      </c>
      <c r="W42" s="49">
        <v>0</v>
      </c>
      <c r="X42" s="49">
        <v>0</v>
      </c>
      <c r="Y42" s="49">
        <v>1</v>
      </c>
      <c r="Z42" s="49">
        <v>0</v>
      </c>
      <c r="AA42" s="49">
        <v>0</v>
      </c>
      <c r="AB42" s="49">
        <v>0</v>
      </c>
      <c r="AC42" s="49">
        <v>0</v>
      </c>
      <c r="AD42" s="49">
        <v>0</v>
      </c>
      <c r="AE42" s="50">
        <v>0</v>
      </c>
    </row>
    <row r="43" spans="1:31">
      <c r="A43" s="35"/>
      <c r="B43" s="35"/>
      <c r="C43" s="32" t="s">
        <v>1846</v>
      </c>
      <c r="D43" s="35"/>
      <c r="E43" s="38">
        <v>0</v>
      </c>
      <c r="F43" s="38">
        <v>0</v>
      </c>
      <c r="G43" s="38">
        <v>0</v>
      </c>
      <c r="H43" s="38">
        <v>0</v>
      </c>
      <c r="I43" s="38">
        <v>1</v>
      </c>
      <c r="J43" s="38">
        <v>1</v>
      </c>
      <c r="K43" s="38">
        <v>0</v>
      </c>
      <c r="L43" s="38">
        <v>0</v>
      </c>
      <c r="M43" s="38">
        <v>0</v>
      </c>
      <c r="N43" s="38">
        <v>0</v>
      </c>
      <c r="O43" s="38">
        <v>0</v>
      </c>
      <c r="P43" s="38">
        <v>0</v>
      </c>
      <c r="Q43" s="35"/>
      <c r="R43" s="47" t="s">
        <v>1846</v>
      </c>
      <c r="S43" s="48" t="s">
        <v>12543</v>
      </c>
      <c r="T43" s="49">
        <v>0</v>
      </c>
      <c r="U43" s="49">
        <v>0</v>
      </c>
      <c r="V43" s="49">
        <v>0</v>
      </c>
      <c r="W43" s="49">
        <v>0</v>
      </c>
      <c r="X43" s="49">
        <v>1</v>
      </c>
      <c r="Y43" s="49">
        <v>1</v>
      </c>
      <c r="Z43" s="49">
        <v>0</v>
      </c>
      <c r="AA43" s="49">
        <v>0</v>
      </c>
      <c r="AB43" s="49">
        <v>0</v>
      </c>
      <c r="AC43" s="49">
        <v>0</v>
      </c>
      <c r="AD43" s="49">
        <v>0</v>
      </c>
      <c r="AE43" s="50">
        <v>0</v>
      </c>
    </row>
    <row r="44" spans="1:31">
      <c r="A44" s="35"/>
      <c r="B44" s="35"/>
      <c r="C44" s="32" t="s">
        <v>23</v>
      </c>
      <c r="D44" s="35"/>
      <c r="E44" s="38">
        <v>1</v>
      </c>
      <c r="F44" s="38">
        <v>0</v>
      </c>
      <c r="G44" s="38">
        <v>0</v>
      </c>
      <c r="H44" s="38">
        <v>0</v>
      </c>
      <c r="I44" s="38">
        <v>0</v>
      </c>
      <c r="J44" s="38">
        <v>0</v>
      </c>
      <c r="K44" s="38">
        <v>0</v>
      </c>
      <c r="L44" s="38">
        <v>0</v>
      </c>
      <c r="M44" s="38">
        <v>0</v>
      </c>
      <c r="N44" s="38">
        <v>0</v>
      </c>
      <c r="O44" s="38">
        <v>0</v>
      </c>
      <c r="P44" s="38">
        <v>0</v>
      </c>
      <c r="Q44" s="35"/>
      <c r="R44" s="47" t="s">
        <v>23</v>
      </c>
      <c r="S44" s="48" t="s">
        <v>12543</v>
      </c>
      <c r="T44" s="49">
        <v>1</v>
      </c>
      <c r="U44" s="49">
        <v>0</v>
      </c>
      <c r="V44" s="49">
        <v>0</v>
      </c>
      <c r="W44" s="49">
        <v>0</v>
      </c>
      <c r="X44" s="49">
        <v>0</v>
      </c>
      <c r="Y44" s="49">
        <v>0</v>
      </c>
      <c r="Z44" s="49">
        <v>0</v>
      </c>
      <c r="AA44" s="49">
        <v>0</v>
      </c>
      <c r="AB44" s="49">
        <v>0</v>
      </c>
      <c r="AC44" s="49">
        <v>0</v>
      </c>
      <c r="AD44" s="49">
        <v>0</v>
      </c>
      <c r="AE44" s="50">
        <v>0</v>
      </c>
    </row>
    <row r="45" spans="1:31">
      <c r="A45" s="35"/>
      <c r="B45" s="35"/>
      <c r="C45" s="32" t="s">
        <v>1876</v>
      </c>
      <c r="D45" s="35"/>
      <c r="E45" s="38">
        <v>0</v>
      </c>
      <c r="F45" s="38">
        <v>0</v>
      </c>
      <c r="G45" s="38">
        <v>0</v>
      </c>
      <c r="H45" s="38">
        <v>0</v>
      </c>
      <c r="I45" s="38">
        <v>0</v>
      </c>
      <c r="J45" s="38">
        <v>1</v>
      </c>
      <c r="K45" s="38">
        <v>1</v>
      </c>
      <c r="L45" s="38">
        <v>0</v>
      </c>
      <c r="M45" s="38">
        <v>0</v>
      </c>
      <c r="N45" s="38">
        <v>0</v>
      </c>
      <c r="O45" s="38">
        <v>0</v>
      </c>
      <c r="P45" s="38">
        <v>0</v>
      </c>
      <c r="Q45" s="35"/>
      <c r="R45" s="47" t="s">
        <v>1876</v>
      </c>
      <c r="S45" s="48" t="s">
        <v>12543</v>
      </c>
      <c r="T45" s="49">
        <v>0</v>
      </c>
      <c r="U45" s="49">
        <v>0</v>
      </c>
      <c r="V45" s="49">
        <v>0</v>
      </c>
      <c r="W45" s="49">
        <v>0</v>
      </c>
      <c r="X45" s="49">
        <v>0</v>
      </c>
      <c r="Y45" s="49">
        <v>1</v>
      </c>
      <c r="Z45" s="49">
        <v>1</v>
      </c>
      <c r="AA45" s="49">
        <v>0</v>
      </c>
      <c r="AB45" s="49">
        <v>0</v>
      </c>
      <c r="AC45" s="49">
        <v>0</v>
      </c>
      <c r="AD45" s="49">
        <v>0</v>
      </c>
      <c r="AE45" s="50">
        <v>0</v>
      </c>
    </row>
    <row r="46" spans="1:31">
      <c r="A46" s="35"/>
      <c r="B46" s="35"/>
      <c r="C46" s="32" t="s">
        <v>1922</v>
      </c>
      <c r="D46" s="35"/>
      <c r="E46" s="38">
        <v>0</v>
      </c>
      <c r="F46" s="38">
        <v>0</v>
      </c>
      <c r="G46" s="38">
        <v>0</v>
      </c>
      <c r="H46" s="38">
        <v>0</v>
      </c>
      <c r="I46" s="38">
        <v>0</v>
      </c>
      <c r="J46" s="38">
        <v>1</v>
      </c>
      <c r="K46" s="38">
        <v>0</v>
      </c>
      <c r="L46" s="38">
        <v>0</v>
      </c>
      <c r="M46" s="38">
        <v>0</v>
      </c>
      <c r="N46" s="38">
        <v>0</v>
      </c>
      <c r="O46" s="38">
        <v>0</v>
      </c>
      <c r="P46" s="38">
        <v>0</v>
      </c>
      <c r="Q46" s="35"/>
      <c r="R46" s="47" t="s">
        <v>1922</v>
      </c>
      <c r="S46" s="48" t="s">
        <v>12543</v>
      </c>
      <c r="T46" s="49">
        <v>0</v>
      </c>
      <c r="U46" s="49">
        <v>0</v>
      </c>
      <c r="V46" s="49">
        <v>0</v>
      </c>
      <c r="W46" s="49">
        <v>0</v>
      </c>
      <c r="X46" s="49">
        <v>0</v>
      </c>
      <c r="Y46" s="49">
        <v>1</v>
      </c>
      <c r="Z46" s="49">
        <v>0</v>
      </c>
      <c r="AA46" s="49">
        <v>0</v>
      </c>
      <c r="AB46" s="49">
        <v>0</v>
      </c>
      <c r="AC46" s="49">
        <v>0</v>
      </c>
      <c r="AD46" s="49">
        <v>0</v>
      </c>
      <c r="AE46" s="50">
        <v>0</v>
      </c>
    </row>
    <row r="47" spans="1:31">
      <c r="A47" s="35"/>
      <c r="B47" s="35"/>
      <c r="C47" s="32" t="s">
        <v>1956</v>
      </c>
      <c r="D47" s="35"/>
      <c r="E47" s="38">
        <v>0</v>
      </c>
      <c r="F47" s="38">
        <v>1</v>
      </c>
      <c r="G47" s="38">
        <v>0</v>
      </c>
      <c r="H47" s="38">
        <v>1</v>
      </c>
      <c r="I47" s="38">
        <v>1</v>
      </c>
      <c r="J47" s="38">
        <v>0</v>
      </c>
      <c r="K47" s="38">
        <v>0</v>
      </c>
      <c r="L47" s="38">
        <v>0</v>
      </c>
      <c r="M47" s="38">
        <v>0</v>
      </c>
      <c r="N47" s="38">
        <v>1</v>
      </c>
      <c r="O47" s="38">
        <v>1</v>
      </c>
      <c r="P47" s="38">
        <v>0</v>
      </c>
      <c r="Q47" s="35"/>
      <c r="R47" s="47" t="s">
        <v>1956</v>
      </c>
      <c r="S47" s="48" t="s">
        <v>12543</v>
      </c>
      <c r="T47" s="49">
        <v>0</v>
      </c>
      <c r="U47" s="49">
        <v>1</v>
      </c>
      <c r="V47" s="49">
        <v>0</v>
      </c>
      <c r="W47" s="49">
        <v>1</v>
      </c>
      <c r="X47" s="49">
        <v>1</v>
      </c>
      <c r="Y47" s="49">
        <v>0</v>
      </c>
      <c r="Z47" s="49">
        <v>0</v>
      </c>
      <c r="AA47" s="49">
        <v>0</v>
      </c>
      <c r="AB47" s="49">
        <v>0</v>
      </c>
      <c r="AC47" s="49">
        <v>1</v>
      </c>
      <c r="AD47" s="49">
        <v>0</v>
      </c>
      <c r="AE47" s="50">
        <v>0</v>
      </c>
    </row>
    <row r="48" spans="1:31">
      <c r="A48" s="35"/>
      <c r="B48" s="35"/>
      <c r="C48" s="32" t="s">
        <v>1960</v>
      </c>
      <c r="D48" s="35"/>
      <c r="E48" s="38">
        <v>1</v>
      </c>
      <c r="F48" s="38">
        <v>0</v>
      </c>
      <c r="G48" s="38">
        <v>0</v>
      </c>
      <c r="H48" s="38">
        <v>0</v>
      </c>
      <c r="I48" s="38">
        <v>0</v>
      </c>
      <c r="J48" s="38">
        <v>0</v>
      </c>
      <c r="K48" s="38">
        <v>0</v>
      </c>
      <c r="L48" s="38">
        <v>0</v>
      </c>
      <c r="M48" s="38">
        <v>0</v>
      </c>
      <c r="N48" s="38">
        <v>0</v>
      </c>
      <c r="O48" s="38">
        <v>0</v>
      </c>
      <c r="P48" s="38">
        <v>0</v>
      </c>
      <c r="Q48" s="35"/>
      <c r="R48" s="47" t="s">
        <v>1960</v>
      </c>
      <c r="S48" s="48" t="s">
        <v>12543</v>
      </c>
      <c r="T48" s="49">
        <v>1</v>
      </c>
      <c r="U48" s="49">
        <v>0</v>
      </c>
      <c r="V48" s="49">
        <v>0</v>
      </c>
      <c r="W48" s="49">
        <v>0</v>
      </c>
      <c r="X48" s="49">
        <v>0</v>
      </c>
      <c r="Y48" s="49">
        <v>0</v>
      </c>
      <c r="Z48" s="49">
        <v>0</v>
      </c>
      <c r="AA48" s="49">
        <v>0</v>
      </c>
      <c r="AB48" s="49">
        <v>0</v>
      </c>
      <c r="AC48" s="49">
        <v>0</v>
      </c>
      <c r="AD48" s="49">
        <v>0</v>
      </c>
      <c r="AE48" s="50">
        <v>0</v>
      </c>
    </row>
    <row r="49" spans="1:31">
      <c r="A49" s="35"/>
      <c r="B49" s="35"/>
      <c r="C49" s="32" t="s">
        <v>1964</v>
      </c>
      <c r="D49" s="35"/>
      <c r="E49" s="38">
        <v>1</v>
      </c>
      <c r="F49" s="38">
        <v>1</v>
      </c>
      <c r="G49" s="38">
        <v>0</v>
      </c>
      <c r="H49" s="38">
        <v>0</v>
      </c>
      <c r="I49" s="38">
        <v>0</v>
      </c>
      <c r="J49" s="38">
        <v>0</v>
      </c>
      <c r="K49" s="38">
        <v>0</v>
      </c>
      <c r="L49" s="38">
        <v>0</v>
      </c>
      <c r="M49" s="38">
        <v>0</v>
      </c>
      <c r="N49" s="38">
        <v>0</v>
      </c>
      <c r="O49" s="38">
        <v>0</v>
      </c>
      <c r="P49" s="38">
        <v>0</v>
      </c>
      <c r="Q49" s="35"/>
      <c r="R49" s="47" t="s">
        <v>1964</v>
      </c>
      <c r="S49" s="48" t="s">
        <v>12543</v>
      </c>
      <c r="T49" s="49">
        <v>1</v>
      </c>
      <c r="U49" s="49">
        <v>1</v>
      </c>
      <c r="V49" s="49">
        <v>0</v>
      </c>
      <c r="W49" s="49">
        <v>0</v>
      </c>
      <c r="X49" s="49">
        <v>0</v>
      </c>
      <c r="Y49" s="49">
        <v>0</v>
      </c>
      <c r="Z49" s="49">
        <v>0</v>
      </c>
      <c r="AA49" s="49">
        <v>0</v>
      </c>
      <c r="AB49" s="49">
        <v>0</v>
      </c>
      <c r="AC49" s="49">
        <v>0</v>
      </c>
      <c r="AD49" s="49">
        <v>0</v>
      </c>
      <c r="AE49" s="50">
        <v>0</v>
      </c>
    </row>
    <row r="50" spans="1:31">
      <c r="A50" s="35"/>
      <c r="B50" s="35"/>
      <c r="C50" s="32" t="s">
        <v>39</v>
      </c>
      <c r="D50" s="35"/>
      <c r="E50" s="38">
        <v>1</v>
      </c>
      <c r="F50" s="38"/>
      <c r="G50" s="38">
        <v>0</v>
      </c>
      <c r="H50" s="38">
        <v>0</v>
      </c>
      <c r="I50" s="38"/>
      <c r="J50" s="38">
        <v>0</v>
      </c>
      <c r="K50" s="38">
        <v>0</v>
      </c>
      <c r="L50" s="38">
        <v>0</v>
      </c>
      <c r="M50" s="38">
        <v>0</v>
      </c>
      <c r="N50" s="38">
        <v>0</v>
      </c>
      <c r="O50" s="38">
        <v>0</v>
      </c>
      <c r="P50" s="38">
        <v>0</v>
      </c>
      <c r="Q50" s="35"/>
      <c r="R50" s="47" t="s">
        <v>39</v>
      </c>
      <c r="S50" s="48" t="s">
        <v>12543</v>
      </c>
      <c r="T50" s="49">
        <v>1</v>
      </c>
      <c r="U50" s="49">
        <v>0</v>
      </c>
      <c r="V50" s="49">
        <v>0</v>
      </c>
      <c r="W50" s="49">
        <v>0</v>
      </c>
      <c r="X50" s="49">
        <v>0</v>
      </c>
      <c r="Y50" s="49">
        <v>0</v>
      </c>
      <c r="Z50" s="49">
        <v>0</v>
      </c>
      <c r="AA50" s="49">
        <v>0</v>
      </c>
      <c r="AB50" s="49">
        <v>0</v>
      </c>
      <c r="AC50" s="49">
        <v>0</v>
      </c>
      <c r="AD50" s="49">
        <v>0</v>
      </c>
      <c r="AE50" s="50">
        <v>0</v>
      </c>
    </row>
    <row r="51" spans="1:31">
      <c r="A51" s="35"/>
      <c r="B51" s="35"/>
      <c r="C51" s="32" t="s">
        <v>2036</v>
      </c>
      <c r="D51" s="35"/>
      <c r="E51" s="38">
        <v>1</v>
      </c>
      <c r="F51" s="38">
        <v>1</v>
      </c>
      <c r="G51" s="38">
        <v>0</v>
      </c>
      <c r="H51" s="38">
        <v>0</v>
      </c>
      <c r="I51" s="38">
        <v>1</v>
      </c>
      <c r="J51" s="38">
        <v>0</v>
      </c>
      <c r="K51" s="38">
        <v>0</v>
      </c>
      <c r="L51" s="38">
        <v>0</v>
      </c>
      <c r="M51" s="38">
        <v>0</v>
      </c>
      <c r="N51" s="38">
        <v>0</v>
      </c>
      <c r="O51" s="38">
        <v>0</v>
      </c>
      <c r="P51" s="38">
        <v>0</v>
      </c>
      <c r="Q51" s="35"/>
      <c r="R51" s="47" t="s">
        <v>2036</v>
      </c>
      <c r="S51" s="48" t="s">
        <v>12543</v>
      </c>
      <c r="T51" s="49">
        <v>1</v>
      </c>
      <c r="U51" s="49">
        <v>1</v>
      </c>
      <c r="V51" s="49">
        <v>0</v>
      </c>
      <c r="W51" s="49">
        <v>0</v>
      </c>
      <c r="X51" s="49">
        <v>1</v>
      </c>
      <c r="Y51" s="49">
        <v>0</v>
      </c>
      <c r="Z51" s="49">
        <v>0</v>
      </c>
      <c r="AA51" s="49">
        <v>0</v>
      </c>
      <c r="AB51" s="49">
        <v>0</v>
      </c>
      <c r="AC51" s="49">
        <v>0</v>
      </c>
      <c r="AD51" s="49">
        <v>0</v>
      </c>
      <c r="AE51" s="50">
        <v>0</v>
      </c>
    </row>
    <row r="52" spans="1:31">
      <c r="A52" s="35"/>
      <c r="B52" s="35"/>
      <c r="C52" s="32" t="s">
        <v>2381</v>
      </c>
      <c r="D52" s="35"/>
      <c r="E52" s="38">
        <v>1</v>
      </c>
      <c r="F52" s="38">
        <v>0</v>
      </c>
      <c r="G52" s="38">
        <v>1</v>
      </c>
      <c r="H52" s="38">
        <v>1</v>
      </c>
      <c r="I52" s="38">
        <v>0</v>
      </c>
      <c r="J52" s="38">
        <v>0</v>
      </c>
      <c r="K52" s="38">
        <v>0</v>
      </c>
      <c r="L52" s="38">
        <v>0</v>
      </c>
      <c r="M52" s="38">
        <v>0</v>
      </c>
      <c r="N52" s="38">
        <v>0</v>
      </c>
      <c r="O52" s="38">
        <v>0</v>
      </c>
      <c r="P52" s="38">
        <v>0</v>
      </c>
      <c r="Q52" s="35"/>
      <c r="R52" s="47" t="s">
        <v>2381</v>
      </c>
      <c r="S52" s="48" t="s">
        <v>12543</v>
      </c>
      <c r="T52" s="49">
        <v>1</v>
      </c>
      <c r="U52" s="49">
        <v>0</v>
      </c>
      <c r="V52" s="49">
        <v>1</v>
      </c>
      <c r="W52" s="49">
        <v>1</v>
      </c>
      <c r="X52" s="49">
        <v>0</v>
      </c>
      <c r="Y52" s="49">
        <v>0</v>
      </c>
      <c r="Z52" s="49">
        <v>0</v>
      </c>
      <c r="AA52" s="49">
        <v>0</v>
      </c>
      <c r="AB52" s="49">
        <v>0</v>
      </c>
      <c r="AC52" s="49">
        <v>0</v>
      </c>
      <c r="AD52" s="49">
        <v>0</v>
      </c>
      <c r="AE52" s="50">
        <v>0</v>
      </c>
    </row>
    <row r="53" spans="1:31">
      <c r="A53" s="35"/>
      <c r="B53" s="35"/>
      <c r="C53" s="32" t="s">
        <v>2453</v>
      </c>
      <c r="D53" s="35"/>
      <c r="E53" s="38">
        <v>1</v>
      </c>
      <c r="F53" s="38">
        <v>1</v>
      </c>
      <c r="G53" s="38">
        <v>0</v>
      </c>
      <c r="H53" s="38">
        <v>0</v>
      </c>
      <c r="I53" s="38">
        <v>0</v>
      </c>
      <c r="J53" s="38">
        <v>0</v>
      </c>
      <c r="K53" s="38">
        <v>0</v>
      </c>
      <c r="L53" s="38">
        <v>0</v>
      </c>
      <c r="M53" s="38">
        <v>0</v>
      </c>
      <c r="N53" s="38">
        <v>0</v>
      </c>
      <c r="O53" s="38">
        <v>0</v>
      </c>
      <c r="P53" s="38">
        <v>0</v>
      </c>
      <c r="Q53" s="35"/>
      <c r="R53" s="47" t="s">
        <v>2453</v>
      </c>
      <c r="S53" s="48" t="s">
        <v>12543</v>
      </c>
      <c r="T53" s="49">
        <v>0</v>
      </c>
      <c r="U53" s="49">
        <v>1</v>
      </c>
      <c r="V53" s="49">
        <v>0</v>
      </c>
      <c r="W53" s="49">
        <v>1</v>
      </c>
      <c r="X53" s="49">
        <v>0</v>
      </c>
      <c r="Y53" s="49">
        <v>0</v>
      </c>
      <c r="Z53" s="49">
        <v>0</v>
      </c>
      <c r="AA53" s="49">
        <v>0</v>
      </c>
      <c r="AB53" s="49">
        <v>0</v>
      </c>
      <c r="AC53" s="49">
        <v>0</v>
      </c>
      <c r="AD53" s="49">
        <v>0</v>
      </c>
      <c r="AE53" s="50">
        <v>0</v>
      </c>
    </row>
    <row r="54" spans="1:31">
      <c r="A54" s="35"/>
      <c r="B54" s="35"/>
      <c r="C54" s="32" t="s">
        <v>2687</v>
      </c>
      <c r="D54" s="35"/>
      <c r="E54" s="38">
        <v>0</v>
      </c>
      <c r="F54" s="38">
        <v>1</v>
      </c>
      <c r="G54" s="38">
        <v>0</v>
      </c>
      <c r="H54" s="38">
        <v>0</v>
      </c>
      <c r="I54" s="38">
        <v>0</v>
      </c>
      <c r="J54" s="38">
        <v>1</v>
      </c>
      <c r="K54" s="38">
        <v>1</v>
      </c>
      <c r="L54" s="38">
        <v>0</v>
      </c>
      <c r="M54" s="38">
        <v>0</v>
      </c>
      <c r="N54" s="38">
        <v>0</v>
      </c>
      <c r="O54" s="38">
        <v>0</v>
      </c>
      <c r="P54" s="38">
        <v>0</v>
      </c>
      <c r="Q54" s="35"/>
      <c r="R54" s="47" t="s">
        <v>2687</v>
      </c>
      <c r="S54" s="48" t="s">
        <v>12543</v>
      </c>
      <c r="T54" s="49">
        <v>0</v>
      </c>
      <c r="U54" s="49">
        <v>1</v>
      </c>
      <c r="V54" s="49">
        <v>0</v>
      </c>
      <c r="W54" s="49">
        <v>0</v>
      </c>
      <c r="X54" s="49">
        <v>0</v>
      </c>
      <c r="Y54" s="49">
        <v>1</v>
      </c>
      <c r="Z54" s="49">
        <v>1</v>
      </c>
      <c r="AA54" s="49">
        <v>0</v>
      </c>
      <c r="AB54" s="49">
        <v>0</v>
      </c>
      <c r="AC54" s="49">
        <v>0</v>
      </c>
      <c r="AD54" s="49">
        <v>0</v>
      </c>
      <c r="AE54" s="50">
        <v>0</v>
      </c>
    </row>
    <row r="55" spans="1:31">
      <c r="A55" s="35"/>
      <c r="B55" s="35"/>
      <c r="C55" s="32" t="s">
        <v>6437</v>
      </c>
      <c r="D55" s="35"/>
      <c r="E55" s="38">
        <v>1</v>
      </c>
      <c r="F55" s="38">
        <v>1</v>
      </c>
      <c r="G55" s="38">
        <v>1</v>
      </c>
      <c r="H55" s="38">
        <v>0</v>
      </c>
      <c r="I55" s="38">
        <v>0</v>
      </c>
      <c r="J55" s="38">
        <v>0</v>
      </c>
      <c r="K55" s="38">
        <v>0</v>
      </c>
      <c r="L55" s="38">
        <v>0</v>
      </c>
      <c r="M55" s="38">
        <v>0</v>
      </c>
      <c r="N55" s="38">
        <v>0</v>
      </c>
      <c r="O55" s="38">
        <v>0</v>
      </c>
      <c r="P55" s="38">
        <v>0</v>
      </c>
      <c r="Q55" s="35"/>
      <c r="R55" s="47" t="s">
        <v>6437</v>
      </c>
      <c r="S55" s="48" t="s">
        <v>12543</v>
      </c>
      <c r="T55" s="49">
        <v>1</v>
      </c>
      <c r="U55" s="49">
        <v>1</v>
      </c>
      <c r="V55" s="49">
        <v>1</v>
      </c>
      <c r="W55" s="49">
        <v>1</v>
      </c>
      <c r="X55" s="49">
        <v>0</v>
      </c>
      <c r="Y55" s="49">
        <v>0</v>
      </c>
      <c r="Z55" s="49">
        <v>0</v>
      </c>
      <c r="AA55" s="49">
        <v>0</v>
      </c>
      <c r="AB55" s="49">
        <v>0</v>
      </c>
      <c r="AC55" s="49">
        <v>0</v>
      </c>
      <c r="AD55" s="49">
        <v>0</v>
      </c>
      <c r="AE55" s="50">
        <v>0</v>
      </c>
    </row>
    <row r="56" spans="1:31">
      <c r="A56" s="35"/>
      <c r="B56" s="35"/>
      <c r="C56" s="32" t="s">
        <v>6453</v>
      </c>
      <c r="D56" s="35"/>
      <c r="E56" s="38">
        <v>0</v>
      </c>
      <c r="F56" s="38">
        <v>0</v>
      </c>
      <c r="G56" s="38">
        <v>0</v>
      </c>
      <c r="H56" s="38">
        <v>0</v>
      </c>
      <c r="I56" s="38">
        <v>1</v>
      </c>
      <c r="J56" s="38">
        <v>0</v>
      </c>
      <c r="K56" s="38">
        <v>0</v>
      </c>
      <c r="L56" s="38">
        <v>0</v>
      </c>
      <c r="M56" s="38">
        <v>0</v>
      </c>
      <c r="N56" s="38">
        <v>0</v>
      </c>
      <c r="O56" s="38">
        <v>0</v>
      </c>
      <c r="P56" s="38">
        <v>0</v>
      </c>
      <c r="Q56" s="35"/>
      <c r="R56" s="47" t="s">
        <v>6453</v>
      </c>
      <c r="S56" s="48" t="s">
        <v>12543</v>
      </c>
      <c r="T56" s="49">
        <v>0</v>
      </c>
      <c r="U56" s="49">
        <v>0</v>
      </c>
      <c r="V56" s="49">
        <v>0</v>
      </c>
      <c r="W56" s="49">
        <v>0</v>
      </c>
      <c r="X56" s="49">
        <v>1</v>
      </c>
      <c r="Y56" s="49">
        <v>0</v>
      </c>
      <c r="Z56" s="49">
        <v>0</v>
      </c>
      <c r="AA56" s="49">
        <v>0</v>
      </c>
      <c r="AB56" s="49">
        <v>0</v>
      </c>
      <c r="AC56" s="49">
        <v>0</v>
      </c>
      <c r="AD56" s="49">
        <v>1</v>
      </c>
      <c r="AE56" s="50">
        <v>0</v>
      </c>
    </row>
    <row r="57" spans="1:31">
      <c r="A57" s="35"/>
      <c r="B57" s="35"/>
      <c r="C57" s="32" t="s">
        <v>6459</v>
      </c>
      <c r="D57" s="35"/>
      <c r="E57" s="38">
        <v>0</v>
      </c>
      <c r="F57" s="38">
        <v>0</v>
      </c>
      <c r="G57" s="38">
        <v>0</v>
      </c>
      <c r="H57" s="38">
        <v>0</v>
      </c>
      <c r="I57" s="38">
        <v>1</v>
      </c>
      <c r="J57" s="38">
        <v>1</v>
      </c>
      <c r="K57" s="38">
        <v>0</v>
      </c>
      <c r="L57" s="38">
        <v>0</v>
      </c>
      <c r="M57" s="38">
        <v>0</v>
      </c>
      <c r="N57" s="38">
        <v>0</v>
      </c>
      <c r="O57" s="38">
        <v>1</v>
      </c>
      <c r="P57" s="38">
        <v>0</v>
      </c>
      <c r="Q57" s="35"/>
      <c r="R57" s="47" t="s">
        <v>6459</v>
      </c>
      <c r="S57" s="48" t="s">
        <v>12543</v>
      </c>
      <c r="T57" s="49">
        <v>0</v>
      </c>
      <c r="U57" s="49">
        <v>0</v>
      </c>
      <c r="V57" s="49">
        <v>0</v>
      </c>
      <c r="W57" s="49">
        <v>0</v>
      </c>
      <c r="X57" s="49">
        <v>1</v>
      </c>
      <c r="Y57" s="49">
        <v>1</v>
      </c>
      <c r="Z57" s="49">
        <v>0</v>
      </c>
      <c r="AA57" s="49">
        <v>0</v>
      </c>
      <c r="AB57" s="49">
        <v>0</v>
      </c>
      <c r="AC57" s="49">
        <v>0</v>
      </c>
      <c r="AD57" s="49">
        <v>1</v>
      </c>
      <c r="AE57" s="50">
        <v>0</v>
      </c>
    </row>
    <row r="58" spans="1:31">
      <c r="A58" s="35"/>
      <c r="B58" s="35"/>
      <c r="C58" s="32" t="s">
        <v>6469</v>
      </c>
      <c r="D58" s="35"/>
      <c r="E58" s="38">
        <v>0</v>
      </c>
      <c r="F58" s="38">
        <v>0</v>
      </c>
      <c r="G58" s="38">
        <v>0</v>
      </c>
      <c r="H58" s="38">
        <v>0</v>
      </c>
      <c r="I58" s="38">
        <v>0</v>
      </c>
      <c r="J58" s="38">
        <v>1</v>
      </c>
      <c r="K58" s="38">
        <v>0</v>
      </c>
      <c r="L58" s="38">
        <v>0</v>
      </c>
      <c r="M58" s="38">
        <v>0</v>
      </c>
      <c r="N58" s="38">
        <v>0</v>
      </c>
      <c r="O58" s="38">
        <v>0</v>
      </c>
      <c r="P58" s="38">
        <v>0</v>
      </c>
      <c r="Q58" s="35"/>
      <c r="R58" s="47" t="s">
        <v>6469</v>
      </c>
      <c r="S58" s="48" t="s">
        <v>12543</v>
      </c>
      <c r="T58" s="49">
        <v>0</v>
      </c>
      <c r="U58" s="49">
        <v>0</v>
      </c>
      <c r="V58" s="49">
        <v>0</v>
      </c>
      <c r="W58" s="49">
        <v>0</v>
      </c>
      <c r="X58" s="49">
        <v>0</v>
      </c>
      <c r="Y58" s="49">
        <v>1</v>
      </c>
      <c r="Z58" s="49">
        <v>0</v>
      </c>
      <c r="AA58" s="49">
        <v>0</v>
      </c>
      <c r="AB58" s="49">
        <v>0</v>
      </c>
      <c r="AC58" s="49">
        <v>0</v>
      </c>
      <c r="AD58" s="49">
        <v>0</v>
      </c>
      <c r="AE58" s="50">
        <v>0</v>
      </c>
    </row>
    <row r="59" spans="1:31">
      <c r="A59" s="35"/>
      <c r="B59" s="35"/>
      <c r="C59" s="32" t="s">
        <v>6477</v>
      </c>
      <c r="D59" s="35"/>
      <c r="E59" s="38">
        <v>0</v>
      </c>
      <c r="F59" s="38">
        <v>0</v>
      </c>
      <c r="G59" s="38">
        <v>0</v>
      </c>
      <c r="H59" s="38">
        <v>0</v>
      </c>
      <c r="I59" s="38">
        <v>0</v>
      </c>
      <c r="J59" s="38">
        <v>1</v>
      </c>
      <c r="K59" s="38">
        <v>0</v>
      </c>
      <c r="L59" s="38">
        <v>0</v>
      </c>
      <c r="M59" s="38">
        <v>0</v>
      </c>
      <c r="N59" s="38">
        <v>0</v>
      </c>
      <c r="O59" s="38">
        <v>0</v>
      </c>
      <c r="P59" s="38">
        <v>0</v>
      </c>
      <c r="Q59" s="35"/>
      <c r="R59" s="47" t="s">
        <v>6477</v>
      </c>
      <c r="S59" s="48" t="s">
        <v>12543</v>
      </c>
      <c r="T59" s="49">
        <v>0</v>
      </c>
      <c r="U59" s="49">
        <v>0</v>
      </c>
      <c r="V59" s="49">
        <v>0</v>
      </c>
      <c r="W59" s="49">
        <v>0</v>
      </c>
      <c r="X59" s="49">
        <v>0</v>
      </c>
      <c r="Y59" s="49">
        <v>1</v>
      </c>
      <c r="Z59" s="49">
        <v>0</v>
      </c>
      <c r="AA59" s="49">
        <v>0</v>
      </c>
      <c r="AB59" s="49">
        <v>0</v>
      </c>
      <c r="AC59" s="49">
        <v>0</v>
      </c>
      <c r="AD59" s="49">
        <v>0</v>
      </c>
      <c r="AE59" s="50">
        <v>0</v>
      </c>
    </row>
    <row r="60" spans="1:31">
      <c r="A60" s="35"/>
      <c r="B60" s="35"/>
      <c r="C60" s="32" t="s">
        <v>275</v>
      </c>
      <c r="D60" s="35"/>
      <c r="E60" s="38">
        <v>0</v>
      </c>
      <c r="F60" s="38">
        <v>0</v>
      </c>
      <c r="G60" s="38">
        <v>0</v>
      </c>
      <c r="H60" s="38">
        <v>0</v>
      </c>
      <c r="I60" s="38">
        <v>1</v>
      </c>
      <c r="J60" s="38">
        <v>0</v>
      </c>
      <c r="K60" s="38">
        <v>0</v>
      </c>
      <c r="L60" s="38">
        <v>0</v>
      </c>
      <c r="M60" s="38">
        <v>0</v>
      </c>
      <c r="N60" s="38">
        <v>0</v>
      </c>
      <c r="O60" s="38">
        <v>0</v>
      </c>
      <c r="P60" s="38">
        <v>0</v>
      </c>
      <c r="Q60" s="35"/>
      <c r="R60" s="47" t="s">
        <v>275</v>
      </c>
      <c r="S60" s="48" t="s">
        <v>12543</v>
      </c>
      <c r="T60" s="49">
        <v>0</v>
      </c>
      <c r="U60" s="49">
        <v>0</v>
      </c>
      <c r="V60" s="49">
        <v>0</v>
      </c>
      <c r="W60" s="49">
        <v>0</v>
      </c>
      <c r="X60" s="49">
        <v>1</v>
      </c>
      <c r="Y60" s="49">
        <v>0</v>
      </c>
      <c r="Z60" s="49">
        <v>0</v>
      </c>
      <c r="AA60" s="49">
        <v>0</v>
      </c>
      <c r="AB60" s="49">
        <v>0</v>
      </c>
      <c r="AC60" s="49">
        <v>0</v>
      </c>
      <c r="AD60" s="49">
        <v>0</v>
      </c>
      <c r="AE60" s="50">
        <v>0</v>
      </c>
    </row>
    <row r="61" spans="1:31">
      <c r="A61" s="35"/>
      <c r="B61" s="35"/>
      <c r="C61" s="32" t="s">
        <v>6507</v>
      </c>
      <c r="D61" s="35"/>
      <c r="E61" s="38">
        <v>0</v>
      </c>
      <c r="F61" s="38">
        <v>0</v>
      </c>
      <c r="G61" s="38">
        <v>0</v>
      </c>
      <c r="H61" s="38">
        <v>0</v>
      </c>
      <c r="I61" s="38">
        <v>0</v>
      </c>
      <c r="J61" s="38">
        <v>1</v>
      </c>
      <c r="K61" s="38">
        <v>0</v>
      </c>
      <c r="L61" s="38">
        <v>0</v>
      </c>
      <c r="M61" s="38">
        <v>0</v>
      </c>
      <c r="N61" s="38">
        <v>0</v>
      </c>
      <c r="O61" s="38">
        <v>0</v>
      </c>
      <c r="P61" s="38">
        <v>0</v>
      </c>
      <c r="Q61" s="35"/>
      <c r="R61" s="47" t="s">
        <v>6507</v>
      </c>
      <c r="S61" s="48" t="s">
        <v>12543</v>
      </c>
      <c r="T61" s="49">
        <v>0</v>
      </c>
      <c r="U61" s="49">
        <v>0</v>
      </c>
      <c r="V61" s="49">
        <v>0</v>
      </c>
      <c r="W61" s="49">
        <v>0</v>
      </c>
      <c r="X61" s="49">
        <v>0</v>
      </c>
      <c r="Y61" s="49">
        <v>1</v>
      </c>
      <c r="Z61" s="49">
        <v>0</v>
      </c>
      <c r="AA61" s="49">
        <v>0</v>
      </c>
      <c r="AB61" s="49">
        <v>0</v>
      </c>
      <c r="AC61" s="49">
        <v>0</v>
      </c>
      <c r="AD61" s="49">
        <v>0</v>
      </c>
      <c r="AE61" s="50">
        <v>0</v>
      </c>
    </row>
    <row r="62" spans="1:31">
      <c r="A62" s="35"/>
      <c r="B62" s="35"/>
      <c r="C62" s="32" t="s">
        <v>6528</v>
      </c>
      <c r="D62" s="35"/>
      <c r="E62" s="38">
        <v>0</v>
      </c>
      <c r="F62" s="38">
        <v>1</v>
      </c>
      <c r="G62" s="38">
        <v>0</v>
      </c>
      <c r="H62" s="38">
        <v>1</v>
      </c>
      <c r="I62" s="38">
        <v>1</v>
      </c>
      <c r="J62" s="38">
        <v>0</v>
      </c>
      <c r="K62" s="38">
        <v>0</v>
      </c>
      <c r="L62" s="38">
        <v>0</v>
      </c>
      <c r="M62" s="38">
        <v>0</v>
      </c>
      <c r="N62" s="38">
        <v>0</v>
      </c>
      <c r="O62" s="38">
        <v>0</v>
      </c>
      <c r="P62" s="38">
        <v>0</v>
      </c>
      <c r="Q62" s="35"/>
      <c r="R62" s="47" t="s">
        <v>6528</v>
      </c>
      <c r="S62" s="48" t="s">
        <v>12543</v>
      </c>
      <c r="T62" s="49">
        <v>1</v>
      </c>
      <c r="U62" s="49">
        <v>1</v>
      </c>
      <c r="V62" s="49">
        <v>0</v>
      </c>
      <c r="W62" s="49">
        <v>0</v>
      </c>
      <c r="X62" s="49">
        <v>1</v>
      </c>
      <c r="Y62" s="49">
        <v>0</v>
      </c>
      <c r="Z62" s="49">
        <v>0</v>
      </c>
      <c r="AA62" s="49">
        <v>0</v>
      </c>
      <c r="AB62" s="49">
        <v>0</v>
      </c>
      <c r="AC62" s="49">
        <v>0</v>
      </c>
      <c r="AD62" s="49">
        <v>0</v>
      </c>
      <c r="AE62" s="50">
        <v>0</v>
      </c>
    </row>
    <row r="63" spans="1:31">
      <c r="A63" s="35"/>
      <c r="B63" s="35"/>
      <c r="C63" s="32" t="s">
        <v>6532</v>
      </c>
      <c r="D63" s="35"/>
      <c r="E63" s="38">
        <v>1</v>
      </c>
      <c r="F63" s="38">
        <v>0</v>
      </c>
      <c r="G63" s="38">
        <v>0</v>
      </c>
      <c r="H63" s="38">
        <v>0</v>
      </c>
      <c r="I63" s="38">
        <v>0</v>
      </c>
      <c r="J63" s="38">
        <v>0</v>
      </c>
      <c r="K63" s="38">
        <v>0</v>
      </c>
      <c r="L63" s="38">
        <v>0</v>
      </c>
      <c r="M63" s="38">
        <v>0</v>
      </c>
      <c r="N63" s="38">
        <v>0</v>
      </c>
      <c r="O63" s="38">
        <v>0</v>
      </c>
      <c r="P63" s="38">
        <v>0</v>
      </c>
      <c r="Q63" s="35"/>
      <c r="R63" s="47" t="s">
        <v>6532</v>
      </c>
      <c r="S63" s="48" t="s">
        <v>12543</v>
      </c>
      <c r="T63" s="49">
        <v>1</v>
      </c>
      <c r="U63" s="49">
        <v>0</v>
      </c>
      <c r="V63" s="49">
        <v>0</v>
      </c>
      <c r="W63" s="49">
        <v>0</v>
      </c>
      <c r="X63" s="49">
        <v>0</v>
      </c>
      <c r="Y63" s="49">
        <v>0</v>
      </c>
      <c r="Z63" s="49">
        <v>0</v>
      </c>
      <c r="AA63" s="49">
        <v>0</v>
      </c>
      <c r="AB63" s="49">
        <v>0</v>
      </c>
      <c r="AC63" s="49">
        <v>0</v>
      </c>
      <c r="AD63" s="49">
        <v>0</v>
      </c>
      <c r="AE63" s="50">
        <v>0</v>
      </c>
    </row>
    <row r="64" spans="1:31">
      <c r="A64" s="35"/>
      <c r="B64" s="35"/>
      <c r="C64" s="32" t="s">
        <v>6536</v>
      </c>
      <c r="D64" s="35"/>
      <c r="E64" s="38">
        <v>1</v>
      </c>
      <c r="F64" s="38">
        <v>0</v>
      </c>
      <c r="G64" s="38">
        <v>0</v>
      </c>
      <c r="H64" s="38">
        <v>0</v>
      </c>
      <c r="I64" s="38">
        <v>1</v>
      </c>
      <c r="J64" s="38">
        <v>0</v>
      </c>
      <c r="K64" s="38">
        <v>0</v>
      </c>
      <c r="L64" s="38">
        <v>0</v>
      </c>
      <c r="M64" s="38">
        <v>0</v>
      </c>
      <c r="N64" s="38">
        <v>0</v>
      </c>
      <c r="O64" s="38">
        <v>0</v>
      </c>
      <c r="P64" s="38">
        <v>0</v>
      </c>
      <c r="Q64" s="35"/>
      <c r="R64" s="47" t="s">
        <v>6536</v>
      </c>
      <c r="S64" s="48" t="s">
        <v>12543</v>
      </c>
      <c r="T64" s="49">
        <v>1</v>
      </c>
      <c r="U64" s="49">
        <v>0</v>
      </c>
      <c r="V64" s="49">
        <v>0</v>
      </c>
      <c r="W64" s="49">
        <v>0</v>
      </c>
      <c r="X64" s="49">
        <v>1</v>
      </c>
      <c r="Y64" s="49">
        <v>0</v>
      </c>
      <c r="Z64" s="49">
        <v>0</v>
      </c>
      <c r="AA64" s="49">
        <v>0</v>
      </c>
      <c r="AB64" s="49">
        <v>0</v>
      </c>
      <c r="AC64" s="49">
        <v>0</v>
      </c>
      <c r="AD64" s="49">
        <v>0</v>
      </c>
      <c r="AE64" s="50">
        <v>0</v>
      </c>
    </row>
    <row r="65" spans="1:31">
      <c r="A65" s="35"/>
      <c r="B65" s="35"/>
      <c r="C65" s="32" t="s">
        <v>6597</v>
      </c>
      <c r="D65" s="35"/>
      <c r="E65" s="38">
        <v>0</v>
      </c>
      <c r="F65" s="38">
        <v>0</v>
      </c>
      <c r="G65" s="38">
        <v>0</v>
      </c>
      <c r="H65" s="38">
        <v>0</v>
      </c>
      <c r="I65" s="38">
        <v>0</v>
      </c>
      <c r="J65" s="38">
        <v>0</v>
      </c>
      <c r="K65" s="38">
        <v>0</v>
      </c>
      <c r="L65" s="38">
        <v>0</v>
      </c>
      <c r="M65" s="38">
        <v>0</v>
      </c>
      <c r="N65" s="38">
        <v>0</v>
      </c>
      <c r="O65" s="38">
        <v>0</v>
      </c>
      <c r="P65" s="38">
        <v>1</v>
      </c>
      <c r="Q65" s="35"/>
      <c r="R65" s="47" t="s">
        <v>6597</v>
      </c>
      <c r="S65" s="48" t="s">
        <v>12543</v>
      </c>
      <c r="T65" s="49">
        <v>0</v>
      </c>
      <c r="U65" s="49">
        <v>0</v>
      </c>
      <c r="V65" s="49">
        <v>0</v>
      </c>
      <c r="W65" s="49">
        <v>0</v>
      </c>
      <c r="X65" s="49">
        <v>0</v>
      </c>
      <c r="Y65" s="49">
        <v>0</v>
      </c>
      <c r="Z65" s="49">
        <v>0</v>
      </c>
      <c r="AA65" s="49">
        <v>0</v>
      </c>
      <c r="AB65" s="49">
        <v>0</v>
      </c>
      <c r="AC65" s="49">
        <v>0</v>
      </c>
      <c r="AD65" s="49">
        <v>0</v>
      </c>
      <c r="AE65" s="50">
        <v>1</v>
      </c>
    </row>
    <row r="66" spans="1:31">
      <c r="A66" s="35"/>
      <c r="B66" s="35"/>
      <c r="C66" s="32" t="s">
        <v>6616</v>
      </c>
      <c r="D66" s="35"/>
      <c r="E66" s="38">
        <v>0</v>
      </c>
      <c r="F66" s="38">
        <v>0</v>
      </c>
      <c r="G66" s="38">
        <v>0</v>
      </c>
      <c r="H66" s="38">
        <v>0</v>
      </c>
      <c r="I66" s="38">
        <v>1</v>
      </c>
      <c r="J66" s="38">
        <v>0</v>
      </c>
      <c r="K66" s="38">
        <v>0</v>
      </c>
      <c r="L66" s="38">
        <v>0</v>
      </c>
      <c r="M66" s="38">
        <v>0</v>
      </c>
      <c r="N66" s="38">
        <v>0</v>
      </c>
      <c r="O66" s="38">
        <v>0</v>
      </c>
      <c r="P66" s="38">
        <v>0</v>
      </c>
      <c r="Q66" s="35"/>
      <c r="R66" s="47" t="s">
        <v>6616</v>
      </c>
      <c r="S66" s="48" t="s">
        <v>12543</v>
      </c>
      <c r="T66" s="49">
        <v>0</v>
      </c>
      <c r="U66" s="49">
        <v>0</v>
      </c>
      <c r="V66" s="49">
        <v>0</v>
      </c>
      <c r="W66" s="49">
        <v>0</v>
      </c>
      <c r="X66" s="49">
        <v>1</v>
      </c>
      <c r="Y66" s="49">
        <v>0</v>
      </c>
      <c r="Z66" s="49">
        <v>0</v>
      </c>
      <c r="AA66" s="49">
        <v>0</v>
      </c>
      <c r="AB66" s="49">
        <v>0</v>
      </c>
      <c r="AC66" s="49">
        <v>0</v>
      </c>
      <c r="AD66" s="49">
        <v>0</v>
      </c>
      <c r="AE66" s="50">
        <v>0</v>
      </c>
    </row>
    <row r="67" spans="1:31">
      <c r="A67" s="35"/>
      <c r="B67" s="35"/>
      <c r="C67" s="32" t="s">
        <v>6620</v>
      </c>
      <c r="D67" s="35"/>
      <c r="E67" s="38">
        <v>1</v>
      </c>
      <c r="F67" s="38">
        <v>0</v>
      </c>
      <c r="G67" s="38">
        <v>0</v>
      </c>
      <c r="H67" s="38">
        <v>0</v>
      </c>
      <c r="I67" s="38">
        <v>1</v>
      </c>
      <c r="J67" s="38">
        <v>1</v>
      </c>
      <c r="K67" s="38">
        <v>0</v>
      </c>
      <c r="L67" s="38">
        <v>0</v>
      </c>
      <c r="M67" s="38">
        <v>0</v>
      </c>
      <c r="N67" s="38">
        <v>0</v>
      </c>
      <c r="O67" s="38">
        <v>0</v>
      </c>
      <c r="P67" s="38">
        <v>0</v>
      </c>
      <c r="Q67" s="35"/>
      <c r="R67" s="47" t="s">
        <v>6620</v>
      </c>
      <c r="S67" s="48" t="s">
        <v>12543</v>
      </c>
      <c r="T67" s="49">
        <v>1</v>
      </c>
      <c r="U67" s="49">
        <v>0</v>
      </c>
      <c r="V67" s="49">
        <v>0</v>
      </c>
      <c r="W67" s="49">
        <v>0</v>
      </c>
      <c r="X67" s="49">
        <v>1</v>
      </c>
      <c r="Y67" s="49">
        <v>1</v>
      </c>
      <c r="Z67" s="49">
        <v>0</v>
      </c>
      <c r="AA67" s="49">
        <v>0</v>
      </c>
      <c r="AB67" s="49">
        <v>0</v>
      </c>
      <c r="AC67" s="49">
        <v>0</v>
      </c>
      <c r="AD67" s="49">
        <v>0</v>
      </c>
      <c r="AE67" s="50">
        <v>0</v>
      </c>
    </row>
    <row r="68" spans="1:31">
      <c r="A68" s="35"/>
      <c r="B68" s="35"/>
      <c r="C68" s="32" t="s">
        <v>314</v>
      </c>
      <c r="D68" s="35"/>
      <c r="E68" s="38">
        <v>1</v>
      </c>
      <c r="F68" s="38">
        <v>0</v>
      </c>
      <c r="G68" s="38">
        <v>0</v>
      </c>
      <c r="H68" s="38">
        <v>0</v>
      </c>
      <c r="I68" s="38">
        <v>0</v>
      </c>
      <c r="J68" s="38">
        <v>0</v>
      </c>
      <c r="K68" s="38">
        <v>0</v>
      </c>
      <c r="L68" s="38">
        <v>0</v>
      </c>
      <c r="M68" s="38">
        <v>0</v>
      </c>
      <c r="N68" s="38">
        <v>0</v>
      </c>
      <c r="O68" s="38">
        <v>0</v>
      </c>
      <c r="P68" s="38">
        <v>0</v>
      </c>
      <c r="Q68" s="35"/>
      <c r="R68" s="47" t="s">
        <v>314</v>
      </c>
      <c r="S68" s="48" t="s">
        <v>12543</v>
      </c>
      <c r="T68" s="49">
        <v>1</v>
      </c>
      <c r="U68" s="49">
        <v>0</v>
      </c>
      <c r="V68" s="49">
        <v>0</v>
      </c>
      <c r="W68" s="49">
        <v>0</v>
      </c>
      <c r="X68" s="49">
        <v>0</v>
      </c>
      <c r="Y68" s="49">
        <v>0</v>
      </c>
      <c r="Z68" s="49">
        <v>0</v>
      </c>
      <c r="AA68" s="49">
        <v>0</v>
      </c>
      <c r="AB68" s="49">
        <v>0</v>
      </c>
      <c r="AC68" s="49">
        <v>0</v>
      </c>
      <c r="AD68" s="49">
        <v>0</v>
      </c>
      <c r="AE68" s="50">
        <v>0</v>
      </c>
    </row>
    <row r="69" spans="1:31">
      <c r="A69" s="35"/>
      <c r="B69" s="35"/>
      <c r="C69" s="32" t="s">
        <v>6660</v>
      </c>
      <c r="D69" s="35"/>
      <c r="E69" s="38">
        <v>1</v>
      </c>
      <c r="F69" s="38">
        <v>0</v>
      </c>
      <c r="G69" s="38">
        <v>0</v>
      </c>
      <c r="H69" s="38">
        <v>0</v>
      </c>
      <c r="I69" s="38">
        <v>1</v>
      </c>
      <c r="J69" s="38">
        <v>0</v>
      </c>
      <c r="K69" s="38">
        <v>0</v>
      </c>
      <c r="L69" s="38">
        <v>0</v>
      </c>
      <c r="M69" s="38">
        <v>0</v>
      </c>
      <c r="N69" s="38">
        <v>0</v>
      </c>
      <c r="O69" s="38">
        <v>0</v>
      </c>
      <c r="P69" s="38">
        <v>0</v>
      </c>
      <c r="Q69" s="35"/>
      <c r="R69" s="47" t="s">
        <v>6660</v>
      </c>
      <c r="S69" s="48" t="s">
        <v>12543</v>
      </c>
      <c r="T69" s="49">
        <v>1</v>
      </c>
      <c r="U69" s="49">
        <v>0</v>
      </c>
      <c r="V69" s="49">
        <v>0</v>
      </c>
      <c r="W69" s="49">
        <v>0</v>
      </c>
      <c r="X69" s="49">
        <v>1</v>
      </c>
      <c r="Y69" s="49">
        <v>0</v>
      </c>
      <c r="Z69" s="49">
        <v>0</v>
      </c>
      <c r="AA69" s="49">
        <v>0</v>
      </c>
      <c r="AB69" s="49">
        <v>0</v>
      </c>
      <c r="AC69" s="49">
        <v>0</v>
      </c>
      <c r="AD69" s="49">
        <v>0</v>
      </c>
      <c r="AE69" s="50">
        <v>0</v>
      </c>
    </row>
    <row r="70" spans="1:31">
      <c r="A70" s="35"/>
      <c r="B70" s="35"/>
      <c r="C70" s="32" t="s">
        <v>6667</v>
      </c>
      <c r="D70" s="35"/>
      <c r="E70" s="38">
        <v>0</v>
      </c>
      <c r="F70" s="38">
        <v>0</v>
      </c>
      <c r="G70" s="38">
        <v>0</v>
      </c>
      <c r="H70" s="38">
        <v>0</v>
      </c>
      <c r="I70" s="38">
        <v>0</v>
      </c>
      <c r="J70" s="38">
        <v>1</v>
      </c>
      <c r="K70" s="38">
        <v>0</v>
      </c>
      <c r="L70" s="38">
        <v>0</v>
      </c>
      <c r="M70" s="38">
        <v>1</v>
      </c>
      <c r="N70" s="38">
        <v>0</v>
      </c>
      <c r="O70" s="38">
        <v>0</v>
      </c>
      <c r="P70" s="38">
        <v>0</v>
      </c>
      <c r="Q70" s="35"/>
      <c r="R70" s="47" t="s">
        <v>6667</v>
      </c>
      <c r="S70" s="48" t="s">
        <v>12543</v>
      </c>
      <c r="T70" s="49">
        <v>0</v>
      </c>
      <c r="U70" s="49">
        <v>0</v>
      </c>
      <c r="V70" s="49">
        <v>0</v>
      </c>
      <c r="W70" s="49">
        <v>0</v>
      </c>
      <c r="X70" s="49">
        <v>0</v>
      </c>
      <c r="Y70" s="49">
        <v>1</v>
      </c>
      <c r="Z70" s="49">
        <v>0</v>
      </c>
      <c r="AA70" s="49">
        <v>0</v>
      </c>
      <c r="AB70" s="49">
        <v>0</v>
      </c>
      <c r="AC70" s="49">
        <v>0</v>
      </c>
      <c r="AD70" s="49">
        <v>1</v>
      </c>
      <c r="AE70" s="50">
        <v>0</v>
      </c>
    </row>
    <row r="71" spans="1:31">
      <c r="A71" s="35"/>
      <c r="B71" s="35"/>
      <c r="C71" s="32" t="s">
        <v>6671</v>
      </c>
      <c r="D71" s="35"/>
      <c r="E71" s="38">
        <v>1</v>
      </c>
      <c r="F71" s="38">
        <v>0</v>
      </c>
      <c r="G71" s="38">
        <v>0</v>
      </c>
      <c r="H71" s="38">
        <v>0</v>
      </c>
      <c r="I71" s="38">
        <v>0</v>
      </c>
      <c r="J71" s="38">
        <v>0</v>
      </c>
      <c r="K71" s="38">
        <v>0</v>
      </c>
      <c r="L71" s="38">
        <v>0</v>
      </c>
      <c r="M71" s="38">
        <v>0</v>
      </c>
      <c r="N71" s="38">
        <v>0</v>
      </c>
      <c r="O71" s="38">
        <v>0</v>
      </c>
      <c r="P71" s="38">
        <v>0</v>
      </c>
      <c r="Q71" s="35"/>
      <c r="R71" s="47" t="s">
        <v>6671</v>
      </c>
      <c r="S71" s="48" t="s">
        <v>12543</v>
      </c>
      <c r="T71" s="49">
        <v>1</v>
      </c>
      <c r="U71" s="49">
        <v>0</v>
      </c>
      <c r="V71" s="49">
        <v>0</v>
      </c>
      <c r="W71" s="49">
        <v>0</v>
      </c>
      <c r="X71" s="49">
        <v>0</v>
      </c>
      <c r="Y71" s="49">
        <v>0</v>
      </c>
      <c r="Z71" s="49">
        <v>0</v>
      </c>
      <c r="AA71" s="49">
        <v>0</v>
      </c>
      <c r="AB71" s="49">
        <v>0</v>
      </c>
      <c r="AC71" s="49">
        <v>0</v>
      </c>
      <c r="AD71" s="49">
        <v>0</v>
      </c>
      <c r="AE71" s="50">
        <v>0</v>
      </c>
    </row>
    <row r="72" spans="1:31">
      <c r="A72" s="35"/>
      <c r="B72" s="35"/>
      <c r="C72" s="32" t="s">
        <v>6681</v>
      </c>
      <c r="D72" s="35"/>
      <c r="E72" s="38">
        <v>1</v>
      </c>
      <c r="F72" s="38">
        <v>1</v>
      </c>
      <c r="G72" s="38">
        <v>1</v>
      </c>
      <c r="H72" s="38">
        <v>0</v>
      </c>
      <c r="I72" s="38">
        <v>0</v>
      </c>
      <c r="J72" s="38">
        <v>0</v>
      </c>
      <c r="K72" s="38">
        <v>0</v>
      </c>
      <c r="L72" s="38">
        <v>0</v>
      </c>
      <c r="M72" s="38">
        <v>0</v>
      </c>
      <c r="N72" s="38">
        <v>0</v>
      </c>
      <c r="O72" s="38">
        <v>0</v>
      </c>
      <c r="P72" s="38">
        <v>0</v>
      </c>
      <c r="Q72" s="35"/>
      <c r="R72" s="47" t="s">
        <v>6681</v>
      </c>
      <c r="S72" s="48" t="s">
        <v>12543</v>
      </c>
      <c r="T72" s="49">
        <v>1</v>
      </c>
      <c r="U72" s="49">
        <v>1</v>
      </c>
      <c r="V72" s="49">
        <v>0</v>
      </c>
      <c r="W72" s="49">
        <v>0</v>
      </c>
      <c r="X72" s="49">
        <v>0</v>
      </c>
      <c r="Y72" s="49">
        <v>0</v>
      </c>
      <c r="Z72" s="49">
        <v>0</v>
      </c>
      <c r="AA72" s="49">
        <v>0</v>
      </c>
      <c r="AB72" s="49">
        <v>0</v>
      </c>
      <c r="AC72" s="49">
        <v>0</v>
      </c>
      <c r="AD72" s="49">
        <v>0</v>
      </c>
      <c r="AE72" s="50">
        <v>0</v>
      </c>
    </row>
    <row r="73" spans="1:31">
      <c r="A73" s="35"/>
      <c r="B73" s="35"/>
      <c r="C73" s="32" t="s">
        <v>6685</v>
      </c>
      <c r="D73" s="35"/>
      <c r="E73" s="38">
        <v>0</v>
      </c>
      <c r="F73" s="38">
        <v>0</v>
      </c>
      <c r="G73" s="38">
        <v>0</v>
      </c>
      <c r="H73" s="38">
        <v>0</v>
      </c>
      <c r="I73" s="38">
        <v>0</v>
      </c>
      <c r="J73" s="38">
        <v>1</v>
      </c>
      <c r="K73" s="38">
        <v>0</v>
      </c>
      <c r="L73" s="38">
        <v>0</v>
      </c>
      <c r="M73" s="38">
        <v>0</v>
      </c>
      <c r="N73" s="38">
        <v>0</v>
      </c>
      <c r="O73" s="38">
        <v>0</v>
      </c>
      <c r="P73" s="38">
        <v>0</v>
      </c>
      <c r="Q73" s="35"/>
      <c r="R73" s="47" t="s">
        <v>6685</v>
      </c>
      <c r="S73" s="48" t="s">
        <v>12543</v>
      </c>
      <c r="T73" s="49">
        <v>0</v>
      </c>
      <c r="U73" s="49">
        <v>0</v>
      </c>
      <c r="V73" s="49">
        <v>0</v>
      </c>
      <c r="W73" s="49">
        <v>0</v>
      </c>
      <c r="X73" s="49">
        <v>0</v>
      </c>
      <c r="Y73" s="49">
        <v>1</v>
      </c>
      <c r="Z73" s="49">
        <v>0</v>
      </c>
      <c r="AA73" s="49">
        <v>0</v>
      </c>
      <c r="AB73" s="49">
        <v>0</v>
      </c>
      <c r="AC73" s="49">
        <v>0</v>
      </c>
      <c r="AD73" s="49">
        <v>0</v>
      </c>
      <c r="AE73" s="50">
        <v>0</v>
      </c>
    </row>
    <row r="74" spans="1:31">
      <c r="A74" s="35"/>
      <c r="B74" s="35"/>
      <c r="C74" s="32" t="s">
        <v>6718</v>
      </c>
      <c r="D74" s="35"/>
      <c r="E74" s="38">
        <v>0</v>
      </c>
      <c r="F74" s="38">
        <v>0</v>
      </c>
      <c r="G74" s="38">
        <v>0</v>
      </c>
      <c r="H74" s="38">
        <v>0</v>
      </c>
      <c r="I74" s="38">
        <v>0</v>
      </c>
      <c r="J74" s="38">
        <v>0</v>
      </c>
      <c r="K74" s="38">
        <v>0</v>
      </c>
      <c r="L74" s="38">
        <v>0</v>
      </c>
      <c r="M74" s="38">
        <v>0</v>
      </c>
      <c r="N74" s="38">
        <v>0</v>
      </c>
      <c r="O74" s="38">
        <v>0</v>
      </c>
      <c r="P74" s="38">
        <v>1</v>
      </c>
      <c r="Q74" s="35"/>
      <c r="R74" s="47" t="s">
        <v>6718</v>
      </c>
      <c r="S74" s="48" t="s">
        <v>12543</v>
      </c>
      <c r="T74" s="49">
        <v>0</v>
      </c>
      <c r="U74" s="49">
        <v>0</v>
      </c>
      <c r="V74" s="49">
        <v>0</v>
      </c>
      <c r="W74" s="49">
        <v>0</v>
      </c>
      <c r="X74" s="49">
        <v>0</v>
      </c>
      <c r="Y74" s="49">
        <v>0</v>
      </c>
      <c r="Z74" s="49">
        <v>0</v>
      </c>
      <c r="AA74" s="49">
        <v>0</v>
      </c>
      <c r="AB74" s="49">
        <v>0</v>
      </c>
      <c r="AC74" s="49">
        <v>0</v>
      </c>
      <c r="AD74" s="49">
        <v>0</v>
      </c>
      <c r="AE74" s="50">
        <v>1</v>
      </c>
    </row>
    <row r="75" spans="1:31">
      <c r="A75" s="35"/>
      <c r="B75" s="35"/>
      <c r="C75" s="32" t="s">
        <v>6722</v>
      </c>
      <c r="D75" s="35"/>
      <c r="E75" s="38">
        <v>0</v>
      </c>
      <c r="F75" s="38">
        <v>0</v>
      </c>
      <c r="G75" s="38">
        <v>0</v>
      </c>
      <c r="H75" s="38">
        <v>0</v>
      </c>
      <c r="I75" s="38">
        <v>0</v>
      </c>
      <c r="J75" s="38">
        <v>1</v>
      </c>
      <c r="K75" s="38">
        <v>0</v>
      </c>
      <c r="L75" s="38">
        <v>0</v>
      </c>
      <c r="M75" s="38">
        <v>0</v>
      </c>
      <c r="N75" s="38">
        <v>0</v>
      </c>
      <c r="O75" s="38">
        <v>0</v>
      </c>
      <c r="P75" s="38">
        <v>0</v>
      </c>
      <c r="Q75" s="35"/>
      <c r="R75" s="47" t="s">
        <v>6722</v>
      </c>
      <c r="S75" s="48" t="s">
        <v>12543</v>
      </c>
      <c r="T75" s="49">
        <v>0</v>
      </c>
      <c r="U75" s="49">
        <v>0</v>
      </c>
      <c r="V75" s="49">
        <v>0</v>
      </c>
      <c r="W75" s="49">
        <v>0</v>
      </c>
      <c r="X75" s="49">
        <v>0</v>
      </c>
      <c r="Y75" s="49">
        <v>1</v>
      </c>
      <c r="Z75" s="49">
        <v>0</v>
      </c>
      <c r="AA75" s="49">
        <v>0</v>
      </c>
      <c r="AB75" s="49">
        <v>0</v>
      </c>
      <c r="AC75" s="49">
        <v>0</v>
      </c>
      <c r="AD75" s="49">
        <v>0</v>
      </c>
      <c r="AE75" s="50">
        <v>0</v>
      </c>
    </row>
    <row r="76" spans="1:31">
      <c r="A76" s="35"/>
      <c r="B76" s="35"/>
      <c r="C76" s="32" t="s">
        <v>6726</v>
      </c>
      <c r="D76" s="35"/>
      <c r="E76" s="38">
        <v>0</v>
      </c>
      <c r="F76" s="38">
        <v>0</v>
      </c>
      <c r="G76" s="38">
        <v>0</v>
      </c>
      <c r="H76" s="38">
        <v>0</v>
      </c>
      <c r="I76" s="38">
        <v>0</v>
      </c>
      <c r="J76" s="38">
        <v>1</v>
      </c>
      <c r="K76" s="38">
        <v>0</v>
      </c>
      <c r="L76" s="38">
        <v>0</v>
      </c>
      <c r="M76" s="38">
        <v>0</v>
      </c>
      <c r="N76" s="38">
        <v>0</v>
      </c>
      <c r="O76" s="38">
        <v>0</v>
      </c>
      <c r="P76" s="38">
        <v>0</v>
      </c>
      <c r="Q76" s="35"/>
      <c r="R76" s="47" t="s">
        <v>6726</v>
      </c>
      <c r="S76" s="48" t="s">
        <v>12543</v>
      </c>
      <c r="T76" s="49">
        <v>0</v>
      </c>
      <c r="U76" s="49">
        <v>0</v>
      </c>
      <c r="V76" s="49">
        <v>0</v>
      </c>
      <c r="W76" s="49">
        <v>0</v>
      </c>
      <c r="X76" s="49">
        <v>0</v>
      </c>
      <c r="Y76" s="49">
        <v>1</v>
      </c>
      <c r="Z76" s="49">
        <v>0</v>
      </c>
      <c r="AA76" s="49">
        <v>0</v>
      </c>
      <c r="AB76" s="49">
        <v>0</v>
      </c>
      <c r="AC76" s="49">
        <v>0</v>
      </c>
      <c r="AD76" s="49">
        <v>0</v>
      </c>
      <c r="AE76" s="50">
        <v>0</v>
      </c>
    </row>
    <row r="77" spans="1:31">
      <c r="A77" s="35"/>
      <c r="B77" s="35"/>
      <c r="C77" s="32" t="s">
        <v>6750</v>
      </c>
      <c r="D77" s="35"/>
      <c r="E77" s="38">
        <v>0</v>
      </c>
      <c r="F77" s="38">
        <v>0</v>
      </c>
      <c r="G77" s="38">
        <v>0</v>
      </c>
      <c r="H77" s="38">
        <v>0</v>
      </c>
      <c r="I77" s="38">
        <v>0</v>
      </c>
      <c r="J77" s="38">
        <v>0</v>
      </c>
      <c r="K77" s="38">
        <v>0</v>
      </c>
      <c r="L77" s="38">
        <v>0</v>
      </c>
      <c r="M77" s="38">
        <v>0</v>
      </c>
      <c r="N77" s="38">
        <v>0</v>
      </c>
      <c r="O77" s="38">
        <v>0</v>
      </c>
      <c r="P77" s="38">
        <v>1</v>
      </c>
      <c r="Q77" s="35"/>
      <c r="R77" s="47" t="s">
        <v>6750</v>
      </c>
      <c r="S77" s="48" t="s">
        <v>12543</v>
      </c>
      <c r="T77" s="49">
        <v>0</v>
      </c>
      <c r="U77" s="49">
        <v>0</v>
      </c>
      <c r="V77" s="49">
        <v>0</v>
      </c>
      <c r="W77" s="49">
        <v>0</v>
      </c>
      <c r="X77" s="49">
        <v>0</v>
      </c>
      <c r="Y77" s="49">
        <v>0</v>
      </c>
      <c r="Z77" s="49">
        <v>0</v>
      </c>
      <c r="AA77" s="49">
        <v>0</v>
      </c>
      <c r="AB77" s="49">
        <v>0</v>
      </c>
      <c r="AC77" s="49">
        <v>0</v>
      </c>
      <c r="AD77" s="49">
        <v>0</v>
      </c>
      <c r="AE77" s="50">
        <v>1</v>
      </c>
    </row>
    <row r="78" spans="1:31">
      <c r="A78" s="35"/>
      <c r="B78" s="35"/>
      <c r="C78" s="32" t="s">
        <v>6754</v>
      </c>
      <c r="D78" s="35"/>
      <c r="E78" s="38">
        <v>1</v>
      </c>
      <c r="F78" s="38">
        <v>0</v>
      </c>
      <c r="G78" s="38">
        <v>0</v>
      </c>
      <c r="H78" s="38">
        <v>0</v>
      </c>
      <c r="I78" s="38">
        <v>0</v>
      </c>
      <c r="J78" s="38">
        <v>0</v>
      </c>
      <c r="K78" s="38">
        <v>1</v>
      </c>
      <c r="L78" s="38">
        <v>1</v>
      </c>
      <c r="M78" s="38">
        <v>0</v>
      </c>
      <c r="N78" s="38">
        <v>0</v>
      </c>
      <c r="O78" s="38">
        <v>0</v>
      </c>
      <c r="P78" s="38">
        <v>0</v>
      </c>
      <c r="Q78" s="35"/>
      <c r="R78" s="47" t="s">
        <v>6754</v>
      </c>
      <c r="S78" s="48" t="s">
        <v>12543</v>
      </c>
      <c r="T78" s="49">
        <v>1</v>
      </c>
      <c r="U78" s="49">
        <v>0</v>
      </c>
      <c r="V78" s="49">
        <v>0</v>
      </c>
      <c r="W78" s="49">
        <v>0</v>
      </c>
      <c r="X78" s="49">
        <v>0</v>
      </c>
      <c r="Y78" s="49">
        <v>0</v>
      </c>
      <c r="Z78" s="49">
        <v>1</v>
      </c>
      <c r="AA78" s="49">
        <v>1</v>
      </c>
      <c r="AB78" s="49">
        <v>0</v>
      </c>
      <c r="AC78" s="49">
        <v>0</v>
      </c>
      <c r="AD78" s="49">
        <v>0</v>
      </c>
      <c r="AE78" s="50">
        <v>0</v>
      </c>
    </row>
    <row r="79" spans="1:31">
      <c r="A79" s="35"/>
      <c r="B79" s="35"/>
      <c r="C79" s="32" t="s">
        <v>6780</v>
      </c>
      <c r="D79" s="35"/>
      <c r="E79" s="38">
        <v>1</v>
      </c>
      <c r="F79" s="38">
        <v>1</v>
      </c>
      <c r="G79" s="38">
        <v>0</v>
      </c>
      <c r="H79" s="38">
        <v>0</v>
      </c>
      <c r="I79" s="38">
        <v>0</v>
      </c>
      <c r="J79" s="38">
        <v>0</v>
      </c>
      <c r="K79" s="38">
        <v>0</v>
      </c>
      <c r="L79" s="38">
        <v>0</v>
      </c>
      <c r="M79" s="38">
        <v>0</v>
      </c>
      <c r="N79" s="38">
        <v>0</v>
      </c>
      <c r="O79" s="38">
        <v>0</v>
      </c>
      <c r="P79" s="38">
        <v>0</v>
      </c>
      <c r="Q79" s="35"/>
      <c r="R79" s="47" t="s">
        <v>6780</v>
      </c>
      <c r="S79" s="48" t="s">
        <v>12543</v>
      </c>
      <c r="T79" s="49">
        <v>1</v>
      </c>
      <c r="U79" s="49">
        <v>1</v>
      </c>
      <c r="V79" s="49">
        <v>0</v>
      </c>
      <c r="W79" s="49">
        <v>0</v>
      </c>
      <c r="X79" s="49">
        <v>0</v>
      </c>
      <c r="Y79" s="49">
        <v>0</v>
      </c>
      <c r="Z79" s="49">
        <v>0</v>
      </c>
      <c r="AA79" s="49">
        <v>0</v>
      </c>
      <c r="AB79" s="49">
        <v>0</v>
      </c>
      <c r="AC79" s="49">
        <v>0</v>
      </c>
      <c r="AD79" s="49">
        <v>0</v>
      </c>
      <c r="AE79" s="50">
        <v>0</v>
      </c>
    </row>
    <row r="80" spans="1:31">
      <c r="A80" s="35"/>
      <c r="B80" s="35"/>
      <c r="C80" s="32" t="s">
        <v>6788</v>
      </c>
      <c r="D80" s="35"/>
      <c r="E80" s="38">
        <v>0</v>
      </c>
      <c r="F80" s="38">
        <v>0</v>
      </c>
      <c r="G80" s="38">
        <v>0</v>
      </c>
      <c r="H80" s="38">
        <v>0</v>
      </c>
      <c r="I80" s="38">
        <v>0</v>
      </c>
      <c r="J80" s="38">
        <v>0</v>
      </c>
      <c r="K80" s="38">
        <v>0</v>
      </c>
      <c r="L80" s="38">
        <v>0</v>
      </c>
      <c r="M80" s="38">
        <v>0</v>
      </c>
      <c r="N80" s="38">
        <v>0</v>
      </c>
      <c r="O80" s="38">
        <v>0</v>
      </c>
      <c r="P80" s="38">
        <v>1</v>
      </c>
      <c r="Q80" s="35"/>
      <c r="R80" s="47" t="s">
        <v>6788</v>
      </c>
      <c r="S80" s="48" t="s">
        <v>12543</v>
      </c>
      <c r="T80" s="49">
        <v>0</v>
      </c>
      <c r="U80" s="49">
        <v>0</v>
      </c>
      <c r="V80" s="49">
        <v>0</v>
      </c>
      <c r="W80" s="49">
        <v>0</v>
      </c>
      <c r="X80" s="49">
        <v>0</v>
      </c>
      <c r="Y80" s="49">
        <v>0</v>
      </c>
      <c r="Z80" s="49">
        <v>0</v>
      </c>
      <c r="AA80" s="49">
        <v>0</v>
      </c>
      <c r="AB80" s="49">
        <v>0</v>
      </c>
      <c r="AC80" s="49">
        <v>0</v>
      </c>
      <c r="AD80" s="49">
        <v>1</v>
      </c>
      <c r="AE80" s="50">
        <v>0</v>
      </c>
    </row>
    <row r="81" spans="1:31">
      <c r="A81" s="35"/>
      <c r="B81" s="35"/>
      <c r="C81" s="32" t="s">
        <v>6798</v>
      </c>
      <c r="D81" s="35"/>
      <c r="E81" s="38">
        <v>0</v>
      </c>
      <c r="F81" s="38">
        <v>1</v>
      </c>
      <c r="G81" s="38">
        <v>0</v>
      </c>
      <c r="H81" s="38">
        <v>0</v>
      </c>
      <c r="I81" s="38">
        <v>0</v>
      </c>
      <c r="J81" s="38">
        <v>0</v>
      </c>
      <c r="K81" s="38">
        <v>0</v>
      </c>
      <c r="L81" s="38">
        <v>0</v>
      </c>
      <c r="M81" s="38">
        <v>0</v>
      </c>
      <c r="N81" s="38">
        <v>1</v>
      </c>
      <c r="O81" s="38">
        <v>0</v>
      </c>
      <c r="P81" s="38">
        <v>0</v>
      </c>
      <c r="Q81" s="35"/>
      <c r="R81" s="47" t="s">
        <v>6798</v>
      </c>
      <c r="S81" s="48" t="s">
        <v>12543</v>
      </c>
      <c r="T81" s="49">
        <v>0</v>
      </c>
      <c r="U81" s="49">
        <v>1</v>
      </c>
      <c r="V81" s="49">
        <v>0</v>
      </c>
      <c r="W81" s="49">
        <v>0</v>
      </c>
      <c r="X81" s="49">
        <v>0</v>
      </c>
      <c r="Y81" s="49">
        <v>0</v>
      </c>
      <c r="Z81" s="49">
        <v>0</v>
      </c>
      <c r="AA81" s="49">
        <v>0</v>
      </c>
      <c r="AB81" s="49">
        <v>0</v>
      </c>
      <c r="AC81" s="49">
        <v>1</v>
      </c>
      <c r="AD81" s="49">
        <v>0</v>
      </c>
      <c r="AE81" s="50">
        <v>0</v>
      </c>
    </row>
    <row r="82" spans="1:31">
      <c r="A82" s="35"/>
      <c r="B82" s="35"/>
      <c r="C82" s="32" t="s">
        <v>6802</v>
      </c>
      <c r="D82" s="35"/>
      <c r="E82" s="38">
        <v>0</v>
      </c>
      <c r="F82" s="38">
        <v>0</v>
      </c>
      <c r="G82" s="38">
        <v>1</v>
      </c>
      <c r="H82" s="38">
        <v>0</v>
      </c>
      <c r="I82" s="38">
        <v>0</v>
      </c>
      <c r="J82" s="38">
        <v>0</v>
      </c>
      <c r="K82" s="38">
        <v>0</v>
      </c>
      <c r="L82" s="38">
        <v>0</v>
      </c>
      <c r="M82" s="38">
        <v>0</v>
      </c>
      <c r="N82" s="38">
        <v>0</v>
      </c>
      <c r="O82" s="38">
        <v>0</v>
      </c>
      <c r="P82" s="38">
        <v>0</v>
      </c>
      <c r="Q82" s="35"/>
      <c r="R82" s="47" t="s">
        <v>6802</v>
      </c>
      <c r="S82" s="48" t="s">
        <v>12543</v>
      </c>
      <c r="T82" s="49">
        <v>0</v>
      </c>
      <c r="U82" s="49">
        <v>0</v>
      </c>
      <c r="V82" s="49">
        <v>1</v>
      </c>
      <c r="W82" s="49">
        <v>0</v>
      </c>
      <c r="X82" s="49">
        <v>0</v>
      </c>
      <c r="Y82" s="49">
        <v>0</v>
      </c>
      <c r="Z82" s="49">
        <v>0</v>
      </c>
      <c r="AA82" s="49">
        <v>0</v>
      </c>
      <c r="AB82" s="49">
        <v>0</v>
      </c>
      <c r="AC82" s="49">
        <v>0</v>
      </c>
      <c r="AD82" s="49">
        <v>0</v>
      </c>
      <c r="AE82" s="50">
        <v>0</v>
      </c>
    </row>
    <row r="83" spans="1:31">
      <c r="A83" s="35"/>
      <c r="B83" s="35"/>
      <c r="C83" s="32" t="s">
        <v>6834</v>
      </c>
      <c r="D83" s="35"/>
      <c r="E83" s="38">
        <v>1</v>
      </c>
      <c r="F83" s="38">
        <v>0</v>
      </c>
      <c r="G83" s="38">
        <v>0</v>
      </c>
      <c r="H83" s="38">
        <v>0</v>
      </c>
      <c r="I83" s="38">
        <v>0</v>
      </c>
      <c r="J83" s="38">
        <v>0</v>
      </c>
      <c r="K83" s="38">
        <v>0</v>
      </c>
      <c r="L83" s="38">
        <v>0</v>
      </c>
      <c r="M83" s="38">
        <v>0</v>
      </c>
      <c r="N83" s="38">
        <v>0</v>
      </c>
      <c r="O83" s="38">
        <v>0</v>
      </c>
      <c r="P83" s="38">
        <v>0</v>
      </c>
      <c r="Q83" s="35"/>
      <c r="R83" s="47" t="s">
        <v>6834</v>
      </c>
      <c r="S83" s="48" t="s">
        <v>12543</v>
      </c>
      <c r="T83" s="49">
        <v>1</v>
      </c>
      <c r="U83" s="49">
        <v>0</v>
      </c>
      <c r="V83" s="49">
        <v>0</v>
      </c>
      <c r="W83" s="49">
        <v>0</v>
      </c>
      <c r="X83" s="49">
        <v>0</v>
      </c>
      <c r="Y83" s="49">
        <v>0</v>
      </c>
      <c r="Z83" s="49">
        <v>0</v>
      </c>
      <c r="AA83" s="49">
        <v>0</v>
      </c>
      <c r="AB83" s="49">
        <v>0</v>
      </c>
      <c r="AC83" s="49">
        <v>0</v>
      </c>
      <c r="AD83" s="49">
        <v>0</v>
      </c>
      <c r="AE83" s="50">
        <v>1</v>
      </c>
    </row>
    <row r="84" spans="1:31">
      <c r="A84" s="35"/>
      <c r="B84" s="35"/>
      <c r="C84" s="32" t="s">
        <v>6838</v>
      </c>
      <c r="D84" s="35"/>
      <c r="E84" s="38">
        <v>1</v>
      </c>
      <c r="F84" s="38">
        <v>0</v>
      </c>
      <c r="G84" s="38">
        <v>0</v>
      </c>
      <c r="H84" s="38">
        <v>0</v>
      </c>
      <c r="I84" s="38">
        <v>0</v>
      </c>
      <c r="J84" s="38">
        <v>0</v>
      </c>
      <c r="K84" s="38">
        <v>0</v>
      </c>
      <c r="L84" s="38">
        <v>0</v>
      </c>
      <c r="M84" s="38">
        <v>0</v>
      </c>
      <c r="N84" s="38">
        <v>0</v>
      </c>
      <c r="O84" s="38">
        <v>0</v>
      </c>
      <c r="P84" s="38">
        <v>0</v>
      </c>
      <c r="Q84" s="35"/>
      <c r="R84" s="47" t="s">
        <v>6838</v>
      </c>
      <c r="S84" s="48" t="s">
        <v>12543</v>
      </c>
      <c r="T84" s="49">
        <v>1</v>
      </c>
      <c r="U84" s="49">
        <v>0</v>
      </c>
      <c r="V84" s="49">
        <v>0</v>
      </c>
      <c r="W84" s="49">
        <v>0</v>
      </c>
      <c r="X84" s="49">
        <v>0</v>
      </c>
      <c r="Y84" s="49">
        <v>0</v>
      </c>
      <c r="Z84" s="49">
        <v>0</v>
      </c>
      <c r="AA84" s="49">
        <v>0</v>
      </c>
      <c r="AB84" s="49">
        <v>0</v>
      </c>
      <c r="AC84" s="49">
        <v>0</v>
      </c>
      <c r="AD84" s="49">
        <v>0</v>
      </c>
      <c r="AE84" s="50">
        <v>0</v>
      </c>
    </row>
    <row r="85" spans="1:31">
      <c r="A85" s="35"/>
      <c r="B85" s="35"/>
      <c r="C85" s="32" t="s">
        <v>39</v>
      </c>
      <c r="D85" s="35"/>
      <c r="E85" s="38">
        <v>1</v>
      </c>
      <c r="F85" s="38">
        <v>0</v>
      </c>
      <c r="G85" s="38">
        <v>0</v>
      </c>
      <c r="H85" s="38">
        <v>0</v>
      </c>
      <c r="I85" s="38">
        <v>0</v>
      </c>
      <c r="J85" s="38">
        <v>0</v>
      </c>
      <c r="K85" s="38">
        <v>0</v>
      </c>
      <c r="L85" s="38">
        <v>0</v>
      </c>
      <c r="M85" s="38">
        <v>0</v>
      </c>
      <c r="N85" s="38">
        <v>0</v>
      </c>
      <c r="O85" s="38">
        <v>0</v>
      </c>
      <c r="P85" s="38">
        <v>0</v>
      </c>
      <c r="Q85" s="35"/>
      <c r="R85" s="47" t="s">
        <v>39</v>
      </c>
      <c r="S85" s="48" t="s">
        <v>12543</v>
      </c>
      <c r="T85" s="49">
        <v>1</v>
      </c>
      <c r="U85" s="49">
        <v>0</v>
      </c>
      <c r="V85" s="49">
        <v>0</v>
      </c>
      <c r="W85" s="49">
        <v>0</v>
      </c>
      <c r="X85" s="49">
        <v>0</v>
      </c>
      <c r="Y85" s="49">
        <v>0</v>
      </c>
      <c r="Z85" s="49">
        <v>0</v>
      </c>
      <c r="AA85" s="49">
        <v>0</v>
      </c>
      <c r="AB85" s="49">
        <v>0</v>
      </c>
      <c r="AC85" s="49">
        <v>0</v>
      </c>
      <c r="AD85" s="49">
        <v>0</v>
      </c>
      <c r="AE85" s="50">
        <v>0</v>
      </c>
    </row>
    <row r="86" spans="1:31">
      <c r="A86" s="35"/>
      <c r="B86" s="35"/>
      <c r="C86" s="32" t="s">
        <v>6848</v>
      </c>
      <c r="D86" s="35"/>
      <c r="E86" s="38">
        <v>0</v>
      </c>
      <c r="F86" s="38">
        <v>1</v>
      </c>
      <c r="G86" s="38">
        <v>0</v>
      </c>
      <c r="H86" s="38">
        <v>0</v>
      </c>
      <c r="I86" s="38">
        <v>0</v>
      </c>
      <c r="J86" s="38">
        <v>1</v>
      </c>
      <c r="K86" s="38">
        <v>0</v>
      </c>
      <c r="L86" s="38">
        <v>0</v>
      </c>
      <c r="M86" s="38">
        <v>0</v>
      </c>
      <c r="N86" s="38">
        <v>0</v>
      </c>
      <c r="O86" s="38">
        <v>0</v>
      </c>
      <c r="P86" s="38">
        <v>0</v>
      </c>
      <c r="Q86" s="35"/>
      <c r="R86" s="47" t="s">
        <v>6848</v>
      </c>
      <c r="S86" s="48" t="s">
        <v>12543</v>
      </c>
      <c r="T86" s="49">
        <v>0</v>
      </c>
      <c r="U86" s="49">
        <v>1</v>
      </c>
      <c r="V86" s="49">
        <v>0</v>
      </c>
      <c r="W86" s="49">
        <v>0</v>
      </c>
      <c r="X86" s="49">
        <v>0</v>
      </c>
      <c r="Y86" s="49">
        <v>1</v>
      </c>
      <c r="Z86" s="49">
        <v>0</v>
      </c>
      <c r="AA86" s="49">
        <v>0</v>
      </c>
      <c r="AB86" s="49">
        <v>0</v>
      </c>
      <c r="AC86" s="49">
        <v>0</v>
      </c>
      <c r="AD86" s="49">
        <v>0</v>
      </c>
      <c r="AE86" s="50">
        <v>0</v>
      </c>
    </row>
    <row r="87" spans="1:31">
      <c r="A87" s="35"/>
      <c r="B87" s="35"/>
      <c r="C87" s="32" t="s">
        <v>6852</v>
      </c>
      <c r="D87" s="35"/>
      <c r="E87" s="38">
        <v>0</v>
      </c>
      <c r="F87" s="38">
        <v>0</v>
      </c>
      <c r="G87" s="38">
        <v>0</v>
      </c>
      <c r="H87" s="38">
        <v>0</v>
      </c>
      <c r="I87" s="38">
        <v>0</v>
      </c>
      <c r="J87" s="38">
        <v>0</v>
      </c>
      <c r="K87" s="38">
        <v>0</v>
      </c>
      <c r="L87" s="38">
        <v>0</v>
      </c>
      <c r="M87" s="38">
        <v>0</v>
      </c>
      <c r="N87" s="38">
        <v>0</v>
      </c>
      <c r="O87" s="38">
        <v>1</v>
      </c>
      <c r="P87" s="38">
        <v>0</v>
      </c>
      <c r="Q87" s="35"/>
      <c r="R87" s="47" t="s">
        <v>6852</v>
      </c>
      <c r="S87" s="48" t="s">
        <v>12543</v>
      </c>
      <c r="T87" s="49">
        <v>0</v>
      </c>
      <c r="U87" s="49">
        <v>0</v>
      </c>
      <c r="V87" s="49">
        <v>0</v>
      </c>
      <c r="W87" s="49">
        <v>0</v>
      </c>
      <c r="X87" s="49">
        <v>0</v>
      </c>
      <c r="Y87" s="49">
        <v>0</v>
      </c>
      <c r="Z87" s="49">
        <v>0</v>
      </c>
      <c r="AA87" s="49">
        <v>0</v>
      </c>
      <c r="AB87" s="49">
        <v>0</v>
      </c>
      <c r="AC87" s="49">
        <v>0</v>
      </c>
      <c r="AD87" s="49">
        <v>1</v>
      </c>
      <c r="AE87" s="50">
        <v>0</v>
      </c>
    </row>
    <row r="88" spans="1:31">
      <c r="A88" s="35"/>
      <c r="B88" s="35"/>
      <c r="C88" s="32" t="s">
        <v>6865</v>
      </c>
      <c r="D88" s="35"/>
      <c r="E88" s="38">
        <v>0</v>
      </c>
      <c r="F88" s="38">
        <v>0</v>
      </c>
      <c r="G88" s="38">
        <v>0</v>
      </c>
      <c r="H88" s="38">
        <v>1</v>
      </c>
      <c r="I88" s="38">
        <v>0</v>
      </c>
      <c r="J88" s="38">
        <v>0</v>
      </c>
      <c r="K88" s="38">
        <v>0</v>
      </c>
      <c r="L88" s="38">
        <v>0</v>
      </c>
      <c r="M88" s="38">
        <v>0</v>
      </c>
      <c r="N88" s="38">
        <v>0</v>
      </c>
      <c r="O88" s="38">
        <v>0</v>
      </c>
      <c r="P88" s="38">
        <v>0</v>
      </c>
      <c r="Q88" s="35"/>
      <c r="R88" s="47" t="s">
        <v>6865</v>
      </c>
      <c r="S88" s="48" t="s">
        <v>12543</v>
      </c>
      <c r="T88" s="49">
        <v>0</v>
      </c>
      <c r="U88" s="49">
        <v>0</v>
      </c>
      <c r="V88" s="49">
        <v>0</v>
      </c>
      <c r="W88" s="49">
        <v>1</v>
      </c>
      <c r="X88" s="49">
        <v>0</v>
      </c>
      <c r="Y88" s="49">
        <v>0</v>
      </c>
      <c r="Z88" s="49">
        <v>0</v>
      </c>
      <c r="AA88" s="49">
        <v>0</v>
      </c>
      <c r="AB88" s="49">
        <v>0</v>
      </c>
      <c r="AC88" s="49">
        <v>0</v>
      </c>
      <c r="AD88" s="49">
        <v>0</v>
      </c>
      <c r="AE88" s="50">
        <v>0</v>
      </c>
    </row>
    <row r="89" spans="1:31">
      <c r="A89" s="35"/>
      <c r="B89" s="35"/>
      <c r="C89" s="32" t="s">
        <v>6869</v>
      </c>
      <c r="D89" s="35"/>
      <c r="E89" s="38">
        <v>0</v>
      </c>
      <c r="F89" s="38">
        <v>0</v>
      </c>
      <c r="G89" s="38">
        <v>0</v>
      </c>
      <c r="H89" s="38">
        <v>0</v>
      </c>
      <c r="I89" s="38">
        <v>0</v>
      </c>
      <c r="J89" s="38">
        <v>0</v>
      </c>
      <c r="K89" s="38">
        <v>0</v>
      </c>
      <c r="L89" s="38">
        <v>0</v>
      </c>
      <c r="M89" s="38">
        <v>0</v>
      </c>
      <c r="N89" s="38">
        <v>1</v>
      </c>
      <c r="O89" s="38">
        <v>0</v>
      </c>
      <c r="P89" s="38">
        <v>0</v>
      </c>
      <c r="Q89" s="35"/>
      <c r="R89" s="47" t="s">
        <v>6869</v>
      </c>
      <c r="S89" s="48" t="s">
        <v>12543</v>
      </c>
      <c r="T89" s="49">
        <v>0</v>
      </c>
      <c r="U89" s="49">
        <v>0</v>
      </c>
      <c r="V89" s="49">
        <v>0</v>
      </c>
      <c r="W89" s="49">
        <v>0</v>
      </c>
      <c r="X89" s="49">
        <v>0</v>
      </c>
      <c r="Y89" s="49">
        <v>0</v>
      </c>
      <c r="Z89" s="49">
        <v>0</v>
      </c>
      <c r="AA89" s="49">
        <v>0</v>
      </c>
      <c r="AB89" s="49">
        <v>0</v>
      </c>
      <c r="AC89" s="49">
        <v>1</v>
      </c>
      <c r="AD89" s="49">
        <v>0</v>
      </c>
      <c r="AE89" s="50">
        <v>0</v>
      </c>
    </row>
    <row r="90" spans="1:31">
      <c r="A90" s="35"/>
      <c r="B90" s="35"/>
      <c r="C90" s="32" t="s">
        <v>1803</v>
      </c>
      <c r="D90" s="35"/>
      <c r="E90" s="38">
        <v>1</v>
      </c>
      <c r="F90" s="38">
        <v>0</v>
      </c>
      <c r="G90" s="38">
        <v>0</v>
      </c>
      <c r="H90" s="38">
        <v>0</v>
      </c>
      <c r="I90" s="38">
        <v>0</v>
      </c>
      <c r="J90" s="38">
        <v>0</v>
      </c>
      <c r="K90" s="38">
        <v>0</v>
      </c>
      <c r="L90" s="38">
        <v>0</v>
      </c>
      <c r="M90" s="38">
        <v>0</v>
      </c>
      <c r="N90" s="38">
        <v>0</v>
      </c>
      <c r="O90" s="38">
        <v>0</v>
      </c>
      <c r="P90" s="38">
        <v>0</v>
      </c>
      <c r="Q90" s="35"/>
      <c r="R90" s="47" t="s">
        <v>1803</v>
      </c>
      <c r="S90" s="48" t="s">
        <v>12543</v>
      </c>
      <c r="T90" s="49">
        <v>1</v>
      </c>
      <c r="U90" s="49">
        <v>0</v>
      </c>
      <c r="V90" s="49">
        <v>0</v>
      </c>
      <c r="W90" s="49">
        <v>0</v>
      </c>
      <c r="X90" s="49">
        <v>0</v>
      </c>
      <c r="Y90" s="49">
        <v>0</v>
      </c>
      <c r="Z90" s="49">
        <v>0</v>
      </c>
      <c r="AA90" s="49">
        <v>0</v>
      </c>
      <c r="AB90" s="49">
        <v>0</v>
      </c>
      <c r="AC90" s="49">
        <v>0</v>
      </c>
      <c r="AD90" s="49">
        <v>0</v>
      </c>
      <c r="AE90" s="50">
        <v>0</v>
      </c>
    </row>
    <row r="91" spans="1:31">
      <c r="A91" s="35"/>
      <c r="B91" s="35"/>
      <c r="C91" s="32" t="s">
        <v>6889</v>
      </c>
      <c r="D91" s="35"/>
      <c r="E91" s="38">
        <v>1</v>
      </c>
      <c r="F91" s="38">
        <v>0</v>
      </c>
      <c r="G91" s="38">
        <v>0</v>
      </c>
      <c r="H91" s="38">
        <v>0</v>
      </c>
      <c r="I91" s="38">
        <v>0</v>
      </c>
      <c r="J91" s="38">
        <v>0</v>
      </c>
      <c r="K91" s="38">
        <v>0</v>
      </c>
      <c r="L91" s="38">
        <v>0</v>
      </c>
      <c r="M91" s="38">
        <v>0</v>
      </c>
      <c r="N91" s="38">
        <v>0</v>
      </c>
      <c r="O91" s="38">
        <v>0</v>
      </c>
      <c r="P91" s="38">
        <v>0</v>
      </c>
      <c r="Q91" s="35"/>
      <c r="R91" s="47" t="s">
        <v>6889</v>
      </c>
      <c r="S91" s="48" t="s">
        <v>12543</v>
      </c>
      <c r="T91" s="49">
        <v>1</v>
      </c>
      <c r="U91" s="49">
        <v>0</v>
      </c>
      <c r="V91" s="49">
        <v>0</v>
      </c>
      <c r="W91" s="49">
        <v>0</v>
      </c>
      <c r="X91" s="49">
        <v>0</v>
      </c>
      <c r="Y91" s="49">
        <v>1</v>
      </c>
      <c r="Z91" s="49">
        <v>0</v>
      </c>
      <c r="AA91" s="49">
        <v>0</v>
      </c>
      <c r="AB91" s="49">
        <v>0</v>
      </c>
      <c r="AC91" s="49">
        <v>0</v>
      </c>
      <c r="AD91" s="49">
        <v>0</v>
      </c>
      <c r="AE91" s="50">
        <v>0</v>
      </c>
    </row>
    <row r="92" spans="1:31">
      <c r="A92" s="35"/>
      <c r="B92" s="35"/>
      <c r="C92" s="32" t="s">
        <v>6917</v>
      </c>
      <c r="D92" s="35"/>
      <c r="E92" s="38">
        <v>0</v>
      </c>
      <c r="F92" s="38">
        <v>0</v>
      </c>
      <c r="G92" s="38">
        <v>0</v>
      </c>
      <c r="H92" s="38">
        <v>0</v>
      </c>
      <c r="I92" s="38">
        <v>0</v>
      </c>
      <c r="J92" s="38">
        <v>1</v>
      </c>
      <c r="K92" s="38">
        <v>0</v>
      </c>
      <c r="L92" s="38">
        <v>0</v>
      </c>
      <c r="M92" s="38">
        <v>0</v>
      </c>
      <c r="N92" s="38">
        <v>0</v>
      </c>
      <c r="O92" s="38">
        <v>0</v>
      </c>
      <c r="P92" s="38">
        <v>0</v>
      </c>
      <c r="Q92" s="35"/>
      <c r="R92" s="47" t="s">
        <v>6917</v>
      </c>
      <c r="S92" s="48" t="s">
        <v>12543</v>
      </c>
      <c r="T92" s="49">
        <v>0</v>
      </c>
      <c r="U92" s="49">
        <v>0</v>
      </c>
      <c r="V92" s="49">
        <v>0</v>
      </c>
      <c r="W92" s="49">
        <v>0</v>
      </c>
      <c r="X92" s="49">
        <v>0</v>
      </c>
      <c r="Y92" s="49">
        <v>1</v>
      </c>
      <c r="Z92" s="49">
        <v>0</v>
      </c>
      <c r="AA92" s="49">
        <v>0</v>
      </c>
      <c r="AB92" s="49">
        <v>0</v>
      </c>
      <c r="AC92" s="49">
        <v>0</v>
      </c>
      <c r="AD92" s="49">
        <v>0</v>
      </c>
      <c r="AE92" s="50">
        <v>0</v>
      </c>
    </row>
    <row r="93" spans="1:31">
      <c r="A93" s="35"/>
      <c r="B93" s="35"/>
      <c r="C93" s="32" t="s">
        <v>6921</v>
      </c>
      <c r="D93" s="35"/>
      <c r="E93" s="38">
        <v>0</v>
      </c>
      <c r="F93" s="38">
        <v>1</v>
      </c>
      <c r="G93" s="38">
        <v>0</v>
      </c>
      <c r="H93" s="38">
        <v>0</v>
      </c>
      <c r="I93" s="38">
        <v>0</v>
      </c>
      <c r="J93" s="38">
        <v>0</v>
      </c>
      <c r="K93" s="38">
        <v>0</v>
      </c>
      <c r="L93" s="38">
        <v>0</v>
      </c>
      <c r="M93" s="38">
        <v>0</v>
      </c>
      <c r="N93" s="38">
        <v>0</v>
      </c>
      <c r="O93" s="38">
        <v>0</v>
      </c>
      <c r="P93" s="38">
        <v>0</v>
      </c>
      <c r="Q93" s="35"/>
      <c r="R93" s="47" t="s">
        <v>6921</v>
      </c>
      <c r="S93" s="48" t="s">
        <v>12543</v>
      </c>
      <c r="T93" s="49">
        <v>0</v>
      </c>
      <c r="U93" s="49">
        <v>1</v>
      </c>
      <c r="V93" s="49">
        <v>0</v>
      </c>
      <c r="W93" s="49">
        <v>0</v>
      </c>
      <c r="X93" s="49">
        <v>0</v>
      </c>
      <c r="Y93" s="49">
        <v>0</v>
      </c>
      <c r="Z93" s="49">
        <v>0</v>
      </c>
      <c r="AA93" s="49">
        <v>0</v>
      </c>
      <c r="AB93" s="49">
        <v>0</v>
      </c>
      <c r="AC93" s="49">
        <v>0</v>
      </c>
      <c r="AD93" s="49">
        <v>0</v>
      </c>
      <c r="AE93" s="50">
        <v>0</v>
      </c>
    </row>
    <row r="94" spans="1:31">
      <c r="A94" s="35"/>
      <c r="B94" s="35"/>
      <c r="C94" s="32" t="s">
        <v>6933</v>
      </c>
      <c r="D94" s="35"/>
      <c r="E94" s="38">
        <v>0</v>
      </c>
      <c r="F94" s="38">
        <v>0</v>
      </c>
      <c r="G94" s="38">
        <v>0</v>
      </c>
      <c r="H94" s="38">
        <v>0</v>
      </c>
      <c r="I94" s="38">
        <v>0</v>
      </c>
      <c r="J94" s="38">
        <v>1</v>
      </c>
      <c r="K94" s="38">
        <v>0</v>
      </c>
      <c r="L94" s="38">
        <v>0</v>
      </c>
      <c r="M94" s="38">
        <v>0</v>
      </c>
      <c r="N94" s="38">
        <v>0</v>
      </c>
      <c r="O94" s="38">
        <v>0</v>
      </c>
      <c r="P94" s="38">
        <v>0</v>
      </c>
      <c r="Q94" s="35"/>
      <c r="R94" s="47" t="s">
        <v>6933</v>
      </c>
      <c r="S94" s="48" t="s">
        <v>12543</v>
      </c>
      <c r="T94" s="49">
        <v>0</v>
      </c>
      <c r="U94" s="49">
        <v>0</v>
      </c>
      <c r="V94" s="49">
        <v>0</v>
      </c>
      <c r="W94" s="49">
        <v>0</v>
      </c>
      <c r="X94" s="49">
        <v>0</v>
      </c>
      <c r="Y94" s="49">
        <v>0</v>
      </c>
      <c r="Z94" s="49">
        <v>0</v>
      </c>
      <c r="AA94" s="49">
        <v>0</v>
      </c>
      <c r="AB94" s="49">
        <v>0</v>
      </c>
      <c r="AC94" s="49">
        <v>0</v>
      </c>
      <c r="AD94" s="49">
        <v>0</v>
      </c>
      <c r="AE94" s="50">
        <v>1</v>
      </c>
    </row>
    <row r="95" spans="1:31">
      <c r="A95" s="35"/>
      <c r="B95" s="35"/>
      <c r="C95" s="32" t="s">
        <v>6946</v>
      </c>
      <c r="D95" s="35"/>
      <c r="E95" s="38">
        <v>1</v>
      </c>
      <c r="F95" s="38">
        <v>0</v>
      </c>
      <c r="G95" s="38">
        <v>0</v>
      </c>
      <c r="H95" s="38">
        <v>0</v>
      </c>
      <c r="I95" s="38">
        <v>0</v>
      </c>
      <c r="J95" s="38">
        <v>1</v>
      </c>
      <c r="K95" s="38">
        <v>0</v>
      </c>
      <c r="L95" s="38">
        <v>0</v>
      </c>
      <c r="M95" s="38">
        <v>0</v>
      </c>
      <c r="N95" s="38">
        <v>0</v>
      </c>
      <c r="O95" s="38">
        <v>0</v>
      </c>
      <c r="P95" s="38">
        <v>0</v>
      </c>
      <c r="Q95" s="35"/>
      <c r="R95" s="47" t="s">
        <v>6946</v>
      </c>
      <c r="S95" s="48" t="s">
        <v>12543</v>
      </c>
      <c r="T95" s="49">
        <v>1</v>
      </c>
      <c r="U95" s="49">
        <v>0</v>
      </c>
      <c r="V95" s="49">
        <v>0</v>
      </c>
      <c r="W95" s="49">
        <v>0</v>
      </c>
      <c r="X95" s="49">
        <v>0</v>
      </c>
      <c r="Y95" s="49">
        <v>1</v>
      </c>
      <c r="Z95" s="49">
        <v>0</v>
      </c>
      <c r="AA95" s="49">
        <v>0</v>
      </c>
      <c r="AB95" s="49">
        <v>0</v>
      </c>
      <c r="AC95" s="49">
        <v>0</v>
      </c>
      <c r="AD95" s="49">
        <v>0</v>
      </c>
      <c r="AE95" s="50">
        <v>0</v>
      </c>
    </row>
    <row r="96" spans="1:31">
      <c r="A96" s="35"/>
      <c r="B96" s="35"/>
      <c r="C96" s="32" t="s">
        <v>6950</v>
      </c>
      <c r="D96" s="35"/>
      <c r="E96" s="38">
        <v>0</v>
      </c>
      <c r="F96" s="38">
        <v>1</v>
      </c>
      <c r="G96" s="38">
        <v>0</v>
      </c>
      <c r="H96" s="38">
        <v>0</v>
      </c>
      <c r="I96" s="38">
        <v>0</v>
      </c>
      <c r="J96" s="38">
        <v>1</v>
      </c>
      <c r="K96" s="38">
        <v>0</v>
      </c>
      <c r="L96" s="38">
        <v>0</v>
      </c>
      <c r="M96" s="38">
        <v>0</v>
      </c>
      <c r="N96" s="38">
        <v>0</v>
      </c>
      <c r="O96" s="38">
        <v>0</v>
      </c>
      <c r="P96" s="38">
        <v>0</v>
      </c>
      <c r="Q96" s="35"/>
      <c r="R96" s="47" t="s">
        <v>6950</v>
      </c>
      <c r="S96" s="48" t="s">
        <v>12543</v>
      </c>
      <c r="T96" s="49">
        <v>0</v>
      </c>
      <c r="U96" s="49">
        <v>1</v>
      </c>
      <c r="V96" s="49">
        <v>0</v>
      </c>
      <c r="W96" s="49">
        <v>0</v>
      </c>
      <c r="X96" s="49">
        <v>0</v>
      </c>
      <c r="Y96" s="49">
        <v>1</v>
      </c>
      <c r="Z96" s="49">
        <v>0</v>
      </c>
      <c r="AA96" s="49">
        <v>0</v>
      </c>
      <c r="AB96" s="49">
        <v>0</v>
      </c>
      <c r="AC96" s="49">
        <v>0</v>
      </c>
      <c r="AD96" s="49">
        <v>0</v>
      </c>
      <c r="AE96" s="50">
        <v>0</v>
      </c>
    </row>
    <row r="97" spans="1:31">
      <c r="A97" s="35"/>
      <c r="B97" s="35"/>
      <c r="C97" s="32" t="s">
        <v>6954</v>
      </c>
      <c r="D97" s="35"/>
      <c r="E97" s="38">
        <v>1</v>
      </c>
      <c r="F97" s="38">
        <v>0</v>
      </c>
      <c r="G97" s="38"/>
      <c r="H97" s="38">
        <v>1</v>
      </c>
      <c r="I97" s="38">
        <v>0</v>
      </c>
      <c r="J97" s="38">
        <v>0</v>
      </c>
      <c r="K97" s="38">
        <v>0</v>
      </c>
      <c r="L97" s="38">
        <v>0</v>
      </c>
      <c r="M97" s="38">
        <v>0</v>
      </c>
      <c r="N97" s="38">
        <v>0</v>
      </c>
      <c r="O97" s="38">
        <v>0</v>
      </c>
      <c r="P97" s="38">
        <v>0</v>
      </c>
      <c r="Q97" s="35"/>
      <c r="R97" s="47" t="s">
        <v>6954</v>
      </c>
      <c r="S97" s="48" t="s">
        <v>12543</v>
      </c>
      <c r="T97" s="49">
        <v>1</v>
      </c>
      <c r="U97" s="49">
        <v>0</v>
      </c>
      <c r="V97" s="49">
        <v>0</v>
      </c>
      <c r="W97" s="49">
        <v>0</v>
      </c>
      <c r="X97" s="49">
        <v>0</v>
      </c>
      <c r="Y97" s="49">
        <v>0</v>
      </c>
      <c r="Z97" s="49">
        <v>0</v>
      </c>
      <c r="AA97" s="49">
        <v>0</v>
      </c>
      <c r="AB97" s="49">
        <v>0</v>
      </c>
      <c r="AC97" s="49">
        <v>0</v>
      </c>
      <c r="AD97" s="49">
        <v>0</v>
      </c>
      <c r="AE97" s="50">
        <v>0</v>
      </c>
    </row>
    <row r="98" spans="1:31">
      <c r="A98" s="35"/>
      <c r="B98" s="35"/>
      <c r="C98" s="32" t="s">
        <v>6974</v>
      </c>
      <c r="D98" s="35"/>
      <c r="E98" s="38">
        <v>0</v>
      </c>
      <c r="F98" s="38">
        <v>1</v>
      </c>
      <c r="G98" s="38">
        <v>0</v>
      </c>
      <c r="H98" s="38">
        <v>0</v>
      </c>
      <c r="I98" s="38">
        <v>1</v>
      </c>
      <c r="J98" s="38">
        <v>0</v>
      </c>
      <c r="K98" s="38">
        <v>0</v>
      </c>
      <c r="L98" s="38">
        <v>0</v>
      </c>
      <c r="M98" s="38">
        <v>0</v>
      </c>
      <c r="N98" s="38">
        <v>1</v>
      </c>
      <c r="O98" s="38">
        <v>0</v>
      </c>
      <c r="P98" s="38">
        <v>0</v>
      </c>
      <c r="Q98" s="35"/>
      <c r="R98" s="47" t="s">
        <v>6974</v>
      </c>
      <c r="S98" s="48" t="s">
        <v>12543</v>
      </c>
      <c r="T98" s="49">
        <v>0</v>
      </c>
      <c r="U98" s="49">
        <v>1</v>
      </c>
      <c r="V98" s="49">
        <v>0</v>
      </c>
      <c r="W98" s="49">
        <v>0</v>
      </c>
      <c r="X98" s="49">
        <v>1</v>
      </c>
      <c r="Y98" s="49">
        <v>0</v>
      </c>
      <c r="Z98" s="49">
        <v>0</v>
      </c>
      <c r="AA98" s="49">
        <v>0</v>
      </c>
      <c r="AB98" s="49">
        <v>0</v>
      </c>
      <c r="AC98" s="49">
        <v>1</v>
      </c>
      <c r="AD98" s="49">
        <v>0</v>
      </c>
      <c r="AE98" s="50">
        <v>0</v>
      </c>
    </row>
    <row r="99" spans="1:31">
      <c r="A99" s="35"/>
      <c r="B99" s="35"/>
      <c r="C99" s="32" t="s">
        <v>6978</v>
      </c>
      <c r="D99" s="35"/>
      <c r="E99" s="38">
        <v>0</v>
      </c>
      <c r="F99" s="38">
        <v>0</v>
      </c>
      <c r="G99" s="38">
        <v>1</v>
      </c>
      <c r="H99" s="38">
        <v>0</v>
      </c>
      <c r="I99" s="38">
        <v>0</v>
      </c>
      <c r="J99" s="38">
        <v>0</v>
      </c>
      <c r="K99" s="38">
        <v>0</v>
      </c>
      <c r="L99" s="38">
        <v>0</v>
      </c>
      <c r="M99" s="38">
        <v>0</v>
      </c>
      <c r="N99" s="38">
        <v>1</v>
      </c>
      <c r="O99" s="38">
        <v>0</v>
      </c>
      <c r="P99" s="38">
        <v>0</v>
      </c>
      <c r="Q99" s="35"/>
      <c r="R99" s="47" t="s">
        <v>6978</v>
      </c>
      <c r="S99" s="48" t="s">
        <v>12543</v>
      </c>
      <c r="T99" s="49">
        <v>0</v>
      </c>
      <c r="U99" s="49">
        <v>0</v>
      </c>
      <c r="V99" s="49">
        <v>1</v>
      </c>
      <c r="W99" s="49">
        <v>0</v>
      </c>
      <c r="X99" s="49">
        <v>0</v>
      </c>
      <c r="Y99" s="49">
        <v>0</v>
      </c>
      <c r="Z99" s="49">
        <v>0</v>
      </c>
      <c r="AA99" s="49">
        <v>0</v>
      </c>
      <c r="AB99" s="49">
        <v>0</v>
      </c>
      <c r="AC99" s="49">
        <v>1</v>
      </c>
      <c r="AD99" s="49">
        <v>0</v>
      </c>
      <c r="AE99" s="50">
        <v>0</v>
      </c>
    </row>
    <row r="100" spans="1:31">
      <c r="A100" s="35"/>
      <c r="B100" s="35"/>
      <c r="C100" s="32" t="s">
        <v>314</v>
      </c>
      <c r="D100" s="35"/>
      <c r="E100" s="38">
        <v>1</v>
      </c>
      <c r="F100" s="38">
        <v>0</v>
      </c>
      <c r="G100" s="38">
        <v>0</v>
      </c>
      <c r="H100" s="38">
        <v>0</v>
      </c>
      <c r="I100" s="38">
        <v>0</v>
      </c>
      <c r="J100" s="38">
        <v>0</v>
      </c>
      <c r="K100" s="38">
        <v>0</v>
      </c>
      <c r="L100" s="38">
        <v>0</v>
      </c>
      <c r="M100" s="38">
        <v>0</v>
      </c>
      <c r="N100" s="38">
        <v>0</v>
      </c>
      <c r="O100" s="38">
        <v>0</v>
      </c>
      <c r="P100" s="38">
        <v>0</v>
      </c>
      <c r="Q100" s="35"/>
      <c r="R100" s="47" t="s">
        <v>314</v>
      </c>
      <c r="S100" s="48" t="s">
        <v>12543</v>
      </c>
      <c r="T100" s="49">
        <v>1</v>
      </c>
      <c r="U100" s="49">
        <v>0</v>
      </c>
      <c r="V100" s="49">
        <v>0</v>
      </c>
      <c r="W100" s="49">
        <v>0</v>
      </c>
      <c r="X100" s="49">
        <v>0</v>
      </c>
      <c r="Y100" s="49">
        <v>0</v>
      </c>
      <c r="Z100" s="49">
        <v>0</v>
      </c>
      <c r="AA100" s="49">
        <v>0</v>
      </c>
      <c r="AB100" s="49">
        <v>0</v>
      </c>
      <c r="AC100" s="49">
        <v>0</v>
      </c>
      <c r="AD100" s="49">
        <v>0</v>
      </c>
      <c r="AE100" s="50">
        <v>0</v>
      </c>
    </row>
    <row r="101" spans="1:31" ht="15" thickBot="1">
      <c r="A101" s="35"/>
      <c r="B101" s="35"/>
      <c r="C101" s="32" t="s">
        <v>7015</v>
      </c>
      <c r="D101" s="35" t="s">
        <v>12610</v>
      </c>
      <c r="E101" s="38">
        <v>0</v>
      </c>
      <c r="F101" s="38">
        <v>1</v>
      </c>
      <c r="G101" s="38">
        <v>1</v>
      </c>
      <c r="H101" s="38">
        <v>0</v>
      </c>
      <c r="I101" s="38">
        <v>0</v>
      </c>
      <c r="J101" s="38">
        <v>0</v>
      </c>
      <c r="K101" s="38">
        <v>0</v>
      </c>
      <c r="L101" s="38">
        <v>0</v>
      </c>
      <c r="M101" s="38">
        <v>0</v>
      </c>
      <c r="N101" s="38">
        <v>1</v>
      </c>
      <c r="O101" s="38">
        <v>0</v>
      </c>
      <c r="P101" s="38">
        <v>0</v>
      </c>
      <c r="Q101" s="35"/>
      <c r="R101" s="51" t="s">
        <v>7015</v>
      </c>
      <c r="S101" s="52" t="s">
        <v>12543</v>
      </c>
      <c r="T101" s="53">
        <v>0</v>
      </c>
      <c r="U101" s="53">
        <v>1</v>
      </c>
      <c r="V101" s="53">
        <v>1</v>
      </c>
      <c r="W101" s="53">
        <v>0</v>
      </c>
      <c r="X101" s="53">
        <v>0</v>
      </c>
      <c r="Y101" s="53">
        <v>0</v>
      </c>
      <c r="Z101" s="53">
        <v>0</v>
      </c>
      <c r="AA101" s="53">
        <v>0</v>
      </c>
      <c r="AB101" s="53">
        <v>0</v>
      </c>
      <c r="AC101" s="53">
        <v>1</v>
      </c>
      <c r="AD101" s="53">
        <v>0</v>
      </c>
      <c r="AE101" s="54">
        <v>0</v>
      </c>
    </row>
    <row r="102" spans="1:31">
      <c r="A102" s="35"/>
      <c r="B102" s="35"/>
      <c r="C102" s="32" t="s">
        <v>7036</v>
      </c>
      <c r="D102" s="35" t="s">
        <v>12611</v>
      </c>
      <c r="E102" s="38">
        <v>0</v>
      </c>
      <c r="F102" s="38">
        <v>0</v>
      </c>
      <c r="G102" s="38">
        <v>0</v>
      </c>
      <c r="H102" s="38">
        <v>0</v>
      </c>
      <c r="I102" s="38">
        <v>0</v>
      </c>
      <c r="J102" s="38">
        <v>1</v>
      </c>
      <c r="K102" s="38">
        <v>0</v>
      </c>
      <c r="L102" s="38">
        <v>0</v>
      </c>
      <c r="M102" s="38">
        <v>0</v>
      </c>
      <c r="N102" s="38">
        <v>0</v>
      </c>
      <c r="O102" s="38">
        <v>0</v>
      </c>
      <c r="P102" s="38">
        <v>0</v>
      </c>
      <c r="Q102" s="35"/>
      <c r="R102" s="32"/>
      <c r="S102" s="35"/>
      <c r="T102" s="38"/>
      <c r="U102" s="38"/>
      <c r="V102" s="38"/>
      <c r="W102" s="38"/>
      <c r="X102" s="38"/>
      <c r="Y102" s="38"/>
      <c r="Z102" s="38"/>
      <c r="AA102" s="38"/>
      <c r="AB102" s="38"/>
      <c r="AC102" s="38"/>
      <c r="AD102" s="38"/>
      <c r="AE102" s="38"/>
    </row>
    <row r="103" spans="1:31">
      <c r="A103" s="35"/>
      <c r="B103" s="35"/>
      <c r="C103" s="32" t="s">
        <v>7039</v>
      </c>
      <c r="D103" s="35" t="s">
        <v>12612</v>
      </c>
      <c r="E103" s="38">
        <v>1</v>
      </c>
      <c r="F103" s="38">
        <v>0</v>
      </c>
      <c r="G103" s="38">
        <v>0</v>
      </c>
      <c r="H103" s="38">
        <v>0</v>
      </c>
      <c r="I103" s="38">
        <v>0</v>
      </c>
      <c r="J103" s="38">
        <v>1</v>
      </c>
      <c r="K103" s="38">
        <v>0</v>
      </c>
      <c r="L103" s="38">
        <v>0</v>
      </c>
      <c r="M103" s="38">
        <v>0</v>
      </c>
      <c r="N103" s="38">
        <v>0</v>
      </c>
      <c r="O103" s="38">
        <v>1</v>
      </c>
      <c r="P103" s="38">
        <v>0</v>
      </c>
      <c r="Q103" s="35"/>
      <c r="R103" s="32"/>
      <c r="S103" s="35"/>
      <c r="T103" s="38"/>
      <c r="U103" s="38"/>
      <c r="V103" s="38"/>
      <c r="W103" s="38"/>
      <c r="X103" s="38"/>
      <c r="Y103" s="38"/>
      <c r="Z103" s="38"/>
      <c r="AA103" s="38"/>
      <c r="AB103" s="38"/>
      <c r="AC103" s="38"/>
      <c r="AD103" s="38"/>
      <c r="AE103" s="38"/>
    </row>
    <row r="104" spans="1:31">
      <c r="A104" s="35"/>
      <c r="B104" s="35"/>
      <c r="C104" s="32" t="s">
        <v>7051</v>
      </c>
      <c r="D104" s="35" t="s">
        <v>12613</v>
      </c>
      <c r="E104" s="38">
        <v>0</v>
      </c>
      <c r="F104" s="38">
        <v>1</v>
      </c>
      <c r="G104" s="38">
        <v>0</v>
      </c>
      <c r="H104" s="38">
        <v>0</v>
      </c>
      <c r="I104" s="38">
        <v>0</v>
      </c>
      <c r="J104" s="38">
        <v>0</v>
      </c>
      <c r="K104" s="38">
        <v>0</v>
      </c>
      <c r="L104" s="38">
        <v>0</v>
      </c>
      <c r="M104" s="38">
        <v>0</v>
      </c>
      <c r="N104" s="38">
        <v>0</v>
      </c>
      <c r="O104" s="38">
        <v>0</v>
      </c>
      <c r="P104" s="38">
        <v>0</v>
      </c>
      <c r="Q104" s="35"/>
      <c r="R104" s="32"/>
      <c r="S104" s="35"/>
      <c r="T104" s="38"/>
      <c r="U104" s="38"/>
      <c r="V104" s="38"/>
      <c r="W104" s="38"/>
      <c r="X104" s="38"/>
      <c r="Y104" s="38"/>
      <c r="Z104" s="38"/>
      <c r="AA104" s="38"/>
      <c r="AB104" s="38"/>
      <c r="AC104" s="38"/>
      <c r="AD104" s="38"/>
      <c r="AE104" s="38"/>
    </row>
    <row r="105" spans="1:31">
      <c r="A105" s="35"/>
      <c r="B105" s="35"/>
      <c r="C105" s="32" t="s">
        <v>7061</v>
      </c>
      <c r="D105" s="35" t="s">
        <v>12614</v>
      </c>
      <c r="E105" s="38">
        <v>1</v>
      </c>
      <c r="F105" s="38">
        <v>0</v>
      </c>
      <c r="G105" s="38">
        <v>0</v>
      </c>
      <c r="H105" s="38">
        <v>0</v>
      </c>
      <c r="I105" s="38">
        <v>1</v>
      </c>
      <c r="J105" s="38">
        <v>0</v>
      </c>
      <c r="K105" s="38">
        <v>0</v>
      </c>
      <c r="L105" s="38">
        <v>0</v>
      </c>
      <c r="M105" s="38">
        <v>0</v>
      </c>
      <c r="N105" s="38">
        <v>0</v>
      </c>
      <c r="O105" s="38">
        <v>0</v>
      </c>
      <c r="P105" s="38">
        <v>0</v>
      </c>
      <c r="Q105" s="35"/>
      <c r="R105" s="32"/>
      <c r="S105" s="35"/>
      <c r="T105" s="38"/>
      <c r="U105" s="38"/>
      <c r="V105" s="38"/>
      <c r="W105" s="38"/>
      <c r="X105" s="38"/>
      <c r="Y105" s="38"/>
      <c r="Z105" s="38"/>
      <c r="AA105" s="38"/>
      <c r="AB105" s="38"/>
      <c r="AC105" s="38"/>
      <c r="AD105" s="38"/>
      <c r="AE105" s="38"/>
    </row>
    <row r="106" spans="1:31">
      <c r="A106" s="35"/>
      <c r="B106" s="35"/>
      <c r="C106" s="32" t="s">
        <v>7085</v>
      </c>
      <c r="D106" s="35" t="s">
        <v>12615</v>
      </c>
      <c r="E106" s="38">
        <v>0</v>
      </c>
      <c r="F106" s="38">
        <v>1</v>
      </c>
      <c r="G106" s="38">
        <v>0</v>
      </c>
      <c r="H106" s="38">
        <v>0</v>
      </c>
      <c r="I106" s="38">
        <v>0</v>
      </c>
      <c r="J106" s="38">
        <v>0</v>
      </c>
      <c r="K106" s="38">
        <v>0</v>
      </c>
      <c r="L106" s="38">
        <v>1</v>
      </c>
      <c r="M106" s="38">
        <v>0</v>
      </c>
      <c r="N106" s="38">
        <v>0</v>
      </c>
      <c r="O106" s="38">
        <v>0</v>
      </c>
      <c r="P106" s="38">
        <v>0</v>
      </c>
      <c r="Q106" s="35"/>
      <c r="R106" s="32"/>
      <c r="S106" s="35"/>
      <c r="T106" s="38"/>
      <c r="U106" s="38"/>
      <c r="V106" s="38"/>
      <c r="W106" s="38"/>
      <c r="X106" s="38"/>
      <c r="Y106" s="38"/>
      <c r="Z106" s="38"/>
      <c r="AA106" s="38"/>
      <c r="AB106" s="38"/>
      <c r="AC106" s="38"/>
      <c r="AD106" s="38"/>
      <c r="AE106" s="38"/>
    </row>
    <row r="107" spans="1:31">
      <c r="A107" s="35"/>
      <c r="B107" s="35"/>
      <c r="C107" s="32" t="s">
        <v>7121</v>
      </c>
      <c r="D107" s="35" t="s">
        <v>7122</v>
      </c>
      <c r="E107" s="38">
        <v>0</v>
      </c>
      <c r="F107" s="38">
        <v>0</v>
      </c>
      <c r="G107" s="38">
        <v>0</v>
      </c>
      <c r="H107" s="38">
        <v>0</v>
      </c>
      <c r="I107" s="38">
        <v>1</v>
      </c>
      <c r="J107" s="38">
        <v>0</v>
      </c>
      <c r="K107" s="38">
        <v>0</v>
      </c>
      <c r="L107" s="38">
        <v>0</v>
      </c>
      <c r="M107" s="38">
        <v>0</v>
      </c>
      <c r="N107" s="38">
        <v>1</v>
      </c>
      <c r="O107" s="38">
        <v>0</v>
      </c>
      <c r="P107" s="38">
        <v>0</v>
      </c>
      <c r="Q107" s="35"/>
      <c r="R107" s="32"/>
      <c r="S107" s="35"/>
      <c r="T107" s="38"/>
      <c r="U107" s="38"/>
      <c r="V107" s="38"/>
      <c r="W107" s="38"/>
      <c r="X107" s="38"/>
      <c r="Y107" s="38"/>
      <c r="Z107" s="38"/>
      <c r="AA107" s="38"/>
      <c r="AB107" s="38"/>
      <c r="AC107" s="38"/>
      <c r="AD107" s="38"/>
      <c r="AE107" s="38"/>
    </row>
    <row r="108" spans="1:31">
      <c r="A108" s="35"/>
      <c r="B108" s="35"/>
      <c r="C108" s="32" t="s">
        <v>7127</v>
      </c>
      <c r="D108" s="35" t="s">
        <v>12616</v>
      </c>
      <c r="E108" s="38">
        <v>0</v>
      </c>
      <c r="F108" s="38">
        <v>0</v>
      </c>
      <c r="G108" s="38">
        <v>0</v>
      </c>
      <c r="H108" s="38">
        <v>1</v>
      </c>
      <c r="I108" s="38">
        <v>1</v>
      </c>
      <c r="J108" s="38">
        <v>0</v>
      </c>
      <c r="K108" s="38">
        <v>0</v>
      </c>
      <c r="L108" s="38">
        <v>0</v>
      </c>
      <c r="M108" s="38">
        <v>0</v>
      </c>
      <c r="N108" s="38">
        <v>1</v>
      </c>
      <c r="O108" s="38">
        <v>0</v>
      </c>
      <c r="P108" s="38">
        <v>0</v>
      </c>
      <c r="Q108" s="35"/>
      <c r="R108" s="32"/>
      <c r="S108" s="35"/>
      <c r="T108" s="38"/>
      <c r="U108" s="38"/>
      <c r="V108" s="38"/>
      <c r="W108" s="38"/>
      <c r="X108" s="38"/>
      <c r="Y108" s="38"/>
      <c r="Z108" s="38"/>
      <c r="AA108" s="38"/>
      <c r="AB108" s="38"/>
      <c r="AC108" s="38"/>
      <c r="AD108" s="38"/>
      <c r="AE108" s="38"/>
    </row>
    <row r="109" spans="1:31">
      <c r="A109" s="35"/>
      <c r="B109" s="35"/>
      <c r="C109" s="32" t="s">
        <v>7131</v>
      </c>
      <c r="D109" s="35" t="s">
        <v>12617</v>
      </c>
      <c r="E109" s="38">
        <v>0</v>
      </c>
      <c r="F109" s="38">
        <v>0</v>
      </c>
      <c r="G109" s="38">
        <v>0</v>
      </c>
      <c r="H109" s="38">
        <v>0</v>
      </c>
      <c r="I109" s="38">
        <v>0</v>
      </c>
      <c r="J109" s="38">
        <v>0</v>
      </c>
      <c r="K109" s="38">
        <v>0</v>
      </c>
      <c r="L109" s="38">
        <v>0</v>
      </c>
      <c r="M109" s="38">
        <v>0</v>
      </c>
      <c r="N109" s="38">
        <v>0</v>
      </c>
      <c r="O109" s="38">
        <v>1</v>
      </c>
      <c r="P109" s="38">
        <v>0</v>
      </c>
      <c r="Q109" s="35"/>
      <c r="R109" s="32"/>
      <c r="S109" s="35"/>
      <c r="T109" s="38"/>
      <c r="U109" s="38"/>
      <c r="V109" s="38"/>
      <c r="W109" s="38"/>
      <c r="X109" s="38"/>
      <c r="Y109" s="38"/>
      <c r="Z109" s="38"/>
      <c r="AA109" s="38"/>
      <c r="AB109" s="38"/>
      <c r="AC109" s="38"/>
      <c r="AD109" s="38"/>
      <c r="AE109" s="38"/>
    </row>
    <row r="110" spans="1:31">
      <c r="A110" s="35"/>
      <c r="B110" s="35"/>
      <c r="C110" s="32" t="s">
        <v>12618</v>
      </c>
      <c r="D110" s="35" t="s">
        <v>7140</v>
      </c>
      <c r="E110" s="38">
        <v>1</v>
      </c>
      <c r="F110" s="38">
        <v>0</v>
      </c>
      <c r="G110" s="38">
        <v>0</v>
      </c>
      <c r="H110" s="38">
        <v>1</v>
      </c>
      <c r="I110" s="38">
        <v>1</v>
      </c>
      <c r="J110" s="38">
        <v>0</v>
      </c>
      <c r="K110" s="38">
        <v>0</v>
      </c>
      <c r="L110" s="38">
        <v>1</v>
      </c>
      <c r="M110" s="38">
        <v>0</v>
      </c>
      <c r="N110" s="38">
        <v>0</v>
      </c>
      <c r="O110" s="38">
        <v>0</v>
      </c>
      <c r="P110" s="38">
        <v>0</v>
      </c>
      <c r="Q110" s="35"/>
      <c r="R110" s="32"/>
      <c r="S110" s="35"/>
      <c r="T110" s="38"/>
      <c r="U110" s="38"/>
      <c r="V110" s="38"/>
      <c r="W110" s="38"/>
      <c r="X110" s="38"/>
      <c r="Y110" s="38"/>
      <c r="Z110" s="38"/>
      <c r="AA110" s="38"/>
      <c r="AB110" s="38"/>
      <c r="AC110" s="38"/>
      <c r="AD110" s="38"/>
      <c r="AE110" s="38"/>
    </row>
    <row r="111" spans="1:31">
      <c r="A111" s="35"/>
      <c r="B111" s="35"/>
      <c r="C111" s="32" t="s">
        <v>7155</v>
      </c>
      <c r="D111" s="35" t="s">
        <v>7156</v>
      </c>
      <c r="E111" s="38">
        <v>0</v>
      </c>
      <c r="F111" s="38">
        <v>0</v>
      </c>
      <c r="G111" s="38">
        <v>0</v>
      </c>
      <c r="H111" s="38">
        <v>0</v>
      </c>
      <c r="I111" s="38">
        <v>1</v>
      </c>
      <c r="J111" s="38">
        <v>1</v>
      </c>
      <c r="K111" s="38">
        <v>0</v>
      </c>
      <c r="L111" s="38">
        <v>0</v>
      </c>
      <c r="M111" s="38">
        <v>0</v>
      </c>
      <c r="N111" s="38">
        <v>0</v>
      </c>
      <c r="O111" s="38">
        <v>1</v>
      </c>
      <c r="P111" s="38">
        <v>0</v>
      </c>
      <c r="Q111" s="35"/>
      <c r="R111" s="32"/>
      <c r="S111" s="35"/>
      <c r="T111" s="38"/>
      <c r="U111" s="38"/>
      <c r="V111" s="38"/>
      <c r="W111" s="38"/>
      <c r="X111" s="38"/>
      <c r="Y111" s="38"/>
      <c r="Z111" s="38"/>
      <c r="AA111" s="38"/>
      <c r="AB111" s="38"/>
      <c r="AC111" s="38"/>
      <c r="AD111" s="38"/>
      <c r="AE111" s="38"/>
    </row>
    <row r="112" spans="1:31">
      <c r="A112" s="35"/>
      <c r="B112" s="35"/>
      <c r="C112" s="32" t="s">
        <v>7167</v>
      </c>
      <c r="D112" s="35" t="s">
        <v>12619</v>
      </c>
      <c r="E112" s="38"/>
      <c r="F112" s="38">
        <v>0</v>
      </c>
      <c r="G112" s="38">
        <v>0</v>
      </c>
      <c r="H112" s="38">
        <v>0</v>
      </c>
      <c r="I112" s="38">
        <v>0</v>
      </c>
      <c r="J112" s="38">
        <v>1</v>
      </c>
      <c r="K112" s="38">
        <v>0</v>
      </c>
      <c r="L112" s="38">
        <v>0</v>
      </c>
      <c r="M112" s="38">
        <v>0</v>
      </c>
      <c r="N112" s="38">
        <v>0</v>
      </c>
      <c r="O112" s="38">
        <v>1</v>
      </c>
      <c r="P112" s="38">
        <v>0</v>
      </c>
      <c r="Q112" s="35"/>
      <c r="R112" s="32"/>
      <c r="S112" s="35"/>
      <c r="T112" s="38"/>
      <c r="U112" s="38"/>
      <c r="V112" s="38"/>
      <c r="W112" s="38"/>
      <c r="X112" s="38"/>
      <c r="Y112" s="38"/>
      <c r="Z112" s="38"/>
      <c r="AA112" s="38"/>
      <c r="AB112" s="38"/>
      <c r="AC112" s="38"/>
      <c r="AD112" s="38"/>
      <c r="AE112" s="38"/>
    </row>
    <row r="113" spans="1:31">
      <c r="A113" s="35"/>
      <c r="B113" s="35"/>
      <c r="C113" s="32" t="s">
        <v>7171</v>
      </c>
      <c r="D113" s="35" t="s">
        <v>12620</v>
      </c>
      <c r="E113" s="38">
        <v>1</v>
      </c>
      <c r="F113" s="38">
        <v>0</v>
      </c>
      <c r="G113" s="38">
        <v>0</v>
      </c>
      <c r="H113" s="38">
        <v>0</v>
      </c>
      <c r="I113" s="38">
        <v>0</v>
      </c>
      <c r="J113" s="38">
        <v>0</v>
      </c>
      <c r="K113" s="38">
        <v>0</v>
      </c>
      <c r="L113" s="38">
        <v>0</v>
      </c>
      <c r="M113" s="38">
        <v>0</v>
      </c>
      <c r="N113" s="38">
        <v>0</v>
      </c>
      <c r="O113" s="38">
        <v>0</v>
      </c>
      <c r="P113" s="38">
        <v>0</v>
      </c>
      <c r="Q113" s="35"/>
      <c r="R113" s="32"/>
      <c r="S113" s="35"/>
      <c r="T113" s="38"/>
      <c r="U113" s="38"/>
      <c r="V113" s="38"/>
      <c r="W113" s="38"/>
      <c r="X113" s="38"/>
      <c r="Y113" s="38"/>
      <c r="Z113" s="38"/>
      <c r="AA113" s="38"/>
      <c r="AB113" s="38"/>
      <c r="AC113" s="38"/>
      <c r="AD113" s="38"/>
      <c r="AE113" s="38"/>
    </row>
    <row r="114" spans="1:31">
      <c r="A114" s="35"/>
      <c r="B114" s="35"/>
      <c r="C114" s="32" t="s">
        <v>7234</v>
      </c>
      <c r="D114" s="35" t="s">
        <v>12621</v>
      </c>
      <c r="E114" s="38">
        <v>1</v>
      </c>
      <c r="F114" s="38">
        <v>0</v>
      </c>
      <c r="G114" s="38">
        <v>0</v>
      </c>
      <c r="H114" s="38">
        <v>0</v>
      </c>
      <c r="I114" s="38">
        <v>0</v>
      </c>
      <c r="J114" s="38">
        <v>0</v>
      </c>
      <c r="K114" s="38">
        <v>0</v>
      </c>
      <c r="L114" s="38">
        <v>0</v>
      </c>
      <c r="M114" s="38">
        <v>0</v>
      </c>
      <c r="N114" s="38">
        <v>1</v>
      </c>
      <c r="O114" s="38">
        <v>0</v>
      </c>
      <c r="P114" s="38">
        <v>0</v>
      </c>
      <c r="Q114" s="35"/>
      <c r="R114" s="32"/>
      <c r="S114" s="35"/>
      <c r="T114" s="38"/>
      <c r="U114" s="38"/>
      <c r="V114" s="38"/>
      <c r="W114" s="38"/>
      <c r="X114" s="38"/>
      <c r="Y114" s="38"/>
      <c r="Z114" s="38"/>
      <c r="AA114" s="38"/>
      <c r="AB114" s="38"/>
      <c r="AC114" s="38"/>
      <c r="AD114" s="38"/>
      <c r="AE114" s="38"/>
    </row>
    <row r="115" spans="1:31">
      <c r="A115" s="35"/>
      <c r="B115" s="35"/>
      <c r="C115" s="32" t="s">
        <v>7239</v>
      </c>
      <c r="D115" s="35" t="s">
        <v>12622</v>
      </c>
      <c r="E115" s="38">
        <v>0</v>
      </c>
      <c r="F115" s="38">
        <v>0</v>
      </c>
      <c r="G115" s="38">
        <v>0</v>
      </c>
      <c r="H115" s="38">
        <v>0</v>
      </c>
      <c r="I115" s="38">
        <v>1</v>
      </c>
      <c r="J115" s="38">
        <v>1</v>
      </c>
      <c r="K115" s="38">
        <v>0</v>
      </c>
      <c r="L115" s="38">
        <v>0</v>
      </c>
      <c r="M115" s="38">
        <v>0</v>
      </c>
      <c r="N115" s="38">
        <v>0</v>
      </c>
      <c r="O115" s="38">
        <v>1</v>
      </c>
      <c r="P115" s="38">
        <v>0</v>
      </c>
      <c r="Q115" s="35"/>
      <c r="R115" s="32"/>
      <c r="S115" s="35"/>
      <c r="T115" s="38"/>
      <c r="U115" s="38"/>
      <c r="V115" s="38"/>
      <c r="W115" s="38"/>
      <c r="X115" s="38"/>
      <c r="Y115" s="38"/>
      <c r="Z115" s="38"/>
      <c r="AA115" s="38"/>
      <c r="AB115" s="38"/>
      <c r="AC115" s="38"/>
      <c r="AD115" s="38"/>
      <c r="AE115" s="38"/>
    </row>
    <row r="116" spans="1:31">
      <c r="A116" s="35"/>
      <c r="B116" s="35"/>
      <c r="C116" s="32" t="s">
        <v>7262</v>
      </c>
      <c r="D116" s="35" t="s">
        <v>12623</v>
      </c>
      <c r="E116" s="38">
        <v>0</v>
      </c>
      <c r="F116" s="38">
        <v>0</v>
      </c>
      <c r="G116" s="38">
        <v>0</v>
      </c>
      <c r="H116" s="38">
        <v>0</v>
      </c>
      <c r="I116" s="38">
        <v>0</v>
      </c>
      <c r="J116" s="38">
        <v>0</v>
      </c>
      <c r="K116" s="38">
        <v>0</v>
      </c>
      <c r="L116" s="38">
        <v>0</v>
      </c>
      <c r="M116" s="38">
        <v>0</v>
      </c>
      <c r="N116" s="38">
        <v>0</v>
      </c>
      <c r="O116" s="38">
        <v>0</v>
      </c>
      <c r="P116" s="38">
        <v>1</v>
      </c>
      <c r="Q116" s="35"/>
      <c r="R116" s="32"/>
      <c r="S116" s="35"/>
      <c r="T116" s="38"/>
      <c r="U116" s="38"/>
      <c r="V116" s="38"/>
      <c r="W116" s="38"/>
      <c r="X116" s="38"/>
      <c r="Y116" s="38"/>
      <c r="Z116" s="38"/>
      <c r="AA116" s="38"/>
      <c r="AB116" s="38"/>
      <c r="AC116" s="38"/>
      <c r="AD116" s="38"/>
      <c r="AE116" s="38"/>
    </row>
    <row r="117" spans="1:31">
      <c r="A117" s="35"/>
      <c r="B117" s="35"/>
      <c r="C117" s="32" t="s">
        <v>7298</v>
      </c>
      <c r="D117" s="35" t="s">
        <v>12624</v>
      </c>
      <c r="E117" s="38">
        <v>0</v>
      </c>
      <c r="F117" s="38">
        <v>0</v>
      </c>
      <c r="G117" s="38">
        <v>0</v>
      </c>
      <c r="H117" s="38">
        <v>0</v>
      </c>
      <c r="I117" s="38">
        <v>0</v>
      </c>
      <c r="J117" s="38">
        <v>1</v>
      </c>
      <c r="K117" s="38">
        <v>1</v>
      </c>
      <c r="L117" s="38">
        <v>0</v>
      </c>
      <c r="M117" s="38">
        <v>0</v>
      </c>
      <c r="N117" s="38">
        <v>0</v>
      </c>
      <c r="O117" s="38">
        <v>1</v>
      </c>
      <c r="P117" s="38">
        <v>0</v>
      </c>
      <c r="Q117" s="35"/>
      <c r="R117" s="32"/>
      <c r="S117" s="35"/>
      <c r="T117" s="38"/>
      <c r="U117" s="38"/>
      <c r="V117" s="38"/>
      <c r="W117" s="38"/>
      <c r="X117" s="38"/>
      <c r="Y117" s="38"/>
      <c r="Z117" s="38"/>
      <c r="AA117" s="38"/>
      <c r="AB117" s="38"/>
      <c r="AC117" s="38"/>
      <c r="AD117" s="38"/>
      <c r="AE117" s="38"/>
    </row>
    <row r="118" spans="1:31">
      <c r="A118" s="35"/>
      <c r="B118" s="35"/>
      <c r="C118" s="32" t="s">
        <v>7310</v>
      </c>
      <c r="D118" s="35" t="s">
        <v>12625</v>
      </c>
      <c r="E118" s="38">
        <v>1</v>
      </c>
      <c r="F118" s="38">
        <v>1</v>
      </c>
      <c r="G118" s="38">
        <v>0</v>
      </c>
      <c r="H118" s="38">
        <v>1</v>
      </c>
      <c r="I118" s="38">
        <v>0</v>
      </c>
      <c r="J118" s="38">
        <v>1</v>
      </c>
      <c r="K118" s="38">
        <v>0</v>
      </c>
      <c r="L118" s="38">
        <v>0</v>
      </c>
      <c r="M118" s="38">
        <v>0</v>
      </c>
      <c r="N118" s="38">
        <v>0</v>
      </c>
      <c r="O118" s="38">
        <v>0</v>
      </c>
      <c r="P118" s="38">
        <v>0</v>
      </c>
      <c r="Q118" s="35"/>
      <c r="R118" s="32"/>
      <c r="S118" s="35"/>
      <c r="T118" s="38"/>
      <c r="U118" s="38"/>
      <c r="V118" s="38"/>
      <c r="W118" s="38"/>
      <c r="X118" s="38"/>
      <c r="Y118" s="38"/>
      <c r="Z118" s="38"/>
      <c r="AA118" s="38"/>
      <c r="AB118" s="38"/>
      <c r="AC118" s="38"/>
      <c r="AD118" s="38"/>
      <c r="AE118" s="38"/>
    </row>
    <row r="119" spans="1:31">
      <c r="A119" s="35"/>
      <c r="B119" s="35"/>
      <c r="C119" s="32" t="s">
        <v>7342</v>
      </c>
      <c r="D119" s="35" t="s">
        <v>12626</v>
      </c>
      <c r="E119" s="38">
        <v>0</v>
      </c>
      <c r="F119" s="38">
        <v>0</v>
      </c>
      <c r="G119" s="38">
        <v>0</v>
      </c>
      <c r="H119" s="38">
        <v>0</v>
      </c>
      <c r="I119" s="38">
        <v>1</v>
      </c>
      <c r="J119" s="38">
        <v>1</v>
      </c>
      <c r="K119" s="38">
        <v>0</v>
      </c>
      <c r="L119" s="38">
        <v>0</v>
      </c>
      <c r="M119" s="38">
        <v>0</v>
      </c>
      <c r="N119" s="38">
        <v>0</v>
      </c>
      <c r="O119" s="38">
        <v>0</v>
      </c>
      <c r="P119" s="38">
        <v>0</v>
      </c>
      <c r="Q119" s="35"/>
      <c r="R119" s="32"/>
      <c r="S119" s="35"/>
      <c r="T119" s="38"/>
      <c r="U119" s="38"/>
      <c r="V119" s="38"/>
      <c r="W119" s="38"/>
      <c r="X119" s="38"/>
      <c r="Y119" s="38"/>
      <c r="Z119" s="38"/>
      <c r="AA119" s="38"/>
      <c r="AB119" s="38"/>
      <c r="AC119" s="38"/>
      <c r="AD119" s="38"/>
      <c r="AE119" s="38"/>
    </row>
    <row r="120" spans="1:31">
      <c r="A120" s="35"/>
      <c r="B120" s="35"/>
      <c r="C120" s="32" t="s">
        <v>7346</v>
      </c>
      <c r="D120" s="35" t="s">
        <v>35</v>
      </c>
      <c r="E120" s="38">
        <v>0</v>
      </c>
      <c r="F120" s="38">
        <v>0</v>
      </c>
      <c r="G120" s="38">
        <v>0</v>
      </c>
      <c r="H120" s="38">
        <v>1</v>
      </c>
      <c r="I120" s="38">
        <v>0</v>
      </c>
      <c r="J120" s="38">
        <v>0</v>
      </c>
      <c r="K120" s="38">
        <v>0</v>
      </c>
      <c r="L120" s="38">
        <v>0</v>
      </c>
      <c r="M120" s="38">
        <v>0</v>
      </c>
      <c r="N120" s="38">
        <v>0</v>
      </c>
      <c r="O120" s="38">
        <v>0</v>
      </c>
      <c r="P120" s="38">
        <v>0</v>
      </c>
      <c r="Q120" s="35"/>
      <c r="R120" s="32"/>
      <c r="S120" s="35"/>
      <c r="T120" s="38"/>
      <c r="U120" s="38"/>
      <c r="V120" s="38"/>
      <c r="W120" s="38"/>
      <c r="X120" s="38"/>
      <c r="Y120" s="38"/>
      <c r="Z120" s="38"/>
      <c r="AA120" s="38"/>
      <c r="AB120" s="38"/>
      <c r="AC120" s="38"/>
      <c r="AD120" s="38"/>
      <c r="AE120" s="38"/>
    </row>
    <row r="121" spans="1:31">
      <c r="A121" s="35"/>
      <c r="B121" s="35"/>
      <c r="C121" s="32" t="s">
        <v>7407</v>
      </c>
      <c r="D121" s="35" t="s">
        <v>12627</v>
      </c>
      <c r="E121" s="38">
        <v>0</v>
      </c>
      <c r="F121" s="38">
        <v>0</v>
      </c>
      <c r="G121" s="38">
        <v>0</v>
      </c>
      <c r="H121" s="38">
        <v>0</v>
      </c>
      <c r="I121" s="38">
        <v>0</v>
      </c>
      <c r="J121" s="38">
        <v>0</v>
      </c>
      <c r="K121" s="38">
        <v>0</v>
      </c>
      <c r="L121" s="38">
        <v>0</v>
      </c>
      <c r="M121" s="38">
        <v>0</v>
      </c>
      <c r="N121" s="38">
        <v>0</v>
      </c>
      <c r="O121" s="38">
        <v>0</v>
      </c>
      <c r="P121" s="38">
        <v>1</v>
      </c>
      <c r="Q121" s="35"/>
      <c r="R121" s="32"/>
      <c r="S121" s="35"/>
      <c r="T121" s="38"/>
      <c r="U121" s="38"/>
      <c r="V121" s="38"/>
      <c r="W121" s="38"/>
      <c r="X121" s="38"/>
      <c r="Y121" s="38"/>
      <c r="Z121" s="38"/>
      <c r="AA121" s="38"/>
      <c r="AB121" s="38"/>
      <c r="AC121" s="38"/>
      <c r="AD121" s="38"/>
      <c r="AE121" s="38"/>
    </row>
    <row r="122" spans="1:31">
      <c r="A122" s="35"/>
      <c r="B122" s="35"/>
      <c r="C122" s="32" t="s">
        <v>7452</v>
      </c>
      <c r="D122" s="35" t="s">
        <v>12628</v>
      </c>
      <c r="E122" s="38">
        <v>1</v>
      </c>
      <c r="F122" s="38">
        <v>1</v>
      </c>
      <c r="G122" s="38">
        <v>0</v>
      </c>
      <c r="H122" s="38">
        <v>0</v>
      </c>
      <c r="I122" s="38">
        <v>0</v>
      </c>
      <c r="J122" s="38">
        <v>1</v>
      </c>
      <c r="K122" s="38">
        <v>0</v>
      </c>
      <c r="L122" s="38">
        <v>0</v>
      </c>
      <c r="M122" s="38">
        <v>0</v>
      </c>
      <c r="N122" s="38">
        <v>0</v>
      </c>
      <c r="O122" s="38">
        <v>0</v>
      </c>
      <c r="P122" s="38">
        <v>0</v>
      </c>
      <c r="Q122" s="35"/>
      <c r="R122" s="32"/>
      <c r="S122" s="35"/>
      <c r="T122" s="38"/>
      <c r="U122" s="38"/>
      <c r="V122" s="38"/>
      <c r="W122" s="38"/>
      <c r="X122" s="38"/>
      <c r="Y122" s="38"/>
      <c r="Z122" s="38"/>
      <c r="AA122" s="38"/>
      <c r="AB122" s="38"/>
      <c r="AC122" s="38"/>
      <c r="AD122" s="38"/>
      <c r="AE122" s="38"/>
    </row>
    <row r="123" spans="1:31">
      <c r="A123" s="35"/>
      <c r="B123" s="35"/>
      <c r="C123" s="32" t="s">
        <v>7484</v>
      </c>
      <c r="D123" s="35" t="s">
        <v>12629</v>
      </c>
      <c r="E123" s="38">
        <v>1</v>
      </c>
      <c r="F123" s="38">
        <v>0</v>
      </c>
      <c r="G123" s="38">
        <v>0</v>
      </c>
      <c r="H123" s="38">
        <v>0</v>
      </c>
      <c r="I123" s="38">
        <v>0</v>
      </c>
      <c r="J123" s="38">
        <v>1</v>
      </c>
      <c r="K123" s="38">
        <v>0</v>
      </c>
      <c r="L123" s="38">
        <v>0</v>
      </c>
      <c r="M123" s="38">
        <v>0</v>
      </c>
      <c r="N123" s="38">
        <v>0</v>
      </c>
      <c r="O123" s="38">
        <v>0</v>
      </c>
      <c r="P123" s="38">
        <v>0</v>
      </c>
      <c r="Q123" s="35"/>
      <c r="R123" s="32"/>
      <c r="S123" s="35"/>
      <c r="T123" s="38"/>
      <c r="U123" s="38"/>
      <c r="V123" s="38"/>
      <c r="W123" s="38"/>
      <c r="X123" s="38"/>
      <c r="Y123" s="38"/>
      <c r="Z123" s="38"/>
      <c r="AA123" s="38"/>
      <c r="AB123" s="38"/>
      <c r="AC123" s="38"/>
      <c r="AD123" s="38"/>
      <c r="AE123" s="38"/>
    </row>
    <row r="124" spans="1:31">
      <c r="A124" s="35"/>
      <c r="B124" s="35"/>
      <c r="C124" s="32" t="s">
        <v>7488</v>
      </c>
      <c r="D124" s="35" t="s">
        <v>7489</v>
      </c>
      <c r="E124" s="38">
        <v>0</v>
      </c>
      <c r="F124" s="38">
        <v>0</v>
      </c>
      <c r="G124" s="38">
        <v>0</v>
      </c>
      <c r="H124" s="38">
        <v>0</v>
      </c>
      <c r="I124" s="38">
        <v>0</v>
      </c>
      <c r="J124" s="38">
        <v>1</v>
      </c>
      <c r="K124" s="38">
        <v>0</v>
      </c>
      <c r="L124" s="38">
        <v>0</v>
      </c>
      <c r="M124" s="38">
        <v>0</v>
      </c>
      <c r="N124" s="38">
        <v>0</v>
      </c>
      <c r="O124" s="38">
        <v>0</v>
      </c>
      <c r="P124" s="38">
        <v>0</v>
      </c>
      <c r="Q124" s="35"/>
      <c r="R124" s="32"/>
      <c r="S124" s="35"/>
      <c r="T124" s="38"/>
      <c r="U124" s="38"/>
      <c r="V124" s="38"/>
      <c r="W124" s="38"/>
      <c r="X124" s="38"/>
      <c r="Y124" s="38"/>
      <c r="Z124" s="38"/>
      <c r="AA124" s="38"/>
      <c r="AB124" s="38"/>
      <c r="AC124" s="38"/>
      <c r="AD124" s="38"/>
      <c r="AE124" s="38"/>
    </row>
    <row r="125" spans="1:31">
      <c r="A125" s="35"/>
      <c r="B125" s="35"/>
      <c r="C125" s="33" t="s">
        <v>12630</v>
      </c>
      <c r="D125" s="39" t="s">
        <v>7493</v>
      </c>
      <c r="E125" s="38">
        <v>1</v>
      </c>
      <c r="F125" s="38">
        <v>0</v>
      </c>
      <c r="G125" s="38">
        <v>0</v>
      </c>
      <c r="H125" s="38">
        <v>0</v>
      </c>
      <c r="I125" s="38">
        <v>0</v>
      </c>
      <c r="J125" s="38">
        <v>1</v>
      </c>
      <c r="K125" s="38">
        <v>1</v>
      </c>
      <c r="L125" s="38">
        <v>0</v>
      </c>
      <c r="M125" s="38">
        <v>0</v>
      </c>
      <c r="N125" s="38">
        <v>0</v>
      </c>
      <c r="O125" s="38">
        <v>1</v>
      </c>
      <c r="P125" s="38">
        <v>0</v>
      </c>
      <c r="Q125" s="35"/>
      <c r="R125" s="33"/>
      <c r="S125" s="39"/>
      <c r="T125" s="38"/>
      <c r="U125" s="38"/>
      <c r="V125" s="38"/>
      <c r="W125" s="38"/>
      <c r="X125" s="38"/>
      <c r="Y125" s="38"/>
      <c r="Z125" s="38"/>
      <c r="AA125" s="38"/>
      <c r="AB125" s="38"/>
      <c r="AC125" s="38"/>
      <c r="AD125" s="38"/>
      <c r="AE125" s="38"/>
    </row>
    <row r="126" spans="1:31">
      <c r="A126" s="35"/>
      <c r="B126" s="35"/>
      <c r="C126" s="32" t="s">
        <v>7527</v>
      </c>
      <c r="D126" s="35" t="s">
        <v>7528</v>
      </c>
      <c r="E126" s="38">
        <v>0</v>
      </c>
      <c r="F126" s="38">
        <v>0</v>
      </c>
      <c r="G126" s="38">
        <v>0</v>
      </c>
      <c r="H126" s="38">
        <v>1</v>
      </c>
      <c r="I126" s="38">
        <v>1</v>
      </c>
      <c r="J126" s="38">
        <v>0</v>
      </c>
      <c r="K126" s="38">
        <v>0</v>
      </c>
      <c r="L126" s="38">
        <v>0</v>
      </c>
      <c r="M126" s="38">
        <v>0</v>
      </c>
      <c r="N126" s="38">
        <v>0</v>
      </c>
      <c r="O126" s="38">
        <v>0</v>
      </c>
      <c r="P126" s="38">
        <v>0</v>
      </c>
      <c r="Q126" s="35"/>
      <c r="R126" s="32"/>
      <c r="S126" s="35"/>
      <c r="T126" s="38"/>
      <c r="U126" s="38"/>
      <c r="V126" s="38"/>
      <c r="W126" s="38"/>
      <c r="X126" s="38"/>
      <c r="Y126" s="38"/>
      <c r="Z126" s="38"/>
      <c r="AA126" s="38"/>
      <c r="AB126" s="38"/>
      <c r="AC126" s="38"/>
      <c r="AD126" s="38"/>
      <c r="AE126" s="38"/>
    </row>
    <row r="127" spans="1:31">
      <c r="A127" s="35"/>
      <c r="B127" s="35"/>
      <c r="C127" s="32" t="s">
        <v>7539</v>
      </c>
      <c r="D127" s="35" t="s">
        <v>12631</v>
      </c>
      <c r="E127" s="38">
        <v>1</v>
      </c>
      <c r="F127" s="38">
        <v>0</v>
      </c>
      <c r="G127" s="38">
        <v>0</v>
      </c>
      <c r="H127" s="38">
        <v>0</v>
      </c>
      <c r="I127" s="38">
        <v>0</v>
      </c>
      <c r="J127" s="38">
        <v>0</v>
      </c>
      <c r="K127" s="38">
        <v>0</v>
      </c>
      <c r="L127" s="38">
        <v>0</v>
      </c>
      <c r="M127" s="38">
        <v>0</v>
      </c>
      <c r="N127" s="38">
        <v>0</v>
      </c>
      <c r="O127" s="38">
        <v>0</v>
      </c>
      <c r="P127" s="38">
        <v>0</v>
      </c>
      <c r="Q127" s="35"/>
      <c r="R127" s="32"/>
      <c r="S127" s="35"/>
      <c r="T127" s="38"/>
      <c r="U127" s="38"/>
      <c r="V127" s="38"/>
      <c r="W127" s="38"/>
      <c r="X127" s="38"/>
      <c r="Y127" s="38"/>
      <c r="Z127" s="38"/>
      <c r="AA127" s="38"/>
      <c r="AB127" s="38"/>
      <c r="AC127" s="38"/>
      <c r="AD127" s="38"/>
      <c r="AE127" s="38"/>
    </row>
    <row r="128" spans="1:31">
      <c r="A128" s="35"/>
      <c r="B128" s="35"/>
      <c r="C128" s="32" t="s">
        <v>7573</v>
      </c>
      <c r="D128" s="35" t="s">
        <v>12632</v>
      </c>
      <c r="E128" s="38">
        <v>0</v>
      </c>
      <c r="F128" s="38">
        <v>1</v>
      </c>
      <c r="G128" s="38">
        <v>0</v>
      </c>
      <c r="H128" s="38">
        <v>0</v>
      </c>
      <c r="I128" s="38">
        <v>0</v>
      </c>
      <c r="J128" s="38">
        <v>0</v>
      </c>
      <c r="K128" s="38">
        <v>0</v>
      </c>
      <c r="L128" s="38">
        <v>0</v>
      </c>
      <c r="M128" s="38">
        <v>0</v>
      </c>
      <c r="N128" s="38">
        <v>0</v>
      </c>
      <c r="O128" s="38">
        <v>1</v>
      </c>
      <c r="P128" s="38">
        <v>0</v>
      </c>
      <c r="Q128" s="35"/>
      <c r="R128" s="32"/>
      <c r="S128" s="35"/>
      <c r="T128" s="38"/>
      <c r="U128" s="38"/>
      <c r="V128" s="38"/>
      <c r="W128" s="38"/>
      <c r="X128" s="38"/>
      <c r="Y128" s="38"/>
      <c r="Z128" s="38"/>
      <c r="AA128" s="38"/>
      <c r="AB128" s="38"/>
      <c r="AC128" s="38"/>
      <c r="AD128" s="38"/>
      <c r="AE128" s="38"/>
    </row>
    <row r="129" spans="1:31">
      <c r="A129" s="35"/>
      <c r="B129" s="35"/>
      <c r="C129" s="32" t="s">
        <v>7577</v>
      </c>
      <c r="D129" s="35" t="s">
        <v>12633</v>
      </c>
      <c r="E129" s="38">
        <v>0</v>
      </c>
      <c r="F129" s="38">
        <v>0</v>
      </c>
      <c r="G129" s="38">
        <v>0</v>
      </c>
      <c r="H129" s="38">
        <v>1</v>
      </c>
      <c r="I129" s="38">
        <v>0</v>
      </c>
      <c r="J129" s="38">
        <v>0</v>
      </c>
      <c r="K129" s="38">
        <v>0</v>
      </c>
      <c r="L129" s="38">
        <v>1</v>
      </c>
      <c r="M129" s="38">
        <v>0</v>
      </c>
      <c r="N129" s="38">
        <v>0</v>
      </c>
      <c r="O129" s="38">
        <v>0</v>
      </c>
      <c r="P129" s="38">
        <v>0</v>
      </c>
      <c r="Q129" s="35"/>
      <c r="R129" s="32"/>
      <c r="S129" s="35"/>
      <c r="T129" s="38"/>
      <c r="U129" s="38"/>
      <c r="V129" s="38"/>
      <c r="W129" s="38"/>
      <c r="X129" s="38"/>
      <c r="Y129" s="38"/>
      <c r="Z129" s="38"/>
      <c r="AA129" s="38"/>
      <c r="AB129" s="38"/>
      <c r="AC129" s="38"/>
      <c r="AD129" s="38"/>
      <c r="AE129" s="38"/>
    </row>
    <row r="130" spans="1:31">
      <c r="A130" s="35"/>
      <c r="B130" s="35"/>
      <c r="C130" s="32" t="s">
        <v>7585</v>
      </c>
      <c r="D130" s="35" t="s">
        <v>12634</v>
      </c>
      <c r="E130" s="38">
        <v>0</v>
      </c>
      <c r="F130" s="38">
        <v>1</v>
      </c>
      <c r="G130" s="38">
        <v>0</v>
      </c>
      <c r="H130" s="38">
        <v>0</v>
      </c>
      <c r="I130" s="38">
        <v>0</v>
      </c>
      <c r="J130" s="38">
        <v>0</v>
      </c>
      <c r="K130" s="38">
        <v>0</v>
      </c>
      <c r="L130" s="38">
        <v>0</v>
      </c>
      <c r="M130" s="38">
        <v>0</v>
      </c>
      <c r="N130" s="38">
        <v>1</v>
      </c>
      <c r="O130" s="38">
        <v>0</v>
      </c>
      <c r="P130" s="38">
        <v>0</v>
      </c>
      <c r="Q130" s="35"/>
      <c r="R130" s="32"/>
      <c r="S130" s="35"/>
      <c r="T130" s="38"/>
      <c r="U130" s="38"/>
      <c r="V130" s="38"/>
      <c r="W130" s="38"/>
      <c r="X130" s="38"/>
      <c r="Y130" s="38"/>
      <c r="Z130" s="38"/>
      <c r="AA130" s="38"/>
      <c r="AB130" s="38"/>
      <c r="AC130" s="38"/>
      <c r="AD130" s="38"/>
      <c r="AE130" s="38"/>
    </row>
    <row r="131" spans="1:31">
      <c r="A131" s="35"/>
      <c r="B131" s="35"/>
      <c r="C131" s="32" t="s">
        <v>7610</v>
      </c>
      <c r="D131" s="35" t="s">
        <v>12635</v>
      </c>
      <c r="E131" s="38">
        <v>0</v>
      </c>
      <c r="F131" s="38">
        <v>0</v>
      </c>
      <c r="G131" s="38">
        <v>0</v>
      </c>
      <c r="H131" s="38">
        <v>0</v>
      </c>
      <c r="I131" s="38">
        <v>0</v>
      </c>
      <c r="J131" s="38">
        <v>1</v>
      </c>
      <c r="K131" s="38">
        <v>0</v>
      </c>
      <c r="L131" s="38">
        <v>0</v>
      </c>
      <c r="M131" s="38">
        <v>0</v>
      </c>
      <c r="N131" s="38">
        <v>0</v>
      </c>
      <c r="O131" s="38">
        <v>0</v>
      </c>
      <c r="P131" s="38">
        <v>0</v>
      </c>
      <c r="Q131" s="35"/>
      <c r="R131" s="32"/>
      <c r="S131" s="35"/>
      <c r="T131" s="38"/>
      <c r="U131" s="38"/>
      <c r="V131" s="38"/>
      <c r="W131" s="38"/>
      <c r="X131" s="38"/>
      <c r="Y131" s="38"/>
      <c r="Z131" s="38"/>
      <c r="AA131" s="38"/>
      <c r="AB131" s="38"/>
      <c r="AC131" s="38"/>
      <c r="AD131" s="38"/>
      <c r="AE131" s="38"/>
    </row>
    <row r="132" spans="1:31">
      <c r="A132" s="35"/>
      <c r="B132" s="35"/>
      <c r="C132" s="32" t="s">
        <v>7614</v>
      </c>
      <c r="D132" s="35" t="s">
        <v>12636</v>
      </c>
      <c r="E132" s="38">
        <v>0</v>
      </c>
      <c r="F132" s="38">
        <v>0</v>
      </c>
      <c r="G132" s="38">
        <v>0</v>
      </c>
      <c r="H132" s="38">
        <v>0</v>
      </c>
      <c r="I132" s="38">
        <v>0</v>
      </c>
      <c r="J132" s="38">
        <v>1</v>
      </c>
      <c r="K132" s="38">
        <v>0</v>
      </c>
      <c r="L132" s="38">
        <v>0</v>
      </c>
      <c r="M132" s="38">
        <v>0</v>
      </c>
      <c r="N132" s="38">
        <v>0</v>
      </c>
      <c r="O132" s="38">
        <v>0</v>
      </c>
      <c r="P132" s="38">
        <v>0</v>
      </c>
      <c r="Q132" s="35"/>
      <c r="R132" s="32"/>
      <c r="S132" s="35"/>
      <c r="T132" s="38"/>
      <c r="U132" s="38"/>
      <c r="V132" s="38"/>
      <c r="W132" s="38"/>
      <c r="X132" s="38"/>
      <c r="Y132" s="38"/>
      <c r="Z132" s="38"/>
      <c r="AA132" s="38"/>
      <c r="AB132" s="38"/>
      <c r="AC132" s="38"/>
      <c r="AD132" s="38"/>
      <c r="AE132" s="38"/>
    </row>
    <row r="133" spans="1:31">
      <c r="A133" s="35"/>
      <c r="B133" s="35"/>
      <c r="C133" s="32" t="s">
        <v>7625</v>
      </c>
      <c r="D133" s="35" t="s">
        <v>12637</v>
      </c>
      <c r="E133" s="38">
        <v>0</v>
      </c>
      <c r="F133" s="38">
        <v>0</v>
      </c>
      <c r="G133" s="38">
        <v>0</v>
      </c>
      <c r="H133" s="38">
        <v>0</v>
      </c>
      <c r="I133" s="38">
        <v>0</v>
      </c>
      <c r="J133" s="38">
        <v>1</v>
      </c>
      <c r="K133" s="38">
        <v>0</v>
      </c>
      <c r="L133" s="38">
        <v>0</v>
      </c>
      <c r="M133" s="38">
        <v>0</v>
      </c>
      <c r="N133" s="38">
        <v>1</v>
      </c>
      <c r="O133" s="38">
        <v>1</v>
      </c>
      <c r="P133" s="38">
        <v>0</v>
      </c>
      <c r="Q133" s="35"/>
      <c r="R133" s="32"/>
      <c r="S133" s="35"/>
      <c r="T133" s="38"/>
      <c r="U133" s="38"/>
      <c r="V133" s="38"/>
      <c r="W133" s="38"/>
      <c r="X133" s="38"/>
      <c r="Y133" s="38"/>
      <c r="Z133" s="38"/>
      <c r="AA133" s="38"/>
      <c r="AB133" s="38"/>
      <c r="AC133" s="38"/>
      <c r="AD133" s="38"/>
      <c r="AE133" s="38"/>
    </row>
    <row r="134" spans="1:31">
      <c r="A134" s="35"/>
      <c r="B134" s="35"/>
      <c r="C134" s="32" t="s">
        <v>7629</v>
      </c>
      <c r="D134" s="35" t="s">
        <v>12638</v>
      </c>
      <c r="E134" s="38">
        <v>0</v>
      </c>
      <c r="F134" s="38">
        <v>0</v>
      </c>
      <c r="G134" s="38">
        <v>0</v>
      </c>
      <c r="H134" s="38">
        <v>0</v>
      </c>
      <c r="I134" s="38">
        <v>0</v>
      </c>
      <c r="J134" s="38">
        <v>1</v>
      </c>
      <c r="K134" s="38">
        <v>0</v>
      </c>
      <c r="L134" s="38">
        <v>0</v>
      </c>
      <c r="M134" s="38">
        <v>0</v>
      </c>
      <c r="N134" s="38">
        <v>0</v>
      </c>
      <c r="O134" s="38">
        <v>0</v>
      </c>
      <c r="P134" s="38">
        <v>0</v>
      </c>
      <c r="Q134" s="35"/>
      <c r="R134" s="32"/>
      <c r="S134" s="35"/>
      <c r="T134" s="38"/>
      <c r="U134" s="38"/>
      <c r="V134" s="38"/>
      <c r="W134" s="38"/>
      <c r="X134" s="38"/>
      <c r="Y134" s="38"/>
      <c r="Z134" s="38"/>
      <c r="AA134" s="38"/>
      <c r="AB134" s="38"/>
      <c r="AC134" s="38"/>
      <c r="AD134" s="38"/>
      <c r="AE134" s="38"/>
    </row>
    <row r="135" spans="1:31">
      <c r="A135" s="35"/>
      <c r="B135" s="35"/>
      <c r="C135" s="32" t="s">
        <v>12639</v>
      </c>
      <c r="D135" s="35" t="s">
        <v>7685</v>
      </c>
      <c r="E135" s="38">
        <v>0</v>
      </c>
      <c r="F135" s="38">
        <v>1</v>
      </c>
      <c r="G135" s="38">
        <v>0</v>
      </c>
      <c r="H135" s="38">
        <v>1</v>
      </c>
      <c r="I135" s="38">
        <v>0</v>
      </c>
      <c r="J135" s="38">
        <v>0</v>
      </c>
      <c r="K135" s="38">
        <v>0</v>
      </c>
      <c r="L135" s="38">
        <v>0</v>
      </c>
      <c r="M135" s="38">
        <v>0</v>
      </c>
      <c r="N135" s="38">
        <v>0</v>
      </c>
      <c r="O135" s="38">
        <v>0</v>
      </c>
      <c r="P135" s="38">
        <v>0</v>
      </c>
      <c r="Q135" s="35"/>
      <c r="R135" s="32"/>
      <c r="S135" s="35"/>
      <c r="T135" s="38"/>
      <c r="U135" s="38"/>
      <c r="V135" s="38"/>
      <c r="W135" s="38"/>
      <c r="X135" s="38"/>
      <c r="Y135" s="38"/>
      <c r="Z135" s="38"/>
      <c r="AA135" s="38"/>
      <c r="AB135" s="38"/>
      <c r="AC135" s="38"/>
      <c r="AD135" s="38"/>
      <c r="AE135" s="38"/>
    </row>
    <row r="136" spans="1:31">
      <c r="A136" s="35"/>
      <c r="B136" s="35"/>
      <c r="C136" s="32" t="s">
        <v>7728</v>
      </c>
      <c r="D136" s="35" t="s">
        <v>12640</v>
      </c>
      <c r="E136" s="38">
        <v>0</v>
      </c>
      <c r="F136" s="38">
        <v>0</v>
      </c>
      <c r="G136" s="38">
        <v>0</v>
      </c>
      <c r="H136" s="38">
        <v>1</v>
      </c>
      <c r="I136" s="38">
        <v>0</v>
      </c>
      <c r="J136" s="38">
        <v>0</v>
      </c>
      <c r="K136" s="38">
        <v>0</v>
      </c>
      <c r="L136" s="38">
        <v>0</v>
      </c>
      <c r="M136" s="38">
        <v>0</v>
      </c>
      <c r="N136" s="38">
        <v>0</v>
      </c>
      <c r="O136" s="38">
        <v>0</v>
      </c>
      <c r="P136" s="38">
        <v>0</v>
      </c>
      <c r="Q136" s="35"/>
      <c r="R136" s="32"/>
      <c r="S136" s="35"/>
      <c r="T136" s="38"/>
      <c r="U136" s="38"/>
      <c r="V136" s="38"/>
      <c r="W136" s="38"/>
      <c r="X136" s="38"/>
      <c r="Y136" s="38"/>
      <c r="Z136" s="38"/>
      <c r="AA136" s="38"/>
      <c r="AB136" s="38"/>
      <c r="AC136" s="38"/>
      <c r="AD136" s="38"/>
      <c r="AE136" s="38"/>
    </row>
    <row r="137" spans="1:31">
      <c r="A137" s="35"/>
      <c r="B137" s="35"/>
      <c r="C137" s="32" t="s">
        <v>12641</v>
      </c>
      <c r="D137" s="35" t="s">
        <v>7733</v>
      </c>
      <c r="E137" s="38">
        <v>1</v>
      </c>
      <c r="F137" s="38">
        <v>1</v>
      </c>
      <c r="G137" s="38">
        <v>0</v>
      </c>
      <c r="H137" s="38">
        <v>0</v>
      </c>
      <c r="I137" s="38">
        <v>1</v>
      </c>
      <c r="J137" s="38">
        <v>1</v>
      </c>
      <c r="K137" s="38">
        <v>0</v>
      </c>
      <c r="L137" s="38">
        <v>0</v>
      </c>
      <c r="M137" s="38">
        <v>0</v>
      </c>
      <c r="N137" s="38">
        <v>0</v>
      </c>
      <c r="O137" s="38">
        <v>0</v>
      </c>
      <c r="P137" s="38">
        <v>0</v>
      </c>
      <c r="Q137" s="35"/>
      <c r="R137" s="32"/>
      <c r="S137" s="35"/>
      <c r="T137" s="38"/>
      <c r="U137" s="38"/>
      <c r="V137" s="38"/>
      <c r="W137" s="38"/>
      <c r="X137" s="38"/>
      <c r="Y137" s="38"/>
      <c r="Z137" s="38"/>
      <c r="AA137" s="38"/>
      <c r="AB137" s="38"/>
      <c r="AC137" s="38"/>
      <c r="AD137" s="38"/>
      <c r="AE137" s="38"/>
    </row>
    <row r="138" spans="1:31">
      <c r="A138" s="35"/>
      <c r="B138" s="35"/>
      <c r="C138" s="32" t="s">
        <v>7784</v>
      </c>
      <c r="D138" s="35" t="s">
        <v>12642</v>
      </c>
      <c r="E138" s="38">
        <v>1</v>
      </c>
      <c r="F138" s="38">
        <v>1</v>
      </c>
      <c r="G138" s="38">
        <v>0</v>
      </c>
      <c r="H138" s="38">
        <v>0</v>
      </c>
      <c r="I138" s="38">
        <v>0</v>
      </c>
      <c r="J138" s="38">
        <v>0</v>
      </c>
      <c r="K138" s="38">
        <v>0</v>
      </c>
      <c r="L138" s="38">
        <v>0</v>
      </c>
      <c r="M138" s="38">
        <v>0</v>
      </c>
      <c r="N138" s="38">
        <v>1</v>
      </c>
      <c r="O138" s="38">
        <v>0</v>
      </c>
      <c r="P138" s="38">
        <v>0</v>
      </c>
      <c r="Q138" s="35"/>
      <c r="R138" s="32"/>
      <c r="S138" s="35"/>
      <c r="T138" s="38"/>
      <c r="U138" s="38"/>
      <c r="V138" s="38"/>
      <c r="W138" s="38"/>
      <c r="X138" s="38"/>
      <c r="Y138" s="38"/>
      <c r="Z138" s="38"/>
      <c r="AA138" s="38"/>
      <c r="AB138" s="38"/>
      <c r="AC138" s="38"/>
      <c r="AD138" s="38"/>
      <c r="AE138" s="38"/>
    </row>
    <row r="139" spans="1:31">
      <c r="A139" s="35"/>
      <c r="B139" s="35"/>
      <c r="C139" s="32" t="s">
        <v>7796</v>
      </c>
      <c r="D139" s="35" t="s">
        <v>12643</v>
      </c>
      <c r="E139" s="38">
        <v>0</v>
      </c>
      <c r="F139" s="38">
        <v>1</v>
      </c>
      <c r="G139" s="38">
        <v>0</v>
      </c>
      <c r="H139" s="38">
        <v>1</v>
      </c>
      <c r="I139" s="38">
        <v>0</v>
      </c>
      <c r="J139" s="38">
        <v>0</v>
      </c>
      <c r="K139" s="38">
        <v>0</v>
      </c>
      <c r="L139" s="38">
        <v>0</v>
      </c>
      <c r="M139" s="38">
        <v>0</v>
      </c>
      <c r="N139" s="38">
        <v>0</v>
      </c>
      <c r="O139" s="38">
        <v>1</v>
      </c>
      <c r="P139" s="38">
        <v>0</v>
      </c>
      <c r="Q139" s="35"/>
      <c r="R139" s="32"/>
      <c r="S139" s="35"/>
      <c r="T139" s="38"/>
      <c r="U139" s="38"/>
      <c r="V139" s="38"/>
      <c r="W139" s="38"/>
      <c r="X139" s="38"/>
      <c r="Y139" s="38"/>
      <c r="Z139" s="38"/>
      <c r="AA139" s="38"/>
      <c r="AB139" s="38"/>
      <c r="AC139" s="38"/>
      <c r="AD139" s="38"/>
      <c r="AE139" s="38"/>
    </row>
    <row r="140" spans="1:31">
      <c r="A140" s="35"/>
      <c r="B140" s="35"/>
      <c r="C140" s="32" t="s">
        <v>3308</v>
      </c>
      <c r="D140" s="35" t="s">
        <v>12644</v>
      </c>
      <c r="E140" s="38">
        <v>1</v>
      </c>
      <c r="F140" s="38">
        <v>0</v>
      </c>
      <c r="G140" s="38">
        <v>0</v>
      </c>
      <c r="H140" s="38">
        <v>0</v>
      </c>
      <c r="I140" s="38">
        <v>0</v>
      </c>
      <c r="J140" s="38">
        <v>0</v>
      </c>
      <c r="K140" s="38">
        <v>0</v>
      </c>
      <c r="L140" s="38">
        <v>0</v>
      </c>
      <c r="M140" s="38">
        <v>0</v>
      </c>
      <c r="N140" s="38">
        <v>0</v>
      </c>
      <c r="O140" s="38">
        <v>0</v>
      </c>
      <c r="P140" s="38">
        <v>0</v>
      </c>
      <c r="Q140" s="35"/>
      <c r="R140" s="32"/>
      <c r="S140" s="35"/>
      <c r="T140" s="38"/>
      <c r="U140" s="38"/>
      <c r="V140" s="38"/>
      <c r="W140" s="38"/>
      <c r="X140" s="38"/>
      <c r="Y140" s="38"/>
      <c r="Z140" s="38"/>
      <c r="AA140" s="38"/>
      <c r="AB140" s="38"/>
      <c r="AC140" s="38"/>
      <c r="AD140" s="38"/>
      <c r="AE140" s="38"/>
    </row>
    <row r="141" spans="1:31">
      <c r="A141" s="35"/>
      <c r="B141" s="35"/>
      <c r="C141" s="32" t="s">
        <v>7818</v>
      </c>
      <c r="D141" s="35" t="s">
        <v>12645</v>
      </c>
      <c r="E141" s="38">
        <v>0</v>
      </c>
      <c r="F141" s="38">
        <v>1</v>
      </c>
      <c r="G141" s="38">
        <v>0</v>
      </c>
      <c r="H141" s="38">
        <v>0</v>
      </c>
      <c r="I141" s="38">
        <v>0</v>
      </c>
      <c r="J141" s="38">
        <v>1</v>
      </c>
      <c r="K141" s="38">
        <v>0</v>
      </c>
      <c r="L141" s="38">
        <v>0</v>
      </c>
      <c r="M141" s="38">
        <v>0</v>
      </c>
      <c r="N141" s="38">
        <v>0</v>
      </c>
      <c r="O141" s="38">
        <v>1</v>
      </c>
      <c r="P141" s="38">
        <v>0</v>
      </c>
      <c r="Q141" s="35"/>
      <c r="R141" s="32"/>
      <c r="S141" s="35"/>
      <c r="T141" s="38"/>
      <c r="U141" s="38"/>
      <c r="V141" s="38"/>
      <c r="W141" s="38"/>
      <c r="X141" s="38"/>
      <c r="Y141" s="38"/>
      <c r="Z141" s="38"/>
      <c r="AA141" s="38"/>
      <c r="AB141" s="38"/>
      <c r="AC141" s="38"/>
      <c r="AD141" s="38"/>
      <c r="AE141" s="38"/>
    </row>
    <row r="142" spans="1:31">
      <c r="A142" s="35"/>
      <c r="B142" s="35"/>
      <c r="C142" s="32" t="s">
        <v>7838</v>
      </c>
      <c r="D142" s="35" t="s">
        <v>12646</v>
      </c>
      <c r="E142" s="38">
        <v>1</v>
      </c>
      <c r="F142" s="38">
        <v>0</v>
      </c>
      <c r="G142" s="38">
        <v>0</v>
      </c>
      <c r="H142" s="38">
        <v>0</v>
      </c>
      <c r="I142" s="38">
        <v>0</v>
      </c>
      <c r="J142" s="38">
        <v>0</v>
      </c>
      <c r="K142" s="38">
        <v>0</v>
      </c>
      <c r="L142" s="38">
        <v>0</v>
      </c>
      <c r="M142" s="38">
        <v>0</v>
      </c>
      <c r="N142" s="38">
        <v>0</v>
      </c>
      <c r="O142" s="38">
        <v>0</v>
      </c>
      <c r="P142" s="38">
        <v>0</v>
      </c>
      <c r="Q142" s="35"/>
      <c r="R142" s="32"/>
      <c r="S142" s="35"/>
      <c r="T142" s="38"/>
      <c r="U142" s="38"/>
      <c r="V142" s="38"/>
      <c r="W142" s="38"/>
      <c r="X142" s="38"/>
      <c r="Y142" s="38"/>
      <c r="Z142" s="38"/>
      <c r="AA142" s="38"/>
      <c r="AB142" s="38"/>
      <c r="AC142" s="38"/>
      <c r="AD142" s="38"/>
      <c r="AE142" s="38"/>
    </row>
    <row r="143" spans="1:31">
      <c r="A143" s="35"/>
      <c r="B143" s="35"/>
      <c r="C143" s="32" t="s">
        <v>7846</v>
      </c>
      <c r="D143" s="35" t="s">
        <v>7847</v>
      </c>
      <c r="E143" s="38">
        <v>0</v>
      </c>
      <c r="F143" s="38">
        <v>0</v>
      </c>
      <c r="G143" s="38">
        <v>0</v>
      </c>
      <c r="H143" s="38">
        <v>0</v>
      </c>
      <c r="I143" s="38">
        <v>0</v>
      </c>
      <c r="J143" s="38">
        <v>0</v>
      </c>
      <c r="K143" s="38">
        <v>0</v>
      </c>
      <c r="L143" s="38">
        <v>1</v>
      </c>
      <c r="M143" s="38">
        <v>1</v>
      </c>
      <c r="N143" s="38">
        <v>0</v>
      </c>
      <c r="O143" s="38">
        <v>0</v>
      </c>
      <c r="P143" s="38">
        <v>0</v>
      </c>
      <c r="Q143" s="35"/>
      <c r="R143" s="32"/>
      <c r="S143" s="35"/>
      <c r="T143" s="38"/>
      <c r="U143" s="38"/>
      <c r="V143" s="38"/>
      <c r="W143" s="38"/>
      <c r="X143" s="38"/>
      <c r="Y143" s="38"/>
      <c r="Z143" s="38"/>
      <c r="AA143" s="38"/>
      <c r="AB143" s="38"/>
      <c r="AC143" s="38"/>
      <c r="AD143" s="38"/>
      <c r="AE143" s="38"/>
    </row>
    <row r="144" spans="1:31">
      <c r="A144" s="35"/>
      <c r="B144" s="35"/>
      <c r="C144" s="32" t="s">
        <v>7858</v>
      </c>
      <c r="D144" s="35" t="s">
        <v>12647</v>
      </c>
      <c r="E144" s="38">
        <v>1</v>
      </c>
      <c r="F144" s="38">
        <v>0</v>
      </c>
      <c r="G144" s="38">
        <v>0</v>
      </c>
      <c r="H144" s="38">
        <v>0</v>
      </c>
      <c r="I144" s="38">
        <v>0</v>
      </c>
      <c r="J144" s="38">
        <v>0</v>
      </c>
      <c r="K144" s="38">
        <v>0</v>
      </c>
      <c r="L144" s="38">
        <v>0</v>
      </c>
      <c r="M144" s="38">
        <v>0</v>
      </c>
      <c r="N144" s="38">
        <v>0</v>
      </c>
      <c r="O144" s="38">
        <v>0</v>
      </c>
      <c r="P144" s="38">
        <v>0</v>
      </c>
      <c r="Q144" s="35"/>
      <c r="R144" s="32"/>
      <c r="S144" s="35"/>
      <c r="T144" s="38"/>
      <c r="U144" s="38"/>
      <c r="V144" s="38"/>
      <c r="W144" s="38"/>
      <c r="X144" s="38"/>
      <c r="Y144" s="38"/>
      <c r="Z144" s="38"/>
      <c r="AA144" s="38"/>
      <c r="AB144" s="38"/>
      <c r="AC144" s="38"/>
      <c r="AD144" s="38"/>
      <c r="AE144" s="38"/>
    </row>
    <row r="145" spans="1:31">
      <c r="A145" s="35"/>
      <c r="B145" s="35"/>
      <c r="C145" s="32" t="s">
        <v>1447</v>
      </c>
      <c r="D145" s="35" t="s">
        <v>12648</v>
      </c>
      <c r="E145" s="38">
        <v>0</v>
      </c>
      <c r="F145" s="38">
        <v>0</v>
      </c>
      <c r="G145" s="38">
        <v>0</v>
      </c>
      <c r="H145" s="38">
        <v>0</v>
      </c>
      <c r="I145" s="38">
        <v>0</v>
      </c>
      <c r="J145" s="38">
        <v>0</v>
      </c>
      <c r="K145" s="38">
        <v>0</v>
      </c>
      <c r="L145" s="38">
        <v>0</v>
      </c>
      <c r="M145" s="38">
        <v>0</v>
      </c>
      <c r="N145" s="38">
        <v>0</v>
      </c>
      <c r="O145" s="38">
        <v>0</v>
      </c>
      <c r="P145" s="38">
        <v>1</v>
      </c>
      <c r="Q145" s="35"/>
      <c r="R145" s="32"/>
      <c r="S145" s="35"/>
      <c r="T145" s="38"/>
      <c r="U145" s="38"/>
      <c r="V145" s="38"/>
      <c r="W145" s="38"/>
      <c r="X145" s="38"/>
      <c r="Y145" s="38"/>
      <c r="Z145" s="38"/>
      <c r="AA145" s="38"/>
      <c r="AB145" s="38"/>
      <c r="AC145" s="38"/>
      <c r="AD145" s="38"/>
      <c r="AE145" s="38"/>
    </row>
    <row r="146" spans="1:31">
      <c r="A146" s="35"/>
      <c r="B146" s="35"/>
      <c r="C146" s="32" t="s">
        <v>7949</v>
      </c>
      <c r="D146" s="35" t="s">
        <v>12649</v>
      </c>
      <c r="E146" s="38">
        <v>0</v>
      </c>
      <c r="F146" s="38">
        <v>0</v>
      </c>
      <c r="G146" s="38">
        <v>0</v>
      </c>
      <c r="H146" s="38">
        <v>0</v>
      </c>
      <c r="I146" s="38">
        <v>1</v>
      </c>
      <c r="J146" s="38">
        <v>1</v>
      </c>
      <c r="K146" s="38">
        <v>0</v>
      </c>
      <c r="L146" s="38">
        <v>0</v>
      </c>
      <c r="M146" s="38">
        <v>0</v>
      </c>
      <c r="N146" s="38">
        <v>0</v>
      </c>
      <c r="O146" s="38">
        <v>0</v>
      </c>
      <c r="P146" s="38">
        <v>0</v>
      </c>
      <c r="Q146" s="35"/>
      <c r="R146" s="32"/>
      <c r="S146" s="35"/>
      <c r="T146" s="38"/>
      <c r="U146" s="38"/>
      <c r="V146" s="38"/>
      <c r="W146" s="38"/>
      <c r="X146" s="38"/>
      <c r="Y146" s="38"/>
      <c r="Z146" s="38"/>
      <c r="AA146" s="38"/>
      <c r="AB146" s="38"/>
      <c r="AC146" s="38"/>
      <c r="AD146" s="38"/>
      <c r="AE146" s="38"/>
    </row>
    <row r="147" spans="1:31">
      <c r="A147" s="35"/>
      <c r="B147" s="35"/>
      <c r="C147" s="32" t="s">
        <v>7953</v>
      </c>
      <c r="D147" s="35" t="s">
        <v>12650</v>
      </c>
      <c r="E147" s="38">
        <v>0</v>
      </c>
      <c r="F147" s="38">
        <v>0</v>
      </c>
      <c r="G147" s="38">
        <v>0</v>
      </c>
      <c r="H147" s="38">
        <v>0</v>
      </c>
      <c r="I147" s="38">
        <v>1</v>
      </c>
      <c r="J147" s="38">
        <v>0</v>
      </c>
      <c r="K147" s="38">
        <v>0</v>
      </c>
      <c r="L147" s="38">
        <v>0</v>
      </c>
      <c r="M147" s="38">
        <v>0</v>
      </c>
      <c r="N147" s="38">
        <v>0</v>
      </c>
      <c r="O147" s="38">
        <v>0</v>
      </c>
      <c r="P147" s="38">
        <v>0</v>
      </c>
      <c r="Q147" s="35"/>
      <c r="R147" s="32"/>
      <c r="S147" s="35"/>
      <c r="T147" s="38"/>
      <c r="U147" s="38"/>
      <c r="V147" s="38"/>
      <c r="W147" s="38"/>
      <c r="X147" s="38"/>
      <c r="Y147" s="38"/>
      <c r="Z147" s="38"/>
      <c r="AA147" s="38"/>
      <c r="AB147" s="38"/>
      <c r="AC147" s="38"/>
      <c r="AD147" s="38"/>
      <c r="AE147" s="38"/>
    </row>
    <row r="148" spans="1:31">
      <c r="A148" s="35"/>
      <c r="B148" s="35"/>
      <c r="C148" s="32" t="s">
        <v>7957</v>
      </c>
      <c r="D148" s="35" t="s">
        <v>12651</v>
      </c>
      <c r="E148" s="38">
        <v>0</v>
      </c>
      <c r="F148" s="38">
        <v>0</v>
      </c>
      <c r="G148" s="38">
        <v>1</v>
      </c>
      <c r="H148" s="38">
        <v>0</v>
      </c>
      <c r="I148" s="38">
        <v>0</v>
      </c>
      <c r="J148" s="38">
        <v>1</v>
      </c>
      <c r="K148" s="38">
        <v>0</v>
      </c>
      <c r="L148" s="38">
        <v>0</v>
      </c>
      <c r="M148" s="38">
        <v>0</v>
      </c>
      <c r="N148" s="38">
        <v>0</v>
      </c>
      <c r="O148" s="38">
        <v>0</v>
      </c>
      <c r="P148" s="38">
        <v>0</v>
      </c>
      <c r="Q148" s="35"/>
      <c r="R148" s="32"/>
      <c r="S148" s="35"/>
      <c r="T148" s="38"/>
      <c r="U148" s="38"/>
      <c r="V148" s="38"/>
      <c r="W148" s="38"/>
      <c r="X148" s="38"/>
      <c r="Y148" s="38"/>
      <c r="Z148" s="38"/>
      <c r="AA148" s="38"/>
      <c r="AB148" s="38"/>
      <c r="AC148" s="38"/>
      <c r="AD148" s="38"/>
      <c r="AE148" s="38"/>
    </row>
    <row r="149" spans="1:31">
      <c r="A149" s="35"/>
      <c r="B149" s="35"/>
      <c r="C149" s="32" t="s">
        <v>7973</v>
      </c>
      <c r="D149" s="35" t="s">
        <v>12652</v>
      </c>
      <c r="E149" s="38">
        <v>0</v>
      </c>
      <c r="F149" s="38">
        <v>0</v>
      </c>
      <c r="G149" s="38">
        <v>0</v>
      </c>
      <c r="H149" s="38">
        <v>0</v>
      </c>
      <c r="I149" s="38">
        <v>0</v>
      </c>
      <c r="J149" s="38">
        <v>0</v>
      </c>
      <c r="K149" s="38">
        <v>0</v>
      </c>
      <c r="L149" s="38">
        <v>0</v>
      </c>
      <c r="M149" s="38">
        <v>0</v>
      </c>
      <c r="N149" s="38">
        <v>1</v>
      </c>
      <c r="O149" s="38">
        <v>0</v>
      </c>
      <c r="P149" s="38">
        <v>0</v>
      </c>
      <c r="Q149" s="35"/>
      <c r="R149" s="32"/>
      <c r="S149" s="35"/>
      <c r="T149" s="38"/>
      <c r="U149" s="38"/>
      <c r="V149" s="38"/>
      <c r="W149" s="38"/>
      <c r="X149" s="38"/>
      <c r="Y149" s="38"/>
      <c r="Z149" s="38"/>
      <c r="AA149" s="38"/>
      <c r="AB149" s="38"/>
      <c r="AC149" s="38"/>
      <c r="AD149" s="38"/>
      <c r="AE149" s="38"/>
    </row>
    <row r="150" spans="1:31">
      <c r="A150" s="35"/>
      <c r="B150" s="35"/>
      <c r="C150" s="32" t="s">
        <v>7988</v>
      </c>
      <c r="D150" s="35" t="s">
        <v>12653</v>
      </c>
      <c r="E150" s="38">
        <v>1</v>
      </c>
      <c r="F150" s="38">
        <v>0</v>
      </c>
      <c r="G150" s="38">
        <v>0</v>
      </c>
      <c r="H150" s="38">
        <v>0</v>
      </c>
      <c r="I150" s="38">
        <v>1</v>
      </c>
      <c r="J150" s="38">
        <v>0</v>
      </c>
      <c r="K150" s="38">
        <v>0</v>
      </c>
      <c r="L150" s="38">
        <v>0</v>
      </c>
      <c r="M150" s="38">
        <v>0</v>
      </c>
      <c r="N150" s="38">
        <v>0</v>
      </c>
      <c r="O150" s="38">
        <v>0</v>
      </c>
      <c r="P150" s="38">
        <v>0</v>
      </c>
      <c r="Q150" s="35"/>
      <c r="R150" s="32"/>
      <c r="S150" s="35"/>
      <c r="T150" s="38"/>
      <c r="U150" s="38"/>
      <c r="V150" s="38"/>
      <c r="W150" s="38"/>
      <c r="X150" s="38"/>
      <c r="Y150" s="38"/>
      <c r="Z150" s="38"/>
      <c r="AA150" s="38"/>
      <c r="AB150" s="38"/>
      <c r="AC150" s="38"/>
      <c r="AD150" s="38"/>
      <c r="AE150" s="38"/>
    </row>
    <row r="151" spans="1:31">
      <c r="A151" s="35"/>
      <c r="B151" s="35"/>
      <c r="C151" s="32" t="s">
        <v>8056</v>
      </c>
      <c r="D151" s="35" t="s">
        <v>12654</v>
      </c>
      <c r="E151" s="38">
        <v>0</v>
      </c>
      <c r="F151" s="38">
        <v>0</v>
      </c>
      <c r="G151" s="38">
        <v>0</v>
      </c>
      <c r="H151" s="38">
        <v>0</v>
      </c>
      <c r="I151" s="38">
        <v>0</v>
      </c>
      <c r="J151" s="38">
        <v>0</v>
      </c>
      <c r="K151" s="38">
        <v>0</v>
      </c>
      <c r="L151" s="38">
        <v>0</v>
      </c>
      <c r="M151" s="38">
        <v>0</v>
      </c>
      <c r="N151" s="38">
        <v>0</v>
      </c>
      <c r="O151" s="38">
        <v>0</v>
      </c>
      <c r="P151" s="38">
        <v>1</v>
      </c>
      <c r="Q151" s="35"/>
      <c r="R151" s="32"/>
      <c r="S151" s="35"/>
      <c r="T151" s="38"/>
      <c r="U151" s="38"/>
      <c r="V151" s="38"/>
      <c r="W151" s="38"/>
      <c r="X151" s="38"/>
      <c r="Y151" s="38"/>
      <c r="Z151" s="38"/>
      <c r="AA151" s="38"/>
      <c r="AB151" s="38"/>
      <c r="AC151" s="38"/>
      <c r="AD151" s="38"/>
      <c r="AE151" s="38"/>
    </row>
    <row r="152" spans="1:31">
      <c r="A152" s="35"/>
      <c r="B152" s="35"/>
      <c r="C152" s="32" t="s">
        <v>8068</v>
      </c>
      <c r="D152" s="35" t="s">
        <v>12655</v>
      </c>
      <c r="E152" s="38">
        <v>0</v>
      </c>
      <c r="F152" s="38">
        <v>0</v>
      </c>
      <c r="G152" s="38">
        <v>0</v>
      </c>
      <c r="H152" s="38">
        <v>0</v>
      </c>
      <c r="I152" s="38">
        <v>0</v>
      </c>
      <c r="J152" s="38">
        <v>1</v>
      </c>
      <c r="K152" s="38">
        <v>0</v>
      </c>
      <c r="L152" s="38">
        <v>0</v>
      </c>
      <c r="M152" s="38">
        <v>0</v>
      </c>
      <c r="N152" s="38">
        <v>0</v>
      </c>
      <c r="O152" s="38">
        <v>0</v>
      </c>
      <c r="P152" s="38">
        <v>0</v>
      </c>
      <c r="Q152" s="35"/>
      <c r="R152" s="32"/>
      <c r="S152" s="35"/>
      <c r="T152" s="38"/>
      <c r="U152" s="38"/>
      <c r="V152" s="38"/>
      <c r="W152" s="38"/>
      <c r="X152" s="38"/>
      <c r="Y152" s="38"/>
      <c r="Z152" s="38"/>
      <c r="AA152" s="38"/>
      <c r="AB152" s="38"/>
      <c r="AC152" s="38"/>
      <c r="AD152" s="38"/>
      <c r="AE152" s="38"/>
    </row>
    <row r="153" spans="1:31">
      <c r="A153" s="35"/>
      <c r="B153" s="35"/>
      <c r="C153" s="32" t="s">
        <v>8104</v>
      </c>
      <c r="D153" s="35" t="s">
        <v>12656</v>
      </c>
      <c r="E153" s="38">
        <v>0</v>
      </c>
      <c r="F153" s="38">
        <v>0</v>
      </c>
      <c r="G153" s="38">
        <v>0</v>
      </c>
      <c r="H153" s="38">
        <v>0</v>
      </c>
      <c r="I153" s="38">
        <v>0</v>
      </c>
      <c r="J153" s="38">
        <v>1</v>
      </c>
      <c r="K153" s="38">
        <v>0</v>
      </c>
      <c r="L153" s="38">
        <v>0</v>
      </c>
      <c r="M153" s="38">
        <v>0</v>
      </c>
      <c r="N153" s="38">
        <v>0</v>
      </c>
      <c r="O153" s="38">
        <v>0</v>
      </c>
      <c r="P153" s="38">
        <v>0</v>
      </c>
      <c r="Q153" s="35"/>
      <c r="R153" s="32"/>
      <c r="S153" s="35"/>
      <c r="T153" s="38"/>
      <c r="U153" s="38"/>
      <c r="V153" s="38"/>
      <c r="W153" s="38"/>
      <c r="X153" s="38"/>
      <c r="Y153" s="38"/>
      <c r="Z153" s="38"/>
      <c r="AA153" s="38"/>
      <c r="AB153" s="38"/>
      <c r="AC153" s="38"/>
      <c r="AD153" s="38"/>
      <c r="AE153" s="38"/>
    </row>
    <row r="154" spans="1:31">
      <c r="A154" s="35"/>
      <c r="B154" s="35"/>
      <c r="C154" s="32" t="s">
        <v>8128</v>
      </c>
      <c r="D154" s="35" t="s">
        <v>12657</v>
      </c>
      <c r="E154" s="38">
        <v>0</v>
      </c>
      <c r="F154" s="38">
        <v>0</v>
      </c>
      <c r="G154" s="38">
        <v>0</v>
      </c>
      <c r="H154" s="38">
        <v>0</v>
      </c>
      <c r="I154" s="38">
        <v>0</v>
      </c>
      <c r="J154" s="38">
        <v>0</v>
      </c>
      <c r="K154" s="38">
        <v>0</v>
      </c>
      <c r="L154" s="38">
        <v>0</v>
      </c>
      <c r="M154" s="38">
        <v>0</v>
      </c>
      <c r="N154" s="38">
        <v>0</v>
      </c>
      <c r="O154" s="38">
        <v>0</v>
      </c>
      <c r="P154" s="38">
        <v>1</v>
      </c>
      <c r="Q154" s="35"/>
      <c r="R154" s="32"/>
      <c r="S154" s="35"/>
      <c r="T154" s="38"/>
      <c r="U154" s="38"/>
      <c r="V154" s="38"/>
      <c r="W154" s="38"/>
      <c r="X154" s="38"/>
      <c r="Y154" s="38"/>
      <c r="Z154" s="38"/>
      <c r="AA154" s="38"/>
      <c r="AB154" s="38"/>
      <c r="AC154" s="38"/>
      <c r="AD154" s="38"/>
      <c r="AE154" s="38"/>
    </row>
    <row r="155" spans="1:31">
      <c r="A155" s="35"/>
      <c r="B155" s="35"/>
      <c r="C155" s="32" t="s">
        <v>12658</v>
      </c>
      <c r="D155" s="35" t="s">
        <v>12659</v>
      </c>
      <c r="E155" s="38">
        <v>0</v>
      </c>
      <c r="F155" s="38">
        <v>0</v>
      </c>
      <c r="G155" s="38">
        <v>0</v>
      </c>
      <c r="H155" s="38">
        <v>0</v>
      </c>
      <c r="I155" s="38">
        <v>0</v>
      </c>
      <c r="J155" s="38">
        <v>0</v>
      </c>
      <c r="K155" s="38">
        <v>0</v>
      </c>
      <c r="L155" s="38">
        <v>0</v>
      </c>
      <c r="M155" s="38">
        <v>1</v>
      </c>
      <c r="N155" s="38">
        <v>0</v>
      </c>
      <c r="O155" s="38">
        <v>0</v>
      </c>
      <c r="P155" s="38">
        <v>0</v>
      </c>
      <c r="Q155" s="35"/>
      <c r="R155" s="32"/>
      <c r="S155" s="35"/>
      <c r="T155" s="38"/>
      <c r="U155" s="38"/>
      <c r="V155" s="38"/>
      <c r="W155" s="38"/>
      <c r="X155" s="38"/>
      <c r="Y155" s="38"/>
      <c r="Z155" s="38"/>
      <c r="AA155" s="38"/>
      <c r="AB155" s="38"/>
      <c r="AC155" s="38"/>
      <c r="AD155" s="38"/>
      <c r="AE155" s="38"/>
    </row>
    <row r="156" spans="1:31">
      <c r="A156" s="35"/>
      <c r="B156" s="35"/>
      <c r="C156" s="32" t="s">
        <v>8186</v>
      </c>
      <c r="D156" s="35" t="s">
        <v>8187</v>
      </c>
      <c r="E156" s="38">
        <v>1</v>
      </c>
      <c r="F156" s="38">
        <v>0</v>
      </c>
      <c r="G156" s="38">
        <v>0</v>
      </c>
      <c r="H156" s="38">
        <v>1</v>
      </c>
      <c r="I156" s="38">
        <v>0</v>
      </c>
      <c r="J156" s="38">
        <v>0</v>
      </c>
      <c r="K156" s="38">
        <v>0</v>
      </c>
      <c r="L156" s="38">
        <v>0</v>
      </c>
      <c r="M156" s="38">
        <v>0</v>
      </c>
      <c r="N156" s="38">
        <v>0</v>
      </c>
      <c r="O156" s="38">
        <v>0</v>
      </c>
      <c r="P156" s="38">
        <v>0</v>
      </c>
      <c r="Q156" s="35"/>
      <c r="R156" s="32"/>
      <c r="S156" s="35"/>
      <c r="T156" s="38"/>
      <c r="U156" s="38"/>
      <c r="V156" s="38"/>
      <c r="W156" s="38"/>
      <c r="X156" s="38"/>
      <c r="Y156" s="38"/>
      <c r="Z156" s="38"/>
      <c r="AA156" s="38"/>
      <c r="AB156" s="38"/>
      <c r="AC156" s="38"/>
      <c r="AD156" s="38"/>
      <c r="AE156" s="38"/>
    </row>
    <row r="157" spans="1:31">
      <c r="A157" s="35"/>
      <c r="B157" s="35"/>
      <c r="C157" s="32" t="s">
        <v>436</v>
      </c>
      <c r="D157" s="35" t="s">
        <v>12660</v>
      </c>
      <c r="E157" s="38">
        <v>0</v>
      </c>
      <c r="F157" s="38">
        <v>0</v>
      </c>
      <c r="G157" s="38">
        <v>0</v>
      </c>
      <c r="H157" s="38">
        <v>0</v>
      </c>
      <c r="I157" s="38">
        <v>0</v>
      </c>
      <c r="J157" s="38">
        <v>0</v>
      </c>
      <c r="K157" s="38">
        <v>0</v>
      </c>
      <c r="L157" s="38">
        <v>1</v>
      </c>
      <c r="M157" s="38">
        <v>0</v>
      </c>
      <c r="N157" s="38">
        <v>0</v>
      </c>
      <c r="O157" s="38">
        <v>0</v>
      </c>
      <c r="P157" s="38">
        <v>0</v>
      </c>
      <c r="Q157" s="35"/>
      <c r="R157" s="32"/>
      <c r="S157" s="35"/>
      <c r="T157" s="38"/>
      <c r="U157" s="38"/>
      <c r="V157" s="38"/>
      <c r="W157" s="38"/>
      <c r="X157" s="38"/>
      <c r="Y157" s="38"/>
      <c r="Z157" s="38"/>
      <c r="AA157" s="38"/>
      <c r="AB157" s="38"/>
      <c r="AC157" s="38"/>
      <c r="AD157" s="38"/>
      <c r="AE157" s="38"/>
    </row>
    <row r="158" spans="1:31">
      <c r="A158" s="35"/>
      <c r="B158" s="35"/>
      <c r="C158" s="32" t="s">
        <v>2710</v>
      </c>
      <c r="D158" s="35" t="s">
        <v>12644</v>
      </c>
      <c r="E158" s="38">
        <v>1</v>
      </c>
      <c r="F158" s="38">
        <v>0</v>
      </c>
      <c r="G158" s="38">
        <v>0</v>
      </c>
      <c r="H158" s="38">
        <v>0</v>
      </c>
      <c r="I158" s="38">
        <v>0</v>
      </c>
      <c r="J158" s="38">
        <v>0</v>
      </c>
      <c r="K158" s="38">
        <v>0</v>
      </c>
      <c r="L158" s="38">
        <v>0</v>
      </c>
      <c r="M158" s="38">
        <v>0</v>
      </c>
      <c r="N158" s="38">
        <v>0</v>
      </c>
      <c r="O158" s="38">
        <v>0</v>
      </c>
      <c r="P158" s="38">
        <v>0</v>
      </c>
      <c r="Q158" s="35"/>
      <c r="R158" s="32"/>
      <c r="S158" s="35"/>
      <c r="T158" s="38"/>
      <c r="U158" s="38"/>
      <c r="V158" s="38"/>
      <c r="W158" s="38"/>
      <c r="X158" s="38"/>
      <c r="Y158" s="38"/>
      <c r="Z158" s="38"/>
      <c r="AA158" s="38"/>
      <c r="AB158" s="38"/>
      <c r="AC158" s="38"/>
      <c r="AD158" s="38"/>
      <c r="AE158" s="38"/>
    </row>
    <row r="159" spans="1:31">
      <c r="A159" s="35"/>
      <c r="B159" s="35"/>
      <c r="C159" s="33" t="s">
        <v>12661</v>
      </c>
      <c r="D159" s="39" t="s">
        <v>8237</v>
      </c>
      <c r="E159" s="38">
        <v>1</v>
      </c>
      <c r="F159" s="38">
        <v>1</v>
      </c>
      <c r="G159" s="38">
        <v>1</v>
      </c>
      <c r="H159" s="38">
        <v>0</v>
      </c>
      <c r="I159" s="38">
        <v>0</v>
      </c>
      <c r="J159" s="38">
        <v>1</v>
      </c>
      <c r="K159" s="38">
        <v>0</v>
      </c>
      <c r="L159" s="38">
        <v>0</v>
      </c>
      <c r="M159" s="38">
        <v>1</v>
      </c>
      <c r="N159" s="38">
        <v>0</v>
      </c>
      <c r="O159" s="38">
        <v>1</v>
      </c>
      <c r="P159" s="38">
        <v>0</v>
      </c>
      <c r="Q159" s="35"/>
      <c r="R159" s="33"/>
      <c r="S159" s="39"/>
      <c r="T159" s="38"/>
      <c r="U159" s="38"/>
      <c r="V159" s="38"/>
      <c r="W159" s="38"/>
      <c r="X159" s="38"/>
      <c r="Y159" s="38"/>
      <c r="Z159" s="38"/>
      <c r="AA159" s="38"/>
      <c r="AB159" s="38"/>
      <c r="AC159" s="38"/>
      <c r="AD159" s="38"/>
      <c r="AE159" s="38"/>
    </row>
    <row r="160" spans="1:31">
      <c r="A160" s="35"/>
      <c r="B160" s="35"/>
      <c r="C160" s="32" t="s">
        <v>8240</v>
      </c>
      <c r="D160" s="35" t="s">
        <v>8241</v>
      </c>
      <c r="E160" s="38">
        <v>0</v>
      </c>
      <c r="F160" s="38">
        <v>1</v>
      </c>
      <c r="G160" s="38">
        <v>0</v>
      </c>
      <c r="H160" s="38">
        <v>0</v>
      </c>
      <c r="I160" s="38">
        <v>0</v>
      </c>
      <c r="J160" s="38">
        <v>0</v>
      </c>
      <c r="K160" s="38">
        <v>0</v>
      </c>
      <c r="L160" s="38">
        <v>1</v>
      </c>
      <c r="M160" s="38">
        <v>0</v>
      </c>
      <c r="N160" s="38">
        <v>0</v>
      </c>
      <c r="O160" s="38">
        <v>0</v>
      </c>
      <c r="P160" s="38">
        <v>0</v>
      </c>
      <c r="Q160" s="35"/>
      <c r="R160" s="32"/>
      <c r="S160" s="35"/>
      <c r="T160" s="38"/>
      <c r="U160" s="38"/>
      <c r="V160" s="38"/>
      <c r="W160" s="38"/>
      <c r="X160" s="38"/>
      <c r="Y160" s="38"/>
      <c r="Z160" s="38"/>
      <c r="AA160" s="38"/>
      <c r="AB160" s="38"/>
      <c r="AC160" s="38"/>
      <c r="AD160" s="38"/>
      <c r="AE160" s="38"/>
    </row>
    <row r="161" spans="1:31">
      <c r="A161" s="35"/>
      <c r="B161" s="35"/>
      <c r="C161" s="32" t="s">
        <v>1999</v>
      </c>
      <c r="D161" s="35" t="s">
        <v>12662</v>
      </c>
      <c r="E161" s="38">
        <v>0</v>
      </c>
      <c r="F161" s="38">
        <v>0</v>
      </c>
      <c r="G161" s="38">
        <v>0</v>
      </c>
      <c r="H161" s="38">
        <v>1</v>
      </c>
      <c r="I161" s="38">
        <v>0</v>
      </c>
      <c r="J161" s="38">
        <v>0</v>
      </c>
      <c r="K161" s="38">
        <v>0</v>
      </c>
      <c r="L161" s="38">
        <v>0</v>
      </c>
      <c r="M161" s="38">
        <v>0</v>
      </c>
      <c r="N161" s="38">
        <v>0</v>
      </c>
      <c r="O161" s="38">
        <v>0</v>
      </c>
      <c r="P161" s="38">
        <v>0</v>
      </c>
      <c r="Q161" s="35"/>
      <c r="R161" s="32"/>
      <c r="S161" s="35"/>
      <c r="T161" s="38"/>
      <c r="U161" s="38"/>
      <c r="V161" s="38"/>
      <c r="W161" s="38"/>
      <c r="X161" s="38"/>
      <c r="Y161" s="38"/>
      <c r="Z161" s="38"/>
      <c r="AA161" s="38"/>
      <c r="AB161" s="38"/>
      <c r="AC161" s="38"/>
      <c r="AD161" s="38"/>
      <c r="AE161" s="38"/>
    </row>
    <row r="162" spans="1:31">
      <c r="A162" s="35"/>
      <c r="B162" s="35"/>
      <c r="C162" s="32" t="s">
        <v>12663</v>
      </c>
      <c r="D162" s="35" t="s">
        <v>12664</v>
      </c>
      <c r="E162" s="38">
        <v>0</v>
      </c>
      <c r="F162" s="38">
        <v>1</v>
      </c>
      <c r="G162" s="38">
        <v>0</v>
      </c>
      <c r="H162" s="38">
        <v>1</v>
      </c>
      <c r="I162" s="38">
        <v>1</v>
      </c>
      <c r="J162" s="38">
        <v>0</v>
      </c>
      <c r="K162" s="38">
        <v>0</v>
      </c>
      <c r="L162" s="38">
        <v>0</v>
      </c>
      <c r="M162" s="38">
        <v>0</v>
      </c>
      <c r="N162" s="38">
        <v>0</v>
      </c>
      <c r="O162" s="38">
        <v>0</v>
      </c>
      <c r="P162" s="38">
        <v>0</v>
      </c>
      <c r="Q162" s="35"/>
      <c r="R162" s="32"/>
      <c r="S162" s="35"/>
      <c r="T162" s="38"/>
      <c r="U162" s="38"/>
      <c r="V162" s="38"/>
      <c r="W162" s="38"/>
      <c r="X162" s="38"/>
      <c r="Y162" s="38"/>
      <c r="Z162" s="38"/>
      <c r="AA162" s="38"/>
      <c r="AB162" s="38"/>
      <c r="AC162" s="38"/>
      <c r="AD162" s="38"/>
      <c r="AE162" s="38"/>
    </row>
    <row r="163" spans="1:31">
      <c r="A163" s="35"/>
      <c r="B163" s="35"/>
      <c r="C163" s="32" t="s">
        <v>8302</v>
      </c>
      <c r="D163" s="35" t="s">
        <v>12665</v>
      </c>
      <c r="E163" s="38">
        <v>1</v>
      </c>
      <c r="F163" s="38">
        <v>1</v>
      </c>
      <c r="G163" s="38">
        <v>0</v>
      </c>
      <c r="H163" s="38">
        <v>0</v>
      </c>
      <c r="I163" s="38">
        <v>0</v>
      </c>
      <c r="J163" s="38">
        <v>0</v>
      </c>
      <c r="K163" s="38">
        <v>0</v>
      </c>
      <c r="L163" s="38">
        <v>0</v>
      </c>
      <c r="M163" s="38">
        <v>0</v>
      </c>
      <c r="N163" s="38">
        <v>0</v>
      </c>
      <c r="O163" s="38">
        <v>0</v>
      </c>
      <c r="P163" s="38">
        <v>0</v>
      </c>
      <c r="Q163" s="35"/>
      <c r="R163" s="32"/>
      <c r="S163" s="35"/>
      <c r="T163" s="38"/>
      <c r="U163" s="38"/>
      <c r="V163" s="38"/>
      <c r="W163" s="38"/>
      <c r="X163" s="38"/>
      <c r="Y163" s="38"/>
      <c r="Z163" s="38"/>
      <c r="AA163" s="38"/>
      <c r="AB163" s="38"/>
      <c r="AC163" s="38"/>
      <c r="AD163" s="38"/>
      <c r="AE163" s="38"/>
    </row>
    <row r="164" spans="1:31">
      <c r="A164" s="35"/>
      <c r="B164" s="35"/>
      <c r="C164" s="32" t="s">
        <v>8314</v>
      </c>
      <c r="D164" s="35" t="s">
        <v>12666</v>
      </c>
      <c r="E164" s="38">
        <v>0</v>
      </c>
      <c r="F164" s="38">
        <v>0</v>
      </c>
      <c r="G164" s="38">
        <v>0</v>
      </c>
      <c r="H164" s="38">
        <v>0</v>
      </c>
      <c r="I164" s="38">
        <v>0</v>
      </c>
      <c r="J164" s="38">
        <v>0</v>
      </c>
      <c r="K164" s="38">
        <v>0</v>
      </c>
      <c r="L164" s="38">
        <v>1</v>
      </c>
      <c r="M164" s="38">
        <v>0</v>
      </c>
      <c r="N164" s="38">
        <v>0</v>
      </c>
      <c r="O164" s="38">
        <v>0</v>
      </c>
      <c r="P164" s="38">
        <v>0</v>
      </c>
      <c r="Q164" s="35"/>
      <c r="R164" s="32"/>
      <c r="S164" s="35"/>
      <c r="T164" s="38"/>
      <c r="U164" s="38"/>
      <c r="V164" s="38"/>
      <c r="W164" s="38"/>
      <c r="X164" s="38"/>
      <c r="Y164" s="38"/>
      <c r="Z164" s="38"/>
      <c r="AA164" s="38"/>
      <c r="AB164" s="38"/>
      <c r="AC164" s="38"/>
      <c r="AD164" s="38"/>
      <c r="AE164" s="38"/>
    </row>
    <row r="165" spans="1:31">
      <c r="A165" s="35"/>
      <c r="B165" s="35"/>
      <c r="C165" s="32" t="s">
        <v>12667</v>
      </c>
      <c r="D165" s="35" t="s">
        <v>12668</v>
      </c>
      <c r="E165" s="38">
        <v>1</v>
      </c>
      <c r="F165" s="38">
        <v>0</v>
      </c>
      <c r="G165" s="38">
        <v>0</v>
      </c>
      <c r="H165" s="38">
        <v>0</v>
      </c>
      <c r="I165" s="38">
        <v>0</v>
      </c>
      <c r="J165" s="38">
        <v>0</v>
      </c>
      <c r="K165" s="38">
        <v>0</v>
      </c>
      <c r="L165" s="38">
        <v>1</v>
      </c>
      <c r="M165" s="38">
        <v>0</v>
      </c>
      <c r="N165" s="38">
        <v>0</v>
      </c>
      <c r="O165" s="38">
        <v>0</v>
      </c>
      <c r="P165" s="38">
        <v>0</v>
      </c>
      <c r="Q165" s="35"/>
      <c r="R165" s="32"/>
      <c r="S165" s="35"/>
      <c r="T165" s="38"/>
      <c r="U165" s="38"/>
      <c r="V165" s="38"/>
      <c r="W165" s="38"/>
      <c r="X165" s="38"/>
      <c r="Y165" s="38"/>
      <c r="Z165" s="38"/>
      <c r="AA165" s="38"/>
      <c r="AB165" s="38"/>
      <c r="AC165" s="38"/>
      <c r="AD165" s="38"/>
      <c r="AE165" s="38"/>
    </row>
    <row r="166" spans="1:31">
      <c r="A166" s="35"/>
      <c r="B166" s="35"/>
      <c r="C166" s="32" t="s">
        <v>8350</v>
      </c>
      <c r="D166" s="35" t="s">
        <v>12669</v>
      </c>
      <c r="E166" s="38">
        <v>0</v>
      </c>
      <c r="F166" s="38">
        <v>0</v>
      </c>
      <c r="G166" s="38">
        <v>0</v>
      </c>
      <c r="H166" s="38">
        <v>0</v>
      </c>
      <c r="I166" s="38">
        <v>0</v>
      </c>
      <c r="J166" s="38">
        <v>0</v>
      </c>
      <c r="K166" s="38">
        <v>0</v>
      </c>
      <c r="L166" s="38">
        <v>0</v>
      </c>
      <c r="M166" s="38">
        <v>0</v>
      </c>
      <c r="N166" s="38">
        <v>0</v>
      </c>
      <c r="O166" s="38">
        <v>1</v>
      </c>
      <c r="P166" s="38">
        <v>0</v>
      </c>
      <c r="Q166" s="35"/>
      <c r="R166" s="32"/>
      <c r="S166" s="35"/>
      <c r="T166" s="38"/>
      <c r="U166" s="38"/>
      <c r="V166" s="38"/>
      <c r="W166" s="38"/>
      <c r="X166" s="38"/>
      <c r="Y166" s="38"/>
      <c r="Z166" s="38"/>
      <c r="AA166" s="38"/>
      <c r="AB166" s="38"/>
      <c r="AC166" s="38"/>
      <c r="AD166" s="38"/>
      <c r="AE166" s="38"/>
    </row>
    <row r="167" spans="1:31">
      <c r="A167" s="35"/>
      <c r="B167" s="35"/>
      <c r="C167" s="32" t="s">
        <v>12670</v>
      </c>
      <c r="D167" s="35" t="s">
        <v>12671</v>
      </c>
      <c r="E167" s="38">
        <v>0</v>
      </c>
      <c r="F167" s="38">
        <v>0</v>
      </c>
      <c r="G167" s="38">
        <v>0</v>
      </c>
      <c r="H167" s="38">
        <v>0</v>
      </c>
      <c r="I167" s="38">
        <v>0</v>
      </c>
      <c r="J167" s="38">
        <v>0</v>
      </c>
      <c r="K167" s="38">
        <v>0</v>
      </c>
      <c r="L167" s="38">
        <v>1</v>
      </c>
      <c r="M167" s="38">
        <v>0</v>
      </c>
      <c r="N167" s="38">
        <v>0</v>
      </c>
      <c r="O167" s="38">
        <v>0</v>
      </c>
      <c r="P167" s="38">
        <v>0</v>
      </c>
      <c r="Q167" s="35"/>
      <c r="R167" s="32"/>
      <c r="S167" s="35"/>
      <c r="T167" s="38"/>
      <c r="U167" s="38"/>
      <c r="V167" s="38"/>
      <c r="W167" s="38"/>
      <c r="X167" s="38"/>
      <c r="Y167" s="38"/>
      <c r="Z167" s="38"/>
      <c r="AA167" s="38"/>
      <c r="AB167" s="38"/>
      <c r="AC167" s="38"/>
      <c r="AD167" s="38"/>
      <c r="AE167" s="38"/>
    </row>
    <row r="168" spans="1:31">
      <c r="A168" s="35"/>
      <c r="B168" s="35"/>
      <c r="C168" s="32" t="s">
        <v>8358</v>
      </c>
      <c r="D168" s="35" t="s">
        <v>12672</v>
      </c>
      <c r="E168" s="38">
        <v>0</v>
      </c>
      <c r="F168" s="38">
        <v>0</v>
      </c>
      <c r="G168" s="38">
        <v>0</v>
      </c>
      <c r="H168" s="38">
        <v>0</v>
      </c>
      <c r="I168" s="38">
        <v>0</v>
      </c>
      <c r="J168" s="38">
        <v>0</v>
      </c>
      <c r="K168" s="38">
        <v>0</v>
      </c>
      <c r="L168" s="38">
        <v>0</v>
      </c>
      <c r="M168" s="38">
        <v>0</v>
      </c>
      <c r="N168" s="38">
        <v>1</v>
      </c>
      <c r="O168" s="38">
        <v>0</v>
      </c>
      <c r="P168" s="38">
        <v>0</v>
      </c>
      <c r="Q168" s="35"/>
      <c r="R168" s="32"/>
      <c r="S168" s="35"/>
      <c r="T168" s="38"/>
      <c r="U168" s="38"/>
      <c r="V168" s="38"/>
      <c r="W168" s="38"/>
      <c r="X168" s="38"/>
      <c r="Y168" s="38"/>
      <c r="Z168" s="38"/>
      <c r="AA168" s="38"/>
      <c r="AB168" s="38"/>
      <c r="AC168" s="38"/>
      <c r="AD168" s="38"/>
      <c r="AE168" s="38"/>
    </row>
    <row r="169" spans="1:31">
      <c r="A169" s="35"/>
      <c r="B169" s="35"/>
      <c r="C169" s="32" t="s">
        <v>12673</v>
      </c>
      <c r="D169" s="35" t="s">
        <v>8371</v>
      </c>
      <c r="E169" s="38">
        <v>1</v>
      </c>
      <c r="F169" s="38">
        <v>0</v>
      </c>
      <c r="G169" s="38">
        <v>0</v>
      </c>
      <c r="H169" s="38">
        <v>1</v>
      </c>
      <c r="I169" s="38">
        <v>0</v>
      </c>
      <c r="J169" s="38">
        <v>0</v>
      </c>
      <c r="K169" s="38">
        <v>0</v>
      </c>
      <c r="L169" s="38">
        <v>0</v>
      </c>
      <c r="M169" s="38">
        <v>1</v>
      </c>
      <c r="N169" s="38">
        <v>0</v>
      </c>
      <c r="O169" s="38">
        <v>1</v>
      </c>
      <c r="P169" s="38">
        <v>0</v>
      </c>
      <c r="Q169" s="35"/>
      <c r="R169" s="32"/>
      <c r="S169" s="35"/>
      <c r="T169" s="38"/>
      <c r="U169" s="38"/>
      <c r="V169" s="38"/>
      <c r="W169" s="38"/>
      <c r="X169" s="38"/>
      <c r="Y169" s="38"/>
      <c r="Z169" s="38"/>
      <c r="AA169" s="38"/>
      <c r="AB169" s="38"/>
      <c r="AC169" s="38"/>
      <c r="AD169" s="38"/>
      <c r="AE169" s="38"/>
    </row>
    <row r="170" spans="1:31">
      <c r="A170" s="35"/>
      <c r="B170" s="35"/>
      <c r="C170" s="32" t="s">
        <v>8382</v>
      </c>
      <c r="D170" s="35" t="s">
        <v>12674</v>
      </c>
      <c r="E170" s="38">
        <v>0</v>
      </c>
      <c r="F170" s="38">
        <v>0</v>
      </c>
      <c r="G170" s="38">
        <v>0</v>
      </c>
      <c r="H170" s="38">
        <v>0</v>
      </c>
      <c r="I170" s="38">
        <v>0</v>
      </c>
      <c r="J170" s="38">
        <v>0</v>
      </c>
      <c r="K170" s="38">
        <v>0</v>
      </c>
      <c r="L170" s="38">
        <v>0</v>
      </c>
      <c r="M170" s="38">
        <v>0</v>
      </c>
      <c r="N170" s="38">
        <v>0</v>
      </c>
      <c r="O170" s="38">
        <v>0</v>
      </c>
      <c r="P170" s="38">
        <v>1</v>
      </c>
      <c r="Q170" s="35"/>
      <c r="R170" s="32"/>
      <c r="S170" s="35"/>
      <c r="T170" s="38"/>
      <c r="U170" s="38"/>
      <c r="V170" s="38"/>
      <c r="W170" s="38"/>
      <c r="X170" s="38"/>
      <c r="Y170" s="38"/>
      <c r="Z170" s="38"/>
      <c r="AA170" s="38"/>
      <c r="AB170" s="38"/>
      <c r="AC170" s="38"/>
      <c r="AD170" s="38"/>
      <c r="AE170" s="38"/>
    </row>
    <row r="171" spans="1:31">
      <c r="A171" s="35"/>
      <c r="B171" s="35"/>
      <c r="C171" s="32" t="s">
        <v>8390</v>
      </c>
      <c r="D171" s="35" t="s">
        <v>12675</v>
      </c>
      <c r="E171" s="38">
        <v>1</v>
      </c>
      <c r="F171" s="38">
        <v>0</v>
      </c>
      <c r="G171" s="38">
        <v>0</v>
      </c>
      <c r="H171" s="38">
        <v>0</v>
      </c>
      <c r="I171" s="38">
        <v>0</v>
      </c>
      <c r="J171" s="38">
        <v>0</v>
      </c>
      <c r="K171" s="38">
        <v>0</v>
      </c>
      <c r="L171" s="38">
        <v>0</v>
      </c>
      <c r="M171" s="38">
        <v>0</v>
      </c>
      <c r="N171" s="38">
        <v>0</v>
      </c>
      <c r="O171" s="38">
        <v>0</v>
      </c>
      <c r="P171" s="38">
        <v>0</v>
      </c>
      <c r="Q171" s="35"/>
      <c r="R171" s="32"/>
      <c r="S171" s="35"/>
      <c r="T171" s="38"/>
      <c r="U171" s="38"/>
      <c r="V171" s="38"/>
      <c r="W171" s="38"/>
      <c r="X171" s="38"/>
      <c r="Y171" s="38"/>
      <c r="Z171" s="38"/>
      <c r="AA171" s="38"/>
      <c r="AB171" s="38"/>
      <c r="AC171" s="38"/>
      <c r="AD171" s="38"/>
      <c r="AE171" s="38"/>
    </row>
    <row r="172" spans="1:31">
      <c r="A172" s="35"/>
      <c r="B172" s="35"/>
      <c r="C172" s="32" t="s">
        <v>8445</v>
      </c>
      <c r="D172" s="35" t="s">
        <v>12676</v>
      </c>
      <c r="E172" s="38">
        <v>0</v>
      </c>
      <c r="F172" s="38">
        <v>0</v>
      </c>
      <c r="G172" s="38">
        <v>0</v>
      </c>
      <c r="H172" s="38">
        <v>0</v>
      </c>
      <c r="I172" s="38">
        <v>0</v>
      </c>
      <c r="J172" s="38">
        <v>0</v>
      </c>
      <c r="K172" s="38">
        <v>0</v>
      </c>
      <c r="L172" s="38">
        <v>0</v>
      </c>
      <c r="M172" s="38">
        <v>0</v>
      </c>
      <c r="N172" s="38">
        <v>0</v>
      </c>
      <c r="O172" s="38">
        <v>1</v>
      </c>
      <c r="P172" s="38">
        <v>0</v>
      </c>
      <c r="Q172" s="35"/>
      <c r="R172" s="32"/>
      <c r="S172" s="35"/>
      <c r="T172" s="38"/>
      <c r="U172" s="38"/>
      <c r="V172" s="38"/>
      <c r="W172" s="38"/>
      <c r="X172" s="38"/>
      <c r="Y172" s="38"/>
      <c r="Z172" s="38"/>
      <c r="AA172" s="38"/>
      <c r="AB172" s="38"/>
      <c r="AC172" s="38"/>
      <c r="AD172" s="38"/>
      <c r="AE172" s="38"/>
    </row>
    <row r="173" spans="1:31">
      <c r="A173" s="35"/>
      <c r="B173" s="35"/>
      <c r="C173" s="32" t="s">
        <v>8453</v>
      </c>
      <c r="D173" s="35" t="s">
        <v>12677</v>
      </c>
      <c r="E173" s="38">
        <v>0</v>
      </c>
      <c r="F173" s="38">
        <v>0</v>
      </c>
      <c r="G173" s="38">
        <v>0</v>
      </c>
      <c r="H173" s="38">
        <v>0</v>
      </c>
      <c r="I173" s="38">
        <v>0</v>
      </c>
      <c r="J173" s="38">
        <v>1</v>
      </c>
      <c r="K173" s="38">
        <v>0</v>
      </c>
      <c r="L173" s="38">
        <v>0</v>
      </c>
      <c r="M173" s="38">
        <v>0</v>
      </c>
      <c r="N173" s="38">
        <v>0</v>
      </c>
      <c r="O173" s="38">
        <v>0</v>
      </c>
      <c r="P173" s="38">
        <v>0</v>
      </c>
      <c r="Q173" s="35"/>
      <c r="R173" s="32"/>
      <c r="S173" s="35"/>
      <c r="T173" s="38"/>
      <c r="U173" s="38"/>
      <c r="V173" s="38"/>
      <c r="W173" s="38"/>
      <c r="X173" s="38"/>
      <c r="Y173" s="38"/>
      <c r="Z173" s="38"/>
      <c r="AA173" s="38"/>
      <c r="AB173" s="38"/>
      <c r="AC173" s="38"/>
      <c r="AD173" s="38"/>
      <c r="AE173" s="38"/>
    </row>
    <row r="174" spans="1:31">
      <c r="A174" s="35"/>
      <c r="B174" s="35"/>
      <c r="C174" s="32" t="s">
        <v>8457</v>
      </c>
      <c r="D174" s="35" t="s">
        <v>12678</v>
      </c>
      <c r="E174" s="38">
        <v>0</v>
      </c>
      <c r="F174" s="38">
        <v>0</v>
      </c>
      <c r="G174" s="38">
        <v>0</v>
      </c>
      <c r="H174" s="38">
        <v>0</v>
      </c>
      <c r="I174" s="38">
        <v>1</v>
      </c>
      <c r="J174" s="38">
        <v>0</v>
      </c>
      <c r="K174" s="38">
        <v>1</v>
      </c>
      <c r="L174" s="38">
        <v>0</v>
      </c>
      <c r="M174" s="38">
        <v>0</v>
      </c>
      <c r="N174" s="38">
        <v>0</v>
      </c>
      <c r="O174" s="38">
        <v>0</v>
      </c>
      <c r="P174" s="38">
        <v>0</v>
      </c>
      <c r="Q174" s="35"/>
      <c r="R174" s="32"/>
      <c r="S174" s="35"/>
      <c r="T174" s="38"/>
      <c r="U174" s="38"/>
      <c r="V174" s="38"/>
      <c r="W174" s="38"/>
      <c r="X174" s="38"/>
      <c r="Y174" s="38"/>
      <c r="Z174" s="38"/>
      <c r="AA174" s="38"/>
      <c r="AB174" s="38"/>
      <c r="AC174" s="38"/>
      <c r="AD174" s="38"/>
      <c r="AE174" s="38"/>
    </row>
    <row r="175" spans="1:31">
      <c r="A175" s="35"/>
      <c r="B175" s="35"/>
      <c r="C175" s="32" t="s">
        <v>3630</v>
      </c>
      <c r="D175" s="35" t="s">
        <v>12679</v>
      </c>
      <c r="E175" s="38">
        <v>0</v>
      </c>
      <c r="F175" s="38">
        <v>0</v>
      </c>
      <c r="G175" s="38">
        <v>0</v>
      </c>
      <c r="H175" s="38">
        <v>0</v>
      </c>
      <c r="I175" s="38">
        <v>0</v>
      </c>
      <c r="J175" s="38">
        <v>0</v>
      </c>
      <c r="K175" s="38">
        <v>0</v>
      </c>
      <c r="L175" s="38">
        <v>1</v>
      </c>
      <c r="M175" s="38">
        <v>0</v>
      </c>
      <c r="N175" s="38">
        <v>0</v>
      </c>
      <c r="O175" s="38">
        <v>0</v>
      </c>
      <c r="P175" s="38">
        <v>0</v>
      </c>
      <c r="Q175" s="35"/>
      <c r="R175" s="32"/>
      <c r="S175" s="35"/>
      <c r="T175" s="38"/>
      <c r="U175" s="38"/>
      <c r="V175" s="38"/>
      <c r="W175" s="38"/>
      <c r="X175" s="38"/>
      <c r="Y175" s="38"/>
      <c r="Z175" s="38"/>
      <c r="AA175" s="38"/>
      <c r="AB175" s="38"/>
      <c r="AC175" s="38"/>
      <c r="AD175" s="38"/>
      <c r="AE175" s="38"/>
    </row>
    <row r="176" spans="1:31">
      <c r="A176" s="35"/>
      <c r="B176" s="35"/>
      <c r="C176" s="32" t="s">
        <v>12680</v>
      </c>
      <c r="D176" s="35" t="s">
        <v>12681</v>
      </c>
      <c r="E176" s="38">
        <v>0</v>
      </c>
      <c r="F176" s="38">
        <v>0</v>
      </c>
      <c r="G176" s="38">
        <v>0</v>
      </c>
      <c r="H176" s="38">
        <v>0</v>
      </c>
      <c r="I176" s="38">
        <v>0</v>
      </c>
      <c r="J176" s="38">
        <v>0</v>
      </c>
      <c r="K176" s="38">
        <v>0</v>
      </c>
      <c r="L176" s="38">
        <v>0</v>
      </c>
      <c r="M176" s="38">
        <v>0</v>
      </c>
      <c r="N176" s="38">
        <v>0</v>
      </c>
      <c r="O176" s="38">
        <v>0</v>
      </c>
      <c r="P176" s="38">
        <v>1</v>
      </c>
      <c r="Q176" s="35"/>
      <c r="R176" s="32"/>
      <c r="S176" s="35"/>
      <c r="T176" s="38"/>
      <c r="U176" s="38"/>
      <c r="V176" s="38"/>
      <c r="W176" s="38"/>
      <c r="X176" s="38"/>
      <c r="Y176" s="38"/>
      <c r="Z176" s="38"/>
      <c r="AA176" s="38"/>
      <c r="AB176" s="38"/>
      <c r="AC176" s="38"/>
      <c r="AD176" s="38"/>
      <c r="AE176" s="38"/>
    </row>
    <row r="177" spans="1:31">
      <c r="A177" s="35"/>
      <c r="B177" s="35"/>
      <c r="C177" s="32" t="s">
        <v>12682</v>
      </c>
      <c r="D177" s="35" t="s">
        <v>12683</v>
      </c>
      <c r="E177" s="38">
        <v>0</v>
      </c>
      <c r="F177" s="38">
        <v>0</v>
      </c>
      <c r="G177" s="38">
        <v>0</v>
      </c>
      <c r="H177" s="38">
        <v>0</v>
      </c>
      <c r="I177" s="38">
        <v>1</v>
      </c>
      <c r="J177" s="38">
        <v>1</v>
      </c>
      <c r="K177" s="38">
        <v>0</v>
      </c>
      <c r="L177" s="38">
        <v>0</v>
      </c>
      <c r="M177" s="38">
        <v>0</v>
      </c>
      <c r="N177" s="38">
        <v>1</v>
      </c>
      <c r="O177" s="38">
        <v>0</v>
      </c>
      <c r="P177" s="38">
        <v>0</v>
      </c>
      <c r="Q177" s="35"/>
      <c r="R177" s="32"/>
      <c r="S177" s="35"/>
      <c r="T177" s="38"/>
      <c r="U177" s="38"/>
      <c r="V177" s="38"/>
      <c r="W177" s="38"/>
      <c r="X177" s="38"/>
      <c r="Y177" s="38"/>
      <c r="Z177" s="38"/>
      <c r="AA177" s="38"/>
      <c r="AB177" s="38"/>
      <c r="AC177" s="38"/>
      <c r="AD177" s="38"/>
      <c r="AE177" s="38"/>
    </row>
    <row r="178" spans="1:31">
      <c r="A178" s="35"/>
      <c r="B178" s="35"/>
      <c r="C178" s="32" t="s">
        <v>8540</v>
      </c>
      <c r="D178" s="35" t="s">
        <v>8541</v>
      </c>
      <c r="E178" s="38">
        <v>0</v>
      </c>
      <c r="F178" s="38">
        <v>1</v>
      </c>
      <c r="G178" s="38">
        <v>0</v>
      </c>
      <c r="H178" s="38">
        <v>0</v>
      </c>
      <c r="I178" s="38">
        <v>0</v>
      </c>
      <c r="J178" s="38">
        <v>1</v>
      </c>
      <c r="K178" s="38">
        <v>0</v>
      </c>
      <c r="L178" s="38">
        <v>0</v>
      </c>
      <c r="M178" s="38">
        <v>0</v>
      </c>
      <c r="N178" s="38">
        <v>0</v>
      </c>
      <c r="O178" s="38">
        <v>0</v>
      </c>
      <c r="P178" s="38">
        <v>0</v>
      </c>
      <c r="Q178" s="35"/>
      <c r="R178" s="32"/>
      <c r="S178" s="35"/>
      <c r="T178" s="38"/>
      <c r="U178" s="38"/>
      <c r="V178" s="38"/>
      <c r="W178" s="38"/>
      <c r="X178" s="38"/>
      <c r="Y178" s="38"/>
      <c r="Z178" s="38"/>
      <c r="AA178" s="38"/>
      <c r="AB178" s="38"/>
      <c r="AC178" s="38"/>
      <c r="AD178" s="38"/>
      <c r="AE178" s="38"/>
    </row>
    <row r="179" spans="1:31">
      <c r="A179" s="35"/>
      <c r="B179" s="35"/>
      <c r="C179" s="32" t="s">
        <v>8558</v>
      </c>
      <c r="D179" s="35" t="s">
        <v>12684</v>
      </c>
      <c r="E179" s="38">
        <v>0</v>
      </c>
      <c r="F179" s="38">
        <v>0</v>
      </c>
      <c r="G179" s="38">
        <v>0</v>
      </c>
      <c r="H179" s="38">
        <v>0</v>
      </c>
      <c r="I179" s="38">
        <v>0</v>
      </c>
      <c r="J179" s="38">
        <v>0</v>
      </c>
      <c r="K179" s="38">
        <v>0</v>
      </c>
      <c r="L179" s="38">
        <v>0</v>
      </c>
      <c r="M179" s="38">
        <v>0</v>
      </c>
      <c r="N179" s="38">
        <v>1</v>
      </c>
      <c r="O179" s="38">
        <v>1</v>
      </c>
      <c r="P179" s="38">
        <v>0</v>
      </c>
      <c r="Q179" s="35"/>
      <c r="R179" s="32"/>
      <c r="S179" s="35"/>
      <c r="T179" s="38"/>
      <c r="U179" s="38"/>
      <c r="V179" s="38"/>
      <c r="W179" s="38"/>
      <c r="X179" s="38"/>
      <c r="Y179" s="38"/>
      <c r="Z179" s="38"/>
      <c r="AA179" s="38"/>
      <c r="AB179" s="38"/>
      <c r="AC179" s="38"/>
      <c r="AD179" s="38"/>
      <c r="AE179" s="38"/>
    </row>
    <row r="180" spans="1:31">
      <c r="A180" s="35"/>
      <c r="B180" s="35"/>
      <c r="C180" s="32" t="s">
        <v>8566</v>
      </c>
      <c r="D180" s="35" t="s">
        <v>12685</v>
      </c>
      <c r="E180" s="38">
        <v>1</v>
      </c>
      <c r="F180" s="38">
        <v>0</v>
      </c>
      <c r="G180" s="38">
        <v>0</v>
      </c>
      <c r="H180" s="38">
        <v>0</v>
      </c>
      <c r="I180" s="38">
        <v>0</v>
      </c>
      <c r="J180" s="38">
        <v>0</v>
      </c>
      <c r="K180" s="38">
        <v>0</v>
      </c>
      <c r="L180" s="38">
        <v>0</v>
      </c>
      <c r="M180" s="38">
        <v>0</v>
      </c>
      <c r="N180" s="38">
        <v>1</v>
      </c>
      <c r="O180" s="38">
        <v>0</v>
      </c>
      <c r="P180" s="38">
        <v>0</v>
      </c>
      <c r="Q180" s="35"/>
      <c r="R180" s="32"/>
      <c r="S180" s="35"/>
      <c r="T180" s="38"/>
      <c r="U180" s="38"/>
      <c r="V180" s="38"/>
      <c r="W180" s="38"/>
      <c r="X180" s="38"/>
      <c r="Y180" s="38"/>
      <c r="Z180" s="38"/>
      <c r="AA180" s="38"/>
      <c r="AB180" s="38"/>
      <c r="AC180" s="38"/>
      <c r="AD180" s="38"/>
      <c r="AE180" s="38"/>
    </row>
    <row r="181" spans="1:31">
      <c r="A181" s="35"/>
      <c r="B181" s="35"/>
      <c r="C181" s="32" t="s">
        <v>8581</v>
      </c>
      <c r="D181" s="35" t="s">
        <v>12686</v>
      </c>
      <c r="E181" s="38">
        <v>0</v>
      </c>
      <c r="F181" s="38">
        <v>0</v>
      </c>
      <c r="G181" s="38">
        <v>0</v>
      </c>
      <c r="H181" s="38">
        <v>0</v>
      </c>
      <c r="I181" s="38">
        <v>0</v>
      </c>
      <c r="J181" s="38">
        <v>1</v>
      </c>
      <c r="K181" s="38">
        <v>0</v>
      </c>
      <c r="L181" s="38">
        <v>0</v>
      </c>
      <c r="M181" s="38">
        <v>0</v>
      </c>
      <c r="N181" s="38">
        <v>0</v>
      </c>
      <c r="O181" s="38">
        <v>0</v>
      </c>
      <c r="P181" s="38">
        <v>0</v>
      </c>
      <c r="Q181" s="35"/>
      <c r="R181" s="32"/>
      <c r="S181" s="35"/>
      <c r="T181" s="38"/>
      <c r="U181" s="38"/>
      <c r="V181" s="38"/>
      <c r="W181" s="38"/>
      <c r="X181" s="38"/>
      <c r="Y181" s="38"/>
      <c r="Z181" s="38"/>
      <c r="AA181" s="38"/>
      <c r="AB181" s="38"/>
      <c r="AC181" s="38"/>
      <c r="AD181" s="38"/>
      <c r="AE181" s="38"/>
    </row>
    <row r="182" spans="1:31">
      <c r="A182" s="35"/>
      <c r="B182" s="35"/>
      <c r="C182" s="32" t="s">
        <v>8596</v>
      </c>
      <c r="D182" s="35" t="s">
        <v>12687</v>
      </c>
      <c r="E182" s="38">
        <v>0</v>
      </c>
      <c r="F182" s="38">
        <v>0</v>
      </c>
      <c r="G182" s="38">
        <v>1</v>
      </c>
      <c r="H182" s="38">
        <v>0</v>
      </c>
      <c r="I182" s="38">
        <v>0</v>
      </c>
      <c r="J182" s="38">
        <v>0</v>
      </c>
      <c r="K182" s="38">
        <v>0</v>
      </c>
      <c r="L182" s="38">
        <v>0</v>
      </c>
      <c r="M182" s="38">
        <v>0</v>
      </c>
      <c r="N182" s="38">
        <v>1</v>
      </c>
      <c r="O182" s="38">
        <v>0</v>
      </c>
      <c r="P182" s="38">
        <v>0</v>
      </c>
      <c r="Q182" s="35"/>
      <c r="R182" s="32"/>
      <c r="S182" s="35"/>
      <c r="T182" s="38"/>
      <c r="U182" s="38"/>
      <c r="V182" s="38"/>
      <c r="W182" s="38"/>
      <c r="X182" s="38"/>
      <c r="Y182" s="38"/>
      <c r="Z182" s="38"/>
      <c r="AA182" s="38"/>
      <c r="AB182" s="38"/>
      <c r="AC182" s="38"/>
      <c r="AD182" s="38"/>
      <c r="AE182" s="38"/>
    </row>
    <row r="183" spans="1:31">
      <c r="A183" s="35"/>
      <c r="B183" s="35"/>
      <c r="C183" s="32" t="s">
        <v>8604</v>
      </c>
      <c r="D183" s="35" t="s">
        <v>12688</v>
      </c>
      <c r="E183" s="38">
        <v>0</v>
      </c>
      <c r="F183" s="38">
        <v>0</v>
      </c>
      <c r="G183" s="38">
        <v>0</v>
      </c>
      <c r="H183" s="38">
        <v>0</v>
      </c>
      <c r="I183" s="38">
        <v>0</v>
      </c>
      <c r="J183" s="38">
        <v>0</v>
      </c>
      <c r="K183" s="38">
        <v>0</v>
      </c>
      <c r="L183" s="38">
        <v>0</v>
      </c>
      <c r="M183" s="38">
        <v>0</v>
      </c>
      <c r="N183" s="38">
        <v>1</v>
      </c>
      <c r="O183" s="38">
        <v>1</v>
      </c>
      <c r="P183" s="38">
        <v>0</v>
      </c>
      <c r="Q183" s="35"/>
      <c r="R183" s="32"/>
      <c r="S183" s="35"/>
      <c r="T183" s="38"/>
      <c r="U183" s="38"/>
      <c r="V183" s="38"/>
      <c r="W183" s="38"/>
      <c r="X183" s="38"/>
      <c r="Y183" s="38"/>
      <c r="Z183" s="38"/>
      <c r="AA183" s="38"/>
      <c r="AB183" s="38"/>
      <c r="AC183" s="38"/>
      <c r="AD183" s="38"/>
      <c r="AE183" s="38"/>
    </row>
    <row r="184" spans="1:31">
      <c r="A184" s="35"/>
      <c r="B184" s="35"/>
      <c r="C184" s="32" t="s">
        <v>8612</v>
      </c>
      <c r="D184" s="35" t="s">
        <v>12689</v>
      </c>
      <c r="E184" s="38">
        <v>1</v>
      </c>
      <c r="F184" s="38">
        <v>0</v>
      </c>
      <c r="G184" s="38">
        <v>0</v>
      </c>
      <c r="H184" s="38">
        <v>0</v>
      </c>
      <c r="I184" s="38">
        <v>0</v>
      </c>
      <c r="J184" s="38">
        <v>0</v>
      </c>
      <c r="K184" s="38">
        <v>0</v>
      </c>
      <c r="L184" s="38">
        <v>1</v>
      </c>
      <c r="M184" s="38">
        <v>0</v>
      </c>
      <c r="N184" s="38">
        <v>0</v>
      </c>
      <c r="O184" s="38">
        <v>0</v>
      </c>
      <c r="P184" s="38">
        <v>0</v>
      </c>
      <c r="Q184" s="35"/>
      <c r="R184" s="32"/>
      <c r="S184" s="35"/>
      <c r="T184" s="38"/>
      <c r="U184" s="38"/>
      <c r="V184" s="38"/>
      <c r="W184" s="38"/>
      <c r="X184" s="38"/>
      <c r="Y184" s="38"/>
      <c r="Z184" s="38"/>
      <c r="AA184" s="38"/>
      <c r="AB184" s="38"/>
      <c r="AC184" s="38"/>
      <c r="AD184" s="38"/>
      <c r="AE184" s="38"/>
    </row>
    <row r="185" spans="1:31">
      <c r="A185" s="35"/>
      <c r="B185" s="35"/>
      <c r="C185" s="32" t="s">
        <v>12690</v>
      </c>
      <c r="D185" s="35" t="s">
        <v>8625</v>
      </c>
      <c r="E185" s="38">
        <v>0</v>
      </c>
      <c r="F185" s="38">
        <v>0</v>
      </c>
      <c r="G185" s="38">
        <v>0</v>
      </c>
      <c r="H185" s="38">
        <v>0</v>
      </c>
      <c r="I185" s="38">
        <v>0</v>
      </c>
      <c r="J185" s="38">
        <v>1</v>
      </c>
      <c r="K185" s="38">
        <v>0</v>
      </c>
      <c r="L185" s="38">
        <v>1</v>
      </c>
      <c r="M185" s="38">
        <v>1</v>
      </c>
      <c r="N185" s="38">
        <v>1</v>
      </c>
      <c r="O185" s="38">
        <v>0</v>
      </c>
      <c r="P185" s="38">
        <v>0</v>
      </c>
      <c r="Q185" s="35"/>
      <c r="R185" s="32"/>
      <c r="S185" s="35"/>
      <c r="T185" s="38"/>
      <c r="U185" s="38"/>
      <c r="V185" s="38"/>
      <c r="W185" s="38"/>
      <c r="X185" s="38"/>
      <c r="Y185" s="38"/>
      <c r="Z185" s="38"/>
      <c r="AA185" s="38"/>
      <c r="AB185" s="38"/>
      <c r="AC185" s="38"/>
      <c r="AD185" s="38"/>
      <c r="AE185" s="38"/>
    </row>
    <row r="186" spans="1:31">
      <c r="A186" s="35"/>
      <c r="B186" s="35"/>
      <c r="C186" s="32" t="s">
        <v>12691</v>
      </c>
      <c r="D186" s="35" t="s">
        <v>8649</v>
      </c>
      <c r="E186" s="38">
        <v>0</v>
      </c>
      <c r="F186" s="38">
        <v>1</v>
      </c>
      <c r="G186" s="38">
        <v>1</v>
      </c>
      <c r="H186" s="38">
        <v>0</v>
      </c>
      <c r="I186" s="38">
        <v>0</v>
      </c>
      <c r="J186" s="38">
        <v>0</v>
      </c>
      <c r="K186" s="38">
        <v>0</v>
      </c>
      <c r="L186" s="38">
        <v>0</v>
      </c>
      <c r="M186" s="38">
        <v>0</v>
      </c>
      <c r="N186" s="38">
        <v>0</v>
      </c>
      <c r="O186" s="38">
        <v>0</v>
      </c>
      <c r="P186" s="38">
        <v>0</v>
      </c>
      <c r="Q186" s="35"/>
      <c r="R186" s="32"/>
      <c r="S186" s="35"/>
      <c r="T186" s="38"/>
      <c r="U186" s="38"/>
      <c r="V186" s="38"/>
      <c r="W186" s="38"/>
      <c r="X186" s="38"/>
      <c r="Y186" s="38"/>
      <c r="Z186" s="38"/>
      <c r="AA186" s="38"/>
      <c r="AB186" s="38"/>
      <c r="AC186" s="38"/>
      <c r="AD186" s="38"/>
      <c r="AE186" s="38"/>
    </row>
    <row r="187" spans="1:31">
      <c r="A187" s="35"/>
      <c r="B187" s="35"/>
      <c r="C187" s="32" t="s">
        <v>23</v>
      </c>
      <c r="D187" s="35" t="s">
        <v>12692</v>
      </c>
      <c r="E187" s="38">
        <v>1</v>
      </c>
      <c r="F187" s="38">
        <v>0</v>
      </c>
      <c r="G187" s="38">
        <v>0</v>
      </c>
      <c r="H187" s="38">
        <v>0</v>
      </c>
      <c r="I187" s="38">
        <v>0</v>
      </c>
      <c r="J187" s="38">
        <v>0</v>
      </c>
      <c r="K187" s="38">
        <v>0</v>
      </c>
      <c r="L187" s="38">
        <v>0</v>
      </c>
      <c r="M187" s="38">
        <v>0</v>
      </c>
      <c r="N187" s="38">
        <v>0</v>
      </c>
      <c r="O187" s="38">
        <v>0</v>
      </c>
      <c r="P187" s="38">
        <v>0</v>
      </c>
      <c r="Q187" s="35"/>
      <c r="R187" s="32"/>
      <c r="S187" s="35"/>
      <c r="T187" s="38"/>
      <c r="U187" s="38"/>
      <c r="V187" s="38"/>
      <c r="W187" s="38"/>
      <c r="X187" s="38"/>
      <c r="Y187" s="38"/>
      <c r="Z187" s="38"/>
      <c r="AA187" s="38"/>
      <c r="AB187" s="38"/>
      <c r="AC187" s="38"/>
      <c r="AD187" s="38"/>
      <c r="AE187" s="38"/>
    </row>
    <row r="188" spans="1:31">
      <c r="A188" s="35"/>
      <c r="B188" s="35"/>
      <c r="C188" s="32" t="s">
        <v>12693</v>
      </c>
      <c r="D188" s="35" t="s">
        <v>12694</v>
      </c>
      <c r="E188" s="38">
        <v>0</v>
      </c>
      <c r="F188" s="38">
        <v>0</v>
      </c>
      <c r="G188" s="38">
        <v>0</v>
      </c>
      <c r="H188" s="38">
        <v>0</v>
      </c>
      <c r="I188" s="38">
        <v>0</v>
      </c>
      <c r="J188" s="38">
        <v>0</v>
      </c>
      <c r="K188" s="38">
        <v>0</v>
      </c>
      <c r="L188" s="38">
        <v>0</v>
      </c>
      <c r="M188" s="38">
        <v>0</v>
      </c>
      <c r="N188" s="38">
        <v>0</v>
      </c>
      <c r="O188" s="38">
        <v>1</v>
      </c>
      <c r="P188" s="38">
        <v>0</v>
      </c>
      <c r="Q188" s="35"/>
      <c r="R188" s="32"/>
      <c r="S188" s="35"/>
      <c r="T188" s="38"/>
      <c r="U188" s="38"/>
      <c r="V188" s="38"/>
      <c r="W188" s="38"/>
      <c r="X188" s="38"/>
      <c r="Y188" s="38"/>
      <c r="Z188" s="38"/>
      <c r="AA188" s="38"/>
      <c r="AB188" s="38"/>
      <c r="AC188" s="38"/>
      <c r="AD188" s="38"/>
      <c r="AE188" s="38"/>
    </row>
    <row r="189" spans="1:31">
      <c r="A189" s="35"/>
      <c r="B189" s="35"/>
      <c r="C189" s="32" t="s">
        <v>484</v>
      </c>
      <c r="D189" s="35" t="s">
        <v>13</v>
      </c>
      <c r="E189" s="38">
        <v>0</v>
      </c>
      <c r="F189" s="38">
        <v>0</v>
      </c>
      <c r="G189" s="38">
        <v>0</v>
      </c>
      <c r="H189" s="38">
        <v>0</v>
      </c>
      <c r="I189" s="38"/>
      <c r="J189" s="38"/>
      <c r="K189" s="38">
        <v>0</v>
      </c>
      <c r="L189" s="38">
        <v>0</v>
      </c>
      <c r="M189" s="38">
        <v>0</v>
      </c>
      <c r="N189" s="38">
        <v>1</v>
      </c>
      <c r="O189" s="38"/>
      <c r="P189" s="38">
        <v>0</v>
      </c>
      <c r="Q189" s="35"/>
      <c r="R189" s="32"/>
      <c r="S189" s="35"/>
      <c r="T189" s="38"/>
      <c r="U189" s="38"/>
      <c r="V189" s="38"/>
      <c r="W189" s="38"/>
      <c r="X189" s="38"/>
      <c r="Y189" s="38"/>
      <c r="Z189" s="38"/>
      <c r="AA189" s="38"/>
      <c r="AB189" s="38"/>
      <c r="AC189" s="38"/>
      <c r="AD189" s="38"/>
      <c r="AE189" s="38"/>
    </row>
    <row r="190" spans="1:31">
      <c r="A190" s="35"/>
      <c r="B190" s="35"/>
      <c r="C190" s="32" t="s">
        <v>8680</v>
      </c>
      <c r="D190" s="35" t="s">
        <v>12695</v>
      </c>
      <c r="E190" s="38">
        <v>0</v>
      </c>
      <c r="F190" s="38">
        <v>1</v>
      </c>
      <c r="G190" s="38">
        <v>0</v>
      </c>
      <c r="H190" s="38">
        <v>0</v>
      </c>
      <c r="I190" s="38">
        <v>0</v>
      </c>
      <c r="J190" s="38">
        <v>1</v>
      </c>
      <c r="K190" s="38">
        <v>0</v>
      </c>
      <c r="L190" s="38">
        <v>0</v>
      </c>
      <c r="M190" s="38">
        <v>0</v>
      </c>
      <c r="N190" s="38">
        <v>0</v>
      </c>
      <c r="O190" s="38">
        <v>1</v>
      </c>
      <c r="P190" s="38">
        <v>0</v>
      </c>
      <c r="Q190" s="35"/>
      <c r="R190" s="32"/>
      <c r="S190" s="35"/>
      <c r="T190" s="38"/>
      <c r="U190" s="38"/>
      <c r="V190" s="38"/>
      <c r="W190" s="38"/>
      <c r="X190" s="38"/>
      <c r="Y190" s="38"/>
      <c r="Z190" s="38"/>
      <c r="AA190" s="38"/>
      <c r="AB190" s="38"/>
      <c r="AC190" s="38"/>
      <c r="AD190" s="38"/>
      <c r="AE190" s="38"/>
    </row>
    <row r="191" spans="1:31">
      <c r="A191" s="35"/>
      <c r="B191" s="35"/>
      <c r="C191" s="32" t="s">
        <v>8684</v>
      </c>
      <c r="D191" s="35" t="s">
        <v>12696</v>
      </c>
      <c r="E191" s="38">
        <v>1</v>
      </c>
      <c r="F191" s="38">
        <v>0</v>
      </c>
      <c r="G191" s="38">
        <v>0</v>
      </c>
      <c r="H191" s="38">
        <v>0</v>
      </c>
      <c r="I191" s="38">
        <v>0</v>
      </c>
      <c r="J191" s="38">
        <v>0</v>
      </c>
      <c r="K191" s="38">
        <v>0</v>
      </c>
      <c r="L191" s="38">
        <v>0</v>
      </c>
      <c r="M191" s="38">
        <v>0</v>
      </c>
      <c r="N191" s="38">
        <v>0</v>
      </c>
      <c r="O191" s="38">
        <v>0</v>
      </c>
      <c r="P191" s="38">
        <v>0</v>
      </c>
      <c r="Q191" s="35"/>
      <c r="R191" s="32"/>
      <c r="S191" s="35"/>
      <c r="T191" s="38"/>
      <c r="U191" s="38"/>
      <c r="V191" s="38"/>
      <c r="W191" s="38"/>
      <c r="X191" s="38"/>
      <c r="Y191" s="38"/>
      <c r="Z191" s="38"/>
      <c r="AA191" s="38"/>
      <c r="AB191" s="38"/>
      <c r="AC191" s="38"/>
      <c r="AD191" s="38"/>
      <c r="AE191" s="38"/>
    </row>
    <row r="192" spans="1:31">
      <c r="A192" s="35"/>
      <c r="B192" s="35"/>
      <c r="C192" s="32" t="s">
        <v>8688</v>
      </c>
      <c r="D192" s="35" t="s">
        <v>12697</v>
      </c>
      <c r="E192" s="38">
        <v>0</v>
      </c>
      <c r="F192" s="38">
        <v>0</v>
      </c>
      <c r="G192" s="38">
        <v>0</v>
      </c>
      <c r="H192" s="38">
        <v>0</v>
      </c>
      <c r="I192" s="38">
        <v>0</v>
      </c>
      <c r="J192" s="38">
        <v>0</v>
      </c>
      <c r="K192" s="38">
        <v>0</v>
      </c>
      <c r="L192" s="38">
        <v>0</v>
      </c>
      <c r="M192" s="38">
        <v>0</v>
      </c>
      <c r="N192" s="38">
        <v>0</v>
      </c>
      <c r="O192" s="38">
        <v>1</v>
      </c>
      <c r="P192" s="38">
        <v>0</v>
      </c>
      <c r="Q192" s="35"/>
      <c r="R192" s="32"/>
      <c r="S192" s="35"/>
      <c r="T192" s="38"/>
      <c r="U192" s="38"/>
      <c r="V192" s="38"/>
      <c r="W192" s="38"/>
      <c r="X192" s="38"/>
      <c r="Y192" s="38"/>
      <c r="Z192" s="38"/>
      <c r="AA192" s="38"/>
      <c r="AB192" s="38"/>
      <c r="AC192" s="38"/>
      <c r="AD192" s="38"/>
      <c r="AE192" s="38"/>
    </row>
    <row r="193" spans="1:31">
      <c r="A193" s="35"/>
      <c r="B193" s="35"/>
      <c r="C193" s="32" t="s">
        <v>12698</v>
      </c>
      <c r="D193" s="35" t="s">
        <v>12699</v>
      </c>
      <c r="E193" s="38">
        <v>0</v>
      </c>
      <c r="F193" s="38">
        <v>0</v>
      </c>
      <c r="G193" s="38">
        <v>0</v>
      </c>
      <c r="H193" s="38">
        <v>1</v>
      </c>
      <c r="I193" s="38">
        <v>0</v>
      </c>
      <c r="J193" s="38">
        <v>0</v>
      </c>
      <c r="K193" s="38">
        <v>0</v>
      </c>
      <c r="L193" s="38">
        <v>0</v>
      </c>
      <c r="M193" s="38">
        <v>1</v>
      </c>
      <c r="N193" s="38">
        <v>0</v>
      </c>
      <c r="O193" s="38">
        <v>0</v>
      </c>
      <c r="P193" s="38">
        <v>0</v>
      </c>
      <c r="Q193" s="35"/>
      <c r="R193" s="32"/>
      <c r="S193" s="35"/>
      <c r="T193" s="38"/>
      <c r="U193" s="38"/>
      <c r="V193" s="38"/>
      <c r="W193" s="38"/>
      <c r="X193" s="38"/>
      <c r="Y193" s="38"/>
      <c r="Z193" s="38"/>
      <c r="AA193" s="38"/>
      <c r="AB193" s="38"/>
      <c r="AC193" s="38"/>
      <c r="AD193" s="38"/>
      <c r="AE193" s="38"/>
    </row>
    <row r="194" spans="1:31">
      <c r="A194" s="35"/>
      <c r="B194" s="35"/>
      <c r="C194" s="32" t="s">
        <v>8712</v>
      </c>
      <c r="D194" s="35" t="s">
        <v>8713</v>
      </c>
      <c r="E194" s="38">
        <v>0</v>
      </c>
      <c r="F194" s="38">
        <v>1</v>
      </c>
      <c r="G194" s="38">
        <v>0</v>
      </c>
      <c r="H194" s="38">
        <v>0</v>
      </c>
      <c r="I194" s="38">
        <v>0</v>
      </c>
      <c r="J194" s="38">
        <v>0</v>
      </c>
      <c r="K194" s="38">
        <v>0</v>
      </c>
      <c r="L194" s="38">
        <v>0</v>
      </c>
      <c r="M194" s="38">
        <v>0</v>
      </c>
      <c r="N194" s="38">
        <v>0</v>
      </c>
      <c r="O194" s="38">
        <v>0</v>
      </c>
      <c r="P194" s="38">
        <v>0</v>
      </c>
      <c r="Q194" s="35"/>
      <c r="R194" s="32"/>
      <c r="S194" s="35"/>
      <c r="T194" s="38"/>
      <c r="U194" s="38"/>
      <c r="V194" s="38"/>
      <c r="W194" s="38"/>
      <c r="X194" s="38"/>
      <c r="Y194" s="38"/>
      <c r="Z194" s="38"/>
      <c r="AA194" s="38"/>
      <c r="AB194" s="38"/>
      <c r="AC194" s="38"/>
      <c r="AD194" s="38"/>
      <c r="AE194" s="38"/>
    </row>
    <row r="195" spans="1:31">
      <c r="A195" s="35"/>
      <c r="B195" s="35"/>
      <c r="C195" s="33" t="s">
        <v>12700</v>
      </c>
      <c r="D195" s="39" t="s">
        <v>8733</v>
      </c>
      <c r="E195" s="38">
        <v>1</v>
      </c>
      <c r="F195" s="38">
        <v>1</v>
      </c>
      <c r="G195" s="38">
        <v>1</v>
      </c>
      <c r="H195" s="38">
        <v>0</v>
      </c>
      <c r="I195" s="38">
        <v>0</v>
      </c>
      <c r="J195" s="38">
        <v>1</v>
      </c>
      <c r="K195" s="38">
        <v>0</v>
      </c>
      <c r="L195" s="38">
        <v>0</v>
      </c>
      <c r="M195" s="38">
        <v>1</v>
      </c>
      <c r="N195" s="38">
        <v>0</v>
      </c>
      <c r="O195" s="38">
        <v>1</v>
      </c>
      <c r="P195" s="38">
        <v>0</v>
      </c>
      <c r="Q195" s="35"/>
      <c r="R195" s="33"/>
      <c r="S195" s="39"/>
      <c r="T195" s="38"/>
      <c r="U195" s="38"/>
      <c r="V195" s="38"/>
      <c r="W195" s="38"/>
      <c r="X195" s="38"/>
      <c r="Y195" s="38"/>
      <c r="Z195" s="38"/>
      <c r="AA195" s="38"/>
      <c r="AB195" s="38"/>
      <c r="AC195" s="38"/>
      <c r="AD195" s="38"/>
      <c r="AE195" s="38"/>
    </row>
    <row r="196" spans="1:31">
      <c r="A196" s="35"/>
      <c r="B196" s="35"/>
      <c r="C196" s="32" t="s">
        <v>8772</v>
      </c>
      <c r="D196" s="35" t="s">
        <v>8773</v>
      </c>
      <c r="E196" s="38">
        <v>1</v>
      </c>
      <c r="F196" s="38">
        <v>1</v>
      </c>
      <c r="G196" s="38">
        <v>0</v>
      </c>
      <c r="H196" s="38">
        <v>0</v>
      </c>
      <c r="I196" s="38">
        <v>0</v>
      </c>
      <c r="J196" s="38">
        <v>0</v>
      </c>
      <c r="K196" s="38">
        <v>0</v>
      </c>
      <c r="L196" s="38">
        <v>0</v>
      </c>
      <c r="M196" s="38">
        <v>0</v>
      </c>
      <c r="N196" s="38">
        <v>0</v>
      </c>
      <c r="O196" s="38">
        <v>0</v>
      </c>
      <c r="P196" s="38">
        <v>0</v>
      </c>
      <c r="Q196" s="35"/>
      <c r="R196" s="32"/>
      <c r="S196" s="35"/>
      <c r="T196" s="38"/>
      <c r="U196" s="38"/>
      <c r="V196" s="38"/>
      <c r="W196" s="38"/>
      <c r="X196" s="38"/>
      <c r="Y196" s="38"/>
      <c r="Z196" s="38"/>
      <c r="AA196" s="38"/>
      <c r="AB196" s="38"/>
      <c r="AC196" s="38"/>
      <c r="AD196" s="38"/>
      <c r="AE196" s="38"/>
    </row>
    <row r="197" spans="1:31">
      <c r="A197" s="35"/>
      <c r="B197" s="35"/>
      <c r="C197" s="32" t="s">
        <v>8780</v>
      </c>
      <c r="D197" s="35" t="s">
        <v>8781</v>
      </c>
      <c r="E197" s="38">
        <v>0</v>
      </c>
      <c r="F197" s="38">
        <v>1</v>
      </c>
      <c r="G197" s="38">
        <v>0</v>
      </c>
      <c r="H197" s="38">
        <v>0</v>
      </c>
      <c r="I197" s="38">
        <v>1</v>
      </c>
      <c r="J197" s="38">
        <v>0</v>
      </c>
      <c r="K197" s="38">
        <v>0</v>
      </c>
      <c r="L197" s="38">
        <v>0</v>
      </c>
      <c r="M197" s="38">
        <v>0</v>
      </c>
      <c r="N197" s="38">
        <v>0</v>
      </c>
      <c r="O197" s="38">
        <v>1</v>
      </c>
      <c r="P197" s="38">
        <v>0</v>
      </c>
      <c r="Q197" s="35"/>
      <c r="R197" s="32"/>
      <c r="S197" s="35"/>
      <c r="T197" s="38"/>
      <c r="U197" s="38"/>
      <c r="V197" s="38"/>
      <c r="W197" s="38"/>
      <c r="X197" s="38"/>
      <c r="Y197" s="38"/>
      <c r="Z197" s="38"/>
      <c r="AA197" s="38"/>
      <c r="AB197" s="38"/>
      <c r="AC197" s="38"/>
      <c r="AD197" s="38"/>
      <c r="AE197" s="38"/>
    </row>
    <row r="198" spans="1:31">
      <c r="A198" s="35"/>
      <c r="B198" s="35"/>
      <c r="C198" s="32" t="s">
        <v>8857</v>
      </c>
      <c r="D198" s="35" t="s">
        <v>8858</v>
      </c>
      <c r="E198" s="38">
        <v>0</v>
      </c>
      <c r="F198" s="38">
        <v>1</v>
      </c>
      <c r="G198" s="38">
        <v>0</v>
      </c>
      <c r="H198" s="38">
        <v>1</v>
      </c>
      <c r="I198" s="38">
        <v>0</v>
      </c>
      <c r="J198" s="38">
        <v>1</v>
      </c>
      <c r="K198" s="38">
        <v>0</v>
      </c>
      <c r="L198" s="38">
        <v>0</v>
      </c>
      <c r="M198" s="38">
        <v>0</v>
      </c>
      <c r="N198" s="38">
        <v>0</v>
      </c>
      <c r="O198" s="38">
        <v>0</v>
      </c>
      <c r="P198" s="38">
        <v>0</v>
      </c>
      <c r="Q198" s="35"/>
      <c r="R198" s="32"/>
      <c r="S198" s="35"/>
      <c r="T198" s="38"/>
      <c r="U198" s="38"/>
      <c r="V198" s="38"/>
      <c r="W198" s="38"/>
      <c r="X198" s="38"/>
      <c r="Y198" s="38"/>
      <c r="Z198" s="38"/>
      <c r="AA198" s="38"/>
      <c r="AB198" s="38"/>
      <c r="AC198" s="38"/>
      <c r="AD198" s="38"/>
      <c r="AE198" s="38"/>
    </row>
    <row r="199" spans="1:31">
      <c r="A199" s="35"/>
      <c r="B199" s="35"/>
      <c r="C199" s="32" t="s">
        <v>12701</v>
      </c>
      <c r="D199" s="35" t="s">
        <v>8874</v>
      </c>
      <c r="E199" s="38">
        <v>0</v>
      </c>
      <c r="F199" s="38">
        <v>0</v>
      </c>
      <c r="G199" s="38">
        <v>0</v>
      </c>
      <c r="H199" s="38">
        <v>0</v>
      </c>
      <c r="I199" s="38">
        <v>1</v>
      </c>
      <c r="J199" s="38">
        <v>0</v>
      </c>
      <c r="K199" s="38">
        <v>0</v>
      </c>
      <c r="L199" s="38">
        <v>0</v>
      </c>
      <c r="M199" s="38">
        <v>0</v>
      </c>
      <c r="N199" s="38">
        <v>0</v>
      </c>
      <c r="O199" s="38">
        <v>0</v>
      </c>
      <c r="P199" s="38">
        <v>0</v>
      </c>
      <c r="Q199" s="35"/>
      <c r="R199" s="32"/>
      <c r="S199" s="35"/>
      <c r="T199" s="38"/>
      <c r="U199" s="38"/>
      <c r="V199" s="38"/>
      <c r="W199" s="38"/>
      <c r="X199" s="38"/>
      <c r="Y199" s="38"/>
      <c r="Z199" s="38"/>
      <c r="AA199" s="38"/>
      <c r="AB199" s="38"/>
      <c r="AC199" s="38"/>
      <c r="AD199" s="38"/>
      <c r="AE199" s="38"/>
    </row>
    <row r="200" spans="1:31">
      <c r="A200" s="35"/>
      <c r="B200" s="35"/>
      <c r="C200" s="32" t="s">
        <v>8921</v>
      </c>
      <c r="D200" s="35" t="s">
        <v>12702</v>
      </c>
      <c r="E200" s="38">
        <v>0</v>
      </c>
      <c r="F200" s="38">
        <v>0</v>
      </c>
      <c r="G200" s="38">
        <v>0</v>
      </c>
      <c r="H200" s="38">
        <v>0</v>
      </c>
      <c r="I200" s="38">
        <v>1</v>
      </c>
      <c r="J200" s="38">
        <v>0</v>
      </c>
      <c r="K200" s="38">
        <v>0</v>
      </c>
      <c r="L200" s="38">
        <v>0</v>
      </c>
      <c r="M200" s="38">
        <v>0</v>
      </c>
      <c r="N200" s="38">
        <v>0</v>
      </c>
      <c r="O200" s="38">
        <v>0</v>
      </c>
      <c r="P200" s="38">
        <v>0</v>
      </c>
      <c r="Q200" s="35"/>
      <c r="R200" s="32"/>
      <c r="S200" s="35"/>
      <c r="T200" s="38"/>
      <c r="U200" s="38"/>
      <c r="V200" s="38"/>
      <c r="W200" s="38"/>
      <c r="X200" s="38"/>
      <c r="Y200" s="38"/>
      <c r="Z200" s="38"/>
      <c r="AA200" s="38"/>
      <c r="AB200" s="38"/>
      <c r="AC200" s="38"/>
      <c r="AD200" s="38"/>
      <c r="AE200" s="38"/>
    </row>
    <row r="201" spans="1:31">
      <c r="A201" s="35"/>
      <c r="B201" s="35"/>
      <c r="C201" s="32" t="s">
        <v>8955</v>
      </c>
      <c r="D201" s="35" t="s">
        <v>12703</v>
      </c>
      <c r="E201" s="38">
        <v>0</v>
      </c>
      <c r="F201" s="38">
        <v>1</v>
      </c>
      <c r="G201" s="38">
        <v>0</v>
      </c>
      <c r="H201" s="38">
        <v>0</v>
      </c>
      <c r="I201" s="38">
        <v>1</v>
      </c>
      <c r="J201" s="38">
        <v>0</v>
      </c>
      <c r="K201" s="38">
        <v>0</v>
      </c>
      <c r="L201" s="38">
        <v>0</v>
      </c>
      <c r="M201" s="38">
        <v>0</v>
      </c>
      <c r="N201" s="38">
        <v>0</v>
      </c>
      <c r="O201" s="38">
        <v>0</v>
      </c>
      <c r="P201" s="38">
        <v>0</v>
      </c>
      <c r="Q201" s="35"/>
      <c r="R201" s="32"/>
      <c r="S201" s="35"/>
      <c r="T201" s="38"/>
      <c r="U201" s="38"/>
      <c r="V201" s="38"/>
      <c r="W201" s="38"/>
      <c r="X201" s="38"/>
      <c r="Y201" s="38"/>
      <c r="Z201" s="38"/>
      <c r="AA201" s="38"/>
      <c r="AB201" s="38"/>
      <c r="AC201" s="38"/>
      <c r="AD201" s="38"/>
      <c r="AE201" s="38"/>
    </row>
    <row r="202" spans="1:31">
      <c r="A202" s="35"/>
      <c r="B202" s="35"/>
      <c r="C202" s="32" t="s">
        <v>12704</v>
      </c>
      <c r="D202" s="35" t="s">
        <v>8960</v>
      </c>
      <c r="E202" s="38">
        <v>0</v>
      </c>
      <c r="F202" s="38">
        <v>0</v>
      </c>
      <c r="G202" s="38">
        <v>0</v>
      </c>
      <c r="H202" s="38">
        <v>0</v>
      </c>
      <c r="I202" s="38">
        <v>1</v>
      </c>
      <c r="J202" s="38">
        <v>1</v>
      </c>
      <c r="K202" s="38">
        <v>0</v>
      </c>
      <c r="L202" s="38">
        <v>0</v>
      </c>
      <c r="M202" s="38">
        <v>1</v>
      </c>
      <c r="N202" s="38">
        <v>0</v>
      </c>
      <c r="O202" s="38">
        <v>0</v>
      </c>
      <c r="P202" s="38">
        <v>0</v>
      </c>
      <c r="Q202" s="35"/>
      <c r="R202" s="32"/>
      <c r="S202" s="35"/>
      <c r="T202" s="38"/>
      <c r="U202" s="38"/>
      <c r="V202" s="38"/>
      <c r="W202" s="38"/>
      <c r="X202" s="38"/>
      <c r="Y202" s="38"/>
      <c r="Z202" s="38"/>
      <c r="AA202" s="38"/>
      <c r="AB202" s="38"/>
      <c r="AC202" s="38"/>
      <c r="AD202" s="38"/>
      <c r="AE202" s="38"/>
    </row>
    <row r="203" spans="1:31">
      <c r="A203" s="35"/>
      <c r="B203" s="35"/>
      <c r="C203" s="32" t="s">
        <v>12705</v>
      </c>
      <c r="D203" s="35" t="s">
        <v>8964</v>
      </c>
      <c r="E203" s="38">
        <v>0</v>
      </c>
      <c r="F203" s="38">
        <v>0</v>
      </c>
      <c r="G203" s="38">
        <v>0</v>
      </c>
      <c r="H203" s="38">
        <v>0</v>
      </c>
      <c r="I203" s="38">
        <v>0</v>
      </c>
      <c r="J203" s="38">
        <v>1</v>
      </c>
      <c r="K203" s="38">
        <v>0</v>
      </c>
      <c r="L203" s="38">
        <v>0</v>
      </c>
      <c r="M203" s="38">
        <v>0</v>
      </c>
      <c r="N203" s="38">
        <v>0</v>
      </c>
      <c r="O203" s="38">
        <v>0</v>
      </c>
      <c r="P203" s="38">
        <v>0</v>
      </c>
      <c r="Q203" s="35"/>
      <c r="R203" s="32"/>
      <c r="S203" s="35"/>
      <c r="T203" s="38"/>
      <c r="U203" s="38"/>
      <c r="V203" s="38"/>
      <c r="W203" s="38"/>
      <c r="X203" s="38"/>
      <c r="Y203" s="38"/>
      <c r="Z203" s="38"/>
      <c r="AA203" s="38"/>
      <c r="AB203" s="38"/>
      <c r="AC203" s="38"/>
      <c r="AD203" s="38"/>
      <c r="AE203" s="38"/>
    </row>
    <row r="204" spans="1:31">
      <c r="A204" s="35"/>
      <c r="B204" s="35"/>
      <c r="C204" s="32" t="s">
        <v>8975</v>
      </c>
      <c r="D204" s="35" t="s">
        <v>12706</v>
      </c>
      <c r="E204" s="38">
        <v>0</v>
      </c>
      <c r="F204" s="38">
        <v>1</v>
      </c>
      <c r="G204" s="38">
        <v>0</v>
      </c>
      <c r="H204" s="38">
        <v>0</v>
      </c>
      <c r="I204" s="38">
        <v>0</v>
      </c>
      <c r="J204" s="38">
        <v>1</v>
      </c>
      <c r="K204" s="38">
        <v>0</v>
      </c>
      <c r="L204" s="38">
        <v>1</v>
      </c>
      <c r="M204" s="38">
        <v>0</v>
      </c>
      <c r="N204" s="38">
        <v>0</v>
      </c>
      <c r="O204" s="38">
        <v>1</v>
      </c>
      <c r="P204" s="38">
        <v>0</v>
      </c>
      <c r="Q204" s="35"/>
      <c r="R204" s="32"/>
      <c r="S204" s="35"/>
      <c r="T204" s="38"/>
      <c r="U204" s="38"/>
      <c r="V204" s="38"/>
      <c r="W204" s="38"/>
      <c r="X204" s="38"/>
      <c r="Y204" s="38"/>
      <c r="Z204" s="38"/>
      <c r="AA204" s="38"/>
      <c r="AB204" s="38"/>
      <c r="AC204" s="38"/>
      <c r="AD204" s="38"/>
      <c r="AE204" s="38"/>
    </row>
    <row r="205" spans="1:31">
      <c r="A205" s="35"/>
      <c r="B205" s="35"/>
      <c r="C205" s="32" t="s">
        <v>8986</v>
      </c>
      <c r="D205" s="35" t="s">
        <v>12707</v>
      </c>
      <c r="E205" s="38">
        <v>0</v>
      </c>
      <c r="F205" s="38">
        <v>0</v>
      </c>
      <c r="G205" s="38">
        <v>1</v>
      </c>
      <c r="H205" s="38">
        <v>0</v>
      </c>
      <c r="I205" s="38">
        <v>0</v>
      </c>
      <c r="J205" s="38">
        <v>0</v>
      </c>
      <c r="K205" s="38">
        <v>0</v>
      </c>
      <c r="L205" s="38">
        <v>0</v>
      </c>
      <c r="M205" s="38">
        <v>0</v>
      </c>
      <c r="N205" s="38">
        <v>0</v>
      </c>
      <c r="O205" s="38">
        <v>0</v>
      </c>
      <c r="P205" s="38">
        <v>0</v>
      </c>
      <c r="Q205" s="35"/>
      <c r="R205" s="32"/>
      <c r="S205" s="35"/>
      <c r="T205" s="38"/>
      <c r="U205" s="38"/>
      <c r="V205" s="38"/>
      <c r="W205" s="38"/>
      <c r="X205" s="38"/>
      <c r="Y205" s="38"/>
      <c r="Z205" s="38"/>
      <c r="AA205" s="38"/>
      <c r="AB205" s="38"/>
      <c r="AC205" s="38"/>
      <c r="AD205" s="38"/>
      <c r="AE205" s="38"/>
    </row>
    <row r="206" spans="1:31">
      <c r="A206" s="35"/>
      <c r="B206" s="35"/>
      <c r="C206" s="32" t="s">
        <v>4611</v>
      </c>
      <c r="D206" s="35" t="s">
        <v>12708</v>
      </c>
      <c r="E206" s="38">
        <v>0</v>
      </c>
      <c r="F206" s="38">
        <v>1</v>
      </c>
      <c r="G206" s="38">
        <v>0</v>
      </c>
      <c r="H206" s="38">
        <v>0</v>
      </c>
      <c r="I206" s="38">
        <v>0</v>
      </c>
      <c r="J206" s="38">
        <v>0</v>
      </c>
      <c r="K206" s="38">
        <v>0</v>
      </c>
      <c r="L206" s="38">
        <v>0</v>
      </c>
      <c r="M206" s="38">
        <v>0</v>
      </c>
      <c r="N206" s="38">
        <v>0</v>
      </c>
      <c r="O206" s="38">
        <v>0</v>
      </c>
      <c r="P206" s="38">
        <v>0</v>
      </c>
      <c r="Q206" s="35"/>
      <c r="R206" s="32"/>
      <c r="S206" s="35"/>
      <c r="T206" s="38"/>
      <c r="U206" s="38"/>
      <c r="V206" s="38"/>
      <c r="W206" s="38"/>
      <c r="X206" s="38"/>
      <c r="Y206" s="38"/>
      <c r="Z206" s="38"/>
      <c r="AA206" s="38"/>
      <c r="AB206" s="38"/>
      <c r="AC206" s="38"/>
      <c r="AD206" s="38"/>
      <c r="AE206" s="38"/>
    </row>
    <row r="207" spans="1:31">
      <c r="A207" s="35"/>
      <c r="B207" s="35"/>
      <c r="C207" s="33" t="s">
        <v>9115</v>
      </c>
      <c r="D207" s="39" t="s">
        <v>12709</v>
      </c>
      <c r="E207" s="38">
        <v>0</v>
      </c>
      <c r="F207" s="38">
        <v>0</v>
      </c>
      <c r="G207" s="38">
        <v>0</v>
      </c>
      <c r="H207" s="38">
        <v>1</v>
      </c>
      <c r="I207" s="38">
        <v>1</v>
      </c>
      <c r="J207" s="38">
        <v>1</v>
      </c>
      <c r="K207" s="38">
        <v>1</v>
      </c>
      <c r="L207" s="38">
        <v>1</v>
      </c>
      <c r="M207" s="38">
        <v>0</v>
      </c>
      <c r="N207" s="38">
        <v>0</v>
      </c>
      <c r="O207" s="38">
        <v>0</v>
      </c>
      <c r="P207" s="38">
        <v>0</v>
      </c>
      <c r="Q207" s="35"/>
      <c r="R207" s="33"/>
      <c r="S207" s="39"/>
      <c r="T207" s="38"/>
      <c r="U207" s="38"/>
      <c r="V207" s="38"/>
      <c r="W207" s="38"/>
      <c r="X207" s="38"/>
      <c r="Y207" s="38"/>
      <c r="Z207" s="38"/>
      <c r="AA207" s="38"/>
      <c r="AB207" s="38"/>
      <c r="AC207" s="38"/>
      <c r="AD207" s="38"/>
      <c r="AE207" s="38"/>
    </row>
    <row r="208" spans="1:31">
      <c r="A208" s="35"/>
      <c r="B208" s="35"/>
      <c r="C208" s="32" t="s">
        <v>12710</v>
      </c>
      <c r="D208" s="35" t="s">
        <v>12711</v>
      </c>
      <c r="E208" s="38">
        <v>0</v>
      </c>
      <c r="F208" s="38">
        <v>1</v>
      </c>
      <c r="G208" s="38">
        <v>0</v>
      </c>
      <c r="H208" s="38">
        <v>0</v>
      </c>
      <c r="I208" s="38">
        <v>0</v>
      </c>
      <c r="J208" s="38">
        <v>0</v>
      </c>
      <c r="K208" s="38">
        <v>0</v>
      </c>
      <c r="L208" s="38">
        <v>0</v>
      </c>
      <c r="M208" s="38">
        <v>0</v>
      </c>
      <c r="N208" s="38">
        <v>1</v>
      </c>
      <c r="O208" s="38">
        <v>1</v>
      </c>
      <c r="P208" s="38">
        <v>0</v>
      </c>
      <c r="Q208" s="35"/>
      <c r="R208" s="32"/>
      <c r="S208" s="35"/>
      <c r="T208" s="38"/>
      <c r="U208" s="38"/>
      <c r="V208" s="38"/>
      <c r="W208" s="38"/>
      <c r="X208" s="38"/>
      <c r="Y208" s="38"/>
      <c r="Z208" s="38"/>
      <c r="AA208" s="38"/>
      <c r="AB208" s="38"/>
      <c r="AC208" s="38"/>
      <c r="AD208" s="38"/>
      <c r="AE208" s="38"/>
    </row>
    <row r="209" spans="1:31">
      <c r="A209" s="35"/>
      <c r="B209" s="35"/>
      <c r="C209" s="32" t="s">
        <v>23</v>
      </c>
      <c r="D209" s="35" t="s">
        <v>12692</v>
      </c>
      <c r="E209" s="38">
        <v>1</v>
      </c>
      <c r="F209" s="38">
        <v>0</v>
      </c>
      <c r="G209" s="38">
        <v>0</v>
      </c>
      <c r="H209" s="38">
        <v>0</v>
      </c>
      <c r="I209" s="38">
        <v>0</v>
      </c>
      <c r="J209" s="38">
        <v>0</v>
      </c>
      <c r="K209" s="38">
        <v>0</v>
      </c>
      <c r="L209" s="38">
        <v>0</v>
      </c>
      <c r="M209" s="38">
        <v>0</v>
      </c>
      <c r="N209" s="38">
        <v>0</v>
      </c>
      <c r="O209" s="38">
        <v>0</v>
      </c>
      <c r="P209" s="38">
        <v>0</v>
      </c>
      <c r="Q209" s="35"/>
      <c r="R209" s="32"/>
      <c r="S209" s="35"/>
      <c r="T209" s="38"/>
      <c r="U209" s="38"/>
      <c r="V209" s="38"/>
      <c r="W209" s="38"/>
      <c r="X209" s="38"/>
      <c r="Y209" s="38"/>
      <c r="Z209" s="38"/>
      <c r="AA209" s="38"/>
      <c r="AB209" s="38"/>
      <c r="AC209" s="38"/>
      <c r="AD209" s="38"/>
      <c r="AE209" s="38"/>
    </row>
    <row r="210" spans="1:31">
      <c r="A210" s="35"/>
      <c r="B210" s="35"/>
      <c r="C210" s="32" t="s">
        <v>9229</v>
      </c>
      <c r="D210" s="35" t="s">
        <v>9230</v>
      </c>
      <c r="E210" s="38">
        <v>0</v>
      </c>
      <c r="F210" s="38">
        <v>1</v>
      </c>
      <c r="G210" s="38">
        <v>0</v>
      </c>
      <c r="H210" s="38">
        <v>0</v>
      </c>
      <c r="I210" s="38">
        <v>0</v>
      </c>
      <c r="J210" s="38">
        <v>1</v>
      </c>
      <c r="K210" s="38">
        <v>0</v>
      </c>
      <c r="L210" s="38">
        <v>0</v>
      </c>
      <c r="M210" s="38">
        <v>0</v>
      </c>
      <c r="N210" s="38">
        <v>0</v>
      </c>
      <c r="O210" s="38">
        <v>0</v>
      </c>
      <c r="P210" s="38">
        <v>0</v>
      </c>
      <c r="Q210" s="35"/>
      <c r="R210" s="32"/>
      <c r="S210" s="35"/>
      <c r="T210" s="38"/>
      <c r="U210" s="38"/>
      <c r="V210" s="38"/>
      <c r="W210" s="38"/>
      <c r="X210" s="38"/>
      <c r="Y210" s="38"/>
      <c r="Z210" s="38"/>
      <c r="AA210" s="38"/>
      <c r="AB210" s="38"/>
      <c r="AC210" s="38"/>
      <c r="AD210" s="38"/>
      <c r="AE210" s="38"/>
    </row>
    <row r="211" spans="1:31">
      <c r="A211" s="35"/>
      <c r="B211" s="35"/>
      <c r="C211" s="32" t="s">
        <v>9243</v>
      </c>
      <c r="D211" s="35" t="s">
        <v>9244</v>
      </c>
      <c r="E211" s="38">
        <v>1</v>
      </c>
      <c r="F211" s="38">
        <v>0</v>
      </c>
      <c r="G211" s="38">
        <v>0</v>
      </c>
      <c r="H211" s="38">
        <v>0</v>
      </c>
      <c r="I211" s="38">
        <v>0</v>
      </c>
      <c r="J211" s="38">
        <v>1</v>
      </c>
      <c r="K211" s="38">
        <v>0</v>
      </c>
      <c r="L211" s="38">
        <v>0</v>
      </c>
      <c r="M211" s="38">
        <v>0</v>
      </c>
      <c r="N211" s="38">
        <v>0</v>
      </c>
      <c r="O211" s="38">
        <v>0</v>
      </c>
      <c r="P211" s="38">
        <v>0</v>
      </c>
      <c r="Q211" s="35"/>
      <c r="R211" s="32"/>
      <c r="S211" s="35"/>
      <c r="T211" s="38"/>
      <c r="U211" s="38"/>
      <c r="V211" s="38"/>
      <c r="W211" s="38"/>
      <c r="X211" s="38"/>
      <c r="Y211" s="38"/>
      <c r="Z211" s="38"/>
      <c r="AA211" s="38"/>
      <c r="AB211" s="38"/>
      <c r="AC211" s="38"/>
      <c r="AD211" s="38"/>
      <c r="AE211" s="38"/>
    </row>
    <row r="212" spans="1:31">
      <c r="A212" s="35"/>
      <c r="B212" s="35"/>
      <c r="C212" s="32" t="s">
        <v>9257</v>
      </c>
      <c r="D212" s="35" t="s">
        <v>12712</v>
      </c>
      <c r="E212" s="38">
        <v>0</v>
      </c>
      <c r="F212" s="38">
        <v>0</v>
      </c>
      <c r="G212" s="38">
        <v>0</v>
      </c>
      <c r="H212" s="38">
        <v>1</v>
      </c>
      <c r="I212" s="38">
        <v>0</v>
      </c>
      <c r="J212" s="38">
        <v>0</v>
      </c>
      <c r="K212" s="38">
        <v>0</v>
      </c>
      <c r="L212" s="38">
        <v>0</v>
      </c>
      <c r="M212" s="38">
        <v>0</v>
      </c>
      <c r="N212" s="38">
        <v>0</v>
      </c>
      <c r="O212" s="38">
        <v>0</v>
      </c>
      <c r="P212" s="38">
        <v>0</v>
      </c>
      <c r="Q212" s="35"/>
      <c r="R212" s="32"/>
      <c r="S212" s="35"/>
      <c r="T212" s="38"/>
      <c r="U212" s="38"/>
      <c r="V212" s="38"/>
      <c r="W212" s="38"/>
      <c r="X212" s="38"/>
      <c r="Y212" s="38"/>
      <c r="Z212" s="38"/>
      <c r="AA212" s="38"/>
      <c r="AB212" s="38"/>
      <c r="AC212" s="38"/>
      <c r="AD212" s="38"/>
      <c r="AE212" s="38"/>
    </row>
    <row r="213" spans="1:31">
      <c r="A213" s="35"/>
      <c r="B213" s="35"/>
      <c r="C213" s="32" t="s">
        <v>9293</v>
      </c>
      <c r="D213" s="35" t="s">
        <v>9294</v>
      </c>
      <c r="E213" s="38">
        <v>1</v>
      </c>
      <c r="F213" s="38">
        <v>0</v>
      </c>
      <c r="G213" s="38">
        <v>0</v>
      </c>
      <c r="H213" s="38">
        <v>0</v>
      </c>
      <c r="I213" s="38">
        <v>0</v>
      </c>
      <c r="J213" s="38">
        <v>0</v>
      </c>
      <c r="K213" s="38">
        <v>0</v>
      </c>
      <c r="L213" s="38">
        <v>0</v>
      </c>
      <c r="M213" s="38">
        <v>0</v>
      </c>
      <c r="N213" s="38">
        <v>0</v>
      </c>
      <c r="O213" s="38">
        <v>0</v>
      </c>
      <c r="P213" s="38">
        <v>0</v>
      </c>
      <c r="Q213" s="35"/>
      <c r="R213" s="32"/>
      <c r="S213" s="35"/>
      <c r="T213" s="38"/>
      <c r="U213" s="38"/>
      <c r="V213" s="38"/>
      <c r="W213" s="38"/>
      <c r="X213" s="38"/>
      <c r="Y213" s="38"/>
      <c r="Z213" s="38"/>
      <c r="AA213" s="38"/>
      <c r="AB213" s="38"/>
      <c r="AC213" s="38"/>
      <c r="AD213" s="38"/>
      <c r="AE213" s="38"/>
    </row>
    <row r="214" spans="1:31">
      <c r="A214" s="35"/>
      <c r="B214" s="35"/>
      <c r="C214" s="32" t="s">
        <v>9328</v>
      </c>
      <c r="D214" s="35" t="s">
        <v>9329</v>
      </c>
      <c r="E214" s="38">
        <v>0</v>
      </c>
      <c r="F214" s="38">
        <v>1</v>
      </c>
      <c r="G214" s="38">
        <v>0</v>
      </c>
      <c r="H214" s="38">
        <v>1</v>
      </c>
      <c r="I214" s="38">
        <v>0</v>
      </c>
      <c r="J214" s="38">
        <v>1</v>
      </c>
      <c r="K214" s="38">
        <v>0</v>
      </c>
      <c r="L214" s="38">
        <v>0</v>
      </c>
      <c r="M214" s="38">
        <v>0</v>
      </c>
      <c r="N214" s="38">
        <v>0</v>
      </c>
      <c r="O214" s="38">
        <v>1</v>
      </c>
      <c r="P214" s="38">
        <v>0</v>
      </c>
      <c r="Q214" s="35"/>
      <c r="R214" s="32"/>
      <c r="S214" s="35"/>
      <c r="T214" s="38"/>
      <c r="U214" s="38"/>
      <c r="V214" s="38"/>
      <c r="W214" s="38"/>
      <c r="X214" s="38"/>
      <c r="Y214" s="38"/>
      <c r="Z214" s="38"/>
      <c r="AA214" s="38"/>
      <c r="AB214" s="38"/>
      <c r="AC214" s="38"/>
      <c r="AD214" s="38"/>
      <c r="AE214" s="38"/>
    </row>
    <row r="215" spans="1:31">
      <c r="A215" s="35"/>
      <c r="B215" s="35"/>
      <c r="C215" s="32" t="s">
        <v>9356</v>
      </c>
      <c r="D215" s="35" t="s">
        <v>12713</v>
      </c>
      <c r="E215" s="38">
        <v>0</v>
      </c>
      <c r="F215" s="38">
        <v>1</v>
      </c>
      <c r="G215" s="38">
        <v>0</v>
      </c>
      <c r="H215" s="38">
        <v>0</v>
      </c>
      <c r="I215" s="38">
        <v>1</v>
      </c>
      <c r="J215" s="38">
        <v>0</v>
      </c>
      <c r="K215" s="38">
        <v>0</v>
      </c>
      <c r="L215" s="38">
        <v>0</v>
      </c>
      <c r="M215" s="38">
        <v>0</v>
      </c>
      <c r="N215" s="38">
        <v>0</v>
      </c>
      <c r="O215" s="38">
        <v>1</v>
      </c>
      <c r="P215" s="38">
        <v>0</v>
      </c>
      <c r="Q215" s="35"/>
      <c r="R215" s="32"/>
      <c r="S215" s="35"/>
      <c r="T215" s="38"/>
      <c r="U215" s="38"/>
      <c r="V215" s="38"/>
      <c r="W215" s="38"/>
      <c r="X215" s="38"/>
      <c r="Y215" s="38"/>
      <c r="Z215" s="38"/>
      <c r="AA215" s="38"/>
      <c r="AB215" s="38"/>
      <c r="AC215" s="38"/>
      <c r="AD215" s="38"/>
      <c r="AE215" s="38"/>
    </row>
    <row r="216" spans="1:31">
      <c r="A216" s="35"/>
      <c r="B216" s="35"/>
      <c r="C216" s="32" t="s">
        <v>9388</v>
      </c>
      <c r="D216" s="35" t="s">
        <v>12714</v>
      </c>
      <c r="E216" s="38">
        <v>0</v>
      </c>
      <c r="F216" s="38">
        <v>1</v>
      </c>
      <c r="G216" s="38">
        <v>0</v>
      </c>
      <c r="H216" s="38">
        <v>0</v>
      </c>
      <c r="I216" s="38">
        <v>0</v>
      </c>
      <c r="J216" s="38">
        <v>1</v>
      </c>
      <c r="K216" s="38">
        <v>0</v>
      </c>
      <c r="L216" s="38">
        <v>0</v>
      </c>
      <c r="M216" s="38">
        <v>0</v>
      </c>
      <c r="N216" s="38">
        <v>0</v>
      </c>
      <c r="O216" s="38">
        <v>0</v>
      </c>
      <c r="P216" s="38">
        <v>0</v>
      </c>
      <c r="Q216" s="35"/>
      <c r="R216" s="32"/>
      <c r="S216" s="35"/>
      <c r="T216" s="38"/>
      <c r="U216" s="38"/>
      <c r="V216" s="38"/>
      <c r="W216" s="38"/>
      <c r="X216" s="38"/>
      <c r="Y216" s="38"/>
      <c r="Z216" s="38"/>
      <c r="AA216" s="38"/>
      <c r="AB216" s="38"/>
      <c r="AC216" s="38"/>
      <c r="AD216" s="38"/>
      <c r="AE216" s="38"/>
    </row>
    <row r="217" spans="1:31">
      <c r="A217" s="35"/>
      <c r="B217" s="35"/>
      <c r="C217" s="32" t="s">
        <v>12715</v>
      </c>
      <c r="D217" s="35" t="s">
        <v>9498</v>
      </c>
      <c r="E217" s="38">
        <v>1</v>
      </c>
      <c r="F217" s="38">
        <v>1</v>
      </c>
      <c r="G217" s="38">
        <v>0</v>
      </c>
      <c r="H217" s="38">
        <v>1</v>
      </c>
      <c r="I217" s="38">
        <v>0</v>
      </c>
      <c r="J217" s="38">
        <v>0</v>
      </c>
      <c r="K217" s="38">
        <v>0</v>
      </c>
      <c r="L217" s="38">
        <v>0</v>
      </c>
      <c r="M217" s="38">
        <v>0</v>
      </c>
      <c r="N217" s="38">
        <v>0</v>
      </c>
      <c r="O217" s="38">
        <v>0</v>
      </c>
      <c r="P217" s="38">
        <v>0</v>
      </c>
      <c r="Q217" s="35"/>
      <c r="R217" s="32"/>
      <c r="S217" s="35"/>
      <c r="T217" s="38"/>
      <c r="U217" s="38"/>
      <c r="V217" s="38"/>
      <c r="W217" s="38"/>
      <c r="X217" s="38"/>
      <c r="Y217" s="38"/>
      <c r="Z217" s="38"/>
      <c r="AA217" s="38"/>
      <c r="AB217" s="38"/>
      <c r="AC217" s="38"/>
      <c r="AD217" s="38"/>
      <c r="AE217" s="38"/>
    </row>
    <row r="218" spans="1:31">
      <c r="A218" s="35"/>
      <c r="B218" s="35"/>
      <c r="C218" s="32" t="s">
        <v>425</v>
      </c>
      <c r="D218" s="35" t="s">
        <v>12716</v>
      </c>
      <c r="E218" s="38">
        <v>0</v>
      </c>
      <c r="F218" s="38">
        <v>0</v>
      </c>
      <c r="G218" s="38">
        <v>0</v>
      </c>
      <c r="H218" s="38">
        <v>0</v>
      </c>
      <c r="I218" s="38">
        <v>1</v>
      </c>
      <c r="J218" s="38">
        <v>0</v>
      </c>
      <c r="K218" s="38">
        <v>0</v>
      </c>
      <c r="L218" s="38">
        <v>0</v>
      </c>
      <c r="M218" s="38">
        <v>0</v>
      </c>
      <c r="N218" s="38">
        <v>0</v>
      </c>
      <c r="O218" s="38">
        <v>0</v>
      </c>
      <c r="P218" s="38">
        <v>0</v>
      </c>
      <c r="Q218" s="35"/>
      <c r="R218" s="32"/>
      <c r="S218" s="35"/>
      <c r="T218" s="38"/>
      <c r="U218" s="38"/>
      <c r="V218" s="38"/>
      <c r="W218" s="38"/>
      <c r="X218" s="38"/>
      <c r="Y218" s="38"/>
      <c r="Z218" s="38"/>
      <c r="AA218" s="38"/>
      <c r="AB218" s="38"/>
      <c r="AC218" s="38"/>
      <c r="AD218" s="38"/>
      <c r="AE218" s="38"/>
    </row>
    <row r="219" spans="1:31">
      <c r="A219" s="35"/>
      <c r="B219" s="35"/>
      <c r="C219" s="32" t="s">
        <v>9607</v>
      </c>
      <c r="D219" s="35" t="s">
        <v>12717</v>
      </c>
      <c r="E219" s="38">
        <v>0</v>
      </c>
      <c r="F219" s="38">
        <v>0</v>
      </c>
      <c r="G219" s="38">
        <v>0</v>
      </c>
      <c r="H219" s="38">
        <v>0</v>
      </c>
      <c r="I219" s="38">
        <v>1</v>
      </c>
      <c r="J219" s="38">
        <v>1</v>
      </c>
      <c r="K219" s="38">
        <v>0</v>
      </c>
      <c r="L219" s="38">
        <v>0</v>
      </c>
      <c r="M219" s="38">
        <v>0</v>
      </c>
      <c r="N219" s="38">
        <v>0</v>
      </c>
      <c r="O219" s="38">
        <v>0</v>
      </c>
      <c r="P219" s="38">
        <v>0</v>
      </c>
      <c r="Q219" s="35"/>
      <c r="R219" s="32"/>
      <c r="S219" s="35"/>
      <c r="T219" s="38"/>
      <c r="U219" s="38"/>
      <c r="V219" s="38"/>
      <c r="W219" s="38"/>
      <c r="X219" s="38"/>
      <c r="Y219" s="38"/>
      <c r="Z219" s="38"/>
      <c r="AA219" s="38"/>
      <c r="AB219" s="38"/>
      <c r="AC219" s="38"/>
      <c r="AD219" s="38"/>
      <c r="AE219" s="38"/>
    </row>
    <row r="220" spans="1:31">
      <c r="A220" s="35"/>
      <c r="B220" s="35"/>
      <c r="C220" s="32" t="s">
        <v>9641</v>
      </c>
      <c r="D220" s="35" t="s">
        <v>12718</v>
      </c>
      <c r="E220" s="38">
        <v>0</v>
      </c>
      <c r="F220" s="38">
        <v>0</v>
      </c>
      <c r="G220" s="38">
        <v>0</v>
      </c>
      <c r="H220" s="38">
        <v>0</v>
      </c>
      <c r="I220" s="38"/>
      <c r="J220" s="38">
        <v>1</v>
      </c>
      <c r="K220" s="38">
        <v>0</v>
      </c>
      <c r="L220" s="38">
        <v>0</v>
      </c>
      <c r="M220" s="38">
        <v>0</v>
      </c>
      <c r="N220" s="38">
        <v>0</v>
      </c>
      <c r="O220" s="38">
        <v>0</v>
      </c>
      <c r="P220" s="38">
        <v>0</v>
      </c>
      <c r="Q220" s="35"/>
      <c r="R220" s="32"/>
      <c r="S220" s="35"/>
      <c r="T220" s="38"/>
      <c r="U220" s="38"/>
      <c r="V220" s="38"/>
      <c r="W220" s="38"/>
      <c r="X220" s="38"/>
      <c r="Y220" s="38"/>
      <c r="Z220" s="38"/>
      <c r="AA220" s="38"/>
      <c r="AB220" s="38"/>
      <c r="AC220" s="38"/>
      <c r="AD220" s="38"/>
      <c r="AE220" s="38"/>
    </row>
    <row r="221" spans="1:31">
      <c r="A221" s="35"/>
      <c r="B221" s="35"/>
      <c r="C221" s="32" t="s">
        <v>9647</v>
      </c>
      <c r="D221" s="35" t="s">
        <v>12719</v>
      </c>
      <c r="E221" s="38">
        <v>0</v>
      </c>
      <c r="F221" s="38">
        <v>0</v>
      </c>
      <c r="G221" s="38">
        <v>0</v>
      </c>
      <c r="H221" s="38">
        <v>0</v>
      </c>
      <c r="I221" s="38">
        <v>1</v>
      </c>
      <c r="J221" s="38">
        <v>0</v>
      </c>
      <c r="K221" s="38">
        <v>0</v>
      </c>
      <c r="L221" s="38">
        <v>0</v>
      </c>
      <c r="M221" s="38">
        <v>0</v>
      </c>
      <c r="N221" s="38">
        <v>0</v>
      </c>
      <c r="O221" s="38">
        <v>0</v>
      </c>
      <c r="P221" s="38">
        <v>0</v>
      </c>
      <c r="Q221" s="35"/>
      <c r="R221" s="32"/>
      <c r="S221" s="35"/>
      <c r="T221" s="38"/>
      <c r="U221" s="38"/>
      <c r="V221" s="38"/>
      <c r="W221" s="38"/>
      <c r="X221" s="38"/>
      <c r="Y221" s="38"/>
      <c r="Z221" s="38"/>
      <c r="AA221" s="38"/>
      <c r="AB221" s="38"/>
      <c r="AC221" s="38"/>
      <c r="AD221" s="38"/>
      <c r="AE221" s="38"/>
    </row>
    <row r="222" spans="1:31">
      <c r="A222" s="35"/>
      <c r="B222" s="35"/>
      <c r="C222" s="32" t="s">
        <v>9651</v>
      </c>
      <c r="D222" s="35" t="s">
        <v>9652</v>
      </c>
      <c r="E222" s="38">
        <v>1</v>
      </c>
      <c r="F222" s="38">
        <v>0</v>
      </c>
      <c r="G222" s="38">
        <v>0</v>
      </c>
      <c r="H222" s="38">
        <v>0</v>
      </c>
      <c r="I222" s="38">
        <v>1</v>
      </c>
      <c r="J222" s="38">
        <v>0</v>
      </c>
      <c r="K222" s="38">
        <v>0</v>
      </c>
      <c r="L222" s="38">
        <v>0</v>
      </c>
      <c r="M222" s="38">
        <v>0</v>
      </c>
      <c r="N222" s="38">
        <v>0</v>
      </c>
      <c r="O222" s="38">
        <v>0</v>
      </c>
      <c r="P222" s="38">
        <v>0</v>
      </c>
      <c r="Q222" s="35"/>
      <c r="R222" s="32"/>
      <c r="S222" s="35"/>
      <c r="T222" s="38"/>
      <c r="U222" s="38"/>
      <c r="V222" s="38"/>
      <c r="W222" s="38"/>
      <c r="X222" s="38"/>
      <c r="Y222" s="38"/>
      <c r="Z222" s="38"/>
      <c r="AA222" s="38"/>
      <c r="AB222" s="38"/>
      <c r="AC222" s="38"/>
      <c r="AD222" s="38"/>
      <c r="AE222" s="38"/>
    </row>
    <row r="223" spans="1:31">
      <c r="A223" s="35"/>
      <c r="B223" s="35"/>
      <c r="C223" s="32" t="s">
        <v>9655</v>
      </c>
      <c r="D223" s="35" t="s">
        <v>12720</v>
      </c>
      <c r="E223" s="38">
        <v>0</v>
      </c>
      <c r="F223" s="38">
        <v>0</v>
      </c>
      <c r="G223" s="38">
        <v>0</v>
      </c>
      <c r="H223" s="38">
        <v>0</v>
      </c>
      <c r="I223" s="38">
        <v>0</v>
      </c>
      <c r="J223" s="38">
        <v>0</v>
      </c>
      <c r="K223" s="38">
        <v>0</v>
      </c>
      <c r="L223" s="38">
        <v>0</v>
      </c>
      <c r="M223" s="38">
        <v>0</v>
      </c>
      <c r="N223" s="38">
        <v>1</v>
      </c>
      <c r="O223" s="38">
        <v>0</v>
      </c>
      <c r="P223" s="38">
        <v>0</v>
      </c>
      <c r="Q223" s="35"/>
      <c r="R223" s="32"/>
      <c r="S223" s="35"/>
      <c r="T223" s="38"/>
      <c r="U223" s="38"/>
      <c r="V223" s="38"/>
      <c r="W223" s="38"/>
      <c r="X223" s="38"/>
      <c r="Y223" s="38"/>
      <c r="Z223" s="38"/>
      <c r="AA223" s="38"/>
      <c r="AB223" s="38"/>
      <c r="AC223" s="38"/>
      <c r="AD223" s="38"/>
      <c r="AE223" s="38"/>
    </row>
    <row r="224" spans="1:31">
      <c r="A224" s="35"/>
      <c r="B224" s="35"/>
      <c r="C224" s="32" t="s">
        <v>9688</v>
      </c>
      <c r="D224" s="35" t="s">
        <v>12721</v>
      </c>
      <c r="E224" s="38">
        <v>1</v>
      </c>
      <c r="F224" s="38">
        <v>1</v>
      </c>
      <c r="G224" s="38">
        <v>0</v>
      </c>
      <c r="H224" s="38">
        <v>0</v>
      </c>
      <c r="I224" s="38">
        <v>1</v>
      </c>
      <c r="J224" s="38">
        <v>0</v>
      </c>
      <c r="K224" s="38">
        <v>0</v>
      </c>
      <c r="L224" s="38">
        <v>0</v>
      </c>
      <c r="M224" s="38">
        <v>0</v>
      </c>
      <c r="N224" s="38">
        <v>0</v>
      </c>
      <c r="O224" s="38">
        <v>0</v>
      </c>
      <c r="P224" s="38">
        <v>0</v>
      </c>
      <c r="Q224" s="35"/>
      <c r="R224" s="32"/>
      <c r="S224" s="35"/>
      <c r="T224" s="38"/>
      <c r="U224" s="38"/>
      <c r="V224" s="38"/>
      <c r="W224" s="38"/>
      <c r="X224" s="38"/>
      <c r="Y224" s="38"/>
      <c r="Z224" s="38"/>
      <c r="AA224" s="38"/>
      <c r="AB224" s="38"/>
      <c r="AC224" s="38"/>
      <c r="AD224" s="38"/>
      <c r="AE224" s="38"/>
    </row>
    <row r="225" spans="1:31">
      <c r="A225" s="35"/>
      <c r="B225" s="35"/>
      <c r="C225" s="32" t="s">
        <v>9754</v>
      </c>
      <c r="D225" s="35" t="s">
        <v>12722</v>
      </c>
      <c r="E225" s="38">
        <v>0</v>
      </c>
      <c r="F225" s="38">
        <v>0</v>
      </c>
      <c r="G225" s="38">
        <v>0</v>
      </c>
      <c r="H225" s="38">
        <v>0</v>
      </c>
      <c r="I225" s="38">
        <v>0</v>
      </c>
      <c r="J225" s="38">
        <v>1</v>
      </c>
      <c r="K225" s="38">
        <v>0</v>
      </c>
      <c r="L225" s="38">
        <v>0</v>
      </c>
      <c r="M225" s="38">
        <v>0</v>
      </c>
      <c r="N225" s="38">
        <v>0</v>
      </c>
      <c r="O225" s="38">
        <v>0</v>
      </c>
      <c r="P225" s="38">
        <v>0</v>
      </c>
      <c r="Q225" s="35"/>
      <c r="R225" s="32"/>
      <c r="S225" s="35"/>
      <c r="T225" s="38"/>
      <c r="U225" s="38"/>
      <c r="V225" s="38"/>
      <c r="W225" s="38"/>
      <c r="X225" s="38"/>
      <c r="Y225" s="38"/>
      <c r="Z225" s="38"/>
      <c r="AA225" s="38"/>
      <c r="AB225" s="38"/>
      <c r="AC225" s="38"/>
      <c r="AD225" s="38"/>
      <c r="AE225" s="38"/>
    </row>
    <row r="226" spans="1:31">
      <c r="A226" s="35"/>
      <c r="B226" s="35"/>
      <c r="C226" s="32" t="s">
        <v>12723</v>
      </c>
      <c r="D226" s="35" t="s">
        <v>9767</v>
      </c>
      <c r="E226" s="38">
        <v>0</v>
      </c>
      <c r="F226" s="38">
        <v>0</v>
      </c>
      <c r="G226" s="38">
        <v>0</v>
      </c>
      <c r="H226" s="38">
        <v>0</v>
      </c>
      <c r="I226" s="38">
        <v>1</v>
      </c>
      <c r="J226" s="38">
        <v>0</v>
      </c>
      <c r="K226" s="38">
        <v>0</v>
      </c>
      <c r="L226" s="38">
        <v>0</v>
      </c>
      <c r="M226" s="38">
        <v>0</v>
      </c>
      <c r="N226" s="38">
        <v>0</v>
      </c>
      <c r="O226" s="38">
        <v>1</v>
      </c>
      <c r="P226" s="38">
        <v>0</v>
      </c>
      <c r="Q226" s="35"/>
      <c r="R226" s="32"/>
      <c r="S226" s="35"/>
      <c r="T226" s="38"/>
      <c r="U226" s="38"/>
      <c r="V226" s="38"/>
      <c r="W226" s="38"/>
      <c r="X226" s="38"/>
      <c r="Y226" s="38"/>
      <c r="Z226" s="38"/>
      <c r="AA226" s="38"/>
      <c r="AB226" s="38"/>
      <c r="AC226" s="38"/>
      <c r="AD226" s="38"/>
      <c r="AE226" s="38"/>
    </row>
    <row r="227" spans="1:31">
      <c r="A227" s="35"/>
      <c r="B227" s="35"/>
      <c r="C227" s="32" t="s">
        <v>9790</v>
      </c>
      <c r="D227" s="35" t="s">
        <v>12724</v>
      </c>
      <c r="E227" s="38">
        <v>0</v>
      </c>
      <c r="F227" s="38">
        <v>0</v>
      </c>
      <c r="G227" s="38">
        <v>0</v>
      </c>
      <c r="H227" s="38">
        <v>0</v>
      </c>
      <c r="I227" s="38">
        <v>0</v>
      </c>
      <c r="J227" s="38">
        <v>1</v>
      </c>
      <c r="K227" s="38">
        <v>0</v>
      </c>
      <c r="L227" s="38">
        <v>0</v>
      </c>
      <c r="M227" s="38">
        <v>0</v>
      </c>
      <c r="N227" s="38">
        <v>0</v>
      </c>
      <c r="O227" s="38">
        <v>0</v>
      </c>
      <c r="P227" s="38">
        <v>0</v>
      </c>
      <c r="Q227" s="35"/>
      <c r="R227" s="32"/>
      <c r="S227" s="35"/>
      <c r="T227" s="38"/>
      <c r="U227" s="38"/>
      <c r="V227" s="38"/>
      <c r="W227" s="38"/>
      <c r="X227" s="38"/>
      <c r="Y227" s="38"/>
      <c r="Z227" s="38"/>
      <c r="AA227" s="38"/>
      <c r="AB227" s="38"/>
      <c r="AC227" s="38"/>
      <c r="AD227" s="38"/>
      <c r="AE227" s="38"/>
    </row>
    <row r="228" spans="1:31">
      <c r="A228" s="35"/>
      <c r="B228" s="35"/>
      <c r="C228" s="32" t="s">
        <v>9794</v>
      </c>
      <c r="D228" s="35" t="s">
        <v>12725</v>
      </c>
      <c r="E228" s="38">
        <v>1</v>
      </c>
      <c r="F228" s="38">
        <v>0</v>
      </c>
      <c r="G228" s="38">
        <v>0</v>
      </c>
      <c r="H228" s="38">
        <v>0</v>
      </c>
      <c r="I228" s="38">
        <v>0</v>
      </c>
      <c r="J228" s="38">
        <v>1</v>
      </c>
      <c r="K228" s="38">
        <v>0</v>
      </c>
      <c r="L228" s="38">
        <v>0</v>
      </c>
      <c r="M228" s="38">
        <v>0</v>
      </c>
      <c r="N228" s="38">
        <v>0</v>
      </c>
      <c r="O228" s="38">
        <v>0</v>
      </c>
      <c r="P228" s="38">
        <v>0</v>
      </c>
      <c r="Q228" s="35"/>
      <c r="R228" s="32"/>
      <c r="S228" s="35"/>
      <c r="T228" s="38"/>
      <c r="U228" s="38"/>
      <c r="V228" s="38"/>
      <c r="W228" s="38"/>
      <c r="X228" s="38"/>
      <c r="Y228" s="38"/>
      <c r="Z228" s="38"/>
      <c r="AA228" s="38"/>
      <c r="AB228" s="38"/>
      <c r="AC228" s="38"/>
      <c r="AD228" s="38"/>
      <c r="AE228" s="38"/>
    </row>
    <row r="229" spans="1:31">
      <c r="A229" s="35"/>
      <c r="B229" s="35"/>
      <c r="C229" s="32" t="s">
        <v>12726</v>
      </c>
      <c r="D229" s="35" t="s">
        <v>9837</v>
      </c>
      <c r="E229" s="38">
        <v>1</v>
      </c>
      <c r="F229" s="38">
        <v>0</v>
      </c>
      <c r="G229" s="38">
        <v>0</v>
      </c>
      <c r="H229" s="38">
        <v>0</v>
      </c>
      <c r="I229" s="38">
        <v>0</v>
      </c>
      <c r="J229" s="38">
        <v>0</v>
      </c>
      <c r="K229" s="38">
        <v>0</v>
      </c>
      <c r="L229" s="38">
        <v>0</v>
      </c>
      <c r="M229" s="38">
        <v>0</v>
      </c>
      <c r="N229" s="38">
        <v>0</v>
      </c>
      <c r="O229" s="38">
        <v>0</v>
      </c>
      <c r="P229" s="38">
        <v>0</v>
      </c>
      <c r="Q229" s="35"/>
      <c r="R229" s="32"/>
      <c r="S229" s="35"/>
      <c r="T229" s="38"/>
      <c r="U229" s="38"/>
      <c r="V229" s="38"/>
      <c r="W229" s="38"/>
      <c r="X229" s="38"/>
      <c r="Y229" s="38"/>
      <c r="Z229" s="38"/>
      <c r="AA229" s="38"/>
      <c r="AB229" s="38"/>
      <c r="AC229" s="38"/>
      <c r="AD229" s="38"/>
      <c r="AE229" s="38"/>
    </row>
    <row r="230" spans="1:31">
      <c r="A230" s="35"/>
      <c r="B230" s="35"/>
      <c r="C230" s="32" t="s">
        <v>12727</v>
      </c>
      <c r="D230" s="35" t="s">
        <v>9861</v>
      </c>
      <c r="E230" s="38">
        <v>0</v>
      </c>
      <c r="F230" s="38">
        <v>1</v>
      </c>
      <c r="G230" s="38">
        <v>0</v>
      </c>
      <c r="H230" s="38">
        <v>1</v>
      </c>
      <c r="I230" s="38">
        <v>0</v>
      </c>
      <c r="J230" s="38">
        <v>1</v>
      </c>
      <c r="K230" s="38">
        <v>0</v>
      </c>
      <c r="L230" s="38">
        <v>0</v>
      </c>
      <c r="M230" s="38">
        <v>0</v>
      </c>
      <c r="N230" s="38">
        <v>0</v>
      </c>
      <c r="O230" s="38">
        <v>0</v>
      </c>
      <c r="P230" s="38">
        <v>0</v>
      </c>
      <c r="Q230" s="35"/>
      <c r="R230" s="32"/>
      <c r="S230" s="35"/>
      <c r="T230" s="38"/>
      <c r="U230" s="38"/>
      <c r="V230" s="38"/>
      <c r="W230" s="38"/>
      <c r="X230" s="38"/>
      <c r="Y230" s="38"/>
      <c r="Z230" s="38"/>
      <c r="AA230" s="38"/>
      <c r="AB230" s="38"/>
      <c r="AC230" s="38"/>
      <c r="AD230" s="38"/>
      <c r="AE230" s="38"/>
    </row>
    <row r="231" spans="1:31">
      <c r="A231" s="35"/>
      <c r="B231" s="35"/>
      <c r="C231" s="32" t="s">
        <v>9880</v>
      </c>
      <c r="D231" s="35" t="s">
        <v>12728</v>
      </c>
      <c r="E231" s="38">
        <v>0</v>
      </c>
      <c r="F231" s="38">
        <v>0</v>
      </c>
      <c r="G231" s="38">
        <v>0</v>
      </c>
      <c r="H231" s="38">
        <v>0</v>
      </c>
      <c r="I231" s="38">
        <v>1</v>
      </c>
      <c r="J231" s="38">
        <v>1</v>
      </c>
      <c r="K231" s="38">
        <v>0</v>
      </c>
      <c r="L231" s="38">
        <v>0</v>
      </c>
      <c r="M231" s="38">
        <v>0</v>
      </c>
      <c r="N231" s="38">
        <v>0</v>
      </c>
      <c r="O231" s="38">
        <v>1</v>
      </c>
      <c r="P231" s="38">
        <v>0</v>
      </c>
      <c r="Q231" s="35"/>
      <c r="R231" s="32"/>
      <c r="S231" s="35"/>
      <c r="T231" s="38"/>
      <c r="U231" s="38"/>
      <c r="V231" s="38"/>
      <c r="W231" s="38"/>
      <c r="X231" s="38"/>
      <c r="Y231" s="38"/>
      <c r="Z231" s="38"/>
      <c r="AA231" s="38"/>
      <c r="AB231" s="38"/>
      <c r="AC231" s="38"/>
      <c r="AD231" s="38"/>
      <c r="AE231" s="38"/>
    </row>
    <row r="232" spans="1:31">
      <c r="A232" s="35"/>
      <c r="B232" s="35"/>
      <c r="C232" s="32" t="s">
        <v>39</v>
      </c>
      <c r="D232" s="35" t="s">
        <v>12692</v>
      </c>
      <c r="E232" s="38">
        <v>1</v>
      </c>
      <c r="F232" s="38">
        <v>0</v>
      </c>
      <c r="G232" s="38">
        <v>0</v>
      </c>
      <c r="H232" s="38">
        <v>0</v>
      </c>
      <c r="I232" s="38">
        <v>0</v>
      </c>
      <c r="J232" s="38">
        <v>0</v>
      </c>
      <c r="K232" s="38">
        <v>0</v>
      </c>
      <c r="L232" s="38">
        <v>0</v>
      </c>
      <c r="M232" s="38">
        <v>0</v>
      </c>
      <c r="N232" s="38">
        <v>0</v>
      </c>
      <c r="O232" s="38">
        <v>0</v>
      </c>
      <c r="P232" s="38">
        <v>0</v>
      </c>
      <c r="Q232" s="35"/>
      <c r="R232" s="32"/>
      <c r="S232" s="35"/>
      <c r="T232" s="38"/>
      <c r="U232" s="38"/>
      <c r="V232" s="38"/>
      <c r="W232" s="38"/>
      <c r="X232" s="38"/>
      <c r="Y232" s="38"/>
      <c r="Z232" s="38"/>
      <c r="AA232" s="38"/>
      <c r="AB232" s="38"/>
      <c r="AC232" s="38"/>
      <c r="AD232" s="38"/>
      <c r="AE232" s="38"/>
    </row>
    <row r="233" spans="1:31">
      <c r="A233" s="35"/>
      <c r="B233" s="35"/>
      <c r="C233" s="32" t="s">
        <v>9923</v>
      </c>
      <c r="D233" s="35" t="s">
        <v>9924</v>
      </c>
      <c r="E233" s="38">
        <v>0</v>
      </c>
      <c r="F233" s="38">
        <v>0</v>
      </c>
      <c r="G233" s="38">
        <v>0</v>
      </c>
      <c r="H233" s="38">
        <v>0</v>
      </c>
      <c r="I233" s="38">
        <v>1</v>
      </c>
      <c r="J233" s="38">
        <v>1</v>
      </c>
      <c r="K233" s="38">
        <v>0</v>
      </c>
      <c r="L233" s="38">
        <v>0</v>
      </c>
      <c r="M233" s="38">
        <v>0</v>
      </c>
      <c r="N233" s="38">
        <v>0</v>
      </c>
      <c r="O233" s="38">
        <v>0</v>
      </c>
      <c r="P233" s="38">
        <v>0</v>
      </c>
      <c r="Q233" s="35"/>
      <c r="R233" s="32"/>
      <c r="S233" s="35"/>
      <c r="T233" s="38"/>
      <c r="U233" s="38"/>
      <c r="V233" s="38"/>
      <c r="W233" s="38"/>
      <c r="X233" s="38"/>
      <c r="Y233" s="38"/>
      <c r="Z233" s="38"/>
      <c r="AA233" s="38"/>
      <c r="AB233" s="38"/>
      <c r="AC233" s="38"/>
      <c r="AD233" s="38"/>
      <c r="AE233" s="38"/>
    </row>
    <row r="234" spans="1:31">
      <c r="A234" s="35"/>
      <c r="B234" s="35"/>
      <c r="C234" s="32" t="s">
        <v>9931</v>
      </c>
      <c r="D234" s="35" t="s">
        <v>9932</v>
      </c>
      <c r="E234" s="38">
        <v>1</v>
      </c>
      <c r="F234" s="38">
        <v>0</v>
      </c>
      <c r="G234" s="38">
        <v>0</v>
      </c>
      <c r="H234" s="38">
        <v>0</v>
      </c>
      <c r="I234" s="38">
        <v>0</v>
      </c>
      <c r="J234" s="38">
        <v>1</v>
      </c>
      <c r="K234" s="38">
        <v>0</v>
      </c>
      <c r="L234" s="38">
        <v>0</v>
      </c>
      <c r="M234" s="38">
        <v>1</v>
      </c>
      <c r="N234" s="38">
        <v>0</v>
      </c>
      <c r="O234" s="38">
        <v>0</v>
      </c>
      <c r="P234" s="38">
        <v>0</v>
      </c>
      <c r="Q234" s="35"/>
      <c r="R234" s="32"/>
      <c r="S234" s="35"/>
      <c r="T234" s="38"/>
      <c r="U234" s="38"/>
      <c r="V234" s="38"/>
      <c r="W234" s="38"/>
      <c r="X234" s="38"/>
      <c r="Y234" s="38"/>
      <c r="Z234" s="38"/>
      <c r="AA234" s="38"/>
      <c r="AB234" s="38"/>
      <c r="AC234" s="38"/>
      <c r="AD234" s="38"/>
      <c r="AE234" s="38"/>
    </row>
    <row r="235" spans="1:31">
      <c r="A235" s="35"/>
      <c r="B235" s="35"/>
      <c r="C235" s="32" t="s">
        <v>9935</v>
      </c>
      <c r="D235" s="35" t="s">
        <v>9936</v>
      </c>
      <c r="E235" s="38">
        <v>1</v>
      </c>
      <c r="F235" s="38">
        <v>0</v>
      </c>
      <c r="G235" s="38">
        <v>0</v>
      </c>
      <c r="H235" s="38">
        <v>0</v>
      </c>
      <c r="I235" s="38">
        <v>0</v>
      </c>
      <c r="J235" s="38">
        <v>0</v>
      </c>
      <c r="K235" s="38">
        <v>0</v>
      </c>
      <c r="L235" s="38">
        <v>0</v>
      </c>
      <c r="M235" s="38">
        <v>0</v>
      </c>
      <c r="N235" s="38">
        <v>0</v>
      </c>
      <c r="O235" s="38">
        <v>0</v>
      </c>
      <c r="P235" s="38">
        <v>0</v>
      </c>
      <c r="Q235" s="35"/>
      <c r="R235" s="32"/>
      <c r="S235" s="35"/>
      <c r="T235" s="38"/>
      <c r="U235" s="38"/>
      <c r="V235" s="38"/>
      <c r="W235" s="38"/>
      <c r="X235" s="38"/>
      <c r="Y235" s="38"/>
      <c r="Z235" s="38"/>
      <c r="AA235" s="38"/>
      <c r="AB235" s="38"/>
      <c r="AC235" s="38"/>
      <c r="AD235" s="38"/>
      <c r="AE235" s="38"/>
    </row>
    <row r="236" spans="1:31">
      <c r="A236" s="35"/>
      <c r="B236" s="35"/>
      <c r="C236" s="32" t="s">
        <v>12729</v>
      </c>
      <c r="D236" s="35" t="s">
        <v>12730</v>
      </c>
      <c r="E236" s="38">
        <v>0</v>
      </c>
      <c r="F236" s="38">
        <v>0</v>
      </c>
      <c r="G236" s="38">
        <v>0</v>
      </c>
      <c r="H236" s="38">
        <v>0</v>
      </c>
      <c r="I236" s="38">
        <v>0</v>
      </c>
      <c r="J236" s="38">
        <v>1</v>
      </c>
      <c r="K236" s="38">
        <v>0</v>
      </c>
      <c r="L236" s="38">
        <v>0</v>
      </c>
      <c r="M236" s="38">
        <v>1</v>
      </c>
      <c r="N236" s="38">
        <v>0</v>
      </c>
      <c r="O236" s="38">
        <v>0</v>
      </c>
      <c r="P236" s="38">
        <v>0</v>
      </c>
      <c r="Q236" s="35"/>
      <c r="R236" s="32"/>
      <c r="S236" s="35"/>
      <c r="T236" s="38"/>
      <c r="U236" s="38"/>
      <c r="V236" s="38"/>
      <c r="W236" s="38"/>
      <c r="X236" s="38"/>
      <c r="Y236" s="38"/>
      <c r="Z236" s="38"/>
      <c r="AA236" s="38"/>
      <c r="AB236" s="38"/>
      <c r="AC236" s="38"/>
      <c r="AD236" s="38"/>
      <c r="AE236" s="38"/>
    </row>
    <row r="237" spans="1:31">
      <c r="A237" s="35"/>
      <c r="B237" s="35"/>
      <c r="C237" s="32" t="s">
        <v>12731</v>
      </c>
      <c r="D237" s="35" t="s">
        <v>9979</v>
      </c>
      <c r="E237" s="38">
        <v>0</v>
      </c>
      <c r="F237" s="38">
        <v>0</v>
      </c>
      <c r="G237" s="38">
        <v>0</v>
      </c>
      <c r="H237" s="38">
        <v>0</v>
      </c>
      <c r="I237" s="38">
        <v>0</v>
      </c>
      <c r="J237" s="38">
        <v>0</v>
      </c>
      <c r="K237" s="38">
        <v>0</v>
      </c>
      <c r="L237" s="38">
        <v>0</v>
      </c>
      <c r="M237" s="38">
        <v>1</v>
      </c>
      <c r="N237" s="38">
        <v>0</v>
      </c>
      <c r="O237" s="38">
        <v>0</v>
      </c>
      <c r="P237" s="38">
        <v>0</v>
      </c>
      <c r="Q237" s="35"/>
      <c r="R237" s="32"/>
      <c r="S237" s="35"/>
      <c r="T237" s="38"/>
      <c r="U237" s="38"/>
      <c r="V237" s="38"/>
      <c r="W237" s="38"/>
      <c r="X237" s="38"/>
      <c r="Y237" s="38"/>
      <c r="Z237" s="38"/>
      <c r="AA237" s="38"/>
      <c r="AB237" s="38"/>
      <c r="AC237" s="38"/>
      <c r="AD237" s="38"/>
      <c r="AE237" s="38"/>
    </row>
    <row r="238" spans="1:31">
      <c r="A238" s="35"/>
      <c r="B238" s="35"/>
      <c r="C238" s="32" t="s">
        <v>12732</v>
      </c>
      <c r="D238" s="35" t="s">
        <v>12733</v>
      </c>
      <c r="E238" s="38">
        <v>1</v>
      </c>
      <c r="F238" s="38">
        <v>0</v>
      </c>
      <c r="G238" s="38">
        <v>0</v>
      </c>
      <c r="H238" s="38">
        <v>0</v>
      </c>
      <c r="I238" s="38">
        <v>0</v>
      </c>
      <c r="J238" s="38">
        <v>0</v>
      </c>
      <c r="K238" s="38">
        <v>0</v>
      </c>
      <c r="L238" s="38">
        <v>0</v>
      </c>
      <c r="M238" s="38">
        <v>0</v>
      </c>
      <c r="N238" s="38">
        <v>0</v>
      </c>
      <c r="O238" s="38">
        <v>0</v>
      </c>
      <c r="P238" s="38">
        <v>0</v>
      </c>
      <c r="Q238" s="35"/>
      <c r="R238" s="32"/>
      <c r="S238" s="35"/>
      <c r="T238" s="38"/>
      <c r="U238" s="38"/>
      <c r="V238" s="38"/>
      <c r="W238" s="38"/>
      <c r="X238" s="38"/>
      <c r="Y238" s="38"/>
      <c r="Z238" s="38"/>
      <c r="AA238" s="38"/>
      <c r="AB238" s="38"/>
      <c r="AC238" s="38"/>
      <c r="AD238" s="38"/>
      <c r="AE238" s="38"/>
    </row>
    <row r="239" spans="1:31">
      <c r="A239" s="35"/>
      <c r="B239" s="35"/>
      <c r="C239" s="32" t="s">
        <v>10039</v>
      </c>
      <c r="D239" s="35" t="s">
        <v>12734</v>
      </c>
      <c r="E239" s="38">
        <v>0</v>
      </c>
      <c r="F239" s="38">
        <v>0</v>
      </c>
      <c r="G239" s="38">
        <v>0</v>
      </c>
      <c r="H239" s="38">
        <v>0</v>
      </c>
      <c r="I239" s="38">
        <v>0</v>
      </c>
      <c r="J239" s="38">
        <v>1</v>
      </c>
      <c r="K239" s="38">
        <v>0</v>
      </c>
      <c r="L239" s="38">
        <v>0</v>
      </c>
      <c r="M239" s="38">
        <v>0</v>
      </c>
      <c r="N239" s="38">
        <v>0</v>
      </c>
      <c r="O239" s="38">
        <v>0</v>
      </c>
      <c r="P239" s="38">
        <v>0</v>
      </c>
      <c r="Q239" s="35"/>
      <c r="R239" s="32"/>
      <c r="S239" s="35"/>
      <c r="T239" s="38"/>
      <c r="U239" s="38"/>
      <c r="V239" s="38"/>
      <c r="W239" s="38"/>
      <c r="X239" s="38"/>
      <c r="Y239" s="38"/>
      <c r="Z239" s="38"/>
      <c r="AA239" s="38"/>
      <c r="AB239" s="38"/>
      <c r="AC239" s="38"/>
      <c r="AD239" s="38"/>
      <c r="AE239" s="38"/>
    </row>
    <row r="240" spans="1:31">
      <c r="A240" s="35"/>
      <c r="B240" s="35"/>
      <c r="C240" s="32" t="s">
        <v>10047</v>
      </c>
      <c r="D240" s="35" t="s">
        <v>10048</v>
      </c>
      <c r="E240" s="38">
        <v>0</v>
      </c>
      <c r="F240" s="38">
        <v>1</v>
      </c>
      <c r="G240" s="38">
        <v>1</v>
      </c>
      <c r="H240" s="38">
        <v>0</v>
      </c>
      <c r="I240" s="38">
        <v>0</v>
      </c>
      <c r="J240" s="38">
        <v>0</v>
      </c>
      <c r="K240" s="38">
        <v>0</v>
      </c>
      <c r="L240" s="38">
        <v>0</v>
      </c>
      <c r="M240" s="38">
        <v>1</v>
      </c>
      <c r="N240" s="38">
        <v>0</v>
      </c>
      <c r="O240" s="38">
        <v>0</v>
      </c>
      <c r="P240" s="38">
        <v>0</v>
      </c>
      <c r="Q240" s="35"/>
      <c r="R240" s="32"/>
      <c r="S240" s="35"/>
      <c r="T240" s="38"/>
      <c r="U240" s="38"/>
      <c r="V240" s="38"/>
      <c r="W240" s="38"/>
      <c r="X240" s="38"/>
      <c r="Y240" s="38"/>
      <c r="Z240" s="38"/>
      <c r="AA240" s="38"/>
      <c r="AB240" s="38"/>
      <c r="AC240" s="38"/>
      <c r="AD240" s="38"/>
      <c r="AE240" s="38"/>
    </row>
    <row r="241" spans="1:31">
      <c r="A241" s="35"/>
      <c r="B241" s="35"/>
      <c r="C241" s="32" t="s">
        <v>10051</v>
      </c>
      <c r="D241" s="35" t="s">
        <v>12735</v>
      </c>
      <c r="E241" s="38">
        <v>0</v>
      </c>
      <c r="F241" s="38">
        <v>0</v>
      </c>
      <c r="G241" s="38">
        <v>0</v>
      </c>
      <c r="H241" s="38">
        <v>0</v>
      </c>
      <c r="I241" s="38">
        <v>0</v>
      </c>
      <c r="J241" s="38">
        <v>1</v>
      </c>
      <c r="K241" s="38">
        <v>0</v>
      </c>
      <c r="L241" s="38">
        <v>0</v>
      </c>
      <c r="M241" s="38">
        <v>0</v>
      </c>
      <c r="N241" s="38">
        <v>0</v>
      </c>
      <c r="O241" s="38">
        <v>0</v>
      </c>
      <c r="P241" s="38">
        <v>0</v>
      </c>
      <c r="Q241" s="35"/>
      <c r="R241" s="32"/>
      <c r="S241" s="35"/>
      <c r="T241" s="38"/>
      <c r="U241" s="38"/>
      <c r="V241" s="38"/>
      <c r="W241" s="38"/>
      <c r="X241" s="38"/>
      <c r="Y241" s="38"/>
      <c r="Z241" s="38"/>
      <c r="AA241" s="38"/>
      <c r="AB241" s="38"/>
      <c r="AC241" s="38"/>
      <c r="AD241" s="38"/>
      <c r="AE241" s="38"/>
    </row>
    <row r="242" spans="1:31">
      <c r="A242" s="35"/>
      <c r="B242" s="35"/>
      <c r="C242" s="32" t="s">
        <v>10059</v>
      </c>
      <c r="D242" s="35" t="s">
        <v>12736</v>
      </c>
      <c r="E242" s="38">
        <v>0</v>
      </c>
      <c r="F242" s="38">
        <v>0</v>
      </c>
      <c r="G242" s="38">
        <v>0</v>
      </c>
      <c r="H242" s="38">
        <v>1</v>
      </c>
      <c r="I242" s="38">
        <v>1</v>
      </c>
      <c r="J242" s="38">
        <v>0</v>
      </c>
      <c r="K242" s="38">
        <v>0</v>
      </c>
      <c r="L242" s="38">
        <v>0</v>
      </c>
      <c r="M242" s="38">
        <v>0</v>
      </c>
      <c r="N242" s="38">
        <v>0</v>
      </c>
      <c r="O242" s="38">
        <v>0</v>
      </c>
      <c r="P242" s="38">
        <v>0</v>
      </c>
      <c r="Q242" s="35"/>
      <c r="R242" s="32"/>
      <c r="S242" s="35"/>
      <c r="T242" s="38"/>
      <c r="U242" s="38"/>
      <c r="V242" s="38"/>
      <c r="W242" s="38"/>
      <c r="X242" s="38"/>
      <c r="Y242" s="38"/>
      <c r="Z242" s="38"/>
      <c r="AA242" s="38"/>
      <c r="AB242" s="38"/>
      <c r="AC242" s="38"/>
      <c r="AD242" s="38"/>
      <c r="AE242" s="38"/>
    </row>
    <row r="243" spans="1:31">
      <c r="A243" s="35"/>
      <c r="B243" s="35"/>
      <c r="C243" s="32" t="s">
        <v>10080</v>
      </c>
      <c r="D243" s="35" t="s">
        <v>10081</v>
      </c>
      <c r="E243" s="38">
        <v>0</v>
      </c>
      <c r="F243" s="38">
        <v>0</v>
      </c>
      <c r="G243" s="38">
        <v>0</v>
      </c>
      <c r="H243" s="38">
        <v>0</v>
      </c>
      <c r="I243" s="38">
        <v>0</v>
      </c>
      <c r="J243" s="38">
        <v>1</v>
      </c>
      <c r="K243" s="38">
        <v>1</v>
      </c>
      <c r="L243" s="38">
        <v>0</v>
      </c>
      <c r="M243" s="38">
        <v>0</v>
      </c>
      <c r="N243" s="38">
        <v>0</v>
      </c>
      <c r="O243" s="38">
        <v>1</v>
      </c>
      <c r="P243" s="38">
        <v>0</v>
      </c>
      <c r="Q243" s="35"/>
      <c r="R243" s="32"/>
      <c r="S243" s="35"/>
      <c r="T243" s="38"/>
      <c r="U243" s="38"/>
      <c r="V243" s="38"/>
      <c r="W243" s="38"/>
      <c r="X243" s="38"/>
      <c r="Y243" s="38"/>
      <c r="Z243" s="38"/>
      <c r="AA243" s="38"/>
      <c r="AB243" s="38"/>
      <c r="AC243" s="38"/>
      <c r="AD243" s="38"/>
      <c r="AE243" s="38"/>
    </row>
    <row r="244" spans="1:31">
      <c r="A244" s="35"/>
      <c r="B244" s="35"/>
      <c r="C244" s="32" t="s">
        <v>12737</v>
      </c>
      <c r="D244" s="35" t="s">
        <v>12738</v>
      </c>
      <c r="E244" s="38">
        <v>0</v>
      </c>
      <c r="F244" s="38">
        <v>0</v>
      </c>
      <c r="G244" s="38">
        <v>0</v>
      </c>
      <c r="H244" s="38">
        <v>1</v>
      </c>
      <c r="I244" s="38">
        <v>1</v>
      </c>
      <c r="J244" s="38">
        <v>0</v>
      </c>
      <c r="K244" s="38">
        <v>0</v>
      </c>
      <c r="L244" s="38">
        <v>0</v>
      </c>
      <c r="M244" s="38">
        <v>1</v>
      </c>
      <c r="N244" s="38">
        <v>0</v>
      </c>
      <c r="O244" s="38">
        <v>1</v>
      </c>
      <c r="P244" s="38">
        <v>0</v>
      </c>
      <c r="Q244" s="35"/>
      <c r="R244" s="32"/>
      <c r="S244" s="35"/>
      <c r="T244" s="38"/>
      <c r="U244" s="38"/>
      <c r="V244" s="38"/>
      <c r="W244" s="38"/>
      <c r="X244" s="38"/>
      <c r="Y244" s="38"/>
      <c r="Z244" s="38"/>
      <c r="AA244" s="38"/>
      <c r="AB244" s="38"/>
      <c r="AC244" s="38"/>
      <c r="AD244" s="38"/>
      <c r="AE244" s="38"/>
    </row>
    <row r="245" spans="1:31">
      <c r="A245" s="35"/>
      <c r="B245" s="35"/>
      <c r="C245" s="32" t="s">
        <v>10142</v>
      </c>
      <c r="D245" s="35" t="s">
        <v>12739</v>
      </c>
      <c r="E245" s="38">
        <v>0</v>
      </c>
      <c r="F245" s="38">
        <v>0</v>
      </c>
      <c r="G245" s="38">
        <v>0</v>
      </c>
      <c r="H245" s="38">
        <v>0</v>
      </c>
      <c r="I245" s="38">
        <v>0</v>
      </c>
      <c r="J245" s="38">
        <v>1</v>
      </c>
      <c r="K245" s="38">
        <v>0</v>
      </c>
      <c r="L245" s="38">
        <v>0</v>
      </c>
      <c r="M245" s="38">
        <v>0</v>
      </c>
      <c r="N245" s="38">
        <v>0</v>
      </c>
      <c r="O245" s="38">
        <v>0</v>
      </c>
      <c r="P245" s="38">
        <v>0</v>
      </c>
      <c r="Q245" s="35"/>
      <c r="R245" s="32"/>
      <c r="S245" s="35"/>
      <c r="T245" s="38"/>
      <c r="U245" s="38"/>
      <c r="V245" s="38"/>
      <c r="W245" s="38"/>
      <c r="X245" s="38"/>
      <c r="Y245" s="38"/>
      <c r="Z245" s="38"/>
      <c r="AA245" s="38"/>
      <c r="AB245" s="38"/>
      <c r="AC245" s="38"/>
      <c r="AD245" s="38"/>
      <c r="AE245" s="38"/>
    </row>
    <row r="246" spans="1:31">
      <c r="A246" s="35"/>
      <c r="B246" s="35"/>
      <c r="C246" s="32" t="s">
        <v>12740</v>
      </c>
      <c r="D246" s="35" t="s">
        <v>12741</v>
      </c>
      <c r="E246" s="38">
        <v>0</v>
      </c>
      <c r="F246" s="38">
        <v>0</v>
      </c>
      <c r="G246" s="38">
        <v>0</v>
      </c>
      <c r="H246" s="38">
        <v>0</v>
      </c>
      <c r="I246" s="38">
        <v>1</v>
      </c>
      <c r="J246" s="38">
        <v>1</v>
      </c>
      <c r="K246" s="38">
        <v>0</v>
      </c>
      <c r="L246" s="38">
        <v>0</v>
      </c>
      <c r="M246" s="38">
        <v>0</v>
      </c>
      <c r="N246" s="38">
        <v>1</v>
      </c>
      <c r="O246" s="38">
        <v>0</v>
      </c>
      <c r="P246" s="38">
        <v>0</v>
      </c>
      <c r="Q246" s="35"/>
      <c r="R246" s="32"/>
      <c r="S246" s="35"/>
      <c r="T246" s="38"/>
      <c r="U246" s="38"/>
      <c r="V246" s="38"/>
      <c r="W246" s="38"/>
      <c r="X246" s="38"/>
      <c r="Y246" s="38"/>
      <c r="Z246" s="38"/>
      <c r="AA246" s="38"/>
      <c r="AB246" s="38"/>
      <c r="AC246" s="38"/>
      <c r="AD246" s="38"/>
      <c r="AE246" s="38"/>
    </row>
    <row r="247" spans="1:31">
      <c r="A247" s="35"/>
      <c r="B247" s="35"/>
      <c r="C247" s="32" t="s">
        <v>12742</v>
      </c>
      <c r="D247" s="35" t="s">
        <v>12743</v>
      </c>
      <c r="E247" s="38">
        <v>0</v>
      </c>
      <c r="F247" s="38">
        <v>0</v>
      </c>
      <c r="G247" s="38">
        <v>0</v>
      </c>
      <c r="H247" s="38">
        <v>0</v>
      </c>
      <c r="I247" s="38">
        <v>0</v>
      </c>
      <c r="J247" s="38">
        <v>0</v>
      </c>
      <c r="K247" s="38">
        <v>0</v>
      </c>
      <c r="L247" s="38">
        <v>0</v>
      </c>
      <c r="M247" s="38">
        <v>0</v>
      </c>
      <c r="N247" s="38">
        <v>0</v>
      </c>
      <c r="O247" s="38">
        <v>0</v>
      </c>
      <c r="P247" s="38">
        <v>1</v>
      </c>
      <c r="Q247" s="35"/>
      <c r="R247" s="32"/>
      <c r="S247" s="35"/>
      <c r="T247" s="38"/>
      <c r="U247" s="38"/>
      <c r="V247" s="38"/>
      <c r="W247" s="38"/>
      <c r="X247" s="38"/>
      <c r="Y247" s="38"/>
      <c r="Z247" s="38"/>
      <c r="AA247" s="38"/>
      <c r="AB247" s="38"/>
      <c r="AC247" s="38"/>
      <c r="AD247" s="38"/>
      <c r="AE247" s="38"/>
    </row>
    <row r="248" spans="1:31">
      <c r="A248" s="35"/>
      <c r="B248" s="35"/>
      <c r="C248" s="32" t="s">
        <v>10170</v>
      </c>
      <c r="D248" s="35" t="s">
        <v>10171</v>
      </c>
      <c r="E248" s="38">
        <v>0</v>
      </c>
      <c r="F248" s="38">
        <v>0</v>
      </c>
      <c r="G248" s="38">
        <v>0</v>
      </c>
      <c r="H248" s="38">
        <v>0</v>
      </c>
      <c r="I248" s="38">
        <v>0</v>
      </c>
      <c r="J248" s="38">
        <v>0</v>
      </c>
      <c r="K248" s="38">
        <v>0</v>
      </c>
      <c r="L248" s="38">
        <v>0</v>
      </c>
      <c r="M248" s="38">
        <v>0</v>
      </c>
      <c r="N248" s="38">
        <v>0</v>
      </c>
      <c r="O248" s="38">
        <v>0</v>
      </c>
      <c r="P248" s="38">
        <v>1</v>
      </c>
      <c r="Q248" s="35"/>
      <c r="R248" s="32"/>
      <c r="S248" s="35"/>
      <c r="T248" s="38"/>
      <c r="U248" s="38"/>
      <c r="V248" s="38"/>
      <c r="W248" s="38"/>
      <c r="X248" s="38"/>
      <c r="Y248" s="38"/>
      <c r="Z248" s="38"/>
      <c r="AA248" s="38"/>
      <c r="AB248" s="38"/>
      <c r="AC248" s="38"/>
      <c r="AD248" s="38"/>
      <c r="AE248" s="38"/>
    </row>
    <row r="249" spans="1:31">
      <c r="A249" s="35"/>
      <c r="B249" s="35"/>
      <c r="C249" s="32" t="s">
        <v>10230</v>
      </c>
      <c r="D249" s="35" t="s">
        <v>12744</v>
      </c>
      <c r="E249" s="38">
        <v>0</v>
      </c>
      <c r="F249" s="38">
        <v>0</v>
      </c>
      <c r="G249" s="38">
        <v>0</v>
      </c>
      <c r="H249" s="38">
        <v>0</v>
      </c>
      <c r="I249" s="38">
        <v>0</v>
      </c>
      <c r="J249" s="38">
        <v>0</v>
      </c>
      <c r="K249" s="38">
        <v>0</v>
      </c>
      <c r="L249" s="38">
        <v>0</v>
      </c>
      <c r="M249" s="38">
        <v>0</v>
      </c>
      <c r="N249" s="38">
        <v>0</v>
      </c>
      <c r="O249" s="38">
        <v>0</v>
      </c>
      <c r="P249" s="38">
        <v>1</v>
      </c>
      <c r="Q249" s="35"/>
      <c r="R249" s="32"/>
      <c r="S249" s="35"/>
      <c r="T249" s="38"/>
      <c r="U249" s="38"/>
      <c r="V249" s="38"/>
      <c r="W249" s="38"/>
      <c r="X249" s="38"/>
      <c r="Y249" s="38"/>
      <c r="Z249" s="38"/>
      <c r="AA249" s="38"/>
      <c r="AB249" s="38"/>
      <c r="AC249" s="38"/>
      <c r="AD249" s="38"/>
      <c r="AE249" s="38"/>
    </row>
    <row r="250" spans="1:31">
      <c r="A250" s="35"/>
      <c r="B250" s="35"/>
      <c r="C250" s="32" t="s">
        <v>12745</v>
      </c>
      <c r="D250" s="35" t="s">
        <v>10285</v>
      </c>
      <c r="E250" s="38">
        <v>0</v>
      </c>
      <c r="F250" s="38">
        <v>0</v>
      </c>
      <c r="G250" s="38">
        <v>0</v>
      </c>
      <c r="H250" s="38">
        <v>0</v>
      </c>
      <c r="I250" s="38">
        <v>0</v>
      </c>
      <c r="J250" s="38">
        <v>1</v>
      </c>
      <c r="K250" s="38">
        <v>0</v>
      </c>
      <c r="L250" s="38">
        <v>0</v>
      </c>
      <c r="M250" s="38">
        <v>1</v>
      </c>
      <c r="N250" s="38">
        <v>0</v>
      </c>
      <c r="O250" s="38">
        <v>1</v>
      </c>
      <c r="P250" s="38">
        <v>0</v>
      </c>
      <c r="Q250" s="35"/>
      <c r="R250" s="32"/>
      <c r="S250" s="35"/>
      <c r="T250" s="38"/>
      <c r="U250" s="38"/>
      <c r="V250" s="38"/>
      <c r="W250" s="38"/>
      <c r="X250" s="38"/>
      <c r="Y250" s="38"/>
      <c r="Z250" s="38"/>
      <c r="AA250" s="38"/>
      <c r="AB250" s="38"/>
      <c r="AC250" s="38"/>
      <c r="AD250" s="38"/>
      <c r="AE250" s="38"/>
    </row>
    <row r="251" spans="1:31">
      <c r="A251" s="35"/>
      <c r="B251" s="35"/>
      <c r="C251" s="32" t="s">
        <v>12746</v>
      </c>
      <c r="D251" s="35" t="s">
        <v>12747</v>
      </c>
      <c r="E251" s="38">
        <v>0</v>
      </c>
      <c r="F251" s="38">
        <v>1</v>
      </c>
      <c r="G251" s="38">
        <v>0</v>
      </c>
      <c r="H251" s="38">
        <v>0</v>
      </c>
      <c r="I251" s="38">
        <v>0</v>
      </c>
      <c r="J251" s="38">
        <v>1</v>
      </c>
      <c r="K251" s="38">
        <v>0</v>
      </c>
      <c r="L251" s="38">
        <v>0</v>
      </c>
      <c r="M251" s="38">
        <v>0</v>
      </c>
      <c r="N251" s="38">
        <v>0</v>
      </c>
      <c r="O251" s="38">
        <v>1</v>
      </c>
      <c r="P251" s="38">
        <v>0</v>
      </c>
      <c r="Q251" s="35"/>
      <c r="R251" s="32"/>
      <c r="S251" s="35"/>
      <c r="T251" s="38"/>
      <c r="U251" s="38"/>
      <c r="V251" s="38"/>
      <c r="W251" s="38"/>
      <c r="X251" s="38"/>
      <c r="Y251" s="38"/>
      <c r="Z251" s="38"/>
      <c r="AA251" s="38"/>
      <c r="AB251" s="38"/>
      <c r="AC251" s="38"/>
      <c r="AD251" s="38"/>
      <c r="AE251" s="38"/>
    </row>
    <row r="252" spans="1:31">
      <c r="A252" s="35"/>
      <c r="B252" s="35"/>
      <c r="C252" s="32" t="s">
        <v>12748</v>
      </c>
      <c r="D252" s="35" t="s">
        <v>12749</v>
      </c>
      <c r="E252" s="38">
        <v>0</v>
      </c>
      <c r="F252" s="38">
        <v>1</v>
      </c>
      <c r="G252" s="38">
        <v>0</v>
      </c>
      <c r="H252" s="38">
        <v>0</v>
      </c>
      <c r="I252" s="38">
        <v>1</v>
      </c>
      <c r="J252" s="38">
        <v>1</v>
      </c>
      <c r="K252" s="38">
        <v>0</v>
      </c>
      <c r="L252" s="38">
        <v>0</v>
      </c>
      <c r="M252" s="38">
        <v>0</v>
      </c>
      <c r="N252" s="38">
        <v>0</v>
      </c>
      <c r="O252" s="38">
        <v>1</v>
      </c>
      <c r="P252" s="38">
        <v>0</v>
      </c>
      <c r="Q252" s="35"/>
      <c r="R252" s="32"/>
      <c r="S252" s="35"/>
      <c r="T252" s="38"/>
      <c r="U252" s="38"/>
      <c r="V252" s="38"/>
      <c r="W252" s="38"/>
      <c r="X252" s="38"/>
      <c r="Y252" s="38"/>
      <c r="Z252" s="38"/>
      <c r="AA252" s="38"/>
      <c r="AB252" s="38"/>
      <c r="AC252" s="38"/>
      <c r="AD252" s="38"/>
      <c r="AE252" s="38"/>
    </row>
    <row r="253" spans="1:31">
      <c r="A253" s="35"/>
      <c r="B253" s="35"/>
      <c r="C253" s="32" t="s">
        <v>12750</v>
      </c>
      <c r="D253" s="35" t="s">
        <v>10324</v>
      </c>
      <c r="E253" s="38">
        <v>0</v>
      </c>
      <c r="F253" s="38">
        <v>0</v>
      </c>
      <c r="G253" s="38">
        <v>0</v>
      </c>
      <c r="H253" s="38">
        <v>0</v>
      </c>
      <c r="I253" s="38">
        <v>1</v>
      </c>
      <c r="J253" s="38">
        <v>0</v>
      </c>
      <c r="K253" s="38"/>
      <c r="L253" s="38">
        <v>0</v>
      </c>
      <c r="M253" s="38">
        <v>0</v>
      </c>
      <c r="N253" s="38">
        <v>0</v>
      </c>
      <c r="O253" s="38">
        <v>1</v>
      </c>
      <c r="P253" s="38">
        <v>0</v>
      </c>
      <c r="Q253" s="35"/>
      <c r="R253" s="32"/>
      <c r="S253" s="35"/>
      <c r="T253" s="38"/>
      <c r="U253" s="38"/>
      <c r="V253" s="38"/>
      <c r="W253" s="38"/>
      <c r="X253" s="38"/>
      <c r="Y253" s="38"/>
      <c r="Z253" s="38"/>
      <c r="AA253" s="38"/>
      <c r="AB253" s="38"/>
      <c r="AC253" s="38"/>
      <c r="AD253" s="38"/>
      <c r="AE253" s="38"/>
    </row>
    <row r="254" spans="1:31">
      <c r="A254" s="35"/>
      <c r="B254" s="35"/>
      <c r="C254" s="32" t="s">
        <v>1620</v>
      </c>
      <c r="D254" s="35" t="s">
        <v>12716</v>
      </c>
      <c r="E254" s="38">
        <v>0</v>
      </c>
      <c r="F254" s="38">
        <v>0</v>
      </c>
      <c r="G254" s="38">
        <v>0</v>
      </c>
      <c r="H254" s="38">
        <v>0</v>
      </c>
      <c r="I254" s="38">
        <v>1</v>
      </c>
      <c r="J254" s="38">
        <v>0</v>
      </c>
      <c r="K254" s="38">
        <v>0</v>
      </c>
      <c r="L254" s="38">
        <v>0</v>
      </c>
      <c r="M254" s="38">
        <v>0</v>
      </c>
      <c r="N254" s="38">
        <v>0</v>
      </c>
      <c r="O254" s="38">
        <v>0</v>
      </c>
      <c r="P254" s="38">
        <v>0</v>
      </c>
      <c r="Q254" s="35"/>
      <c r="R254" s="32"/>
      <c r="S254" s="35"/>
      <c r="T254" s="38"/>
      <c r="U254" s="38"/>
      <c r="V254" s="38"/>
      <c r="W254" s="38"/>
      <c r="X254" s="38"/>
      <c r="Y254" s="38"/>
      <c r="Z254" s="38"/>
      <c r="AA254" s="38"/>
      <c r="AB254" s="38"/>
      <c r="AC254" s="38"/>
      <c r="AD254" s="38"/>
      <c r="AE254" s="38"/>
    </row>
    <row r="255" spans="1:31">
      <c r="A255" s="35"/>
      <c r="B255" s="35"/>
      <c r="C255" s="32" t="s">
        <v>10391</v>
      </c>
      <c r="D255" s="35" t="s">
        <v>10392</v>
      </c>
      <c r="E255" s="38">
        <v>0</v>
      </c>
      <c r="F255" s="38">
        <v>0</v>
      </c>
      <c r="G255" s="38">
        <v>0</v>
      </c>
      <c r="H255" s="38">
        <v>0</v>
      </c>
      <c r="I255" s="38">
        <v>0</v>
      </c>
      <c r="J255" s="38">
        <v>0</v>
      </c>
      <c r="K255" s="38">
        <v>1</v>
      </c>
      <c r="L255" s="38">
        <v>0</v>
      </c>
      <c r="M255" s="38">
        <v>0</v>
      </c>
      <c r="N255" s="38">
        <v>0</v>
      </c>
      <c r="O255" s="38">
        <v>1</v>
      </c>
      <c r="P255" s="38">
        <v>0</v>
      </c>
      <c r="Q255" s="35"/>
      <c r="R255" s="32"/>
      <c r="S255" s="35"/>
      <c r="T255" s="38"/>
      <c r="U255" s="38"/>
      <c r="V255" s="38"/>
      <c r="W255" s="38"/>
      <c r="X255" s="38"/>
      <c r="Y255" s="38"/>
      <c r="Z255" s="38"/>
      <c r="AA255" s="38"/>
      <c r="AB255" s="38"/>
      <c r="AC255" s="38"/>
      <c r="AD255" s="38"/>
      <c r="AE255" s="38"/>
    </row>
    <row r="256" spans="1:31">
      <c r="A256" s="35"/>
      <c r="B256" s="35"/>
      <c r="C256" s="32" t="s">
        <v>10423</v>
      </c>
      <c r="D256" s="35" t="s">
        <v>12751</v>
      </c>
      <c r="E256" s="38">
        <v>1</v>
      </c>
      <c r="F256" s="38">
        <v>1</v>
      </c>
      <c r="G256" s="38">
        <v>0</v>
      </c>
      <c r="H256" s="38">
        <v>0</v>
      </c>
      <c r="I256" s="38">
        <v>0</v>
      </c>
      <c r="J256" s="38">
        <v>1</v>
      </c>
      <c r="K256" s="38">
        <v>0</v>
      </c>
      <c r="L256" s="38">
        <v>0</v>
      </c>
      <c r="M256" s="38">
        <v>0</v>
      </c>
      <c r="N256" s="38">
        <v>0</v>
      </c>
      <c r="O256" s="38">
        <v>0</v>
      </c>
      <c r="P256" s="38">
        <v>0</v>
      </c>
      <c r="Q256" s="35"/>
      <c r="R256" s="32"/>
      <c r="S256" s="35"/>
      <c r="T256" s="38"/>
      <c r="U256" s="38"/>
      <c r="V256" s="38"/>
      <c r="W256" s="38"/>
      <c r="X256" s="38"/>
      <c r="Y256" s="38"/>
      <c r="Z256" s="38"/>
      <c r="AA256" s="38"/>
      <c r="AB256" s="38"/>
      <c r="AC256" s="38"/>
      <c r="AD256" s="38"/>
      <c r="AE256" s="38"/>
    </row>
    <row r="257" spans="1:31">
      <c r="A257" s="35"/>
      <c r="B257" s="35"/>
      <c r="C257" s="32" t="s">
        <v>12752</v>
      </c>
      <c r="D257" s="35" t="s">
        <v>12753</v>
      </c>
      <c r="E257" s="38">
        <v>0</v>
      </c>
      <c r="F257" s="38">
        <v>1</v>
      </c>
      <c r="G257" s="38">
        <v>0</v>
      </c>
      <c r="H257" s="38">
        <v>0</v>
      </c>
      <c r="I257" s="38">
        <v>0</v>
      </c>
      <c r="J257" s="38">
        <v>1</v>
      </c>
      <c r="K257" s="38">
        <v>0</v>
      </c>
      <c r="L257" s="38">
        <v>0</v>
      </c>
      <c r="M257" s="38">
        <v>0</v>
      </c>
      <c r="N257" s="38">
        <v>0</v>
      </c>
      <c r="O257" s="38">
        <v>0</v>
      </c>
      <c r="P257" s="38">
        <v>0</v>
      </c>
      <c r="Q257" s="35"/>
      <c r="R257" s="32"/>
      <c r="S257" s="35"/>
      <c r="T257" s="38"/>
      <c r="U257" s="38"/>
      <c r="V257" s="38"/>
      <c r="W257" s="38"/>
      <c r="X257" s="38"/>
      <c r="Y257" s="38"/>
      <c r="Z257" s="38"/>
      <c r="AA257" s="38"/>
      <c r="AB257" s="38"/>
      <c r="AC257" s="38"/>
      <c r="AD257" s="38"/>
      <c r="AE257" s="38"/>
    </row>
    <row r="258" spans="1:31">
      <c r="A258" s="35"/>
      <c r="B258" s="35"/>
      <c r="C258" s="32" t="s">
        <v>10439</v>
      </c>
      <c r="D258" s="35" t="s">
        <v>12754</v>
      </c>
      <c r="E258" s="38">
        <v>0</v>
      </c>
      <c r="F258" s="38">
        <v>0</v>
      </c>
      <c r="G258" s="38">
        <v>0</v>
      </c>
      <c r="H258" s="38">
        <v>0</v>
      </c>
      <c r="I258" s="38">
        <v>0</v>
      </c>
      <c r="J258" s="38">
        <v>1</v>
      </c>
      <c r="K258" s="38">
        <v>0</v>
      </c>
      <c r="L258" s="38">
        <v>0</v>
      </c>
      <c r="M258" s="38">
        <v>0</v>
      </c>
      <c r="N258" s="38">
        <v>0</v>
      </c>
      <c r="O258" s="38">
        <v>0</v>
      </c>
      <c r="P258" s="38">
        <v>0</v>
      </c>
      <c r="Q258" s="35"/>
      <c r="R258" s="32"/>
      <c r="S258" s="35"/>
      <c r="T258" s="38"/>
      <c r="U258" s="38"/>
      <c r="V258" s="38"/>
      <c r="W258" s="38"/>
      <c r="X258" s="38"/>
      <c r="Y258" s="38"/>
      <c r="Z258" s="38"/>
      <c r="AA258" s="38"/>
      <c r="AB258" s="38"/>
      <c r="AC258" s="38"/>
      <c r="AD258" s="38"/>
      <c r="AE258" s="38"/>
    </row>
    <row r="259" spans="1:31">
      <c r="A259" s="35"/>
      <c r="B259" s="35"/>
      <c r="C259" s="32" t="s">
        <v>10443</v>
      </c>
      <c r="D259" s="35" t="s">
        <v>10444</v>
      </c>
      <c r="E259" s="38">
        <v>0</v>
      </c>
      <c r="F259" s="38">
        <v>0</v>
      </c>
      <c r="G259" s="38">
        <v>0</v>
      </c>
      <c r="H259" s="38">
        <v>0</v>
      </c>
      <c r="I259" s="38">
        <v>0</v>
      </c>
      <c r="J259" s="38">
        <v>0</v>
      </c>
      <c r="K259" s="38">
        <v>0</v>
      </c>
      <c r="L259" s="38">
        <v>0</v>
      </c>
      <c r="M259" s="38">
        <v>0</v>
      </c>
      <c r="N259" s="38">
        <v>1</v>
      </c>
      <c r="O259" s="38">
        <v>0</v>
      </c>
      <c r="P259" s="38">
        <v>0</v>
      </c>
      <c r="Q259" s="35"/>
      <c r="R259" s="32"/>
      <c r="S259" s="35"/>
      <c r="T259" s="38"/>
      <c r="U259" s="38"/>
      <c r="V259" s="38"/>
      <c r="W259" s="38"/>
      <c r="X259" s="38"/>
      <c r="Y259" s="38"/>
      <c r="Z259" s="38"/>
      <c r="AA259" s="38"/>
      <c r="AB259" s="38"/>
      <c r="AC259" s="38"/>
      <c r="AD259" s="38"/>
      <c r="AE259" s="38"/>
    </row>
    <row r="260" spans="1:31">
      <c r="A260" s="35"/>
      <c r="B260" s="35"/>
      <c r="C260" s="32" t="s">
        <v>10447</v>
      </c>
      <c r="D260" s="35" t="s">
        <v>12755</v>
      </c>
      <c r="E260" s="38">
        <v>0</v>
      </c>
      <c r="F260" s="38">
        <v>1</v>
      </c>
      <c r="G260" s="38">
        <v>0</v>
      </c>
      <c r="H260" s="38">
        <v>0</v>
      </c>
      <c r="I260" s="38">
        <v>0</v>
      </c>
      <c r="J260" s="38">
        <v>1</v>
      </c>
      <c r="K260" s="38">
        <v>0</v>
      </c>
      <c r="L260" s="38">
        <v>0</v>
      </c>
      <c r="M260" s="38">
        <v>0</v>
      </c>
      <c r="N260" s="38">
        <v>0</v>
      </c>
      <c r="O260" s="38">
        <v>0</v>
      </c>
      <c r="P260" s="38">
        <v>0</v>
      </c>
      <c r="Q260" s="35"/>
      <c r="R260" s="32"/>
      <c r="S260" s="35"/>
      <c r="T260" s="38"/>
      <c r="U260" s="38"/>
      <c r="V260" s="38"/>
      <c r="W260" s="38"/>
      <c r="X260" s="38"/>
      <c r="Y260" s="38"/>
      <c r="Z260" s="38"/>
      <c r="AA260" s="38"/>
      <c r="AB260" s="38"/>
      <c r="AC260" s="38"/>
      <c r="AD260" s="38"/>
      <c r="AE260" s="38"/>
    </row>
    <row r="261" spans="1:31">
      <c r="A261" s="35"/>
      <c r="B261" s="35"/>
      <c r="C261" s="32" t="s">
        <v>10463</v>
      </c>
      <c r="D261" s="35" t="s">
        <v>12756</v>
      </c>
      <c r="E261" s="38">
        <v>0</v>
      </c>
      <c r="F261" s="38">
        <v>0</v>
      </c>
      <c r="G261" s="38">
        <v>0</v>
      </c>
      <c r="H261" s="38">
        <v>0</v>
      </c>
      <c r="I261" s="38">
        <v>0</v>
      </c>
      <c r="J261" s="38">
        <v>0</v>
      </c>
      <c r="K261" s="38">
        <v>0</v>
      </c>
      <c r="L261" s="38">
        <v>0</v>
      </c>
      <c r="M261" s="38">
        <v>0</v>
      </c>
      <c r="N261" s="38">
        <v>0</v>
      </c>
      <c r="O261" s="38">
        <v>1</v>
      </c>
      <c r="P261" s="38">
        <v>0</v>
      </c>
      <c r="Q261" s="35"/>
      <c r="R261" s="32"/>
      <c r="S261" s="35"/>
      <c r="T261" s="38"/>
      <c r="U261" s="38"/>
      <c r="V261" s="38"/>
      <c r="W261" s="38"/>
      <c r="X261" s="38"/>
      <c r="Y261" s="38"/>
      <c r="Z261" s="38"/>
      <c r="AA261" s="38"/>
      <c r="AB261" s="38"/>
      <c r="AC261" s="38"/>
      <c r="AD261" s="38"/>
      <c r="AE261" s="38"/>
    </row>
    <row r="262" spans="1:31">
      <c r="A262" s="35"/>
      <c r="B262" s="35"/>
      <c r="C262" s="32" t="s">
        <v>10493</v>
      </c>
      <c r="D262" s="35" t="s">
        <v>12757</v>
      </c>
      <c r="E262" s="38">
        <v>0</v>
      </c>
      <c r="F262" s="38">
        <v>0</v>
      </c>
      <c r="G262" s="38">
        <v>0</v>
      </c>
      <c r="H262" s="38">
        <v>0</v>
      </c>
      <c r="I262" s="38">
        <v>1</v>
      </c>
      <c r="J262" s="38">
        <v>0</v>
      </c>
      <c r="K262" s="38">
        <v>0</v>
      </c>
      <c r="L262" s="38">
        <v>0</v>
      </c>
      <c r="M262" s="38">
        <v>0</v>
      </c>
      <c r="N262" s="38">
        <v>1</v>
      </c>
      <c r="O262" s="38">
        <v>0</v>
      </c>
      <c r="P262" s="38">
        <v>0</v>
      </c>
      <c r="Q262" s="35"/>
      <c r="R262" s="32"/>
      <c r="S262" s="35"/>
      <c r="T262" s="38"/>
      <c r="U262" s="38"/>
      <c r="V262" s="38"/>
      <c r="W262" s="38"/>
      <c r="X262" s="38"/>
      <c r="Y262" s="38"/>
      <c r="Z262" s="38"/>
      <c r="AA262" s="38"/>
      <c r="AB262" s="38"/>
      <c r="AC262" s="38"/>
      <c r="AD262" s="38"/>
      <c r="AE262" s="38"/>
    </row>
    <row r="263" spans="1:31">
      <c r="A263" s="35"/>
      <c r="B263" s="35"/>
      <c r="C263" s="32" t="s">
        <v>12758</v>
      </c>
      <c r="D263" s="35" t="s">
        <v>12759</v>
      </c>
      <c r="E263" s="38">
        <v>0</v>
      </c>
      <c r="F263" s="38">
        <v>1</v>
      </c>
      <c r="G263" s="38">
        <v>0</v>
      </c>
      <c r="H263" s="38">
        <v>0</v>
      </c>
      <c r="I263" s="38">
        <v>0</v>
      </c>
      <c r="J263" s="38">
        <v>1</v>
      </c>
      <c r="K263" s="38">
        <v>0</v>
      </c>
      <c r="L263" s="38">
        <v>0</v>
      </c>
      <c r="M263" s="38">
        <v>0</v>
      </c>
      <c r="N263" s="38">
        <v>0</v>
      </c>
      <c r="O263" s="38">
        <v>0</v>
      </c>
      <c r="P263" s="38">
        <v>0</v>
      </c>
      <c r="Q263" s="35"/>
      <c r="R263" s="32"/>
      <c r="S263" s="35"/>
      <c r="T263" s="38"/>
      <c r="U263" s="38"/>
      <c r="V263" s="38"/>
      <c r="W263" s="38"/>
      <c r="X263" s="38"/>
      <c r="Y263" s="38"/>
      <c r="Z263" s="38"/>
      <c r="AA263" s="38"/>
      <c r="AB263" s="38"/>
      <c r="AC263" s="38"/>
      <c r="AD263" s="38"/>
      <c r="AE263" s="38"/>
    </row>
    <row r="264" spans="1:31">
      <c r="A264" s="35"/>
      <c r="B264" s="35"/>
      <c r="C264" s="32" t="s">
        <v>10545</v>
      </c>
      <c r="D264" s="35" t="s">
        <v>10546</v>
      </c>
      <c r="E264" s="38">
        <v>1</v>
      </c>
      <c r="F264" s="38">
        <v>0</v>
      </c>
      <c r="G264" s="38">
        <v>0</v>
      </c>
      <c r="H264" s="38">
        <v>0</v>
      </c>
      <c r="I264" s="38">
        <v>0</v>
      </c>
      <c r="J264" s="38">
        <v>1</v>
      </c>
      <c r="K264" s="38">
        <v>1</v>
      </c>
      <c r="L264" s="38">
        <v>0</v>
      </c>
      <c r="M264" s="38">
        <v>0</v>
      </c>
      <c r="N264" s="38">
        <v>0</v>
      </c>
      <c r="O264" s="38">
        <v>0</v>
      </c>
      <c r="P264" s="38">
        <v>0</v>
      </c>
      <c r="Q264" s="35"/>
      <c r="R264" s="32"/>
      <c r="S264" s="35"/>
      <c r="T264" s="38"/>
      <c r="U264" s="38"/>
      <c r="V264" s="38"/>
      <c r="W264" s="38"/>
      <c r="X264" s="38"/>
      <c r="Y264" s="38"/>
      <c r="Z264" s="38"/>
      <c r="AA264" s="38"/>
      <c r="AB264" s="38"/>
      <c r="AC264" s="38"/>
      <c r="AD264" s="38"/>
      <c r="AE264" s="38"/>
    </row>
    <row r="265" spans="1:31">
      <c r="A265" s="35"/>
      <c r="B265" s="35"/>
      <c r="C265" s="32" t="s">
        <v>10647</v>
      </c>
      <c r="D265" s="35" t="s">
        <v>12760</v>
      </c>
      <c r="E265" s="38">
        <v>1</v>
      </c>
      <c r="F265" s="38">
        <v>1</v>
      </c>
      <c r="G265" s="38">
        <v>0</v>
      </c>
      <c r="H265" s="38">
        <v>0</v>
      </c>
      <c r="I265" s="38">
        <v>0</v>
      </c>
      <c r="J265" s="38">
        <v>0</v>
      </c>
      <c r="K265" s="38">
        <v>0</v>
      </c>
      <c r="L265" s="38">
        <v>0</v>
      </c>
      <c r="M265" s="38">
        <v>0</v>
      </c>
      <c r="N265" s="38">
        <v>0</v>
      </c>
      <c r="O265" s="38">
        <v>0</v>
      </c>
      <c r="P265" s="38">
        <v>0</v>
      </c>
      <c r="Q265" s="35"/>
      <c r="R265" s="32"/>
      <c r="S265" s="35"/>
      <c r="T265" s="38"/>
      <c r="U265" s="38"/>
      <c r="V265" s="38"/>
      <c r="W265" s="38"/>
      <c r="X265" s="38"/>
      <c r="Y265" s="38"/>
      <c r="Z265" s="38"/>
      <c r="AA265" s="38"/>
      <c r="AB265" s="38"/>
      <c r="AC265" s="38"/>
      <c r="AD265" s="38"/>
      <c r="AE265" s="38"/>
    </row>
    <row r="266" spans="1:31">
      <c r="A266" s="35"/>
      <c r="B266" s="35"/>
      <c r="C266" s="32" t="s">
        <v>10655</v>
      </c>
      <c r="D266" s="35" t="s">
        <v>10656</v>
      </c>
      <c r="E266" s="38">
        <v>0</v>
      </c>
      <c r="F266" s="38">
        <v>0</v>
      </c>
      <c r="G266" s="38">
        <v>0</v>
      </c>
      <c r="H266" s="38">
        <v>0</v>
      </c>
      <c r="I266" s="38">
        <v>0</v>
      </c>
      <c r="J266" s="38">
        <v>1</v>
      </c>
      <c r="K266" s="38">
        <v>0</v>
      </c>
      <c r="L266" s="38">
        <v>0</v>
      </c>
      <c r="M266" s="38">
        <v>0</v>
      </c>
      <c r="N266" s="38">
        <v>0</v>
      </c>
      <c r="O266" s="38">
        <v>0</v>
      </c>
      <c r="P266" s="38">
        <v>0</v>
      </c>
      <c r="Q266" s="35"/>
      <c r="R266" s="32"/>
      <c r="S266" s="35"/>
      <c r="T266" s="38"/>
      <c r="U266" s="38"/>
      <c r="V266" s="38"/>
      <c r="W266" s="38"/>
      <c r="X266" s="38"/>
      <c r="Y266" s="38"/>
      <c r="Z266" s="38"/>
      <c r="AA266" s="38"/>
      <c r="AB266" s="38"/>
      <c r="AC266" s="38"/>
      <c r="AD266" s="38"/>
      <c r="AE266" s="38"/>
    </row>
    <row r="267" spans="1:31">
      <c r="A267" s="35"/>
      <c r="B267" s="35"/>
      <c r="C267" s="32" t="s">
        <v>10699</v>
      </c>
      <c r="D267" s="35" t="s">
        <v>12761</v>
      </c>
      <c r="E267" s="38">
        <v>1</v>
      </c>
      <c r="F267" s="38">
        <v>0</v>
      </c>
      <c r="G267" s="38">
        <v>0</v>
      </c>
      <c r="H267" s="38">
        <v>0</v>
      </c>
      <c r="I267" s="38">
        <v>0</v>
      </c>
      <c r="J267" s="38">
        <v>0</v>
      </c>
      <c r="K267" s="38">
        <v>0</v>
      </c>
      <c r="L267" s="38">
        <v>0</v>
      </c>
      <c r="M267" s="38">
        <v>0</v>
      </c>
      <c r="N267" s="38">
        <v>0</v>
      </c>
      <c r="O267" s="38">
        <v>0</v>
      </c>
      <c r="P267" s="38">
        <v>0</v>
      </c>
      <c r="Q267" s="35"/>
      <c r="R267" s="32"/>
      <c r="S267" s="35"/>
      <c r="T267" s="38"/>
      <c r="U267" s="38"/>
      <c r="V267" s="38"/>
      <c r="W267" s="38"/>
      <c r="X267" s="38"/>
      <c r="Y267" s="38"/>
      <c r="Z267" s="38"/>
      <c r="AA267" s="38"/>
      <c r="AB267" s="38"/>
      <c r="AC267" s="38"/>
      <c r="AD267" s="38"/>
      <c r="AE267" s="38"/>
    </row>
    <row r="268" spans="1:31">
      <c r="A268" s="35"/>
      <c r="B268" s="35"/>
      <c r="C268" s="32" t="s">
        <v>10722</v>
      </c>
      <c r="D268" s="35" t="s">
        <v>12762</v>
      </c>
      <c r="E268" s="38">
        <v>0</v>
      </c>
      <c r="F268" s="38">
        <v>1</v>
      </c>
      <c r="G268" s="38">
        <v>0</v>
      </c>
      <c r="H268" s="38">
        <v>0</v>
      </c>
      <c r="I268" s="38">
        <v>0</v>
      </c>
      <c r="J268" s="38">
        <v>1</v>
      </c>
      <c r="K268" s="38">
        <v>1</v>
      </c>
      <c r="L268" s="38">
        <v>0</v>
      </c>
      <c r="M268" s="38">
        <v>0</v>
      </c>
      <c r="N268" s="38">
        <v>0</v>
      </c>
      <c r="O268" s="38">
        <v>0</v>
      </c>
      <c r="P268" s="38">
        <v>0</v>
      </c>
      <c r="Q268" s="35"/>
      <c r="R268" s="32"/>
      <c r="S268" s="35"/>
      <c r="T268" s="38"/>
      <c r="U268" s="38"/>
      <c r="V268" s="38"/>
      <c r="W268" s="38"/>
      <c r="X268" s="38"/>
      <c r="Y268" s="38"/>
      <c r="Z268" s="38"/>
      <c r="AA268" s="38"/>
      <c r="AB268" s="38"/>
      <c r="AC268" s="38"/>
      <c r="AD268" s="38"/>
      <c r="AE268" s="38"/>
    </row>
    <row r="269" spans="1:31">
      <c r="A269" s="35"/>
      <c r="B269" s="35"/>
      <c r="C269" s="32" t="s">
        <v>12763</v>
      </c>
      <c r="D269" s="35" t="s">
        <v>12764</v>
      </c>
      <c r="E269" s="38">
        <v>0</v>
      </c>
      <c r="F269" s="38">
        <v>0</v>
      </c>
      <c r="G269" s="38">
        <v>0</v>
      </c>
      <c r="H269" s="38">
        <v>0</v>
      </c>
      <c r="I269" s="38">
        <v>1</v>
      </c>
      <c r="J269" s="38">
        <v>1</v>
      </c>
      <c r="K269" s="38">
        <v>1</v>
      </c>
      <c r="L269" s="38">
        <v>0</v>
      </c>
      <c r="M269" s="38">
        <v>0</v>
      </c>
      <c r="N269" s="38">
        <v>0</v>
      </c>
      <c r="O269" s="38">
        <v>1</v>
      </c>
      <c r="P269" s="38">
        <v>0</v>
      </c>
      <c r="Q269" s="35"/>
      <c r="R269" s="32"/>
      <c r="S269" s="35"/>
      <c r="T269" s="38"/>
      <c r="U269" s="38"/>
      <c r="V269" s="38"/>
      <c r="W269" s="38"/>
      <c r="X269" s="38"/>
      <c r="Y269" s="38"/>
      <c r="Z269" s="38"/>
      <c r="AA269" s="38"/>
      <c r="AB269" s="38"/>
      <c r="AC269" s="38"/>
      <c r="AD269" s="38"/>
      <c r="AE269" s="38"/>
    </row>
    <row r="270" spans="1:31">
      <c r="A270" s="35"/>
      <c r="B270" s="35"/>
      <c r="C270" s="32" t="s">
        <v>12765</v>
      </c>
      <c r="D270" s="35" t="s">
        <v>10746</v>
      </c>
      <c r="E270" s="38">
        <v>0</v>
      </c>
      <c r="F270" s="38">
        <v>1</v>
      </c>
      <c r="G270" s="38">
        <v>0</v>
      </c>
      <c r="H270" s="38">
        <v>0</v>
      </c>
      <c r="I270" s="38">
        <v>0</v>
      </c>
      <c r="J270" s="38">
        <v>1</v>
      </c>
      <c r="K270" s="38">
        <v>0</v>
      </c>
      <c r="L270" s="38">
        <v>0</v>
      </c>
      <c r="M270" s="38">
        <v>1</v>
      </c>
      <c r="N270" s="38">
        <v>0</v>
      </c>
      <c r="O270" s="38">
        <v>1</v>
      </c>
      <c r="P270" s="38">
        <v>0</v>
      </c>
      <c r="Q270" s="35"/>
      <c r="R270" s="32"/>
      <c r="S270" s="35"/>
      <c r="T270" s="38"/>
      <c r="U270" s="38"/>
      <c r="V270" s="38"/>
      <c r="W270" s="38"/>
      <c r="X270" s="38"/>
      <c r="Y270" s="38"/>
      <c r="Z270" s="38"/>
      <c r="AA270" s="38"/>
      <c r="AB270" s="38"/>
      <c r="AC270" s="38"/>
      <c r="AD270" s="38"/>
      <c r="AE270" s="38"/>
    </row>
    <row r="271" spans="1:31">
      <c r="A271" s="35"/>
      <c r="B271" s="35"/>
      <c r="C271" s="32" t="s">
        <v>10860</v>
      </c>
      <c r="D271" s="35" t="s">
        <v>10861</v>
      </c>
      <c r="E271" s="38">
        <v>1</v>
      </c>
      <c r="F271" s="38">
        <v>1</v>
      </c>
      <c r="G271" s="38">
        <v>0</v>
      </c>
      <c r="H271" s="38">
        <v>0</v>
      </c>
      <c r="I271" s="38">
        <v>0</v>
      </c>
      <c r="J271" s="38">
        <v>0</v>
      </c>
      <c r="K271" s="38">
        <v>0</v>
      </c>
      <c r="L271" s="38">
        <v>0</v>
      </c>
      <c r="M271" s="38">
        <v>0</v>
      </c>
      <c r="N271" s="38">
        <v>0</v>
      </c>
      <c r="O271" s="38">
        <v>0</v>
      </c>
      <c r="P271" s="38">
        <v>0</v>
      </c>
      <c r="Q271" s="35"/>
      <c r="R271" s="32"/>
      <c r="S271" s="35"/>
      <c r="T271" s="38"/>
      <c r="U271" s="38"/>
      <c r="V271" s="38"/>
      <c r="W271" s="38"/>
      <c r="X271" s="38"/>
      <c r="Y271" s="38"/>
      <c r="Z271" s="38"/>
      <c r="AA271" s="38"/>
      <c r="AB271" s="38"/>
      <c r="AC271" s="38"/>
      <c r="AD271" s="38"/>
      <c r="AE271" s="38"/>
    </row>
    <row r="272" spans="1:31">
      <c r="A272" s="35"/>
      <c r="B272" s="35"/>
      <c r="C272" s="32" t="s">
        <v>10872</v>
      </c>
      <c r="D272" s="35" t="s">
        <v>12766</v>
      </c>
      <c r="E272" s="38">
        <v>0</v>
      </c>
      <c r="F272" s="38">
        <v>1</v>
      </c>
      <c r="G272" s="38">
        <v>0</v>
      </c>
      <c r="H272" s="38">
        <v>0</v>
      </c>
      <c r="I272" s="38">
        <v>1</v>
      </c>
      <c r="J272" s="38">
        <v>0</v>
      </c>
      <c r="K272" s="38">
        <v>0</v>
      </c>
      <c r="L272" s="38">
        <v>0</v>
      </c>
      <c r="M272" s="38">
        <v>0</v>
      </c>
      <c r="N272" s="38">
        <v>0</v>
      </c>
      <c r="O272" s="38">
        <v>1</v>
      </c>
      <c r="P272" s="38">
        <v>0</v>
      </c>
      <c r="Q272" s="35"/>
      <c r="R272" s="32"/>
      <c r="S272" s="35"/>
      <c r="T272" s="38"/>
      <c r="U272" s="38"/>
      <c r="V272" s="38"/>
      <c r="W272" s="38"/>
      <c r="X272" s="38"/>
      <c r="Y272" s="38"/>
      <c r="Z272" s="38"/>
      <c r="AA272" s="38"/>
      <c r="AB272" s="38"/>
      <c r="AC272" s="38"/>
      <c r="AD272" s="38"/>
      <c r="AE272" s="38"/>
    </row>
    <row r="273" spans="1:31">
      <c r="A273" s="35"/>
      <c r="B273" s="35"/>
      <c r="C273" s="32" t="s">
        <v>10891</v>
      </c>
      <c r="D273" s="35" t="s">
        <v>12767</v>
      </c>
      <c r="E273" s="38">
        <v>0</v>
      </c>
      <c r="F273" s="38">
        <v>0</v>
      </c>
      <c r="G273" s="38">
        <v>0</v>
      </c>
      <c r="H273" s="38">
        <v>1</v>
      </c>
      <c r="I273" s="38">
        <v>1</v>
      </c>
      <c r="J273" s="38">
        <v>0</v>
      </c>
      <c r="K273" s="38">
        <v>0</v>
      </c>
      <c r="L273" s="38">
        <v>0</v>
      </c>
      <c r="M273" s="38">
        <v>0</v>
      </c>
      <c r="N273" s="38">
        <v>0</v>
      </c>
      <c r="O273" s="38">
        <v>0</v>
      </c>
      <c r="P273" s="38">
        <v>0</v>
      </c>
      <c r="Q273" s="35"/>
      <c r="R273" s="32"/>
      <c r="S273" s="35"/>
      <c r="T273" s="38"/>
      <c r="U273" s="38"/>
      <c r="V273" s="38"/>
      <c r="W273" s="38"/>
      <c r="X273" s="38"/>
      <c r="Y273" s="38"/>
      <c r="Z273" s="38"/>
      <c r="AA273" s="38"/>
      <c r="AB273" s="38"/>
      <c r="AC273" s="38"/>
      <c r="AD273" s="38"/>
      <c r="AE273" s="38"/>
    </row>
    <row r="274" spans="1:31">
      <c r="A274" s="35"/>
      <c r="B274" s="35"/>
      <c r="C274" s="32" t="s">
        <v>12768</v>
      </c>
      <c r="D274" s="35" t="s">
        <v>10896</v>
      </c>
      <c r="E274" s="38">
        <v>0</v>
      </c>
      <c r="F274" s="38">
        <v>1</v>
      </c>
      <c r="G274" s="38">
        <v>0</v>
      </c>
      <c r="H274" s="38">
        <v>0</v>
      </c>
      <c r="I274" s="38">
        <v>0</v>
      </c>
      <c r="J274" s="38">
        <v>1</v>
      </c>
      <c r="K274" s="38">
        <v>1</v>
      </c>
      <c r="L274" s="38">
        <v>0</v>
      </c>
      <c r="M274" s="38">
        <v>0</v>
      </c>
      <c r="N274" s="38">
        <v>0</v>
      </c>
      <c r="O274" s="38">
        <v>0</v>
      </c>
      <c r="P274" s="38">
        <v>0</v>
      </c>
      <c r="Q274" s="35"/>
      <c r="R274" s="32"/>
      <c r="S274" s="35"/>
      <c r="T274" s="38"/>
      <c r="U274" s="38"/>
      <c r="V274" s="38"/>
      <c r="W274" s="38"/>
      <c r="X274" s="38"/>
      <c r="Y274" s="38"/>
      <c r="Z274" s="38"/>
      <c r="AA274" s="38"/>
      <c r="AB274" s="38"/>
      <c r="AC274" s="38"/>
      <c r="AD274" s="38"/>
      <c r="AE274" s="38"/>
    </row>
    <row r="275" spans="1:31">
      <c r="A275" s="35"/>
      <c r="B275" s="35"/>
      <c r="C275" s="32" t="s">
        <v>10919</v>
      </c>
      <c r="D275" s="35" t="s">
        <v>12769</v>
      </c>
      <c r="E275" s="38">
        <v>0</v>
      </c>
      <c r="F275" s="38">
        <v>0</v>
      </c>
      <c r="G275" s="38">
        <v>0</v>
      </c>
      <c r="H275" s="38">
        <v>0</v>
      </c>
      <c r="I275" s="38">
        <v>0</v>
      </c>
      <c r="J275" s="38">
        <v>1</v>
      </c>
      <c r="K275" s="38">
        <v>1</v>
      </c>
      <c r="L275" s="38">
        <v>0</v>
      </c>
      <c r="M275" s="38">
        <v>0</v>
      </c>
      <c r="N275" s="38">
        <v>0</v>
      </c>
      <c r="O275" s="38">
        <v>0</v>
      </c>
      <c r="P275" s="38">
        <v>0</v>
      </c>
      <c r="Q275" s="35"/>
      <c r="R275" s="32"/>
      <c r="S275" s="35"/>
      <c r="T275" s="38"/>
      <c r="U275" s="38"/>
      <c r="V275" s="38"/>
      <c r="W275" s="38"/>
      <c r="X275" s="38"/>
      <c r="Y275" s="38"/>
      <c r="Z275" s="38"/>
      <c r="AA275" s="38"/>
      <c r="AB275" s="38"/>
      <c r="AC275" s="38"/>
      <c r="AD275" s="38"/>
      <c r="AE275" s="38"/>
    </row>
    <row r="276" spans="1:31">
      <c r="A276" s="35"/>
      <c r="B276" s="35"/>
      <c r="C276" s="32" t="s">
        <v>682</v>
      </c>
      <c r="D276" s="35" t="s">
        <v>12644</v>
      </c>
      <c r="E276" s="38">
        <v>1</v>
      </c>
      <c r="F276" s="38">
        <v>0</v>
      </c>
      <c r="G276" s="38">
        <v>0</v>
      </c>
      <c r="H276" s="38">
        <v>0</v>
      </c>
      <c r="I276" s="38">
        <v>0</v>
      </c>
      <c r="J276" s="38">
        <v>0</v>
      </c>
      <c r="K276" s="38">
        <v>0</v>
      </c>
      <c r="L276" s="38">
        <v>0</v>
      </c>
      <c r="M276" s="38">
        <v>0</v>
      </c>
      <c r="N276" s="38">
        <v>0</v>
      </c>
      <c r="O276" s="38">
        <v>0</v>
      </c>
      <c r="P276" s="38">
        <v>0</v>
      </c>
      <c r="Q276" s="35"/>
      <c r="R276" s="32"/>
      <c r="S276" s="35"/>
      <c r="T276" s="38"/>
      <c r="U276" s="38"/>
      <c r="V276" s="38"/>
      <c r="W276" s="38"/>
      <c r="X276" s="38"/>
      <c r="Y276" s="38"/>
      <c r="Z276" s="38"/>
      <c r="AA276" s="38"/>
      <c r="AB276" s="38"/>
      <c r="AC276" s="38"/>
      <c r="AD276" s="38"/>
      <c r="AE276" s="38"/>
    </row>
    <row r="277" spans="1:31">
      <c r="A277" s="35"/>
      <c r="B277" s="35"/>
      <c r="C277" s="32" t="s">
        <v>1467</v>
      </c>
      <c r="D277" s="35" t="s">
        <v>12708</v>
      </c>
      <c r="E277" s="38">
        <v>0</v>
      </c>
      <c r="F277" s="38">
        <v>1</v>
      </c>
      <c r="G277" s="38">
        <v>0</v>
      </c>
      <c r="H277" s="38">
        <v>0</v>
      </c>
      <c r="I277" s="38">
        <v>0</v>
      </c>
      <c r="J277" s="38">
        <v>0</v>
      </c>
      <c r="K277" s="38">
        <v>0</v>
      </c>
      <c r="L277" s="38">
        <v>0</v>
      </c>
      <c r="M277" s="38">
        <v>0</v>
      </c>
      <c r="N277" s="38">
        <v>0</v>
      </c>
      <c r="O277" s="38">
        <v>0</v>
      </c>
      <c r="P277" s="38">
        <v>0</v>
      </c>
      <c r="Q277" s="35"/>
      <c r="R277" s="32"/>
      <c r="S277" s="35"/>
      <c r="T277" s="38"/>
      <c r="U277" s="38"/>
      <c r="V277" s="38"/>
      <c r="W277" s="38"/>
      <c r="X277" s="38"/>
      <c r="Y277" s="38"/>
      <c r="Z277" s="38"/>
      <c r="AA277" s="38"/>
      <c r="AB277" s="38"/>
      <c r="AC277" s="38"/>
      <c r="AD277" s="38"/>
      <c r="AE277" s="38"/>
    </row>
    <row r="278" spans="1:31">
      <c r="A278" s="35"/>
      <c r="B278" s="35"/>
      <c r="C278" s="32" t="s">
        <v>769</v>
      </c>
      <c r="D278" s="35" t="s">
        <v>12692</v>
      </c>
      <c r="E278" s="38">
        <v>1</v>
      </c>
      <c r="F278" s="38">
        <v>0</v>
      </c>
      <c r="G278" s="38">
        <v>0</v>
      </c>
      <c r="H278" s="38">
        <v>0</v>
      </c>
      <c r="I278" s="38">
        <v>0</v>
      </c>
      <c r="J278" s="38">
        <v>0</v>
      </c>
      <c r="K278" s="38">
        <v>0</v>
      </c>
      <c r="L278" s="38">
        <v>0</v>
      </c>
      <c r="M278" s="38">
        <v>0</v>
      </c>
      <c r="N278" s="38">
        <v>0</v>
      </c>
      <c r="O278" s="38">
        <v>0</v>
      </c>
      <c r="P278" s="38">
        <v>0</v>
      </c>
      <c r="Q278" s="35"/>
      <c r="R278" s="32"/>
      <c r="S278" s="35"/>
      <c r="T278" s="38"/>
      <c r="U278" s="38"/>
      <c r="V278" s="38"/>
      <c r="W278" s="38"/>
      <c r="X278" s="38"/>
      <c r="Y278" s="38"/>
      <c r="Z278" s="38"/>
      <c r="AA278" s="38"/>
      <c r="AB278" s="38"/>
      <c r="AC278" s="38"/>
      <c r="AD278" s="38"/>
      <c r="AE278" s="38"/>
    </row>
    <row r="279" spans="1:31">
      <c r="A279" s="35"/>
      <c r="B279" s="35"/>
      <c r="C279" s="32" t="s">
        <v>11022</v>
      </c>
      <c r="D279" s="35" t="s">
        <v>11023</v>
      </c>
      <c r="E279" s="38">
        <v>1</v>
      </c>
      <c r="F279" s="38">
        <v>0</v>
      </c>
      <c r="G279" s="38">
        <v>0</v>
      </c>
      <c r="H279" s="38">
        <v>0</v>
      </c>
      <c r="I279" s="38">
        <v>0</v>
      </c>
      <c r="J279" s="38">
        <v>0</v>
      </c>
      <c r="K279" s="38">
        <v>0</v>
      </c>
      <c r="L279" s="38">
        <v>0</v>
      </c>
      <c r="M279" s="38">
        <v>1</v>
      </c>
      <c r="N279" s="38">
        <v>0</v>
      </c>
      <c r="O279" s="38">
        <v>0</v>
      </c>
      <c r="P279" s="38">
        <v>0</v>
      </c>
      <c r="Q279" s="35"/>
      <c r="R279" s="32"/>
      <c r="S279" s="35"/>
      <c r="T279" s="38"/>
      <c r="U279" s="38"/>
      <c r="V279" s="38"/>
      <c r="W279" s="38"/>
      <c r="X279" s="38"/>
      <c r="Y279" s="38"/>
      <c r="Z279" s="38"/>
      <c r="AA279" s="38"/>
      <c r="AB279" s="38"/>
      <c r="AC279" s="38"/>
      <c r="AD279" s="38"/>
      <c r="AE279" s="38"/>
    </row>
    <row r="280" spans="1:31">
      <c r="A280" s="35"/>
      <c r="B280" s="35"/>
      <c r="C280" s="32" t="s">
        <v>11088</v>
      </c>
      <c r="D280" s="35" t="s">
        <v>11089</v>
      </c>
      <c r="E280" s="38">
        <v>0</v>
      </c>
      <c r="F280" s="38">
        <v>1</v>
      </c>
      <c r="G280" s="38">
        <v>0</v>
      </c>
      <c r="H280" s="38">
        <v>0</v>
      </c>
      <c r="I280" s="38">
        <v>0</v>
      </c>
      <c r="J280" s="38">
        <v>0</v>
      </c>
      <c r="K280" s="38">
        <v>0</v>
      </c>
      <c r="L280" s="38">
        <v>0</v>
      </c>
      <c r="M280" s="38">
        <v>0</v>
      </c>
      <c r="N280" s="38">
        <v>0</v>
      </c>
      <c r="O280" s="38">
        <v>0</v>
      </c>
      <c r="P280" s="38">
        <v>0</v>
      </c>
      <c r="Q280" s="35"/>
      <c r="R280" s="32"/>
      <c r="S280" s="35"/>
      <c r="T280" s="38"/>
      <c r="U280" s="38"/>
      <c r="V280" s="38"/>
      <c r="W280" s="38"/>
      <c r="X280" s="38"/>
      <c r="Y280" s="38"/>
      <c r="Z280" s="38"/>
      <c r="AA280" s="38"/>
      <c r="AB280" s="38"/>
      <c r="AC280" s="38"/>
      <c r="AD280" s="38"/>
      <c r="AE280" s="38"/>
    </row>
    <row r="281" spans="1:31">
      <c r="A281" s="35"/>
      <c r="B281" s="35"/>
      <c r="C281" s="32" t="s">
        <v>11142</v>
      </c>
      <c r="D281" s="35" t="s">
        <v>12770</v>
      </c>
      <c r="E281" s="38">
        <v>1</v>
      </c>
      <c r="F281" s="38">
        <v>0</v>
      </c>
      <c r="G281" s="38">
        <v>0</v>
      </c>
      <c r="H281" s="38">
        <v>0</v>
      </c>
      <c r="I281" s="38">
        <v>0</v>
      </c>
      <c r="J281" s="38">
        <v>0</v>
      </c>
      <c r="K281" s="38">
        <v>0</v>
      </c>
      <c r="L281" s="38">
        <v>0</v>
      </c>
      <c r="M281" s="38">
        <v>0</v>
      </c>
      <c r="N281" s="38">
        <v>0</v>
      </c>
      <c r="O281" s="38">
        <v>0</v>
      </c>
      <c r="P281" s="38">
        <v>0</v>
      </c>
      <c r="Q281" s="35"/>
      <c r="R281" s="32"/>
      <c r="S281" s="35"/>
      <c r="T281" s="38"/>
      <c r="U281" s="38"/>
      <c r="V281" s="38"/>
      <c r="W281" s="38"/>
      <c r="X281" s="38"/>
      <c r="Y281" s="38"/>
      <c r="Z281" s="38"/>
      <c r="AA281" s="38"/>
      <c r="AB281" s="38"/>
      <c r="AC281" s="38"/>
      <c r="AD281" s="38"/>
      <c r="AE281" s="38"/>
    </row>
    <row r="282" spans="1:31">
      <c r="A282" s="35"/>
      <c r="B282" s="35"/>
      <c r="C282" s="32" t="s">
        <v>11187</v>
      </c>
      <c r="D282" s="35" t="s">
        <v>11188</v>
      </c>
      <c r="E282" s="38">
        <v>0</v>
      </c>
      <c r="F282" s="38">
        <v>0</v>
      </c>
      <c r="G282" s="38">
        <v>0</v>
      </c>
      <c r="H282" s="38">
        <v>1</v>
      </c>
      <c r="I282" s="38">
        <v>1</v>
      </c>
      <c r="J282" s="38">
        <v>0</v>
      </c>
      <c r="K282" s="38">
        <v>0</v>
      </c>
      <c r="L282" s="38">
        <v>0</v>
      </c>
      <c r="M282" s="38">
        <v>0</v>
      </c>
      <c r="N282" s="38">
        <v>0</v>
      </c>
      <c r="O282" s="38">
        <v>0</v>
      </c>
      <c r="P282" s="38">
        <v>0</v>
      </c>
      <c r="Q282" s="35"/>
      <c r="R282" s="32"/>
      <c r="S282" s="35"/>
      <c r="T282" s="38"/>
      <c r="U282" s="38"/>
      <c r="V282" s="38"/>
      <c r="W282" s="38"/>
      <c r="X282" s="38"/>
      <c r="Y282" s="38"/>
      <c r="Z282" s="38"/>
      <c r="AA282" s="38"/>
      <c r="AB282" s="38"/>
      <c r="AC282" s="38"/>
      <c r="AD282" s="38"/>
      <c r="AE282" s="38"/>
    </row>
    <row r="283" spans="1:31">
      <c r="A283" s="35"/>
      <c r="B283" s="35"/>
      <c r="C283" s="32" t="s">
        <v>11346</v>
      </c>
      <c r="D283" s="35" t="s">
        <v>12771</v>
      </c>
      <c r="E283" s="38">
        <v>1</v>
      </c>
      <c r="F283" s="38">
        <v>0</v>
      </c>
      <c r="G283" s="38">
        <v>0</v>
      </c>
      <c r="H283" s="38">
        <v>0</v>
      </c>
      <c r="I283" s="38">
        <v>0</v>
      </c>
      <c r="J283" s="38">
        <v>0</v>
      </c>
      <c r="K283" s="38">
        <v>0</v>
      </c>
      <c r="L283" s="38">
        <v>0</v>
      </c>
      <c r="M283" s="38">
        <v>0</v>
      </c>
      <c r="N283" s="38">
        <v>0</v>
      </c>
      <c r="O283" s="38">
        <v>0</v>
      </c>
      <c r="P283" s="38">
        <v>0</v>
      </c>
      <c r="Q283" s="35"/>
      <c r="R283" s="32"/>
      <c r="S283" s="35"/>
      <c r="T283" s="38"/>
      <c r="U283" s="38"/>
      <c r="V283" s="38"/>
      <c r="W283" s="38"/>
      <c r="X283" s="38"/>
      <c r="Y283" s="38"/>
      <c r="Z283" s="38"/>
      <c r="AA283" s="38"/>
      <c r="AB283" s="38"/>
      <c r="AC283" s="38"/>
      <c r="AD283" s="38"/>
      <c r="AE283" s="38"/>
    </row>
    <row r="284" spans="1:31">
      <c r="A284" s="35"/>
      <c r="B284" s="35"/>
      <c r="C284" s="32" t="s">
        <v>11379</v>
      </c>
      <c r="D284" s="35" t="s">
        <v>12772</v>
      </c>
      <c r="E284" s="38">
        <v>0</v>
      </c>
      <c r="F284" s="38">
        <v>0</v>
      </c>
      <c r="G284" s="38">
        <v>0</v>
      </c>
      <c r="H284" s="38">
        <v>0</v>
      </c>
      <c r="I284" s="38">
        <v>1</v>
      </c>
      <c r="J284" s="38">
        <v>0</v>
      </c>
      <c r="K284" s="38">
        <v>0</v>
      </c>
      <c r="L284" s="38">
        <v>0</v>
      </c>
      <c r="M284" s="38">
        <v>0</v>
      </c>
      <c r="N284" s="38">
        <v>0</v>
      </c>
      <c r="O284" s="38">
        <v>0</v>
      </c>
      <c r="P284" s="38">
        <v>0</v>
      </c>
      <c r="Q284" s="35"/>
      <c r="R284" s="32"/>
      <c r="S284" s="35"/>
      <c r="T284" s="38"/>
      <c r="U284" s="38"/>
      <c r="V284" s="38"/>
      <c r="W284" s="38"/>
      <c r="X284" s="38"/>
      <c r="Y284" s="38"/>
      <c r="Z284" s="38"/>
      <c r="AA284" s="38"/>
      <c r="AB284" s="38"/>
      <c r="AC284" s="38"/>
      <c r="AD284" s="38"/>
      <c r="AE284" s="38"/>
    </row>
    <row r="285" spans="1:31">
      <c r="A285" s="35"/>
      <c r="B285" s="35"/>
      <c r="C285" s="32" t="s">
        <v>11423</v>
      </c>
      <c r="D285" s="35" t="s">
        <v>12773</v>
      </c>
      <c r="E285" s="38">
        <v>0</v>
      </c>
      <c r="F285" s="38">
        <v>1</v>
      </c>
      <c r="G285" s="38">
        <v>0</v>
      </c>
      <c r="H285" s="38">
        <v>0</v>
      </c>
      <c r="I285" s="38">
        <v>0</v>
      </c>
      <c r="J285" s="38">
        <v>0</v>
      </c>
      <c r="K285" s="38">
        <v>0</v>
      </c>
      <c r="L285" s="38">
        <v>0</v>
      </c>
      <c r="M285" s="38">
        <v>0</v>
      </c>
      <c r="N285" s="38">
        <v>0</v>
      </c>
      <c r="O285" s="38">
        <v>1</v>
      </c>
      <c r="P285" s="38">
        <v>0</v>
      </c>
      <c r="Q285" s="35"/>
      <c r="R285" s="32"/>
      <c r="S285" s="35"/>
      <c r="T285" s="38"/>
      <c r="U285" s="38"/>
      <c r="V285" s="38"/>
      <c r="W285" s="38"/>
      <c r="X285" s="38"/>
      <c r="Y285" s="38"/>
      <c r="Z285" s="38"/>
      <c r="AA285" s="38"/>
      <c r="AB285" s="38"/>
      <c r="AC285" s="38"/>
      <c r="AD285" s="38"/>
      <c r="AE285" s="38"/>
    </row>
    <row r="286" spans="1:31">
      <c r="A286" s="35"/>
      <c r="B286" s="35"/>
      <c r="C286" s="32" t="s">
        <v>461</v>
      </c>
      <c r="D286" s="35" t="s">
        <v>12774</v>
      </c>
      <c r="E286" s="38">
        <v>0</v>
      </c>
      <c r="F286" s="38">
        <v>0</v>
      </c>
      <c r="G286" s="38">
        <v>0</v>
      </c>
      <c r="H286" s="38">
        <v>0</v>
      </c>
      <c r="I286" s="38">
        <v>0</v>
      </c>
      <c r="J286" s="38">
        <v>1</v>
      </c>
      <c r="K286" s="38">
        <v>0</v>
      </c>
      <c r="L286" s="38">
        <v>0</v>
      </c>
      <c r="M286" s="38">
        <v>0</v>
      </c>
      <c r="N286" s="38">
        <v>0</v>
      </c>
      <c r="O286" s="38">
        <v>0</v>
      </c>
      <c r="P286" s="38">
        <v>0</v>
      </c>
      <c r="Q286" s="35"/>
      <c r="R286" s="32"/>
      <c r="S286" s="35"/>
      <c r="T286" s="38"/>
      <c r="U286" s="38"/>
      <c r="V286" s="38"/>
      <c r="W286" s="38"/>
      <c r="X286" s="38"/>
      <c r="Y286" s="38"/>
      <c r="Z286" s="38"/>
      <c r="AA286" s="38"/>
      <c r="AB286" s="38"/>
      <c r="AC286" s="38"/>
      <c r="AD286" s="38"/>
      <c r="AE286" s="38"/>
    </row>
    <row r="287" spans="1:31">
      <c r="A287" s="35"/>
      <c r="B287" s="35"/>
      <c r="C287" s="32" t="s">
        <v>11521</v>
      </c>
      <c r="D287" s="35" t="s">
        <v>12775</v>
      </c>
      <c r="E287" s="38">
        <v>0</v>
      </c>
      <c r="F287" s="38">
        <v>0</v>
      </c>
      <c r="G287" s="38">
        <v>0</v>
      </c>
      <c r="H287" s="38">
        <v>0</v>
      </c>
      <c r="I287" s="38">
        <v>0</v>
      </c>
      <c r="J287" s="38">
        <v>0</v>
      </c>
      <c r="K287" s="38">
        <v>0</v>
      </c>
      <c r="L287" s="38">
        <v>0</v>
      </c>
      <c r="M287" s="38">
        <v>0</v>
      </c>
      <c r="N287" s="38">
        <v>0</v>
      </c>
      <c r="O287" s="38">
        <v>1</v>
      </c>
      <c r="P287" s="38">
        <v>0</v>
      </c>
      <c r="Q287" s="35"/>
      <c r="R287" s="32"/>
      <c r="S287" s="35"/>
      <c r="T287" s="38"/>
      <c r="U287" s="38"/>
      <c r="V287" s="38"/>
      <c r="W287" s="38"/>
      <c r="X287" s="38"/>
      <c r="Y287" s="38"/>
      <c r="Z287" s="38"/>
      <c r="AA287" s="38"/>
      <c r="AB287" s="38"/>
      <c r="AC287" s="38"/>
      <c r="AD287" s="38"/>
      <c r="AE287" s="38"/>
    </row>
    <row r="288" spans="1:31">
      <c r="A288" s="35"/>
      <c r="B288" s="35"/>
      <c r="C288" s="32" t="s">
        <v>11533</v>
      </c>
      <c r="D288" s="35" t="s">
        <v>12776</v>
      </c>
      <c r="E288" s="38">
        <v>0</v>
      </c>
      <c r="F288" s="38">
        <v>0</v>
      </c>
      <c r="G288" s="38">
        <v>0</v>
      </c>
      <c r="H288" s="38">
        <v>0</v>
      </c>
      <c r="I288" s="38">
        <v>1</v>
      </c>
      <c r="J288" s="38">
        <v>1</v>
      </c>
      <c r="K288" s="38">
        <v>0</v>
      </c>
      <c r="L288" s="38">
        <v>0</v>
      </c>
      <c r="M288" s="38">
        <v>0</v>
      </c>
      <c r="N288" s="38">
        <v>0</v>
      </c>
      <c r="O288" s="38">
        <v>0</v>
      </c>
      <c r="P288" s="38">
        <v>0</v>
      </c>
      <c r="Q288" s="35"/>
      <c r="R288" s="32"/>
      <c r="S288" s="35"/>
      <c r="T288" s="38"/>
      <c r="U288" s="38"/>
      <c r="V288" s="38"/>
      <c r="W288" s="38"/>
      <c r="X288" s="38"/>
      <c r="Y288" s="38"/>
      <c r="Z288" s="38"/>
      <c r="AA288" s="38"/>
      <c r="AB288" s="38"/>
      <c r="AC288" s="38"/>
      <c r="AD288" s="38"/>
      <c r="AE288" s="38"/>
    </row>
    <row r="289" spans="1:31">
      <c r="A289" s="35"/>
      <c r="B289" s="35"/>
      <c r="C289" s="32" t="s">
        <v>11575</v>
      </c>
      <c r="D289" s="35" t="s">
        <v>12777</v>
      </c>
      <c r="E289" s="38">
        <v>0</v>
      </c>
      <c r="F289" s="38">
        <v>0</v>
      </c>
      <c r="G289" s="38">
        <v>0</v>
      </c>
      <c r="H289" s="38">
        <v>0</v>
      </c>
      <c r="I289" s="38">
        <v>0</v>
      </c>
      <c r="J289" s="38">
        <v>1</v>
      </c>
      <c r="K289" s="38">
        <v>0</v>
      </c>
      <c r="L289" s="38">
        <v>0</v>
      </c>
      <c r="M289" s="38">
        <v>0</v>
      </c>
      <c r="N289" s="38">
        <v>0</v>
      </c>
      <c r="O289" s="38">
        <v>0</v>
      </c>
      <c r="P289" s="38">
        <v>0</v>
      </c>
      <c r="Q289" s="35"/>
      <c r="R289" s="32"/>
      <c r="S289" s="35"/>
      <c r="T289" s="38"/>
      <c r="U289" s="38"/>
      <c r="V289" s="38"/>
      <c r="W289" s="38"/>
      <c r="X289" s="38"/>
      <c r="Y289" s="38"/>
      <c r="Z289" s="38"/>
      <c r="AA289" s="38"/>
      <c r="AB289" s="38"/>
      <c r="AC289" s="38"/>
      <c r="AD289" s="38"/>
      <c r="AE289" s="38"/>
    </row>
    <row r="290" spans="1:31">
      <c r="A290" s="35"/>
      <c r="B290" s="35"/>
      <c r="C290" s="32" t="s">
        <v>11599</v>
      </c>
      <c r="D290" s="35" t="s">
        <v>11600</v>
      </c>
      <c r="E290" s="38">
        <v>0</v>
      </c>
      <c r="F290" s="38">
        <v>0</v>
      </c>
      <c r="G290" s="38">
        <v>0</v>
      </c>
      <c r="H290" s="38">
        <v>0</v>
      </c>
      <c r="I290" s="38">
        <v>1</v>
      </c>
      <c r="J290" s="38">
        <v>0</v>
      </c>
      <c r="K290" s="38">
        <v>0</v>
      </c>
      <c r="L290" s="38">
        <v>0</v>
      </c>
      <c r="M290" s="38">
        <v>0</v>
      </c>
      <c r="N290" s="38">
        <v>1</v>
      </c>
      <c r="O290" s="38">
        <v>1</v>
      </c>
      <c r="P290" s="38">
        <v>0</v>
      </c>
      <c r="Q290" s="35"/>
      <c r="R290" s="32"/>
      <c r="S290" s="35"/>
      <c r="T290" s="38"/>
      <c r="U290" s="38"/>
      <c r="V290" s="38"/>
      <c r="W290" s="38"/>
      <c r="X290" s="38"/>
      <c r="Y290" s="38"/>
      <c r="Z290" s="38"/>
      <c r="AA290" s="38"/>
      <c r="AB290" s="38"/>
      <c r="AC290" s="38"/>
      <c r="AD290" s="38"/>
      <c r="AE290" s="38"/>
    </row>
    <row r="291" spans="1:31">
      <c r="A291" s="35"/>
      <c r="B291" s="35"/>
      <c r="C291" s="32" t="s">
        <v>11631</v>
      </c>
      <c r="D291" s="35" t="s">
        <v>11632</v>
      </c>
      <c r="E291" s="38">
        <v>1</v>
      </c>
      <c r="F291" s="38">
        <v>0</v>
      </c>
      <c r="G291" s="38">
        <v>0</v>
      </c>
      <c r="H291" s="38">
        <v>0</v>
      </c>
      <c r="I291" s="38">
        <v>0</v>
      </c>
      <c r="J291" s="38">
        <v>0</v>
      </c>
      <c r="K291" s="38">
        <v>0</v>
      </c>
      <c r="L291" s="38">
        <v>0</v>
      </c>
      <c r="M291" s="38">
        <v>0</v>
      </c>
      <c r="N291" s="38">
        <v>0</v>
      </c>
      <c r="O291" s="38">
        <v>0</v>
      </c>
      <c r="P291" s="38">
        <v>0</v>
      </c>
      <c r="Q291" s="35"/>
      <c r="R291" s="32"/>
      <c r="S291" s="35"/>
      <c r="T291" s="38"/>
      <c r="U291" s="38"/>
      <c r="V291" s="38"/>
      <c r="W291" s="38"/>
      <c r="X291" s="38"/>
      <c r="Y291" s="38"/>
      <c r="Z291" s="38"/>
      <c r="AA291" s="38"/>
      <c r="AB291" s="38"/>
      <c r="AC291" s="38"/>
      <c r="AD291" s="38"/>
      <c r="AE291" s="38"/>
    </row>
    <row r="292" spans="1:31">
      <c r="A292" s="35"/>
      <c r="B292" s="35"/>
      <c r="C292" s="32" t="s">
        <v>11664</v>
      </c>
      <c r="D292" s="35" t="s">
        <v>12778</v>
      </c>
      <c r="E292" s="38">
        <v>0</v>
      </c>
      <c r="F292" s="38">
        <v>0</v>
      </c>
      <c r="G292" s="38">
        <v>0</v>
      </c>
      <c r="H292" s="38">
        <v>0</v>
      </c>
      <c r="I292" s="38">
        <v>1</v>
      </c>
      <c r="J292" s="38">
        <v>1</v>
      </c>
      <c r="K292" s="38">
        <v>0</v>
      </c>
      <c r="L292" s="38">
        <v>0</v>
      </c>
      <c r="M292" s="38">
        <v>0</v>
      </c>
      <c r="N292" s="38">
        <v>0</v>
      </c>
      <c r="O292" s="38">
        <v>0</v>
      </c>
      <c r="P292" s="38">
        <v>0</v>
      </c>
      <c r="Q292" s="35"/>
      <c r="R292" s="32"/>
      <c r="S292" s="35"/>
      <c r="T292" s="38"/>
      <c r="U292" s="38"/>
      <c r="V292" s="38"/>
      <c r="W292" s="38"/>
      <c r="X292" s="38"/>
      <c r="Y292" s="38"/>
      <c r="Z292" s="38"/>
      <c r="AA292" s="38"/>
      <c r="AB292" s="38"/>
      <c r="AC292" s="38"/>
      <c r="AD292" s="38"/>
      <c r="AE292" s="38"/>
    </row>
    <row r="293" spans="1:31">
      <c r="A293" s="35"/>
      <c r="B293" s="35"/>
      <c r="C293" s="32" t="s">
        <v>11671</v>
      </c>
      <c r="D293" s="35" t="s">
        <v>11672</v>
      </c>
      <c r="E293" s="38">
        <v>1</v>
      </c>
      <c r="F293" s="38">
        <v>0</v>
      </c>
      <c r="G293" s="38">
        <v>0</v>
      </c>
      <c r="H293" s="38">
        <v>0</v>
      </c>
      <c r="I293" s="38">
        <v>0</v>
      </c>
      <c r="J293" s="38">
        <v>0</v>
      </c>
      <c r="K293" s="38">
        <v>0</v>
      </c>
      <c r="L293" s="38">
        <v>0</v>
      </c>
      <c r="M293" s="38">
        <v>0</v>
      </c>
      <c r="N293" s="38">
        <v>0</v>
      </c>
      <c r="O293" s="38">
        <v>0</v>
      </c>
      <c r="P293" s="38">
        <v>0</v>
      </c>
      <c r="Q293" s="35"/>
      <c r="R293" s="32"/>
      <c r="S293" s="35"/>
      <c r="T293" s="38"/>
      <c r="U293" s="38"/>
      <c r="V293" s="38"/>
      <c r="W293" s="38"/>
      <c r="X293" s="38"/>
      <c r="Y293" s="38"/>
      <c r="Z293" s="38"/>
      <c r="AA293" s="38"/>
      <c r="AB293" s="38"/>
      <c r="AC293" s="38"/>
      <c r="AD293" s="38"/>
      <c r="AE293" s="38"/>
    </row>
    <row r="294" spans="1:31">
      <c r="A294" s="35"/>
      <c r="B294" s="35"/>
      <c r="C294" s="32" t="s">
        <v>11675</v>
      </c>
      <c r="D294" s="35" t="s">
        <v>12779</v>
      </c>
      <c r="E294" s="38">
        <v>1</v>
      </c>
      <c r="F294" s="38">
        <v>0</v>
      </c>
      <c r="G294" s="38">
        <v>0</v>
      </c>
      <c r="H294" s="38">
        <v>0</v>
      </c>
      <c r="I294" s="38">
        <v>1</v>
      </c>
      <c r="J294" s="38">
        <v>0</v>
      </c>
      <c r="K294" s="38">
        <v>0</v>
      </c>
      <c r="L294" s="38">
        <v>0</v>
      </c>
      <c r="M294" s="38">
        <v>0</v>
      </c>
      <c r="N294" s="38">
        <v>0</v>
      </c>
      <c r="O294" s="38">
        <v>0</v>
      </c>
      <c r="P294" s="38">
        <v>0</v>
      </c>
      <c r="Q294" s="35"/>
      <c r="R294" s="32"/>
      <c r="S294" s="35"/>
      <c r="T294" s="38"/>
      <c r="U294" s="38"/>
      <c r="V294" s="38"/>
      <c r="W294" s="38"/>
      <c r="X294" s="38"/>
      <c r="Y294" s="38"/>
      <c r="Z294" s="38"/>
      <c r="AA294" s="38"/>
      <c r="AB294" s="38"/>
      <c r="AC294" s="38"/>
      <c r="AD294" s="38"/>
      <c r="AE294" s="38"/>
    </row>
    <row r="295" spans="1:31">
      <c r="A295" s="35"/>
      <c r="B295" s="35"/>
      <c r="C295" s="32" t="s">
        <v>11711</v>
      </c>
      <c r="D295" s="35" t="s">
        <v>12780</v>
      </c>
      <c r="E295" s="38">
        <v>1</v>
      </c>
      <c r="F295" s="38">
        <v>0</v>
      </c>
      <c r="G295" s="38">
        <v>0</v>
      </c>
      <c r="H295" s="38">
        <v>0</v>
      </c>
      <c r="I295" s="38">
        <v>0</v>
      </c>
      <c r="J295" s="38">
        <v>0</v>
      </c>
      <c r="K295" s="38">
        <v>0</v>
      </c>
      <c r="L295" s="38">
        <v>0</v>
      </c>
      <c r="M295" s="38">
        <v>0</v>
      </c>
      <c r="N295" s="38">
        <v>0</v>
      </c>
      <c r="O295" s="38">
        <v>1</v>
      </c>
      <c r="P295" s="38">
        <v>0</v>
      </c>
      <c r="Q295" s="35"/>
      <c r="R295" s="32"/>
      <c r="S295" s="35"/>
      <c r="T295" s="38"/>
      <c r="U295" s="38"/>
      <c r="V295" s="38"/>
      <c r="W295" s="38"/>
      <c r="X295" s="38"/>
      <c r="Y295" s="38"/>
      <c r="Z295" s="38"/>
      <c r="AA295" s="38"/>
      <c r="AB295" s="38"/>
      <c r="AC295" s="38"/>
      <c r="AD295" s="38"/>
      <c r="AE295" s="38"/>
    </row>
    <row r="296" spans="1:31">
      <c r="A296" s="35"/>
      <c r="B296" s="35"/>
      <c r="C296" s="32" t="s">
        <v>11723</v>
      </c>
      <c r="D296" s="35" t="s">
        <v>11724</v>
      </c>
      <c r="E296" s="38">
        <v>1</v>
      </c>
      <c r="F296" s="38">
        <v>0</v>
      </c>
      <c r="G296" s="38">
        <v>0</v>
      </c>
      <c r="H296" s="38">
        <v>0</v>
      </c>
      <c r="I296" s="38">
        <v>1</v>
      </c>
      <c r="J296" s="38">
        <v>0</v>
      </c>
      <c r="K296" s="38">
        <v>1</v>
      </c>
      <c r="L296" s="38">
        <v>0</v>
      </c>
      <c r="M296" s="38">
        <v>0</v>
      </c>
      <c r="N296" s="38">
        <v>0</v>
      </c>
      <c r="O296" s="38">
        <v>0</v>
      </c>
      <c r="P296" s="38">
        <v>0</v>
      </c>
      <c r="Q296" s="35"/>
      <c r="R296" s="32"/>
      <c r="S296" s="35"/>
      <c r="T296" s="38"/>
      <c r="U296" s="38"/>
      <c r="V296" s="38"/>
      <c r="W296" s="38"/>
      <c r="X296" s="38"/>
      <c r="Y296" s="38"/>
      <c r="Z296" s="38"/>
      <c r="AA296" s="38"/>
      <c r="AB296" s="38"/>
      <c r="AC296" s="38"/>
      <c r="AD296" s="38"/>
      <c r="AE296" s="38"/>
    </row>
    <row r="297" spans="1:31">
      <c r="A297" s="35"/>
      <c r="B297" s="35"/>
      <c r="C297" s="32" t="s">
        <v>11758</v>
      </c>
      <c r="D297" s="35" t="s">
        <v>12781</v>
      </c>
      <c r="E297" s="38">
        <v>0</v>
      </c>
      <c r="F297" s="38">
        <v>0</v>
      </c>
      <c r="G297" s="38">
        <v>0</v>
      </c>
      <c r="H297" s="38">
        <v>0</v>
      </c>
      <c r="I297" s="38">
        <v>1</v>
      </c>
      <c r="J297" s="38">
        <v>0</v>
      </c>
      <c r="K297" s="38">
        <v>0</v>
      </c>
      <c r="L297" s="38">
        <v>0</v>
      </c>
      <c r="M297" s="38">
        <v>0</v>
      </c>
      <c r="N297" s="38">
        <v>0</v>
      </c>
      <c r="O297" s="38">
        <v>1</v>
      </c>
      <c r="P297" s="38">
        <v>0</v>
      </c>
      <c r="Q297" s="35"/>
      <c r="R297" s="32"/>
      <c r="S297" s="35"/>
      <c r="T297" s="38"/>
      <c r="U297" s="38"/>
      <c r="V297" s="38"/>
      <c r="W297" s="38"/>
      <c r="X297" s="38"/>
      <c r="Y297" s="38"/>
      <c r="Z297" s="38"/>
      <c r="AA297" s="38"/>
      <c r="AB297" s="38"/>
      <c r="AC297" s="38"/>
      <c r="AD297" s="38"/>
      <c r="AE297" s="38"/>
    </row>
    <row r="298" spans="1:31">
      <c r="A298" s="35"/>
      <c r="B298" s="35"/>
      <c r="C298" s="32" t="s">
        <v>11778</v>
      </c>
      <c r="D298" s="35" t="s">
        <v>12782</v>
      </c>
      <c r="E298" s="38">
        <v>0</v>
      </c>
      <c r="F298" s="38">
        <v>0</v>
      </c>
      <c r="G298" s="38">
        <v>0</v>
      </c>
      <c r="H298" s="38">
        <v>0</v>
      </c>
      <c r="I298" s="38">
        <v>0</v>
      </c>
      <c r="J298" s="38">
        <v>0</v>
      </c>
      <c r="K298" s="38">
        <v>0</v>
      </c>
      <c r="L298" s="38">
        <v>0</v>
      </c>
      <c r="M298" s="38">
        <v>1</v>
      </c>
      <c r="N298" s="38">
        <v>0</v>
      </c>
      <c r="O298" s="38">
        <v>0</v>
      </c>
      <c r="P298" s="38">
        <v>0</v>
      </c>
      <c r="Q298" s="35"/>
      <c r="R298" s="32"/>
      <c r="S298" s="35"/>
      <c r="T298" s="38"/>
      <c r="U298" s="38"/>
      <c r="V298" s="38"/>
      <c r="W298" s="38"/>
      <c r="X298" s="38"/>
      <c r="Y298" s="38"/>
      <c r="Z298" s="38"/>
      <c r="AA298" s="38"/>
      <c r="AB298" s="38"/>
      <c r="AC298" s="38"/>
      <c r="AD298" s="38"/>
      <c r="AE298" s="38"/>
    </row>
    <row r="299" spans="1:31">
      <c r="A299" s="35"/>
      <c r="B299" s="35"/>
      <c r="C299" s="32" t="s">
        <v>12783</v>
      </c>
      <c r="D299" s="35" t="s">
        <v>12784</v>
      </c>
      <c r="E299" s="38">
        <v>0</v>
      </c>
      <c r="F299" s="38">
        <v>0</v>
      </c>
      <c r="G299" s="38">
        <v>0</v>
      </c>
      <c r="H299" s="38">
        <v>0</v>
      </c>
      <c r="I299" s="38">
        <v>0</v>
      </c>
      <c r="J299" s="38">
        <v>1</v>
      </c>
      <c r="K299" s="38">
        <v>1</v>
      </c>
      <c r="L299" s="38">
        <v>0</v>
      </c>
      <c r="M299" s="38">
        <v>0</v>
      </c>
      <c r="N299" s="38">
        <v>0</v>
      </c>
      <c r="O299" s="38">
        <v>1</v>
      </c>
      <c r="P299" s="38">
        <v>0</v>
      </c>
      <c r="Q299" s="35"/>
      <c r="R299" s="32"/>
      <c r="S299" s="35"/>
      <c r="T299" s="38"/>
      <c r="U299" s="38"/>
      <c r="V299" s="38"/>
      <c r="W299" s="38"/>
      <c r="X299" s="38"/>
      <c r="Y299" s="38"/>
      <c r="Z299" s="38"/>
      <c r="AA299" s="38"/>
      <c r="AB299" s="38"/>
      <c r="AC299" s="38"/>
      <c r="AD299" s="38"/>
      <c r="AE299" s="38"/>
    </row>
    <row r="300" spans="1:31">
      <c r="A300" s="35"/>
      <c r="B300" s="35"/>
      <c r="C300" s="32" t="s">
        <v>11817</v>
      </c>
      <c r="D300" s="35" t="s">
        <v>12785</v>
      </c>
      <c r="E300" s="38">
        <v>0</v>
      </c>
      <c r="F300" s="38">
        <v>0</v>
      </c>
      <c r="G300" s="38">
        <v>0</v>
      </c>
      <c r="H300" s="38">
        <v>0</v>
      </c>
      <c r="I300" s="38">
        <v>0</v>
      </c>
      <c r="J300" s="38">
        <v>0</v>
      </c>
      <c r="K300" s="38">
        <v>0</v>
      </c>
      <c r="L300" s="38">
        <v>0</v>
      </c>
      <c r="M300" s="38">
        <v>0</v>
      </c>
      <c r="N300" s="38">
        <v>0</v>
      </c>
      <c r="O300" s="38">
        <v>0</v>
      </c>
      <c r="P300" s="38">
        <v>1</v>
      </c>
      <c r="Q300" s="35"/>
      <c r="R300" s="32"/>
      <c r="S300" s="35"/>
      <c r="T300" s="38"/>
      <c r="U300" s="38"/>
      <c r="V300" s="38"/>
      <c r="W300" s="38"/>
      <c r="X300" s="38"/>
      <c r="Y300" s="38"/>
      <c r="Z300" s="38"/>
      <c r="AA300" s="38"/>
      <c r="AB300" s="38"/>
      <c r="AC300" s="38"/>
      <c r="AD300" s="38"/>
      <c r="AE300" s="38"/>
    </row>
    <row r="301" spans="1:31">
      <c r="A301" s="35"/>
      <c r="B301" s="35"/>
      <c r="C301" s="32" t="s">
        <v>11832</v>
      </c>
      <c r="D301" s="35" t="s">
        <v>12786</v>
      </c>
      <c r="E301" s="38">
        <v>0</v>
      </c>
      <c r="F301" s="38">
        <v>1</v>
      </c>
      <c r="G301" s="38">
        <v>0</v>
      </c>
      <c r="H301" s="38">
        <v>0</v>
      </c>
      <c r="I301" s="38">
        <v>0</v>
      </c>
      <c r="J301" s="38">
        <v>0</v>
      </c>
      <c r="K301" s="38">
        <v>0</v>
      </c>
      <c r="L301" s="38">
        <v>0</v>
      </c>
      <c r="M301" s="38">
        <v>0</v>
      </c>
      <c r="N301" s="38">
        <v>0</v>
      </c>
      <c r="O301" s="38">
        <v>0</v>
      </c>
      <c r="P301" s="38">
        <v>0</v>
      </c>
      <c r="Q301" s="35"/>
      <c r="R301" s="32"/>
      <c r="S301" s="35"/>
      <c r="T301" s="38"/>
      <c r="U301" s="38"/>
      <c r="V301" s="38"/>
      <c r="W301" s="38"/>
      <c r="X301" s="38"/>
      <c r="Y301" s="38"/>
      <c r="Z301" s="38"/>
      <c r="AA301" s="38"/>
      <c r="AB301" s="38"/>
      <c r="AC301" s="38"/>
      <c r="AD301" s="38"/>
      <c r="AE301" s="38"/>
    </row>
  </sheetData>
  <conditionalFormatting sqref="T2:T500">
    <cfRule type="expression" dxfId="167" priority="36">
      <formula>$T2=$E2</formula>
    </cfRule>
  </conditionalFormatting>
  <conditionalFormatting sqref="U2:U500">
    <cfRule type="expression" dxfId="166" priority="35">
      <formula>$U2=$F2</formula>
    </cfRule>
  </conditionalFormatting>
  <conditionalFormatting sqref="V2:V500">
    <cfRule type="expression" dxfId="165" priority="34">
      <formula>$V2=$G2</formula>
    </cfRule>
  </conditionalFormatting>
  <conditionalFormatting sqref="W2:W500">
    <cfRule type="expression" dxfId="164" priority="33">
      <formula>$W2=$H2</formula>
    </cfRule>
  </conditionalFormatting>
  <conditionalFormatting sqref="X2:X500">
    <cfRule type="expression" dxfId="163" priority="32">
      <formula>$X2=$I2</formula>
    </cfRule>
  </conditionalFormatting>
  <conditionalFormatting sqref="Y2:Y500">
    <cfRule type="expression" dxfId="162" priority="31">
      <formula>$Y2=$J2</formula>
    </cfRule>
  </conditionalFormatting>
  <conditionalFormatting sqref="Z2:Z500">
    <cfRule type="expression" dxfId="161" priority="30">
      <formula>$Z2=$K2</formula>
    </cfRule>
  </conditionalFormatting>
  <conditionalFormatting sqref="AA2:AA500">
    <cfRule type="expression" dxfId="160" priority="29">
      <formula>$AA2=$L2</formula>
    </cfRule>
  </conditionalFormatting>
  <conditionalFormatting sqref="AB2:AB500">
    <cfRule type="expression" dxfId="159" priority="28">
      <formula>$AB2=$M2</formula>
    </cfRule>
  </conditionalFormatting>
  <conditionalFormatting sqref="AC2:AC500">
    <cfRule type="expression" dxfId="158" priority="27">
      <formula>$AC2=$N2</formula>
    </cfRule>
  </conditionalFormatting>
  <conditionalFormatting sqref="AD2:AD500">
    <cfRule type="expression" dxfId="157" priority="26">
      <formula>$AD2=$O2</formula>
    </cfRule>
  </conditionalFormatting>
  <conditionalFormatting sqref="AE2:AE500">
    <cfRule type="expression" dxfId="156" priority="25">
      <formula>$AE2=$P2</formula>
    </cfRule>
  </conditionalFormatting>
  <conditionalFormatting sqref="E2:E301">
    <cfRule type="expression" dxfId="155" priority="24">
      <formula>$T2=$E2</formula>
    </cfRule>
  </conditionalFormatting>
  <conditionalFormatting sqref="F2:F301">
    <cfRule type="expression" dxfId="154" priority="23">
      <formula>$U2=$F2</formula>
    </cfRule>
  </conditionalFormatting>
  <conditionalFormatting sqref="G2:G301">
    <cfRule type="expression" dxfId="153" priority="22">
      <formula>$V2=$G2</formula>
    </cfRule>
  </conditionalFormatting>
  <conditionalFormatting sqref="H2:H301">
    <cfRule type="expression" dxfId="152" priority="21">
      <formula>$W2=$H2</formula>
    </cfRule>
  </conditionalFormatting>
  <conditionalFormatting sqref="I2:I301">
    <cfRule type="expression" dxfId="151" priority="20">
      <formula>$X2=$I2</formula>
    </cfRule>
  </conditionalFormatting>
  <conditionalFormatting sqref="J2:J301">
    <cfRule type="expression" dxfId="150" priority="19">
      <formula>$Y2=$J2</formula>
    </cfRule>
  </conditionalFormatting>
  <conditionalFormatting sqref="K2:K301">
    <cfRule type="expression" dxfId="149" priority="18">
      <formula>$Z2=$K2</formula>
    </cfRule>
  </conditionalFormatting>
  <conditionalFormatting sqref="L2:L301">
    <cfRule type="expression" dxfId="148" priority="17">
      <formula>$AA2=$L2</formula>
    </cfRule>
  </conditionalFormatting>
  <conditionalFormatting sqref="M2:M301">
    <cfRule type="expression" dxfId="147" priority="16">
      <formula>$AB2=$M2</formula>
    </cfRule>
  </conditionalFormatting>
  <conditionalFormatting sqref="N2:N301">
    <cfRule type="expression" dxfId="146" priority="15">
      <formula>$AC2=$N2</formula>
    </cfRule>
  </conditionalFormatting>
  <conditionalFormatting sqref="O2:O301">
    <cfRule type="expression" dxfId="145" priority="14">
      <formula>$AD2=$O2</formula>
    </cfRule>
  </conditionalFormatting>
  <conditionalFormatting sqref="P2:P301">
    <cfRule type="expression" dxfId="144" priority="13">
      <formula>$AE2=$P2</formula>
    </cfRule>
  </conditionalFormatting>
  <conditionalFormatting sqref="T2:T101">
    <cfRule type="expression" dxfId="143" priority="12">
      <formula>$T2=$E2</formula>
    </cfRule>
  </conditionalFormatting>
  <conditionalFormatting sqref="U2:U101">
    <cfRule type="expression" dxfId="142" priority="11">
      <formula>$U2=$F2</formula>
    </cfRule>
  </conditionalFormatting>
  <conditionalFormatting sqref="V2:V101">
    <cfRule type="expression" dxfId="141" priority="10">
      <formula>$V2=$G2</formula>
    </cfRule>
  </conditionalFormatting>
  <conditionalFormatting sqref="W2:W101">
    <cfRule type="expression" dxfId="140" priority="9">
      <formula>$W2=$H2</formula>
    </cfRule>
  </conditionalFormatting>
  <conditionalFormatting sqref="X2:X101">
    <cfRule type="expression" dxfId="139" priority="8">
      <formula>$X2=$I2</formula>
    </cfRule>
  </conditionalFormatting>
  <conditionalFormatting sqref="Y2:Y101">
    <cfRule type="expression" dxfId="138" priority="7">
      <formula>$Y2=$J2</formula>
    </cfRule>
  </conditionalFormatting>
  <conditionalFormatting sqref="Z2:Z101">
    <cfRule type="expression" dxfId="137" priority="6">
      <formula>$Z2=$K2</formula>
    </cfRule>
  </conditionalFormatting>
  <conditionalFormatting sqref="AA2:AA101">
    <cfRule type="expression" dxfId="136" priority="5">
      <formula>$AA2=$L2</formula>
    </cfRule>
  </conditionalFormatting>
  <conditionalFormatting sqref="AB2:AB101">
    <cfRule type="expression" dxfId="135" priority="4">
      <formula>$AB2=$M2</formula>
    </cfRule>
  </conditionalFormatting>
  <conditionalFormatting sqref="AC2:AC101">
    <cfRule type="expression" dxfId="134" priority="3">
      <formula>$AC2=$N2</formula>
    </cfRule>
  </conditionalFormatting>
  <conditionalFormatting sqref="AD2:AD101">
    <cfRule type="expression" dxfId="133" priority="2">
      <formula>$AD2=$O2</formula>
    </cfRule>
  </conditionalFormatting>
  <conditionalFormatting sqref="AE2:AE101">
    <cfRule type="expression" dxfId="132" priority="1">
      <formula>$AE2=$P2</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dimension ref="A1:AH101"/>
  <sheetViews>
    <sheetView topLeftCell="P1" zoomScale="70" zoomScaleNormal="70" workbookViewId="0">
      <pane ySplit="1" topLeftCell="A2" activePane="bottomLeft" state="frozen"/>
      <selection activeCell="G1" sqref="G1"/>
      <selection pane="bottomLeft" activeCell="AP2" sqref="AP2"/>
    </sheetView>
  </sheetViews>
  <sheetFormatPr defaultRowHeight="14.5"/>
  <cols>
    <col min="1" max="17" width="8.7265625" style="2"/>
    <col min="32" max="16384" width="8.7265625" style="2"/>
  </cols>
  <sheetData>
    <row r="1" spans="1:34" ht="15" thickBo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12539</v>
      </c>
      <c r="S1" s="1" t="s">
        <v>12540</v>
      </c>
      <c r="T1" s="1" t="s">
        <v>4</v>
      </c>
      <c r="U1" s="1" t="s">
        <v>5</v>
      </c>
      <c r="V1" s="1" t="s">
        <v>6</v>
      </c>
      <c r="W1" s="1" t="s">
        <v>7</v>
      </c>
      <c r="X1" s="1" t="s">
        <v>8</v>
      </c>
      <c r="Y1" s="1" t="s">
        <v>9</v>
      </c>
      <c r="Z1" s="1" t="s">
        <v>10</v>
      </c>
      <c r="AA1" s="1" t="s">
        <v>11</v>
      </c>
      <c r="AB1" s="1" t="s">
        <v>12</v>
      </c>
      <c r="AC1" s="1" t="s">
        <v>13</v>
      </c>
      <c r="AD1" s="1" t="s">
        <v>14</v>
      </c>
      <c r="AE1" s="1" t="s">
        <v>15</v>
      </c>
      <c r="AG1" s="17" t="s">
        <v>12562</v>
      </c>
    </row>
    <row r="2" spans="1:34" ht="15" thickBot="1">
      <c r="A2" s="15" t="s">
        <v>12560</v>
      </c>
      <c r="B2" s="15" t="s">
        <v>12561</v>
      </c>
      <c r="C2" s="3" t="s">
        <v>39</v>
      </c>
      <c r="D2" s="4" t="s">
        <v>24</v>
      </c>
      <c r="E2" s="5">
        <v>1</v>
      </c>
      <c r="F2" s="5">
        <v>0</v>
      </c>
      <c r="G2" s="5">
        <v>0</v>
      </c>
      <c r="H2" s="5">
        <v>0</v>
      </c>
      <c r="I2" s="5">
        <v>0</v>
      </c>
      <c r="J2" s="5">
        <v>0</v>
      </c>
      <c r="K2" s="5">
        <v>0</v>
      </c>
      <c r="L2" s="5">
        <v>0</v>
      </c>
      <c r="M2" s="5">
        <v>0</v>
      </c>
      <c r="N2" s="5">
        <v>0</v>
      </c>
      <c r="O2" s="5">
        <v>0</v>
      </c>
      <c r="P2" s="6">
        <v>0</v>
      </c>
      <c r="R2" t="s">
        <v>23</v>
      </c>
      <c r="S2" t="s">
        <v>12543</v>
      </c>
      <c r="T2" s="13">
        <v>1</v>
      </c>
      <c r="U2" s="13">
        <v>0</v>
      </c>
      <c r="V2" s="13">
        <v>0</v>
      </c>
      <c r="W2" s="13">
        <v>0</v>
      </c>
      <c r="X2" s="13">
        <v>0</v>
      </c>
      <c r="Y2" s="13">
        <v>0</v>
      </c>
      <c r="Z2" s="13">
        <v>0</v>
      </c>
      <c r="AA2" s="13">
        <v>0</v>
      </c>
      <c r="AB2" s="13">
        <v>0</v>
      </c>
      <c r="AC2" s="13">
        <v>0</v>
      </c>
      <c r="AD2" s="13">
        <v>0</v>
      </c>
      <c r="AE2" s="13">
        <v>0</v>
      </c>
      <c r="AG2" s="2" t="s">
        <v>12563</v>
      </c>
      <c r="AH2" s="2">
        <v>9</v>
      </c>
    </row>
    <row r="3" spans="1:34" ht="15" thickBot="1">
      <c r="C3" s="3" t="s">
        <v>12544</v>
      </c>
      <c r="D3" s="4" t="s">
        <v>73</v>
      </c>
      <c r="E3" s="5">
        <v>0</v>
      </c>
      <c r="F3" s="5">
        <v>0</v>
      </c>
      <c r="G3" s="5">
        <v>0</v>
      </c>
      <c r="H3" s="5">
        <v>0</v>
      </c>
      <c r="I3" s="5">
        <v>0</v>
      </c>
      <c r="J3" s="5">
        <v>1</v>
      </c>
      <c r="K3" s="5">
        <v>0</v>
      </c>
      <c r="L3" s="5">
        <v>0</v>
      </c>
      <c r="M3" s="5">
        <v>0</v>
      </c>
      <c r="N3" s="5">
        <v>0</v>
      </c>
      <c r="O3" s="5">
        <v>0</v>
      </c>
      <c r="P3" s="6">
        <v>0</v>
      </c>
      <c r="R3" t="s">
        <v>72</v>
      </c>
      <c r="S3" t="s">
        <v>12543</v>
      </c>
      <c r="T3" s="13">
        <v>0</v>
      </c>
      <c r="U3" s="13">
        <v>0</v>
      </c>
      <c r="V3" s="13">
        <v>0</v>
      </c>
      <c r="W3" s="13">
        <v>0</v>
      </c>
      <c r="X3" s="13">
        <v>0</v>
      </c>
      <c r="Y3" s="13">
        <v>1</v>
      </c>
      <c r="Z3" s="13">
        <v>0</v>
      </c>
      <c r="AA3" s="13">
        <v>0</v>
      </c>
      <c r="AB3" s="13">
        <v>0</v>
      </c>
      <c r="AC3" s="13">
        <v>0</v>
      </c>
      <c r="AD3" s="13">
        <v>0</v>
      </c>
      <c r="AE3" s="13">
        <v>0</v>
      </c>
      <c r="AG3" s="2" t="s">
        <v>12564</v>
      </c>
      <c r="AH3" s="2">
        <v>4</v>
      </c>
    </row>
    <row r="4" spans="1:34" ht="15" thickBot="1">
      <c r="C4" s="3" t="s">
        <v>127</v>
      </c>
      <c r="D4" s="4" t="s">
        <v>128</v>
      </c>
      <c r="E4" s="5">
        <v>0</v>
      </c>
      <c r="F4" s="5">
        <v>1</v>
      </c>
      <c r="G4" s="5">
        <v>0</v>
      </c>
      <c r="H4" s="5">
        <v>1</v>
      </c>
      <c r="I4" s="5">
        <v>0</v>
      </c>
      <c r="J4" s="5">
        <v>0</v>
      </c>
      <c r="K4" s="5">
        <v>0</v>
      </c>
      <c r="L4" s="5">
        <v>0</v>
      </c>
      <c r="M4" s="5">
        <v>0</v>
      </c>
      <c r="N4" s="5">
        <v>0</v>
      </c>
      <c r="O4" s="5">
        <v>1</v>
      </c>
      <c r="P4" s="6">
        <v>0</v>
      </c>
      <c r="R4" s="14" t="s">
        <v>127</v>
      </c>
      <c r="S4" t="s">
        <v>12543</v>
      </c>
      <c r="T4" s="13">
        <v>0</v>
      </c>
      <c r="U4" s="13">
        <v>1</v>
      </c>
      <c r="V4" s="13">
        <v>0</v>
      </c>
      <c r="W4" s="13">
        <v>1</v>
      </c>
      <c r="X4" s="13">
        <v>1</v>
      </c>
      <c r="Y4" s="13">
        <v>0</v>
      </c>
      <c r="Z4" s="13">
        <v>0</v>
      </c>
      <c r="AA4" s="13">
        <v>0</v>
      </c>
      <c r="AB4" s="13">
        <v>0</v>
      </c>
      <c r="AC4" s="13">
        <v>0</v>
      </c>
      <c r="AD4" s="13">
        <v>1</v>
      </c>
      <c r="AE4" s="13">
        <v>0</v>
      </c>
      <c r="AG4" s="2" t="s">
        <v>12565</v>
      </c>
      <c r="AH4" s="2">
        <v>2</v>
      </c>
    </row>
    <row r="5" spans="1:34" ht="15" thickBot="1">
      <c r="C5" s="3" t="s">
        <v>279</v>
      </c>
      <c r="D5" s="4" t="s">
        <v>280</v>
      </c>
      <c r="E5" s="5">
        <v>0</v>
      </c>
      <c r="F5" s="5">
        <v>0</v>
      </c>
      <c r="G5" s="5">
        <v>0</v>
      </c>
      <c r="H5" s="5">
        <v>0</v>
      </c>
      <c r="I5" s="5">
        <v>0</v>
      </c>
      <c r="J5" s="5">
        <v>0</v>
      </c>
      <c r="K5" s="5">
        <v>0</v>
      </c>
      <c r="L5" s="5">
        <v>0</v>
      </c>
      <c r="M5" s="5">
        <v>0</v>
      </c>
      <c r="N5" s="5">
        <v>1</v>
      </c>
      <c r="O5" s="5">
        <v>0</v>
      </c>
      <c r="P5" s="6">
        <v>0</v>
      </c>
      <c r="R5" t="s">
        <v>279</v>
      </c>
      <c r="S5" t="s">
        <v>12543</v>
      </c>
      <c r="T5" s="13">
        <v>0</v>
      </c>
      <c r="U5" s="13">
        <v>0</v>
      </c>
      <c r="V5" s="13">
        <v>0</v>
      </c>
      <c r="W5" s="13">
        <v>0</v>
      </c>
      <c r="X5" s="13">
        <v>0</v>
      </c>
      <c r="Y5" s="13">
        <v>0</v>
      </c>
      <c r="Z5" s="13">
        <v>0</v>
      </c>
      <c r="AA5" s="13">
        <v>0</v>
      </c>
      <c r="AB5" s="13">
        <v>0</v>
      </c>
      <c r="AC5" s="13">
        <v>1</v>
      </c>
      <c r="AD5" s="13">
        <v>0</v>
      </c>
      <c r="AE5" s="13">
        <v>0</v>
      </c>
      <c r="AG5" s="18" t="s">
        <v>12566</v>
      </c>
    </row>
    <row r="6" spans="1:34" ht="15" thickBot="1">
      <c r="C6" s="3" t="s">
        <v>298</v>
      </c>
      <c r="D6" s="4" t="s">
        <v>299</v>
      </c>
      <c r="E6" s="5">
        <v>0</v>
      </c>
      <c r="F6" s="5">
        <v>0</v>
      </c>
      <c r="G6" s="5">
        <v>0</v>
      </c>
      <c r="H6" s="5">
        <v>0</v>
      </c>
      <c r="I6" s="5">
        <v>0</v>
      </c>
      <c r="J6" s="5">
        <v>1</v>
      </c>
      <c r="K6" s="5">
        <v>0</v>
      </c>
      <c r="L6" s="5">
        <v>0</v>
      </c>
      <c r="M6" s="5">
        <v>0</v>
      </c>
      <c r="N6" s="5">
        <v>0</v>
      </c>
      <c r="O6" s="5">
        <v>0</v>
      </c>
      <c r="P6" s="6">
        <v>0</v>
      </c>
      <c r="R6" t="s">
        <v>298</v>
      </c>
      <c r="S6" t="s">
        <v>12543</v>
      </c>
      <c r="T6" s="13">
        <v>0</v>
      </c>
      <c r="U6" s="13">
        <v>0</v>
      </c>
      <c r="V6" s="13">
        <v>0</v>
      </c>
      <c r="W6" s="13">
        <v>0</v>
      </c>
      <c r="X6" s="13">
        <v>0</v>
      </c>
      <c r="Y6" s="13">
        <v>1</v>
      </c>
      <c r="Z6" s="13">
        <v>0</v>
      </c>
      <c r="AA6" s="13">
        <v>0</v>
      </c>
      <c r="AB6" s="13">
        <v>0</v>
      </c>
      <c r="AC6" s="13">
        <v>0</v>
      </c>
      <c r="AD6" s="13">
        <v>0</v>
      </c>
      <c r="AE6" s="13">
        <v>0</v>
      </c>
    </row>
    <row r="7" spans="1:34" ht="15" thickBot="1">
      <c r="C7" s="3" t="s">
        <v>310</v>
      </c>
      <c r="D7" s="4" t="s">
        <v>311</v>
      </c>
      <c r="E7" s="5">
        <v>0</v>
      </c>
      <c r="F7" s="5">
        <v>0</v>
      </c>
      <c r="G7" s="5">
        <v>0</v>
      </c>
      <c r="H7" s="5">
        <v>0</v>
      </c>
      <c r="I7" s="5">
        <v>0</v>
      </c>
      <c r="J7" s="5">
        <v>1</v>
      </c>
      <c r="K7" s="5">
        <v>0</v>
      </c>
      <c r="L7" s="5">
        <v>0</v>
      </c>
      <c r="M7" s="5">
        <v>0</v>
      </c>
      <c r="N7" s="5">
        <v>0</v>
      </c>
      <c r="O7" s="5">
        <v>0</v>
      </c>
      <c r="P7" s="6">
        <v>0</v>
      </c>
      <c r="R7" s="13" t="s">
        <v>310</v>
      </c>
      <c r="S7" t="s">
        <v>12543</v>
      </c>
      <c r="T7" s="13">
        <v>0</v>
      </c>
      <c r="U7" s="13">
        <v>0</v>
      </c>
      <c r="V7" s="13">
        <v>0</v>
      </c>
      <c r="W7" s="13">
        <v>0</v>
      </c>
      <c r="X7" s="13">
        <v>0</v>
      </c>
      <c r="Y7" s="13">
        <v>0</v>
      </c>
      <c r="Z7" s="13">
        <v>0</v>
      </c>
      <c r="AA7" s="13">
        <v>0</v>
      </c>
      <c r="AB7" s="13">
        <v>0</v>
      </c>
      <c r="AC7" s="13">
        <v>0</v>
      </c>
      <c r="AD7" s="13">
        <v>0</v>
      </c>
      <c r="AE7" s="13">
        <v>1</v>
      </c>
    </row>
    <row r="8" spans="1:34" ht="15" thickBot="1">
      <c r="C8" s="3" t="s">
        <v>414</v>
      </c>
      <c r="D8" s="4" t="s">
        <v>323</v>
      </c>
      <c r="E8" s="5">
        <v>1</v>
      </c>
      <c r="F8" s="5">
        <v>0</v>
      </c>
      <c r="G8" s="5">
        <v>0</v>
      </c>
      <c r="H8" s="5">
        <v>0</v>
      </c>
      <c r="I8" s="5">
        <v>0</v>
      </c>
      <c r="J8" s="5">
        <v>0</v>
      </c>
      <c r="K8" s="5">
        <v>0</v>
      </c>
      <c r="L8" s="5">
        <v>0</v>
      </c>
      <c r="M8" s="5">
        <v>0</v>
      </c>
      <c r="N8" s="5">
        <v>0</v>
      </c>
      <c r="O8" s="5">
        <v>0</v>
      </c>
      <c r="P8" s="6">
        <v>0</v>
      </c>
      <c r="R8" t="s">
        <v>414</v>
      </c>
      <c r="S8" t="s">
        <v>12543</v>
      </c>
      <c r="T8" s="13">
        <v>1</v>
      </c>
      <c r="U8" s="13">
        <v>0</v>
      </c>
      <c r="V8" s="13">
        <v>0</v>
      </c>
      <c r="W8" s="13">
        <v>0</v>
      </c>
      <c r="X8" s="13">
        <v>0</v>
      </c>
      <c r="Y8" s="13">
        <v>0</v>
      </c>
      <c r="Z8" s="13">
        <v>0</v>
      </c>
      <c r="AA8" s="13">
        <v>0</v>
      </c>
      <c r="AB8" s="13">
        <v>0</v>
      </c>
      <c r="AC8" s="13">
        <v>0</v>
      </c>
      <c r="AD8" s="13">
        <v>0</v>
      </c>
      <c r="AE8" s="13">
        <v>0</v>
      </c>
    </row>
    <row r="9" spans="1:34" ht="15" thickBot="1">
      <c r="C9" s="3" t="s">
        <v>461</v>
      </c>
      <c r="D9" s="4" t="s">
        <v>462</v>
      </c>
      <c r="E9" s="5">
        <v>0</v>
      </c>
      <c r="F9" s="5">
        <v>0</v>
      </c>
      <c r="G9" s="5">
        <v>0</v>
      </c>
      <c r="H9" s="5">
        <v>0</v>
      </c>
      <c r="I9" s="5">
        <v>0</v>
      </c>
      <c r="J9" s="5">
        <v>1</v>
      </c>
      <c r="K9" s="5">
        <v>0</v>
      </c>
      <c r="L9" s="5">
        <v>0</v>
      </c>
      <c r="M9" s="5">
        <v>0</v>
      </c>
      <c r="N9" s="5">
        <v>0</v>
      </c>
      <c r="O9" s="5">
        <v>0</v>
      </c>
      <c r="P9" s="6">
        <v>0</v>
      </c>
      <c r="R9" t="s">
        <v>461</v>
      </c>
      <c r="S9" t="s">
        <v>12543</v>
      </c>
      <c r="T9" s="13">
        <v>0</v>
      </c>
      <c r="U9" s="13">
        <v>0</v>
      </c>
      <c r="V9" s="13">
        <v>0</v>
      </c>
      <c r="W9" s="13">
        <v>0</v>
      </c>
      <c r="X9" s="13">
        <v>0</v>
      </c>
      <c r="Y9" s="13">
        <v>1</v>
      </c>
      <c r="Z9" s="13">
        <v>0</v>
      </c>
      <c r="AA9" s="13">
        <v>0</v>
      </c>
      <c r="AB9" s="13">
        <v>0</v>
      </c>
      <c r="AC9" s="13">
        <v>0</v>
      </c>
      <c r="AD9" s="13">
        <v>0</v>
      </c>
      <c r="AE9" s="13">
        <v>0</v>
      </c>
    </row>
    <row r="10" spans="1:34" ht="15" thickBot="1">
      <c r="C10" s="3" t="s">
        <v>504</v>
      </c>
      <c r="D10" s="4" t="s">
        <v>505</v>
      </c>
      <c r="E10" s="5">
        <v>0</v>
      </c>
      <c r="F10" s="5">
        <v>0</v>
      </c>
      <c r="G10" s="5">
        <v>0</v>
      </c>
      <c r="H10" s="5">
        <v>0</v>
      </c>
      <c r="I10" s="5">
        <v>1</v>
      </c>
      <c r="J10" s="5">
        <v>0</v>
      </c>
      <c r="K10" s="5">
        <v>0</v>
      </c>
      <c r="L10" s="5">
        <v>0</v>
      </c>
      <c r="M10" s="5">
        <v>1</v>
      </c>
      <c r="N10" s="5">
        <v>1</v>
      </c>
      <c r="O10" s="5">
        <v>0</v>
      </c>
      <c r="P10" s="6">
        <v>0</v>
      </c>
      <c r="R10" t="s">
        <v>504</v>
      </c>
      <c r="S10" t="s">
        <v>12543</v>
      </c>
      <c r="T10" s="13">
        <v>0</v>
      </c>
      <c r="U10" s="13">
        <v>0</v>
      </c>
      <c r="V10" s="13">
        <v>0</v>
      </c>
      <c r="W10" s="13">
        <v>0</v>
      </c>
      <c r="X10" s="13">
        <v>1</v>
      </c>
      <c r="Y10" s="13">
        <v>0</v>
      </c>
      <c r="Z10" s="13">
        <v>0</v>
      </c>
      <c r="AA10" s="13">
        <v>0</v>
      </c>
      <c r="AB10" s="13">
        <v>1</v>
      </c>
      <c r="AC10" s="13">
        <v>1</v>
      </c>
      <c r="AD10" s="13">
        <v>0</v>
      </c>
      <c r="AE10" s="13">
        <v>0</v>
      </c>
    </row>
    <row r="11" spans="1:34" ht="15" thickBot="1">
      <c r="C11" s="3" t="s">
        <v>556</v>
      </c>
      <c r="D11" s="4" t="s">
        <v>557</v>
      </c>
      <c r="E11" s="5">
        <v>0</v>
      </c>
      <c r="F11" s="5">
        <v>0</v>
      </c>
      <c r="G11" s="5">
        <v>0</v>
      </c>
      <c r="H11" s="5">
        <v>0</v>
      </c>
      <c r="I11" s="5">
        <v>0</v>
      </c>
      <c r="J11" s="5">
        <v>1</v>
      </c>
      <c r="K11" s="5">
        <v>1</v>
      </c>
      <c r="L11" s="5">
        <v>0</v>
      </c>
      <c r="M11" s="5">
        <v>0</v>
      </c>
      <c r="N11" s="5">
        <v>0</v>
      </c>
      <c r="O11" s="5">
        <v>0</v>
      </c>
      <c r="P11" s="6">
        <v>0</v>
      </c>
      <c r="R11" t="s">
        <v>556</v>
      </c>
      <c r="S11" t="s">
        <v>12543</v>
      </c>
      <c r="T11" s="13">
        <v>0</v>
      </c>
      <c r="U11" s="13">
        <v>0</v>
      </c>
      <c r="V11" s="13">
        <v>0</v>
      </c>
      <c r="W11" s="13">
        <v>0</v>
      </c>
      <c r="X11" s="13">
        <v>0</v>
      </c>
      <c r="Y11" s="13">
        <v>1</v>
      </c>
      <c r="Z11" s="13">
        <v>1</v>
      </c>
      <c r="AA11" s="13">
        <v>0</v>
      </c>
      <c r="AB11" s="13">
        <v>0</v>
      </c>
      <c r="AC11" s="13">
        <v>0</v>
      </c>
      <c r="AD11" s="13">
        <v>0</v>
      </c>
      <c r="AE11" s="13">
        <v>0</v>
      </c>
    </row>
    <row r="12" spans="1:34" ht="15" thickBot="1">
      <c r="C12" s="3" t="s">
        <v>654</v>
      </c>
      <c r="D12" s="4" t="s">
        <v>655</v>
      </c>
      <c r="E12" s="5">
        <v>0</v>
      </c>
      <c r="F12" s="5">
        <v>1</v>
      </c>
      <c r="G12" s="5">
        <v>0</v>
      </c>
      <c r="H12" s="5">
        <v>0</v>
      </c>
      <c r="I12" s="5">
        <v>0</v>
      </c>
      <c r="J12" s="5">
        <v>0</v>
      </c>
      <c r="K12" s="5">
        <v>0</v>
      </c>
      <c r="L12" s="5">
        <v>0</v>
      </c>
      <c r="M12" s="5">
        <v>0</v>
      </c>
      <c r="N12" s="5">
        <v>0</v>
      </c>
      <c r="O12" s="5">
        <v>0</v>
      </c>
      <c r="P12" s="6">
        <v>0</v>
      </c>
      <c r="R12" t="s">
        <v>654</v>
      </c>
      <c r="S12" t="s">
        <v>12543</v>
      </c>
      <c r="T12" s="13">
        <v>0</v>
      </c>
      <c r="U12" s="13">
        <v>1</v>
      </c>
      <c r="V12" s="13">
        <v>0</v>
      </c>
      <c r="W12" s="13">
        <v>0</v>
      </c>
      <c r="X12" s="13">
        <v>0</v>
      </c>
      <c r="Y12" s="13">
        <v>0</v>
      </c>
      <c r="Z12" s="13">
        <v>0</v>
      </c>
      <c r="AA12" s="13">
        <v>0</v>
      </c>
      <c r="AB12" s="13">
        <v>0</v>
      </c>
      <c r="AC12" s="13">
        <v>0</v>
      </c>
      <c r="AD12" s="13">
        <v>0</v>
      </c>
      <c r="AE12" s="13">
        <v>0</v>
      </c>
    </row>
    <row r="13" spans="1:34" ht="15" thickBot="1">
      <c r="C13" s="3" t="s">
        <v>754</v>
      </c>
      <c r="D13" s="4" t="s">
        <v>755</v>
      </c>
      <c r="E13" s="5">
        <v>0</v>
      </c>
      <c r="F13" s="5">
        <v>1</v>
      </c>
      <c r="G13" s="5">
        <v>1</v>
      </c>
      <c r="H13" s="5">
        <v>0</v>
      </c>
      <c r="I13" s="5">
        <v>0</v>
      </c>
      <c r="J13" s="5">
        <v>0</v>
      </c>
      <c r="K13" s="5">
        <v>0</v>
      </c>
      <c r="L13" s="5">
        <v>0</v>
      </c>
      <c r="M13" s="5">
        <v>0</v>
      </c>
      <c r="N13" s="5">
        <v>0</v>
      </c>
      <c r="O13" s="5">
        <v>0</v>
      </c>
      <c r="P13" s="6">
        <v>0</v>
      </c>
      <c r="R13" t="s">
        <v>754</v>
      </c>
      <c r="S13" t="s">
        <v>12543</v>
      </c>
      <c r="T13" s="13">
        <v>0</v>
      </c>
      <c r="U13" s="13">
        <v>1</v>
      </c>
      <c r="V13" s="13">
        <v>1</v>
      </c>
      <c r="W13" s="13">
        <v>0</v>
      </c>
      <c r="X13" s="13">
        <v>0</v>
      </c>
      <c r="Y13" s="13">
        <v>0</v>
      </c>
      <c r="Z13" s="13">
        <v>0</v>
      </c>
      <c r="AA13" s="13">
        <v>0</v>
      </c>
      <c r="AB13" s="13">
        <v>0</v>
      </c>
      <c r="AC13" s="13">
        <v>0</v>
      </c>
      <c r="AD13" s="13">
        <v>0</v>
      </c>
      <c r="AE13" s="13">
        <v>0</v>
      </c>
    </row>
    <row r="14" spans="1:34" ht="15" thickBot="1">
      <c r="C14" s="7" t="s">
        <v>12545</v>
      </c>
      <c r="D14" s="4" t="s">
        <v>865</v>
      </c>
      <c r="E14" s="5">
        <v>0</v>
      </c>
      <c r="F14" s="5">
        <v>0</v>
      </c>
      <c r="G14" s="5">
        <v>0</v>
      </c>
      <c r="H14" s="5">
        <v>0</v>
      </c>
      <c r="I14" s="5">
        <v>0</v>
      </c>
      <c r="J14" s="5">
        <v>0</v>
      </c>
      <c r="K14" s="5">
        <v>0</v>
      </c>
      <c r="L14" s="5">
        <v>0</v>
      </c>
      <c r="M14" s="5">
        <v>0</v>
      </c>
      <c r="N14" s="5">
        <v>0</v>
      </c>
      <c r="O14" s="8">
        <v>0</v>
      </c>
      <c r="P14" s="9">
        <v>1</v>
      </c>
      <c r="R14" t="s">
        <v>864</v>
      </c>
      <c r="S14" t="s">
        <v>12543</v>
      </c>
      <c r="T14" s="13">
        <v>0</v>
      </c>
      <c r="U14" s="13">
        <v>0</v>
      </c>
      <c r="V14" s="13">
        <v>0</v>
      </c>
      <c r="W14" s="13">
        <v>0</v>
      </c>
      <c r="X14" s="13">
        <v>0</v>
      </c>
      <c r="Y14" s="13">
        <v>0</v>
      </c>
      <c r="Z14" s="13">
        <v>0</v>
      </c>
      <c r="AA14" s="13">
        <v>0</v>
      </c>
      <c r="AB14" s="13">
        <v>0</v>
      </c>
      <c r="AC14" s="13">
        <v>0</v>
      </c>
      <c r="AD14" s="13">
        <v>0</v>
      </c>
      <c r="AE14" s="13">
        <v>1</v>
      </c>
    </row>
    <row r="15" spans="1:34" ht="15" thickBot="1">
      <c r="C15" s="3" t="s">
        <v>484</v>
      </c>
      <c r="D15" s="4" t="s">
        <v>485</v>
      </c>
      <c r="E15" s="5">
        <v>0</v>
      </c>
      <c r="F15" s="5">
        <v>0</v>
      </c>
      <c r="G15" s="5">
        <v>0</v>
      </c>
      <c r="H15" s="5">
        <v>0</v>
      </c>
      <c r="I15" s="5">
        <v>0</v>
      </c>
      <c r="J15" s="5">
        <v>0</v>
      </c>
      <c r="K15" s="5">
        <v>0</v>
      </c>
      <c r="L15" s="5">
        <v>0</v>
      </c>
      <c r="M15" s="5">
        <v>0</v>
      </c>
      <c r="N15" s="5">
        <v>1</v>
      </c>
      <c r="O15" s="5">
        <v>0</v>
      </c>
      <c r="P15" s="6">
        <v>0</v>
      </c>
      <c r="R15" t="s">
        <v>484</v>
      </c>
      <c r="S15" t="s">
        <v>12543</v>
      </c>
      <c r="T15" s="13">
        <v>0</v>
      </c>
      <c r="U15" s="13">
        <v>0</v>
      </c>
      <c r="V15" s="13">
        <v>0</v>
      </c>
      <c r="W15" s="13">
        <v>0</v>
      </c>
      <c r="X15" s="13">
        <v>0</v>
      </c>
      <c r="Y15" s="13">
        <v>0</v>
      </c>
      <c r="Z15" s="13">
        <v>0</v>
      </c>
      <c r="AA15" s="13">
        <v>0</v>
      </c>
      <c r="AB15" s="13">
        <v>0</v>
      </c>
      <c r="AC15" s="13">
        <v>1</v>
      </c>
      <c r="AD15" s="13">
        <v>0</v>
      </c>
      <c r="AE15" s="13">
        <v>0</v>
      </c>
    </row>
    <row r="16" spans="1:34" ht="15" thickBot="1">
      <c r="C16" s="3" t="s">
        <v>484</v>
      </c>
      <c r="D16" s="4" t="s">
        <v>485</v>
      </c>
      <c r="E16" s="5">
        <v>0</v>
      </c>
      <c r="F16" s="5">
        <v>0</v>
      </c>
      <c r="G16" s="5">
        <v>0</v>
      </c>
      <c r="H16" s="5">
        <v>0</v>
      </c>
      <c r="I16" s="5">
        <v>0</v>
      </c>
      <c r="J16" s="5">
        <v>0</v>
      </c>
      <c r="K16" s="5">
        <v>0</v>
      </c>
      <c r="L16" s="5">
        <v>0</v>
      </c>
      <c r="M16" s="5">
        <v>0</v>
      </c>
      <c r="N16" s="5">
        <v>1</v>
      </c>
      <c r="O16" s="5">
        <v>0</v>
      </c>
      <c r="P16" s="6">
        <v>0</v>
      </c>
      <c r="R16" t="s">
        <v>484</v>
      </c>
      <c r="S16" t="s">
        <v>12543</v>
      </c>
      <c r="T16" s="13">
        <v>0</v>
      </c>
      <c r="U16" s="13">
        <v>0</v>
      </c>
      <c r="V16" s="13">
        <v>0</v>
      </c>
      <c r="W16" s="13">
        <v>0</v>
      </c>
      <c r="X16" s="13">
        <v>0</v>
      </c>
      <c r="Y16" s="13">
        <v>0</v>
      </c>
      <c r="Z16" s="13">
        <v>0</v>
      </c>
      <c r="AA16" s="13">
        <v>0</v>
      </c>
      <c r="AB16" s="13">
        <v>0</v>
      </c>
      <c r="AC16" s="13">
        <v>1</v>
      </c>
      <c r="AD16" s="13">
        <v>0</v>
      </c>
      <c r="AE16" s="13">
        <v>0</v>
      </c>
    </row>
    <row r="17" spans="3:31" ht="15" thickBot="1">
      <c r="C17" s="3" t="s">
        <v>12546</v>
      </c>
      <c r="D17" s="4" t="s">
        <v>1076</v>
      </c>
      <c r="E17" s="5">
        <v>0</v>
      </c>
      <c r="F17" s="5">
        <v>0</v>
      </c>
      <c r="G17" s="5">
        <v>0</v>
      </c>
      <c r="H17" s="5">
        <v>0</v>
      </c>
      <c r="I17" s="5">
        <v>0</v>
      </c>
      <c r="J17" s="5">
        <v>0</v>
      </c>
      <c r="K17" s="5">
        <v>0</v>
      </c>
      <c r="L17" s="5">
        <v>0</v>
      </c>
      <c r="M17" s="5">
        <v>0</v>
      </c>
      <c r="N17" s="5">
        <v>1</v>
      </c>
      <c r="O17" s="5">
        <v>0</v>
      </c>
      <c r="P17" s="6">
        <v>0</v>
      </c>
      <c r="R17" s="13" t="s">
        <v>1075</v>
      </c>
      <c r="S17" t="s">
        <v>12543</v>
      </c>
      <c r="T17" s="13">
        <v>0</v>
      </c>
      <c r="U17" s="13">
        <v>0</v>
      </c>
      <c r="V17" s="13">
        <v>0</v>
      </c>
      <c r="W17" s="13">
        <v>0</v>
      </c>
      <c r="X17" s="13">
        <v>0</v>
      </c>
      <c r="Y17" s="13">
        <v>1</v>
      </c>
      <c r="Z17" s="13">
        <v>0</v>
      </c>
      <c r="AA17" s="13">
        <v>0</v>
      </c>
      <c r="AB17" s="13">
        <v>0</v>
      </c>
      <c r="AC17" s="13">
        <v>1</v>
      </c>
      <c r="AD17" s="13">
        <v>0</v>
      </c>
      <c r="AE17" s="13">
        <v>0</v>
      </c>
    </row>
    <row r="18" spans="3:31" ht="15" thickBot="1">
      <c r="C18" s="7" t="s">
        <v>1104</v>
      </c>
      <c r="D18" s="4" t="s">
        <v>1105</v>
      </c>
      <c r="E18" s="5">
        <v>0</v>
      </c>
      <c r="F18" s="5">
        <v>0</v>
      </c>
      <c r="G18" s="5">
        <v>0</v>
      </c>
      <c r="H18" s="5">
        <v>0</v>
      </c>
      <c r="I18" s="5">
        <v>0</v>
      </c>
      <c r="J18" s="5">
        <v>0</v>
      </c>
      <c r="K18" s="5">
        <v>0</v>
      </c>
      <c r="L18" s="5">
        <v>0</v>
      </c>
      <c r="M18" s="5">
        <v>0</v>
      </c>
      <c r="N18" s="5">
        <v>0</v>
      </c>
      <c r="O18" s="8">
        <v>1</v>
      </c>
      <c r="P18" s="9">
        <v>0</v>
      </c>
      <c r="R18" t="s">
        <v>1104</v>
      </c>
      <c r="S18" t="s">
        <v>12543</v>
      </c>
      <c r="T18" s="13">
        <v>0</v>
      </c>
      <c r="U18" s="13">
        <v>0</v>
      </c>
      <c r="V18" s="13">
        <v>0</v>
      </c>
      <c r="W18" s="13">
        <v>0</v>
      </c>
      <c r="X18" s="13">
        <v>0</v>
      </c>
      <c r="Y18" s="13">
        <v>0</v>
      </c>
      <c r="Z18" s="13">
        <v>0</v>
      </c>
      <c r="AA18" s="13">
        <v>0</v>
      </c>
      <c r="AB18" s="13">
        <v>0</v>
      </c>
      <c r="AC18" s="13">
        <v>0</v>
      </c>
      <c r="AD18" s="13">
        <v>1</v>
      </c>
      <c r="AE18" s="13">
        <v>0</v>
      </c>
    </row>
    <row r="19" spans="3:31" ht="15" thickBot="1">
      <c r="C19" s="3" t="s">
        <v>1125</v>
      </c>
      <c r="D19" s="4" t="s">
        <v>1126</v>
      </c>
      <c r="E19" s="5">
        <v>1</v>
      </c>
      <c r="F19" s="5">
        <v>1</v>
      </c>
      <c r="G19" s="5">
        <v>0</v>
      </c>
      <c r="H19" s="5">
        <v>1</v>
      </c>
      <c r="I19" s="5">
        <v>0</v>
      </c>
      <c r="J19" s="5">
        <v>0</v>
      </c>
      <c r="K19" s="5">
        <v>0</v>
      </c>
      <c r="L19" s="5">
        <v>0</v>
      </c>
      <c r="M19" s="5">
        <v>0</v>
      </c>
      <c r="N19" s="5">
        <v>0</v>
      </c>
      <c r="O19" s="5">
        <v>0</v>
      </c>
      <c r="P19" s="6">
        <v>0</v>
      </c>
      <c r="R19" t="s">
        <v>1125</v>
      </c>
      <c r="S19" t="s">
        <v>12543</v>
      </c>
      <c r="T19" s="13">
        <v>1</v>
      </c>
      <c r="U19" s="13">
        <v>1</v>
      </c>
      <c r="V19" s="13">
        <v>0</v>
      </c>
      <c r="W19" s="13">
        <v>1</v>
      </c>
      <c r="X19" s="13">
        <v>0</v>
      </c>
      <c r="Y19" s="13">
        <v>0</v>
      </c>
      <c r="Z19" s="13">
        <v>0</v>
      </c>
      <c r="AA19" s="13">
        <v>0</v>
      </c>
      <c r="AB19" s="13">
        <v>0</v>
      </c>
      <c r="AC19" s="13">
        <v>0</v>
      </c>
      <c r="AD19" s="13">
        <v>0</v>
      </c>
      <c r="AE19" s="13">
        <v>0</v>
      </c>
    </row>
    <row r="20" spans="3:31" ht="15" thickBot="1">
      <c r="C20" s="3" t="s">
        <v>1319</v>
      </c>
      <c r="D20" s="4" t="s">
        <v>485</v>
      </c>
      <c r="E20" s="5">
        <v>0</v>
      </c>
      <c r="F20" s="5">
        <v>0</v>
      </c>
      <c r="G20" s="5">
        <v>0</v>
      </c>
      <c r="H20" s="5">
        <v>0</v>
      </c>
      <c r="I20" s="5">
        <v>0</v>
      </c>
      <c r="J20" s="5">
        <v>0</v>
      </c>
      <c r="K20" s="5">
        <v>0</v>
      </c>
      <c r="L20" s="5">
        <v>0</v>
      </c>
      <c r="M20" s="5">
        <v>0</v>
      </c>
      <c r="N20" s="5">
        <v>1</v>
      </c>
      <c r="O20" s="5">
        <v>0</v>
      </c>
      <c r="P20" s="6">
        <v>0</v>
      </c>
      <c r="R20" t="s">
        <v>1319</v>
      </c>
      <c r="S20" t="s">
        <v>12543</v>
      </c>
      <c r="T20" s="13">
        <v>0</v>
      </c>
      <c r="U20" s="13">
        <v>0</v>
      </c>
      <c r="V20" s="13">
        <v>0</v>
      </c>
      <c r="W20" s="13">
        <v>0</v>
      </c>
      <c r="X20" s="13">
        <v>0</v>
      </c>
      <c r="Y20" s="13">
        <v>0</v>
      </c>
      <c r="Z20" s="13">
        <v>0</v>
      </c>
      <c r="AA20" s="13">
        <v>0</v>
      </c>
      <c r="AB20" s="13">
        <v>0</v>
      </c>
      <c r="AC20" s="13">
        <v>1</v>
      </c>
      <c r="AD20" s="13">
        <v>0</v>
      </c>
      <c r="AE20" s="13">
        <v>0</v>
      </c>
    </row>
    <row r="21" spans="3:31" ht="15" thickBot="1">
      <c r="C21" s="7" t="s">
        <v>1335</v>
      </c>
      <c r="D21" s="4" t="s">
        <v>1336</v>
      </c>
      <c r="E21" s="5">
        <v>0</v>
      </c>
      <c r="F21" s="5">
        <v>0</v>
      </c>
      <c r="G21" s="5">
        <v>0</v>
      </c>
      <c r="H21" s="5">
        <v>0</v>
      </c>
      <c r="I21" s="5">
        <v>0</v>
      </c>
      <c r="J21" s="5">
        <v>0</v>
      </c>
      <c r="K21" s="5">
        <v>0</v>
      </c>
      <c r="L21" s="5">
        <v>0</v>
      </c>
      <c r="M21" s="8">
        <v>0</v>
      </c>
      <c r="N21" s="5">
        <v>0</v>
      </c>
      <c r="O21" s="5">
        <v>0</v>
      </c>
      <c r="P21" s="9">
        <v>1</v>
      </c>
      <c r="R21" t="s">
        <v>1335</v>
      </c>
      <c r="S21" t="s">
        <v>12543</v>
      </c>
      <c r="T21" s="13">
        <v>0</v>
      </c>
      <c r="U21" s="13">
        <v>0</v>
      </c>
      <c r="V21" s="13">
        <v>0</v>
      </c>
      <c r="W21" s="13">
        <v>0</v>
      </c>
      <c r="X21" s="13">
        <v>0</v>
      </c>
      <c r="Y21" s="13">
        <v>0</v>
      </c>
      <c r="Z21" s="13">
        <v>0</v>
      </c>
      <c r="AA21" s="13">
        <v>0</v>
      </c>
      <c r="AB21" s="13">
        <v>0</v>
      </c>
      <c r="AC21" s="13">
        <v>0</v>
      </c>
      <c r="AD21" s="13">
        <v>0</v>
      </c>
      <c r="AE21" s="13">
        <v>1</v>
      </c>
    </row>
    <row r="22" spans="3:31" ht="15" thickBot="1">
      <c r="C22" s="3" t="s">
        <v>1371</v>
      </c>
      <c r="D22" s="4" t="s">
        <v>1372</v>
      </c>
      <c r="E22" s="5">
        <v>0</v>
      </c>
      <c r="F22" s="5">
        <v>0</v>
      </c>
      <c r="G22" s="5">
        <v>0</v>
      </c>
      <c r="H22" s="5">
        <v>0</v>
      </c>
      <c r="I22" s="5">
        <v>0</v>
      </c>
      <c r="J22" s="5">
        <v>0</v>
      </c>
      <c r="K22" s="5">
        <v>0</v>
      </c>
      <c r="L22" s="5">
        <v>0</v>
      </c>
      <c r="M22" s="5">
        <v>0</v>
      </c>
      <c r="N22" s="5">
        <v>0</v>
      </c>
      <c r="O22" s="5">
        <v>0</v>
      </c>
      <c r="P22" s="6">
        <v>1</v>
      </c>
      <c r="R22" t="s">
        <v>1371</v>
      </c>
      <c r="S22" t="s">
        <v>12543</v>
      </c>
      <c r="T22" s="13">
        <v>0</v>
      </c>
      <c r="U22" s="13">
        <v>0</v>
      </c>
      <c r="V22" s="13">
        <v>0</v>
      </c>
      <c r="W22" s="13">
        <v>0</v>
      </c>
      <c r="X22" s="13">
        <v>0</v>
      </c>
      <c r="Y22" s="13">
        <v>0</v>
      </c>
      <c r="Z22" s="13">
        <v>0</v>
      </c>
      <c r="AA22" s="13">
        <v>0</v>
      </c>
      <c r="AB22" s="13">
        <v>0</v>
      </c>
      <c r="AC22" s="13">
        <v>0</v>
      </c>
      <c r="AD22" s="13">
        <v>0</v>
      </c>
      <c r="AE22" s="13">
        <v>1</v>
      </c>
    </row>
    <row r="23" spans="3:31" ht="15" thickBot="1">
      <c r="C23" s="3" t="s">
        <v>1395</v>
      </c>
      <c r="D23" s="4" t="s">
        <v>1396</v>
      </c>
      <c r="E23" s="5">
        <v>0</v>
      </c>
      <c r="F23" s="5">
        <v>0</v>
      </c>
      <c r="G23" s="5">
        <v>1</v>
      </c>
      <c r="H23" s="5">
        <v>0</v>
      </c>
      <c r="I23" s="5">
        <v>0</v>
      </c>
      <c r="J23" s="5">
        <v>0</v>
      </c>
      <c r="K23" s="5">
        <v>0</v>
      </c>
      <c r="L23" s="5">
        <v>0</v>
      </c>
      <c r="M23" s="5">
        <v>0</v>
      </c>
      <c r="N23" s="5">
        <v>0</v>
      </c>
      <c r="O23" s="5">
        <v>1</v>
      </c>
      <c r="P23" s="6">
        <v>0</v>
      </c>
      <c r="R23" t="s">
        <v>1395</v>
      </c>
      <c r="S23" t="s">
        <v>12543</v>
      </c>
      <c r="T23" s="13">
        <v>0</v>
      </c>
      <c r="U23" s="13">
        <v>0</v>
      </c>
      <c r="V23" s="13">
        <v>1</v>
      </c>
      <c r="W23" s="13">
        <v>0</v>
      </c>
      <c r="X23" s="13">
        <v>0</v>
      </c>
      <c r="Y23" s="13">
        <v>0</v>
      </c>
      <c r="Z23" s="13">
        <v>0</v>
      </c>
      <c r="AA23" s="13">
        <v>0</v>
      </c>
      <c r="AB23" s="13">
        <v>0</v>
      </c>
      <c r="AC23" s="13">
        <v>0</v>
      </c>
      <c r="AD23" s="13">
        <v>1</v>
      </c>
      <c r="AE23" s="13">
        <v>0</v>
      </c>
    </row>
    <row r="24" spans="3:31" ht="15" thickBot="1">
      <c r="C24" s="7" t="s">
        <v>12547</v>
      </c>
      <c r="D24" s="4" t="s">
        <v>1426</v>
      </c>
      <c r="E24" s="5">
        <v>0</v>
      </c>
      <c r="F24" s="10">
        <v>0</v>
      </c>
      <c r="G24" s="5">
        <v>0</v>
      </c>
      <c r="H24" s="5">
        <v>1</v>
      </c>
      <c r="I24" s="5">
        <v>0</v>
      </c>
      <c r="J24" s="5">
        <v>0</v>
      </c>
      <c r="K24" s="5">
        <v>0</v>
      </c>
      <c r="L24" s="5">
        <v>0</v>
      </c>
      <c r="M24" s="5">
        <v>0</v>
      </c>
      <c r="N24" s="5">
        <v>0</v>
      </c>
      <c r="O24" s="5">
        <v>0</v>
      </c>
      <c r="P24" s="6">
        <v>0</v>
      </c>
      <c r="R24" t="s">
        <v>1425</v>
      </c>
      <c r="S24" t="s">
        <v>12543</v>
      </c>
      <c r="T24" s="13">
        <v>0</v>
      </c>
      <c r="U24" s="13">
        <v>0</v>
      </c>
      <c r="V24" s="13">
        <v>0</v>
      </c>
      <c r="W24" s="13">
        <v>1</v>
      </c>
      <c r="X24" s="13">
        <v>0</v>
      </c>
      <c r="Y24" s="13">
        <v>0</v>
      </c>
      <c r="Z24" s="13">
        <v>0</v>
      </c>
      <c r="AA24" s="13">
        <v>0</v>
      </c>
      <c r="AB24" s="13">
        <v>0</v>
      </c>
      <c r="AC24" s="13">
        <v>0</v>
      </c>
      <c r="AD24" s="13">
        <v>0</v>
      </c>
      <c r="AE24" s="13">
        <v>0</v>
      </c>
    </row>
    <row r="25" spans="3:31" ht="15" thickBot="1">
      <c r="C25" s="3" t="s">
        <v>310</v>
      </c>
      <c r="D25" s="4" t="s">
        <v>311</v>
      </c>
      <c r="E25" s="5">
        <v>0</v>
      </c>
      <c r="F25" s="5">
        <v>0</v>
      </c>
      <c r="G25" s="5">
        <v>0</v>
      </c>
      <c r="H25" s="5">
        <v>0</v>
      </c>
      <c r="I25" s="5">
        <v>0</v>
      </c>
      <c r="J25" s="5">
        <v>1</v>
      </c>
      <c r="K25" s="5">
        <v>0</v>
      </c>
      <c r="L25" s="5">
        <v>0</v>
      </c>
      <c r="M25" s="5">
        <v>0</v>
      </c>
      <c r="N25" s="5">
        <v>0</v>
      </c>
      <c r="O25" s="5">
        <v>0</v>
      </c>
      <c r="P25" s="6">
        <v>0</v>
      </c>
      <c r="R25" s="13" t="s">
        <v>310</v>
      </c>
      <c r="S25" t="s">
        <v>12543</v>
      </c>
      <c r="T25" s="13">
        <v>0</v>
      </c>
      <c r="U25" s="13">
        <v>0</v>
      </c>
      <c r="V25" s="13">
        <v>0</v>
      </c>
      <c r="W25" s="13">
        <v>0</v>
      </c>
      <c r="X25" s="13">
        <v>0</v>
      </c>
      <c r="Y25" s="13">
        <v>0</v>
      </c>
      <c r="Z25" s="13">
        <v>0</v>
      </c>
      <c r="AA25" s="13">
        <v>0</v>
      </c>
      <c r="AB25" s="13">
        <v>0</v>
      </c>
      <c r="AC25" s="13">
        <v>0</v>
      </c>
      <c r="AD25" s="13">
        <v>0</v>
      </c>
      <c r="AE25" s="13">
        <v>1</v>
      </c>
    </row>
    <row r="26" spans="3:31" ht="15" thickBot="1">
      <c r="C26" s="3" t="s">
        <v>1450</v>
      </c>
      <c r="D26" s="4" t="s">
        <v>462</v>
      </c>
      <c r="E26" s="5">
        <v>0</v>
      </c>
      <c r="F26" s="5">
        <v>0</v>
      </c>
      <c r="G26" s="5">
        <v>0</v>
      </c>
      <c r="H26" s="5">
        <v>0</v>
      </c>
      <c r="I26" s="5">
        <v>0</v>
      </c>
      <c r="J26" s="5">
        <v>1</v>
      </c>
      <c r="K26" s="5">
        <v>0</v>
      </c>
      <c r="L26" s="5">
        <v>0</v>
      </c>
      <c r="M26" s="5">
        <v>0</v>
      </c>
      <c r="N26" s="5">
        <v>0</v>
      </c>
      <c r="O26" s="5">
        <v>0</v>
      </c>
      <c r="P26" s="6">
        <v>0</v>
      </c>
      <c r="R26" t="s">
        <v>1450</v>
      </c>
      <c r="S26" t="s">
        <v>12543</v>
      </c>
      <c r="T26" s="13">
        <v>0</v>
      </c>
      <c r="U26" s="13">
        <v>0</v>
      </c>
      <c r="V26" s="13">
        <v>0</v>
      </c>
      <c r="W26" s="13">
        <v>0</v>
      </c>
      <c r="X26" s="13">
        <v>0</v>
      </c>
      <c r="Y26" s="13">
        <v>1</v>
      </c>
      <c r="Z26" s="13">
        <v>0</v>
      </c>
      <c r="AA26" s="13">
        <v>0</v>
      </c>
      <c r="AB26" s="13">
        <v>0</v>
      </c>
      <c r="AC26" s="13">
        <v>0</v>
      </c>
      <c r="AD26" s="13">
        <v>0</v>
      </c>
      <c r="AE26" s="13">
        <v>0</v>
      </c>
    </row>
    <row r="27" spans="3:31" ht="15" thickBot="1">
      <c r="C27" s="3" t="s">
        <v>1453</v>
      </c>
      <c r="D27" s="4" t="s">
        <v>1454</v>
      </c>
      <c r="E27" s="5">
        <v>0</v>
      </c>
      <c r="F27" s="5">
        <v>1</v>
      </c>
      <c r="G27" s="5">
        <v>0</v>
      </c>
      <c r="H27" s="5">
        <v>0</v>
      </c>
      <c r="I27" s="5">
        <v>0</v>
      </c>
      <c r="J27" s="5">
        <v>1</v>
      </c>
      <c r="K27" s="5">
        <v>0</v>
      </c>
      <c r="L27" s="5">
        <v>0</v>
      </c>
      <c r="M27" s="5">
        <v>0</v>
      </c>
      <c r="N27" s="5">
        <v>0</v>
      </c>
      <c r="O27" s="5">
        <v>0</v>
      </c>
      <c r="P27" s="6">
        <v>0</v>
      </c>
      <c r="R27" t="s">
        <v>1453</v>
      </c>
      <c r="S27" t="s">
        <v>12543</v>
      </c>
      <c r="T27" s="13">
        <v>0</v>
      </c>
      <c r="U27" s="13">
        <v>1</v>
      </c>
      <c r="V27" s="13">
        <v>0</v>
      </c>
      <c r="W27" s="13">
        <v>0</v>
      </c>
      <c r="X27" s="13">
        <v>0</v>
      </c>
      <c r="Y27" s="13">
        <v>1</v>
      </c>
      <c r="Z27" s="13">
        <v>0</v>
      </c>
      <c r="AA27" s="13">
        <v>0</v>
      </c>
      <c r="AB27" s="13">
        <v>0</v>
      </c>
      <c r="AC27" s="13">
        <v>0</v>
      </c>
      <c r="AD27" s="13">
        <v>0</v>
      </c>
      <c r="AE27" s="13">
        <v>0</v>
      </c>
    </row>
    <row r="28" spans="3:31" ht="15" thickBot="1">
      <c r="C28" s="3" t="s">
        <v>1467</v>
      </c>
      <c r="D28" s="4" t="s">
        <v>164</v>
      </c>
      <c r="E28" s="5">
        <v>0</v>
      </c>
      <c r="F28" s="5">
        <v>1</v>
      </c>
      <c r="G28" s="5">
        <v>0</v>
      </c>
      <c r="H28" s="5">
        <v>0</v>
      </c>
      <c r="I28" s="5">
        <v>0</v>
      </c>
      <c r="J28" s="5">
        <v>0</v>
      </c>
      <c r="K28" s="5">
        <v>0</v>
      </c>
      <c r="L28" s="5">
        <v>0</v>
      </c>
      <c r="M28" s="5">
        <v>0</v>
      </c>
      <c r="N28" s="5">
        <v>0</v>
      </c>
      <c r="O28" s="5">
        <v>0</v>
      </c>
      <c r="P28" s="6">
        <v>0</v>
      </c>
      <c r="R28" t="s">
        <v>1467</v>
      </c>
      <c r="S28" t="s">
        <v>12543</v>
      </c>
      <c r="T28" s="13">
        <v>0</v>
      </c>
      <c r="U28" s="13">
        <v>1</v>
      </c>
      <c r="V28" s="13">
        <v>0</v>
      </c>
      <c r="W28" s="13">
        <v>0</v>
      </c>
      <c r="X28" s="13">
        <v>0</v>
      </c>
      <c r="Y28" s="13">
        <v>0</v>
      </c>
      <c r="Z28" s="13">
        <v>0</v>
      </c>
      <c r="AA28" s="13">
        <v>0</v>
      </c>
      <c r="AB28" s="13">
        <v>0</v>
      </c>
      <c r="AC28" s="13">
        <v>0</v>
      </c>
      <c r="AD28" s="13">
        <v>0</v>
      </c>
      <c r="AE28" s="13">
        <v>0</v>
      </c>
    </row>
    <row r="29" spans="3:31" ht="15" thickBot="1">
      <c r="C29" s="7" t="s">
        <v>12548</v>
      </c>
      <c r="D29" s="4" t="s">
        <v>1485</v>
      </c>
      <c r="E29" s="5">
        <v>0</v>
      </c>
      <c r="F29" s="5">
        <v>0</v>
      </c>
      <c r="G29" s="5">
        <v>0</v>
      </c>
      <c r="H29" s="5">
        <v>0</v>
      </c>
      <c r="I29" s="5">
        <v>0</v>
      </c>
      <c r="J29" s="5">
        <v>0</v>
      </c>
      <c r="K29" s="5">
        <v>0</v>
      </c>
      <c r="L29" s="5">
        <v>0</v>
      </c>
      <c r="M29" s="5">
        <v>0</v>
      </c>
      <c r="N29" s="5">
        <v>0</v>
      </c>
      <c r="O29" s="8">
        <v>0</v>
      </c>
      <c r="P29" s="9">
        <v>1</v>
      </c>
      <c r="R29" t="s">
        <v>1484</v>
      </c>
      <c r="S29" t="s">
        <v>12543</v>
      </c>
      <c r="T29" s="13">
        <v>0</v>
      </c>
      <c r="U29" s="13">
        <v>0</v>
      </c>
      <c r="V29" s="13">
        <v>0</v>
      </c>
      <c r="W29" s="13">
        <v>0</v>
      </c>
      <c r="X29" s="13">
        <v>0</v>
      </c>
      <c r="Y29" s="13">
        <v>0</v>
      </c>
      <c r="Z29" s="13">
        <v>0</v>
      </c>
      <c r="AA29" s="13">
        <v>0</v>
      </c>
      <c r="AB29" s="13">
        <v>0</v>
      </c>
      <c r="AC29" s="13">
        <v>0</v>
      </c>
      <c r="AD29" s="13">
        <v>0</v>
      </c>
      <c r="AE29" s="13">
        <v>1</v>
      </c>
    </row>
    <row r="30" spans="3:31" ht="15" thickBot="1">
      <c r="C30" s="3" t="s">
        <v>1509</v>
      </c>
      <c r="D30" s="4" t="s">
        <v>1510</v>
      </c>
      <c r="E30" s="5">
        <v>0</v>
      </c>
      <c r="F30" s="5">
        <v>1</v>
      </c>
      <c r="G30" s="5">
        <v>0</v>
      </c>
      <c r="H30" s="5">
        <v>0</v>
      </c>
      <c r="I30" s="5">
        <v>0</v>
      </c>
      <c r="J30" s="5">
        <v>1</v>
      </c>
      <c r="K30" s="5">
        <v>0</v>
      </c>
      <c r="L30" s="5">
        <v>0</v>
      </c>
      <c r="M30" s="5">
        <v>0</v>
      </c>
      <c r="N30" s="5">
        <v>0</v>
      </c>
      <c r="O30" s="5">
        <v>0</v>
      </c>
      <c r="P30" s="6">
        <v>0</v>
      </c>
      <c r="R30" t="s">
        <v>1509</v>
      </c>
      <c r="S30" t="s">
        <v>12543</v>
      </c>
      <c r="T30" s="13">
        <v>0</v>
      </c>
      <c r="U30" s="13">
        <v>1</v>
      </c>
      <c r="V30" s="13">
        <v>0</v>
      </c>
      <c r="W30" s="13">
        <v>0</v>
      </c>
      <c r="X30" s="13">
        <v>0</v>
      </c>
      <c r="Y30" s="13">
        <v>1</v>
      </c>
      <c r="Z30" s="13">
        <v>0</v>
      </c>
      <c r="AA30" s="13">
        <v>0</v>
      </c>
      <c r="AB30" s="13">
        <v>0</v>
      </c>
      <c r="AC30" s="13">
        <v>0</v>
      </c>
      <c r="AD30" s="13">
        <v>0</v>
      </c>
      <c r="AE30" s="13">
        <v>0</v>
      </c>
    </row>
    <row r="31" spans="3:31" ht="15" thickBot="1">
      <c r="C31" s="3" t="s">
        <v>1541</v>
      </c>
      <c r="D31" s="4" t="s">
        <v>1542</v>
      </c>
      <c r="E31" s="5">
        <v>0</v>
      </c>
      <c r="F31" s="5">
        <v>0</v>
      </c>
      <c r="G31" s="5">
        <v>0</v>
      </c>
      <c r="H31" s="5">
        <v>1</v>
      </c>
      <c r="I31" s="5">
        <v>1</v>
      </c>
      <c r="J31" s="5">
        <v>0</v>
      </c>
      <c r="K31" s="5">
        <v>0</v>
      </c>
      <c r="L31" s="5">
        <v>0</v>
      </c>
      <c r="M31" s="5">
        <v>0</v>
      </c>
      <c r="N31" s="5">
        <v>0</v>
      </c>
      <c r="O31" s="5">
        <v>0</v>
      </c>
      <c r="P31" s="6">
        <v>0</v>
      </c>
      <c r="R31" t="s">
        <v>1541</v>
      </c>
      <c r="S31" t="s">
        <v>12543</v>
      </c>
      <c r="T31" s="13">
        <v>0</v>
      </c>
      <c r="U31" s="13">
        <v>0</v>
      </c>
      <c r="V31" s="13">
        <v>0</v>
      </c>
      <c r="W31" s="13">
        <v>1</v>
      </c>
      <c r="X31" s="13">
        <v>1</v>
      </c>
      <c r="Y31" s="13">
        <v>0</v>
      </c>
      <c r="Z31" s="13">
        <v>0</v>
      </c>
      <c r="AA31" s="13">
        <v>0</v>
      </c>
      <c r="AB31" s="13">
        <v>0</v>
      </c>
      <c r="AC31" s="13">
        <v>0</v>
      </c>
      <c r="AD31" s="13">
        <v>0</v>
      </c>
      <c r="AE31" s="13">
        <v>0</v>
      </c>
    </row>
    <row r="32" spans="3:31" ht="15" thickBot="1">
      <c r="C32" s="3" t="s">
        <v>39</v>
      </c>
      <c r="D32" s="4" t="s">
        <v>24</v>
      </c>
      <c r="E32" s="5">
        <v>1</v>
      </c>
      <c r="F32" s="5">
        <v>0</v>
      </c>
      <c r="G32" s="5">
        <v>0</v>
      </c>
      <c r="H32" s="5">
        <v>0</v>
      </c>
      <c r="I32" s="5">
        <v>0</v>
      </c>
      <c r="J32" s="5">
        <v>0</v>
      </c>
      <c r="K32" s="5">
        <v>0</v>
      </c>
      <c r="L32" s="5">
        <v>0</v>
      </c>
      <c r="M32" s="5">
        <v>0</v>
      </c>
      <c r="N32" s="5">
        <v>0</v>
      </c>
      <c r="O32" s="5">
        <v>0</v>
      </c>
      <c r="P32" s="6">
        <v>0</v>
      </c>
      <c r="R32" t="s">
        <v>39</v>
      </c>
      <c r="S32" t="s">
        <v>12543</v>
      </c>
      <c r="T32" s="13">
        <v>1</v>
      </c>
      <c r="U32" s="13">
        <v>0</v>
      </c>
      <c r="V32" s="13">
        <v>0</v>
      </c>
      <c r="W32" s="13">
        <v>0</v>
      </c>
      <c r="X32" s="13">
        <v>0</v>
      </c>
      <c r="Y32" s="13">
        <v>0</v>
      </c>
      <c r="Z32" s="13">
        <v>0</v>
      </c>
      <c r="AA32" s="13">
        <v>0</v>
      </c>
      <c r="AB32" s="13">
        <v>0</v>
      </c>
      <c r="AC32" s="13">
        <v>0</v>
      </c>
      <c r="AD32" s="13">
        <v>0</v>
      </c>
      <c r="AE32" s="13">
        <v>0</v>
      </c>
    </row>
    <row r="33" spans="3:31" ht="15" thickBot="1">
      <c r="C33" s="3" t="s">
        <v>1588</v>
      </c>
      <c r="D33" s="4" t="s">
        <v>1589</v>
      </c>
      <c r="E33" s="5">
        <v>0</v>
      </c>
      <c r="F33" s="5">
        <v>0</v>
      </c>
      <c r="G33" s="5">
        <v>0</v>
      </c>
      <c r="H33" s="5">
        <v>0</v>
      </c>
      <c r="I33" s="5">
        <v>0</v>
      </c>
      <c r="J33" s="5">
        <v>0</v>
      </c>
      <c r="K33" s="5">
        <v>0</v>
      </c>
      <c r="L33" s="5">
        <v>0</v>
      </c>
      <c r="M33" s="5">
        <v>0</v>
      </c>
      <c r="N33" s="5">
        <v>0</v>
      </c>
      <c r="O33" s="5">
        <v>0</v>
      </c>
      <c r="P33" s="6">
        <v>1</v>
      </c>
      <c r="R33" t="s">
        <v>1588</v>
      </c>
      <c r="S33" t="s">
        <v>12543</v>
      </c>
      <c r="T33" s="13">
        <v>0</v>
      </c>
      <c r="U33" s="13">
        <v>0</v>
      </c>
      <c r="V33" s="13">
        <v>0</v>
      </c>
      <c r="W33" s="13">
        <v>0</v>
      </c>
      <c r="X33" s="13">
        <v>0</v>
      </c>
      <c r="Y33" s="13">
        <v>0</v>
      </c>
      <c r="Z33" s="13">
        <v>0</v>
      </c>
      <c r="AA33" s="13">
        <v>0</v>
      </c>
      <c r="AB33" s="13">
        <v>0</v>
      </c>
      <c r="AC33" s="13">
        <v>0</v>
      </c>
      <c r="AD33" s="13">
        <v>0</v>
      </c>
      <c r="AE33" s="13">
        <v>1</v>
      </c>
    </row>
    <row r="34" spans="3:31" ht="15" thickBot="1">
      <c r="C34" s="7" t="s">
        <v>1610</v>
      </c>
      <c r="D34" s="4" t="s">
        <v>1611</v>
      </c>
      <c r="E34" s="5">
        <v>1</v>
      </c>
      <c r="F34" s="5">
        <v>0</v>
      </c>
      <c r="G34" s="5">
        <v>0</v>
      </c>
      <c r="H34" s="5">
        <v>0</v>
      </c>
      <c r="I34" s="5">
        <v>0</v>
      </c>
      <c r="J34" s="8">
        <v>1</v>
      </c>
      <c r="K34" s="5">
        <v>1</v>
      </c>
      <c r="L34" s="5">
        <v>0</v>
      </c>
      <c r="M34" s="5">
        <v>0</v>
      </c>
      <c r="N34" s="5">
        <v>0</v>
      </c>
      <c r="O34" s="8">
        <v>1</v>
      </c>
      <c r="P34" s="6">
        <v>0</v>
      </c>
      <c r="R34" s="14" t="s">
        <v>1610</v>
      </c>
      <c r="S34" t="s">
        <v>12543</v>
      </c>
      <c r="T34" s="13">
        <v>1</v>
      </c>
      <c r="U34" s="13">
        <v>0</v>
      </c>
      <c r="V34" s="13">
        <v>0</v>
      </c>
      <c r="W34" s="13">
        <v>0</v>
      </c>
      <c r="X34" s="13">
        <v>0</v>
      </c>
      <c r="Y34" s="13">
        <v>1</v>
      </c>
      <c r="Z34" s="13">
        <v>1</v>
      </c>
      <c r="AA34" s="13">
        <v>0</v>
      </c>
      <c r="AB34" s="13">
        <v>0</v>
      </c>
      <c r="AC34" s="13">
        <v>0</v>
      </c>
      <c r="AD34" s="13">
        <v>0</v>
      </c>
      <c r="AE34" s="13">
        <v>0</v>
      </c>
    </row>
    <row r="35" spans="3:31" ht="15" thickBot="1">
      <c r="C35" s="3" t="s">
        <v>1677</v>
      </c>
      <c r="D35" s="4" t="s">
        <v>1678</v>
      </c>
      <c r="E35" s="5">
        <v>0</v>
      </c>
      <c r="F35" s="5">
        <v>1</v>
      </c>
      <c r="G35" s="5">
        <v>1</v>
      </c>
      <c r="H35" s="5">
        <v>0</v>
      </c>
      <c r="I35" s="5">
        <v>0</v>
      </c>
      <c r="J35" s="5">
        <v>0</v>
      </c>
      <c r="K35" s="5">
        <v>0</v>
      </c>
      <c r="L35" s="5">
        <v>0</v>
      </c>
      <c r="M35" s="5">
        <v>0</v>
      </c>
      <c r="N35" s="5">
        <v>1</v>
      </c>
      <c r="O35" s="5">
        <v>0</v>
      </c>
      <c r="P35" s="6">
        <v>0</v>
      </c>
      <c r="R35" t="s">
        <v>1677</v>
      </c>
      <c r="S35" t="s">
        <v>12543</v>
      </c>
      <c r="T35" s="13">
        <v>0</v>
      </c>
      <c r="U35" s="13">
        <v>1</v>
      </c>
      <c r="V35" s="13">
        <v>1</v>
      </c>
      <c r="W35" s="13">
        <v>0</v>
      </c>
      <c r="X35" s="13">
        <v>0</v>
      </c>
      <c r="Y35" s="13">
        <v>0</v>
      </c>
      <c r="Z35" s="13">
        <v>0</v>
      </c>
      <c r="AA35" s="13">
        <v>0</v>
      </c>
      <c r="AB35" s="13">
        <v>0</v>
      </c>
      <c r="AC35" s="13">
        <v>1</v>
      </c>
      <c r="AD35" s="13">
        <v>0</v>
      </c>
      <c r="AE35" s="13">
        <v>0</v>
      </c>
    </row>
    <row r="36" spans="3:31" ht="15" thickBot="1">
      <c r="C36" s="3" t="s">
        <v>12549</v>
      </c>
      <c r="D36" s="4" t="s">
        <v>1682</v>
      </c>
      <c r="E36" s="5">
        <v>0</v>
      </c>
      <c r="F36" s="5">
        <v>1</v>
      </c>
      <c r="G36" s="5">
        <v>0</v>
      </c>
      <c r="H36" s="5">
        <v>0</v>
      </c>
      <c r="I36" s="5">
        <v>0</v>
      </c>
      <c r="J36" s="5">
        <v>1</v>
      </c>
      <c r="K36" s="5">
        <v>0</v>
      </c>
      <c r="L36" s="5">
        <v>0</v>
      </c>
      <c r="M36" s="5">
        <v>0</v>
      </c>
      <c r="N36" s="5">
        <v>0</v>
      </c>
      <c r="O36" s="5">
        <v>0</v>
      </c>
      <c r="P36" s="6">
        <v>0</v>
      </c>
      <c r="R36" t="s">
        <v>1681</v>
      </c>
      <c r="S36" t="s">
        <v>12543</v>
      </c>
      <c r="T36" s="13">
        <v>0</v>
      </c>
      <c r="U36" s="13">
        <v>1</v>
      </c>
      <c r="V36" s="13">
        <v>0</v>
      </c>
      <c r="W36" s="13">
        <v>0</v>
      </c>
      <c r="X36" s="13">
        <v>0</v>
      </c>
      <c r="Y36" s="13">
        <v>1</v>
      </c>
      <c r="Z36" s="13">
        <v>0</v>
      </c>
      <c r="AA36" s="13">
        <v>0</v>
      </c>
      <c r="AB36" s="13">
        <v>0</v>
      </c>
      <c r="AC36" s="13">
        <v>0</v>
      </c>
      <c r="AD36" s="13">
        <v>0</v>
      </c>
      <c r="AE36" s="13">
        <v>0</v>
      </c>
    </row>
    <row r="37" spans="3:31" ht="15" thickBot="1">
      <c r="C37" s="3" t="s">
        <v>1689</v>
      </c>
      <c r="D37" s="4" t="s">
        <v>733</v>
      </c>
      <c r="E37" s="5">
        <v>0</v>
      </c>
      <c r="F37" s="5">
        <v>1</v>
      </c>
      <c r="G37" s="5">
        <v>0</v>
      </c>
      <c r="H37" s="5">
        <v>0</v>
      </c>
      <c r="I37" s="5">
        <v>0</v>
      </c>
      <c r="J37" s="5">
        <v>0</v>
      </c>
      <c r="K37" s="5">
        <v>0</v>
      </c>
      <c r="L37" s="5">
        <v>0</v>
      </c>
      <c r="M37" s="5">
        <v>0</v>
      </c>
      <c r="N37" s="5">
        <v>0</v>
      </c>
      <c r="O37" s="5">
        <v>0</v>
      </c>
      <c r="P37" s="6">
        <v>0</v>
      </c>
      <c r="R37" t="s">
        <v>1689</v>
      </c>
      <c r="S37" t="s">
        <v>12543</v>
      </c>
      <c r="T37" s="13">
        <v>0</v>
      </c>
      <c r="U37" s="13">
        <v>1</v>
      </c>
      <c r="V37" s="13">
        <v>0</v>
      </c>
      <c r="W37" s="13">
        <v>0</v>
      </c>
      <c r="X37" s="13">
        <v>0</v>
      </c>
      <c r="Y37" s="13">
        <v>0</v>
      </c>
      <c r="Z37" s="13">
        <v>0</v>
      </c>
      <c r="AA37" s="13">
        <v>0</v>
      </c>
      <c r="AB37" s="13">
        <v>0</v>
      </c>
      <c r="AC37" s="13">
        <v>0</v>
      </c>
      <c r="AD37" s="13">
        <v>0</v>
      </c>
      <c r="AE37" s="13">
        <v>0</v>
      </c>
    </row>
    <row r="38" spans="3:31" ht="15" thickBot="1">
      <c r="C38" s="3" t="s">
        <v>1744</v>
      </c>
      <c r="D38" s="4" t="s">
        <v>1745</v>
      </c>
      <c r="E38" s="5">
        <v>0</v>
      </c>
      <c r="F38" s="5">
        <v>0</v>
      </c>
      <c r="G38" s="5">
        <v>0</v>
      </c>
      <c r="H38" s="5">
        <v>0</v>
      </c>
      <c r="I38" s="5">
        <v>1</v>
      </c>
      <c r="J38" s="5">
        <v>0</v>
      </c>
      <c r="K38" s="5">
        <v>0</v>
      </c>
      <c r="L38" s="5">
        <v>0</v>
      </c>
      <c r="M38" s="5">
        <v>0</v>
      </c>
      <c r="N38" s="5">
        <v>0</v>
      </c>
      <c r="O38" s="5">
        <v>0</v>
      </c>
      <c r="P38" s="6">
        <v>0</v>
      </c>
      <c r="R38" t="s">
        <v>1744</v>
      </c>
      <c r="S38" t="s">
        <v>12543</v>
      </c>
      <c r="T38" s="13">
        <v>0</v>
      </c>
      <c r="U38" s="13">
        <v>0</v>
      </c>
      <c r="V38" s="13">
        <v>0</v>
      </c>
      <c r="W38" s="13">
        <v>0</v>
      </c>
      <c r="X38" s="13">
        <v>1</v>
      </c>
      <c r="Y38" s="13">
        <v>0</v>
      </c>
      <c r="Z38" s="13">
        <v>0</v>
      </c>
      <c r="AA38" s="13">
        <v>0</v>
      </c>
      <c r="AB38" s="13">
        <v>0</v>
      </c>
      <c r="AC38" s="13">
        <v>0</v>
      </c>
      <c r="AD38" s="13">
        <v>0</v>
      </c>
      <c r="AE38" s="13">
        <v>0</v>
      </c>
    </row>
    <row r="39" spans="3:31" ht="15" thickBot="1">
      <c r="C39" s="3" t="s">
        <v>1792</v>
      </c>
      <c r="D39" s="4" t="s">
        <v>1570</v>
      </c>
      <c r="E39" s="5">
        <v>0</v>
      </c>
      <c r="F39" s="5">
        <v>1</v>
      </c>
      <c r="G39" s="5">
        <v>0</v>
      </c>
      <c r="H39" s="5">
        <v>0</v>
      </c>
      <c r="I39" s="5">
        <v>0</v>
      </c>
      <c r="J39" s="5">
        <v>0</v>
      </c>
      <c r="K39" s="5">
        <v>0</v>
      </c>
      <c r="L39" s="5">
        <v>0</v>
      </c>
      <c r="M39" s="5">
        <v>0</v>
      </c>
      <c r="N39" s="5">
        <v>0</v>
      </c>
      <c r="O39" s="5">
        <v>0</v>
      </c>
      <c r="P39" s="6">
        <v>0</v>
      </c>
      <c r="R39" t="s">
        <v>1792</v>
      </c>
      <c r="S39" t="s">
        <v>12543</v>
      </c>
      <c r="T39" s="13">
        <v>0</v>
      </c>
      <c r="U39" s="13">
        <v>1</v>
      </c>
      <c r="V39" s="13">
        <v>0</v>
      </c>
      <c r="W39" s="13">
        <v>0</v>
      </c>
      <c r="X39" s="13">
        <v>0</v>
      </c>
      <c r="Y39" s="13">
        <v>0</v>
      </c>
      <c r="Z39" s="13">
        <v>0</v>
      </c>
      <c r="AA39" s="13">
        <v>0</v>
      </c>
      <c r="AB39" s="13">
        <v>0</v>
      </c>
      <c r="AC39" s="13">
        <v>0</v>
      </c>
      <c r="AD39" s="13">
        <v>0</v>
      </c>
      <c r="AE39" s="13">
        <v>0</v>
      </c>
    </row>
    <row r="40" spans="3:31" ht="15" thickBot="1">
      <c r="C40" s="3" t="s">
        <v>1799</v>
      </c>
      <c r="D40" s="4" t="s">
        <v>1800</v>
      </c>
      <c r="E40" s="5">
        <v>0</v>
      </c>
      <c r="F40" s="5">
        <v>1</v>
      </c>
      <c r="G40" s="5">
        <v>0</v>
      </c>
      <c r="H40" s="5">
        <v>0</v>
      </c>
      <c r="I40" s="5">
        <v>0</v>
      </c>
      <c r="J40" s="5">
        <v>0</v>
      </c>
      <c r="K40" s="5">
        <v>0</v>
      </c>
      <c r="L40" s="5">
        <v>0</v>
      </c>
      <c r="M40" s="5">
        <v>0</v>
      </c>
      <c r="N40" s="5">
        <v>0</v>
      </c>
      <c r="O40" s="5">
        <v>1</v>
      </c>
      <c r="P40" s="6">
        <v>0</v>
      </c>
      <c r="R40" t="s">
        <v>1799</v>
      </c>
      <c r="S40" t="s">
        <v>12543</v>
      </c>
      <c r="T40" s="13">
        <v>0</v>
      </c>
      <c r="U40" s="13">
        <v>1</v>
      </c>
      <c r="V40" s="13">
        <v>0</v>
      </c>
      <c r="W40" s="13">
        <v>0</v>
      </c>
      <c r="X40" s="13">
        <v>0</v>
      </c>
      <c r="Y40" s="13">
        <v>0</v>
      </c>
      <c r="Z40" s="13">
        <v>0</v>
      </c>
      <c r="AA40" s="13">
        <v>0</v>
      </c>
      <c r="AB40" s="13">
        <v>0</v>
      </c>
      <c r="AC40" s="13">
        <v>0</v>
      </c>
      <c r="AD40" s="13">
        <v>1</v>
      </c>
      <c r="AE40" s="13">
        <v>0</v>
      </c>
    </row>
    <row r="41" spans="3:31" ht="15" thickBot="1">
      <c r="C41" s="7" t="s">
        <v>12550</v>
      </c>
      <c r="D41" s="4" t="s">
        <v>1815</v>
      </c>
      <c r="E41" s="5">
        <v>0</v>
      </c>
      <c r="F41" s="5">
        <v>0</v>
      </c>
      <c r="G41" s="5">
        <v>0</v>
      </c>
      <c r="H41" s="5">
        <v>0</v>
      </c>
      <c r="I41" s="5">
        <v>0</v>
      </c>
      <c r="J41" s="5">
        <v>0</v>
      </c>
      <c r="K41" s="5">
        <v>0</v>
      </c>
      <c r="L41" s="5">
        <v>0</v>
      </c>
      <c r="M41" s="11">
        <v>1</v>
      </c>
      <c r="N41" s="5">
        <v>0</v>
      </c>
      <c r="O41" s="5">
        <v>0</v>
      </c>
      <c r="P41" s="12">
        <v>0</v>
      </c>
      <c r="R41" s="13" t="s">
        <v>1814</v>
      </c>
      <c r="S41" t="s">
        <v>12543</v>
      </c>
      <c r="T41" s="13">
        <v>0</v>
      </c>
      <c r="U41" s="13">
        <v>0</v>
      </c>
      <c r="V41" s="13">
        <v>0</v>
      </c>
      <c r="W41" s="13">
        <v>0</v>
      </c>
      <c r="X41" s="13">
        <v>0</v>
      </c>
      <c r="Y41" s="13">
        <v>1</v>
      </c>
      <c r="Z41" s="13">
        <v>0</v>
      </c>
      <c r="AA41" s="13">
        <v>0</v>
      </c>
      <c r="AB41" s="13">
        <v>0</v>
      </c>
      <c r="AC41" s="13">
        <v>0</v>
      </c>
      <c r="AD41" s="13">
        <v>0</v>
      </c>
      <c r="AE41" s="13">
        <v>0</v>
      </c>
    </row>
    <row r="42" spans="3:31" ht="15" thickBot="1">
      <c r="C42" s="3" t="s">
        <v>1818</v>
      </c>
      <c r="D42" s="4" t="s">
        <v>1819</v>
      </c>
      <c r="E42" s="5">
        <v>0</v>
      </c>
      <c r="F42" s="5">
        <v>0</v>
      </c>
      <c r="G42" s="5">
        <v>0</v>
      </c>
      <c r="H42" s="5">
        <v>0</v>
      </c>
      <c r="I42" s="5">
        <v>0</v>
      </c>
      <c r="J42" s="5">
        <v>1</v>
      </c>
      <c r="K42" s="5">
        <v>0</v>
      </c>
      <c r="L42" s="5">
        <v>0</v>
      </c>
      <c r="M42" s="5">
        <v>0</v>
      </c>
      <c r="N42" s="5">
        <v>0</v>
      </c>
      <c r="O42" s="5">
        <v>0</v>
      </c>
      <c r="P42" s="6">
        <v>0</v>
      </c>
      <c r="R42" t="s">
        <v>1818</v>
      </c>
      <c r="S42" t="s">
        <v>12543</v>
      </c>
      <c r="T42" s="13">
        <v>0</v>
      </c>
      <c r="U42" s="13">
        <v>0</v>
      </c>
      <c r="V42" s="13">
        <v>0</v>
      </c>
      <c r="W42" s="13">
        <v>0</v>
      </c>
      <c r="X42" s="13">
        <v>0</v>
      </c>
      <c r="Y42" s="13">
        <v>1</v>
      </c>
      <c r="Z42" s="13">
        <v>0</v>
      </c>
      <c r="AA42" s="13">
        <v>0</v>
      </c>
      <c r="AB42" s="13">
        <v>0</v>
      </c>
      <c r="AC42" s="13">
        <v>0</v>
      </c>
      <c r="AD42" s="13">
        <v>0</v>
      </c>
      <c r="AE42" s="13">
        <v>0</v>
      </c>
    </row>
    <row r="43" spans="3:31" ht="15" thickBot="1">
      <c r="C43" s="3" t="s">
        <v>1846</v>
      </c>
      <c r="D43" s="4" t="s">
        <v>1847</v>
      </c>
      <c r="E43" s="5">
        <v>0</v>
      </c>
      <c r="F43" s="5">
        <v>0</v>
      </c>
      <c r="G43" s="5">
        <v>0</v>
      </c>
      <c r="H43" s="5">
        <v>0</v>
      </c>
      <c r="I43" s="5">
        <v>1</v>
      </c>
      <c r="J43" s="5">
        <v>1</v>
      </c>
      <c r="K43" s="5">
        <v>0</v>
      </c>
      <c r="L43" s="5">
        <v>0</v>
      </c>
      <c r="M43" s="5">
        <v>0</v>
      </c>
      <c r="N43" s="5">
        <v>0</v>
      </c>
      <c r="O43" s="5">
        <v>0</v>
      </c>
      <c r="P43" s="6">
        <v>0</v>
      </c>
      <c r="R43" t="s">
        <v>1846</v>
      </c>
      <c r="S43" t="s">
        <v>12543</v>
      </c>
      <c r="T43" s="13">
        <v>0</v>
      </c>
      <c r="U43" s="13">
        <v>0</v>
      </c>
      <c r="V43" s="13">
        <v>0</v>
      </c>
      <c r="W43" s="13">
        <v>0</v>
      </c>
      <c r="X43" s="13">
        <v>1</v>
      </c>
      <c r="Y43" s="13">
        <v>1</v>
      </c>
      <c r="Z43" s="13">
        <v>0</v>
      </c>
      <c r="AA43" s="13">
        <v>0</v>
      </c>
      <c r="AB43" s="13">
        <v>0</v>
      </c>
      <c r="AC43" s="13">
        <v>0</v>
      </c>
      <c r="AD43" s="13">
        <v>0</v>
      </c>
      <c r="AE43" s="13">
        <v>0</v>
      </c>
    </row>
    <row r="44" spans="3:31" ht="15" thickBot="1">
      <c r="C44" s="3" t="s">
        <v>39</v>
      </c>
      <c r="D44" s="4" t="s">
        <v>24</v>
      </c>
      <c r="E44" s="5">
        <v>1</v>
      </c>
      <c r="F44" s="5">
        <v>0</v>
      </c>
      <c r="G44" s="5">
        <v>0</v>
      </c>
      <c r="H44" s="5">
        <v>0</v>
      </c>
      <c r="I44" s="5">
        <v>0</v>
      </c>
      <c r="J44" s="5">
        <v>0</v>
      </c>
      <c r="K44" s="5">
        <v>0</v>
      </c>
      <c r="L44" s="5">
        <v>0</v>
      </c>
      <c r="M44" s="5">
        <v>0</v>
      </c>
      <c r="N44" s="5">
        <v>0</v>
      </c>
      <c r="O44" s="5">
        <v>0</v>
      </c>
      <c r="P44" s="6">
        <v>0</v>
      </c>
      <c r="R44" t="s">
        <v>23</v>
      </c>
      <c r="S44" t="s">
        <v>12543</v>
      </c>
      <c r="T44" s="13">
        <v>1</v>
      </c>
      <c r="U44" s="13">
        <v>0</v>
      </c>
      <c r="V44" s="13">
        <v>0</v>
      </c>
      <c r="W44" s="13">
        <v>0</v>
      </c>
      <c r="X44" s="13">
        <v>0</v>
      </c>
      <c r="Y44" s="13">
        <v>0</v>
      </c>
      <c r="Z44" s="13">
        <v>0</v>
      </c>
      <c r="AA44" s="13">
        <v>0</v>
      </c>
      <c r="AB44" s="13">
        <v>0</v>
      </c>
      <c r="AC44" s="13">
        <v>0</v>
      </c>
      <c r="AD44" s="13">
        <v>0</v>
      </c>
      <c r="AE44" s="13">
        <v>0</v>
      </c>
    </row>
    <row r="45" spans="3:31" ht="15" thickBot="1">
      <c r="C45" s="3" t="s">
        <v>1876</v>
      </c>
      <c r="D45" s="4" t="s">
        <v>1877</v>
      </c>
      <c r="E45" s="5">
        <v>0</v>
      </c>
      <c r="F45" s="5">
        <v>0</v>
      </c>
      <c r="G45" s="5">
        <v>0</v>
      </c>
      <c r="H45" s="5">
        <v>0</v>
      </c>
      <c r="I45" s="5">
        <v>0</v>
      </c>
      <c r="J45" s="5">
        <v>1</v>
      </c>
      <c r="K45" s="5">
        <v>0</v>
      </c>
      <c r="L45" s="5">
        <v>0</v>
      </c>
      <c r="M45" s="5">
        <v>0</v>
      </c>
      <c r="N45" s="5">
        <v>0</v>
      </c>
      <c r="O45" s="5">
        <v>0</v>
      </c>
      <c r="P45" s="6">
        <v>0</v>
      </c>
      <c r="R45" s="16" t="s">
        <v>1876</v>
      </c>
      <c r="S45" t="s">
        <v>12543</v>
      </c>
      <c r="T45" s="13">
        <v>0</v>
      </c>
      <c r="U45" s="13">
        <v>0</v>
      </c>
      <c r="V45" s="13">
        <v>0</v>
      </c>
      <c r="W45" s="13">
        <v>0</v>
      </c>
      <c r="X45" s="13">
        <v>0</v>
      </c>
      <c r="Y45" s="13">
        <v>1</v>
      </c>
      <c r="Z45" s="13">
        <v>1</v>
      </c>
      <c r="AA45" s="13">
        <v>0</v>
      </c>
      <c r="AB45" s="13">
        <v>0</v>
      </c>
      <c r="AC45" s="13">
        <v>0</v>
      </c>
      <c r="AD45" s="13">
        <v>0</v>
      </c>
      <c r="AE45" s="13">
        <v>0</v>
      </c>
    </row>
    <row r="46" spans="3:31" ht="15" thickBot="1">
      <c r="C46" s="3" t="s">
        <v>1922</v>
      </c>
      <c r="D46" s="4" t="s">
        <v>1923</v>
      </c>
      <c r="E46" s="5">
        <v>0</v>
      </c>
      <c r="F46" s="5">
        <v>0</v>
      </c>
      <c r="G46" s="5">
        <v>0</v>
      </c>
      <c r="H46" s="5">
        <v>0</v>
      </c>
      <c r="I46" s="5">
        <v>0</v>
      </c>
      <c r="J46" s="5">
        <v>1</v>
      </c>
      <c r="K46" s="5">
        <v>0</v>
      </c>
      <c r="L46" s="5">
        <v>0</v>
      </c>
      <c r="M46" s="5">
        <v>0</v>
      </c>
      <c r="N46" s="5">
        <v>0</v>
      </c>
      <c r="O46" s="5">
        <v>0</v>
      </c>
      <c r="P46" s="6">
        <v>0</v>
      </c>
      <c r="R46" t="s">
        <v>1922</v>
      </c>
      <c r="S46" t="s">
        <v>12543</v>
      </c>
      <c r="T46" s="13">
        <v>0</v>
      </c>
      <c r="U46" s="13">
        <v>0</v>
      </c>
      <c r="V46" s="13">
        <v>0</v>
      </c>
      <c r="W46" s="13">
        <v>0</v>
      </c>
      <c r="X46" s="13">
        <v>0</v>
      </c>
      <c r="Y46" s="13">
        <v>1</v>
      </c>
      <c r="Z46" s="13">
        <v>0</v>
      </c>
      <c r="AA46" s="13">
        <v>0</v>
      </c>
      <c r="AB46" s="13">
        <v>0</v>
      </c>
      <c r="AC46" s="13">
        <v>0</v>
      </c>
      <c r="AD46" s="13">
        <v>0</v>
      </c>
      <c r="AE46" s="13">
        <v>0</v>
      </c>
    </row>
    <row r="47" spans="3:31" ht="15" thickBot="1">
      <c r="C47" s="7" t="s">
        <v>12551</v>
      </c>
      <c r="D47" s="4" t="s">
        <v>1957</v>
      </c>
      <c r="E47" s="5">
        <v>0</v>
      </c>
      <c r="F47" s="5">
        <v>1</v>
      </c>
      <c r="G47" s="5">
        <v>0</v>
      </c>
      <c r="H47" s="5">
        <v>1</v>
      </c>
      <c r="I47" s="5">
        <v>1</v>
      </c>
      <c r="J47" s="5">
        <v>0</v>
      </c>
      <c r="K47" s="8">
        <v>1</v>
      </c>
      <c r="L47" s="5">
        <v>0</v>
      </c>
      <c r="M47" s="5">
        <v>0</v>
      </c>
      <c r="N47" s="5">
        <v>1</v>
      </c>
      <c r="O47" s="8">
        <v>0</v>
      </c>
      <c r="P47" s="6">
        <v>0</v>
      </c>
      <c r="R47" s="14" t="s">
        <v>1956</v>
      </c>
      <c r="S47" t="s">
        <v>12543</v>
      </c>
      <c r="T47" s="13">
        <v>0</v>
      </c>
      <c r="U47" s="13">
        <v>1</v>
      </c>
      <c r="V47" s="13">
        <v>0</v>
      </c>
      <c r="W47" s="13">
        <v>1</v>
      </c>
      <c r="X47" s="13">
        <v>1</v>
      </c>
      <c r="Y47" s="13">
        <v>0</v>
      </c>
      <c r="Z47" s="13">
        <v>0</v>
      </c>
      <c r="AA47" s="13">
        <v>0</v>
      </c>
      <c r="AB47" s="13">
        <v>0</v>
      </c>
      <c r="AC47" s="13">
        <v>1</v>
      </c>
      <c r="AD47" s="13">
        <v>0</v>
      </c>
      <c r="AE47" s="13">
        <v>0</v>
      </c>
    </row>
    <row r="48" spans="3:31" ht="15" thickBot="1">
      <c r="C48" s="3" t="s">
        <v>1960</v>
      </c>
      <c r="D48" s="4" t="s">
        <v>1961</v>
      </c>
      <c r="E48" s="5">
        <v>1</v>
      </c>
      <c r="F48" s="5">
        <v>0</v>
      </c>
      <c r="G48" s="5">
        <v>0</v>
      </c>
      <c r="H48" s="5">
        <v>0</v>
      </c>
      <c r="I48" s="5">
        <v>0</v>
      </c>
      <c r="J48" s="5">
        <v>0</v>
      </c>
      <c r="K48" s="5">
        <v>0</v>
      </c>
      <c r="L48" s="5">
        <v>0</v>
      </c>
      <c r="M48" s="5">
        <v>0</v>
      </c>
      <c r="N48" s="5">
        <v>0</v>
      </c>
      <c r="O48" s="5">
        <v>0</v>
      </c>
      <c r="P48" s="6">
        <v>0</v>
      </c>
      <c r="R48" t="s">
        <v>1960</v>
      </c>
      <c r="S48" t="s">
        <v>12543</v>
      </c>
      <c r="T48" s="13">
        <v>1</v>
      </c>
      <c r="U48" s="13">
        <v>0</v>
      </c>
      <c r="V48" s="13">
        <v>0</v>
      </c>
      <c r="W48" s="13">
        <v>0</v>
      </c>
      <c r="X48" s="13">
        <v>0</v>
      </c>
      <c r="Y48" s="13">
        <v>0</v>
      </c>
      <c r="Z48" s="13">
        <v>0</v>
      </c>
      <c r="AA48" s="13">
        <v>0</v>
      </c>
      <c r="AB48" s="13">
        <v>0</v>
      </c>
      <c r="AC48" s="13">
        <v>0</v>
      </c>
      <c r="AD48" s="13">
        <v>0</v>
      </c>
      <c r="AE48" s="13">
        <v>0</v>
      </c>
    </row>
    <row r="49" spans="3:31" ht="15" thickBot="1">
      <c r="C49" s="3" t="s">
        <v>12552</v>
      </c>
      <c r="D49" s="4" t="s">
        <v>1965</v>
      </c>
      <c r="E49" s="5">
        <v>1</v>
      </c>
      <c r="F49" s="5">
        <v>1</v>
      </c>
      <c r="G49" s="5">
        <v>0</v>
      </c>
      <c r="H49" s="5">
        <v>0</v>
      </c>
      <c r="I49" s="5">
        <v>0</v>
      </c>
      <c r="J49" s="5">
        <v>0</v>
      </c>
      <c r="K49" s="5">
        <v>0</v>
      </c>
      <c r="L49" s="5">
        <v>0</v>
      </c>
      <c r="M49" s="5">
        <v>0</v>
      </c>
      <c r="N49" s="5">
        <v>0</v>
      </c>
      <c r="O49" s="5">
        <v>0</v>
      </c>
      <c r="P49" s="6">
        <v>0</v>
      </c>
      <c r="R49" t="s">
        <v>1964</v>
      </c>
      <c r="S49" t="s">
        <v>12543</v>
      </c>
      <c r="T49" s="13">
        <v>1</v>
      </c>
      <c r="U49" s="13">
        <v>1</v>
      </c>
      <c r="V49" s="13">
        <v>0</v>
      </c>
      <c r="W49" s="13">
        <v>0</v>
      </c>
      <c r="X49" s="13">
        <v>0</v>
      </c>
      <c r="Y49" s="13">
        <v>0</v>
      </c>
      <c r="Z49" s="13">
        <v>0</v>
      </c>
      <c r="AA49" s="13">
        <v>0</v>
      </c>
      <c r="AB49" s="13">
        <v>0</v>
      </c>
      <c r="AC49" s="13">
        <v>0</v>
      </c>
      <c r="AD49" s="13">
        <v>0</v>
      </c>
      <c r="AE49" s="13">
        <v>0</v>
      </c>
    </row>
    <row r="50" spans="3:31" ht="15" thickBot="1">
      <c r="C50" s="3" t="s">
        <v>39</v>
      </c>
      <c r="D50" s="4" t="s">
        <v>24</v>
      </c>
      <c r="E50" s="5">
        <v>1</v>
      </c>
      <c r="F50" s="5">
        <v>0</v>
      </c>
      <c r="G50" s="5">
        <v>0</v>
      </c>
      <c r="H50" s="5">
        <v>0</v>
      </c>
      <c r="I50" s="5">
        <v>0</v>
      </c>
      <c r="J50" s="5">
        <v>0</v>
      </c>
      <c r="K50" s="5">
        <v>0</v>
      </c>
      <c r="L50" s="5">
        <v>0</v>
      </c>
      <c r="M50" s="5">
        <v>0</v>
      </c>
      <c r="N50" s="5">
        <v>0</v>
      </c>
      <c r="O50" s="5">
        <v>0</v>
      </c>
      <c r="P50" s="6">
        <v>0</v>
      </c>
      <c r="R50" t="s">
        <v>39</v>
      </c>
      <c r="S50" t="s">
        <v>12543</v>
      </c>
      <c r="T50" s="13">
        <v>1</v>
      </c>
      <c r="U50" s="13">
        <v>0</v>
      </c>
      <c r="V50" s="13">
        <v>0</v>
      </c>
      <c r="W50" s="13">
        <v>0</v>
      </c>
      <c r="X50" s="13">
        <v>0</v>
      </c>
      <c r="Y50" s="13">
        <v>0</v>
      </c>
      <c r="Z50" s="13">
        <v>0</v>
      </c>
      <c r="AA50" s="13">
        <v>0</v>
      </c>
      <c r="AB50" s="13">
        <v>0</v>
      </c>
      <c r="AC50" s="13">
        <v>0</v>
      </c>
      <c r="AD50" s="13">
        <v>0</v>
      </c>
      <c r="AE50" s="13">
        <v>0</v>
      </c>
    </row>
    <row r="51" spans="3:31" ht="15" thickBot="1">
      <c r="C51" s="3" t="s">
        <v>2036</v>
      </c>
      <c r="D51" s="4" t="s">
        <v>2037</v>
      </c>
      <c r="E51" s="5">
        <v>1</v>
      </c>
      <c r="F51" s="5">
        <v>1</v>
      </c>
      <c r="G51" s="5">
        <v>0</v>
      </c>
      <c r="H51" s="5">
        <v>0</v>
      </c>
      <c r="I51" s="5">
        <v>1</v>
      </c>
      <c r="J51" s="5">
        <v>0</v>
      </c>
      <c r="K51" s="5">
        <v>0</v>
      </c>
      <c r="L51" s="5">
        <v>0</v>
      </c>
      <c r="M51" s="5">
        <v>0</v>
      </c>
      <c r="N51" s="5">
        <v>0</v>
      </c>
      <c r="O51" s="5">
        <v>0</v>
      </c>
      <c r="P51" s="6">
        <v>0</v>
      </c>
      <c r="R51" t="s">
        <v>2036</v>
      </c>
      <c r="S51" t="s">
        <v>12543</v>
      </c>
      <c r="T51" s="13">
        <v>1</v>
      </c>
      <c r="U51" s="13">
        <v>1</v>
      </c>
      <c r="V51" s="13">
        <v>0</v>
      </c>
      <c r="W51" s="13">
        <v>0</v>
      </c>
      <c r="X51" s="13">
        <v>1</v>
      </c>
      <c r="Y51" s="13">
        <v>0</v>
      </c>
      <c r="Z51" s="13">
        <v>0</v>
      </c>
      <c r="AA51" s="13">
        <v>0</v>
      </c>
      <c r="AB51" s="13">
        <v>0</v>
      </c>
      <c r="AC51" s="13">
        <v>0</v>
      </c>
      <c r="AD51" s="13">
        <v>0</v>
      </c>
      <c r="AE51" s="13">
        <v>0</v>
      </c>
    </row>
    <row r="52" spans="3:31" ht="15" thickBot="1">
      <c r="C52" s="3" t="s">
        <v>2381</v>
      </c>
      <c r="D52" s="4" t="s">
        <v>2382</v>
      </c>
      <c r="E52" s="5">
        <v>1</v>
      </c>
      <c r="F52" s="5">
        <v>0</v>
      </c>
      <c r="G52" s="5">
        <v>1</v>
      </c>
      <c r="H52" s="5">
        <v>1</v>
      </c>
      <c r="I52" s="5">
        <v>0</v>
      </c>
      <c r="J52" s="5">
        <v>0</v>
      </c>
      <c r="K52" s="5">
        <v>0</v>
      </c>
      <c r="L52" s="5">
        <v>0</v>
      </c>
      <c r="M52" s="5">
        <v>0</v>
      </c>
      <c r="N52" s="5">
        <v>0</v>
      </c>
      <c r="O52" s="5">
        <v>0</v>
      </c>
      <c r="P52" s="6">
        <v>0</v>
      </c>
      <c r="R52" t="s">
        <v>2381</v>
      </c>
      <c r="S52" t="s">
        <v>12543</v>
      </c>
      <c r="T52" s="13">
        <v>1</v>
      </c>
      <c r="U52" s="13">
        <v>0</v>
      </c>
      <c r="V52" s="13">
        <v>1</v>
      </c>
      <c r="W52" s="13">
        <v>1</v>
      </c>
      <c r="X52" s="13">
        <v>0</v>
      </c>
      <c r="Y52" s="13">
        <v>0</v>
      </c>
      <c r="Z52" s="13">
        <v>0</v>
      </c>
      <c r="AA52" s="13">
        <v>0</v>
      </c>
      <c r="AB52" s="13">
        <v>0</v>
      </c>
      <c r="AC52" s="13">
        <v>0</v>
      </c>
      <c r="AD52" s="13">
        <v>0</v>
      </c>
      <c r="AE52" s="13">
        <v>0</v>
      </c>
    </row>
    <row r="53" spans="3:31" ht="15" thickBot="1">
      <c r="C53" s="7" t="s">
        <v>2453</v>
      </c>
      <c r="D53" s="4" t="s">
        <v>2454</v>
      </c>
      <c r="E53" s="8">
        <v>0</v>
      </c>
      <c r="F53" s="5">
        <v>1</v>
      </c>
      <c r="G53" s="5">
        <v>0</v>
      </c>
      <c r="H53" s="8">
        <v>1</v>
      </c>
      <c r="I53" s="5">
        <v>0</v>
      </c>
      <c r="J53" s="5">
        <v>0</v>
      </c>
      <c r="K53" s="5">
        <v>0</v>
      </c>
      <c r="L53" s="5">
        <v>0</v>
      </c>
      <c r="M53" s="5">
        <v>0</v>
      </c>
      <c r="N53" s="5">
        <v>0</v>
      </c>
      <c r="O53" s="5">
        <v>0</v>
      </c>
      <c r="P53" s="6">
        <v>0</v>
      </c>
      <c r="R53" t="s">
        <v>2453</v>
      </c>
      <c r="S53" t="s">
        <v>12543</v>
      </c>
      <c r="T53" s="13">
        <v>0</v>
      </c>
      <c r="U53" s="13">
        <v>1</v>
      </c>
      <c r="V53" s="13">
        <v>0</v>
      </c>
      <c r="W53" s="13">
        <v>1</v>
      </c>
      <c r="X53" s="13">
        <v>0</v>
      </c>
      <c r="Y53" s="13">
        <v>0</v>
      </c>
      <c r="Z53" s="13">
        <v>0</v>
      </c>
      <c r="AA53" s="13">
        <v>0</v>
      </c>
      <c r="AB53" s="13">
        <v>0</v>
      </c>
      <c r="AC53" s="13">
        <v>0</v>
      </c>
      <c r="AD53" s="13">
        <v>0</v>
      </c>
      <c r="AE53" s="13">
        <v>0</v>
      </c>
    </row>
    <row r="54" spans="3:31" ht="15" thickBot="1">
      <c r="C54" s="3" t="s">
        <v>2687</v>
      </c>
      <c r="D54" s="4" t="s">
        <v>2688</v>
      </c>
      <c r="E54" s="5">
        <v>0</v>
      </c>
      <c r="F54" s="5">
        <v>1</v>
      </c>
      <c r="G54" s="5">
        <v>0</v>
      </c>
      <c r="H54" s="5">
        <v>0</v>
      </c>
      <c r="I54" s="5">
        <v>0</v>
      </c>
      <c r="J54" s="5">
        <v>1</v>
      </c>
      <c r="K54" s="5">
        <v>1</v>
      </c>
      <c r="L54" s="5">
        <v>0</v>
      </c>
      <c r="M54" s="5">
        <v>0</v>
      </c>
      <c r="N54" s="5">
        <v>0</v>
      </c>
      <c r="O54" s="5">
        <v>0</v>
      </c>
      <c r="P54" s="6">
        <v>0</v>
      </c>
      <c r="R54" t="s">
        <v>2687</v>
      </c>
      <c r="S54" t="s">
        <v>12543</v>
      </c>
      <c r="T54" s="13">
        <v>0</v>
      </c>
      <c r="U54" s="13">
        <v>1</v>
      </c>
      <c r="V54" s="13">
        <v>0</v>
      </c>
      <c r="W54" s="13">
        <v>0</v>
      </c>
      <c r="X54" s="13">
        <v>0</v>
      </c>
      <c r="Y54" s="13">
        <v>1</v>
      </c>
      <c r="Z54" s="13">
        <v>1</v>
      </c>
      <c r="AA54" s="13">
        <v>0</v>
      </c>
      <c r="AB54" s="13">
        <v>0</v>
      </c>
      <c r="AC54" s="13">
        <v>0</v>
      </c>
      <c r="AD54" s="13">
        <v>0</v>
      </c>
      <c r="AE54" s="13">
        <v>0</v>
      </c>
    </row>
    <row r="55" spans="3:31" ht="15" thickBot="1">
      <c r="C55" s="3" t="s">
        <v>12553</v>
      </c>
      <c r="D55" s="4" t="s">
        <v>6438</v>
      </c>
      <c r="E55" s="5">
        <v>1</v>
      </c>
      <c r="F55" s="5">
        <v>1</v>
      </c>
      <c r="G55" s="5">
        <v>1</v>
      </c>
      <c r="H55" s="5">
        <v>0</v>
      </c>
      <c r="I55" s="5">
        <v>0</v>
      </c>
      <c r="J55" s="5">
        <v>0</v>
      </c>
      <c r="K55" s="5">
        <v>0</v>
      </c>
      <c r="L55" s="5">
        <v>0</v>
      </c>
      <c r="M55" s="5">
        <v>0</v>
      </c>
      <c r="N55" s="5">
        <v>0</v>
      </c>
      <c r="O55" s="5">
        <v>0</v>
      </c>
      <c r="P55" s="6">
        <v>0</v>
      </c>
      <c r="R55" s="14" t="s">
        <v>6437</v>
      </c>
      <c r="S55" t="s">
        <v>12543</v>
      </c>
      <c r="T55" s="13">
        <v>1</v>
      </c>
      <c r="U55" s="13">
        <v>1</v>
      </c>
      <c r="V55" s="13">
        <v>1</v>
      </c>
      <c r="W55" s="13">
        <v>1</v>
      </c>
      <c r="X55" s="13">
        <v>0</v>
      </c>
      <c r="Y55" s="13">
        <v>0</v>
      </c>
      <c r="Z55" s="13">
        <v>0</v>
      </c>
      <c r="AA55" s="13">
        <v>0</v>
      </c>
      <c r="AB55" s="13">
        <v>0</v>
      </c>
      <c r="AC55" s="13">
        <v>0</v>
      </c>
      <c r="AD55" s="13">
        <v>0</v>
      </c>
      <c r="AE55" s="13">
        <v>0</v>
      </c>
    </row>
    <row r="56" spans="3:31" ht="15" thickBot="1">
      <c r="C56" s="3" t="s">
        <v>6453</v>
      </c>
      <c r="D56" s="4" t="s">
        <v>6454</v>
      </c>
      <c r="E56" s="5">
        <v>0</v>
      </c>
      <c r="F56" s="5">
        <v>0</v>
      </c>
      <c r="G56" s="5">
        <v>0</v>
      </c>
      <c r="H56" s="5">
        <v>0</v>
      </c>
      <c r="I56" s="5">
        <v>1</v>
      </c>
      <c r="J56" s="5">
        <v>0</v>
      </c>
      <c r="K56" s="5">
        <v>0</v>
      </c>
      <c r="L56" s="5">
        <v>0</v>
      </c>
      <c r="M56" s="5">
        <v>0</v>
      </c>
      <c r="N56" s="5">
        <v>0</v>
      </c>
      <c r="O56" s="5">
        <v>1</v>
      </c>
      <c r="P56" s="6">
        <v>0</v>
      </c>
      <c r="R56" t="s">
        <v>6453</v>
      </c>
      <c r="S56" t="s">
        <v>12543</v>
      </c>
      <c r="T56" s="13">
        <v>0</v>
      </c>
      <c r="U56" s="13">
        <v>0</v>
      </c>
      <c r="V56" s="13">
        <v>0</v>
      </c>
      <c r="W56" s="13">
        <v>0</v>
      </c>
      <c r="X56" s="13">
        <v>1</v>
      </c>
      <c r="Y56" s="13">
        <v>0</v>
      </c>
      <c r="Z56" s="13">
        <v>0</v>
      </c>
      <c r="AA56" s="13">
        <v>0</v>
      </c>
      <c r="AB56" s="13">
        <v>0</v>
      </c>
      <c r="AC56" s="13">
        <v>0</v>
      </c>
      <c r="AD56" s="13">
        <v>1</v>
      </c>
      <c r="AE56" s="13">
        <v>0</v>
      </c>
    </row>
    <row r="57" spans="3:31" ht="15" thickBot="1">
      <c r="C57" s="3" t="s">
        <v>6459</v>
      </c>
      <c r="D57" s="4" t="s">
        <v>6460</v>
      </c>
      <c r="E57" s="5">
        <v>0</v>
      </c>
      <c r="F57" s="5">
        <v>0</v>
      </c>
      <c r="G57" s="5">
        <v>0</v>
      </c>
      <c r="H57" s="5">
        <v>0</v>
      </c>
      <c r="I57" s="5">
        <v>1</v>
      </c>
      <c r="J57" s="5">
        <v>1</v>
      </c>
      <c r="K57" s="5">
        <v>0</v>
      </c>
      <c r="L57" s="5">
        <v>0</v>
      </c>
      <c r="M57" s="5">
        <v>0</v>
      </c>
      <c r="N57" s="5">
        <v>0</v>
      </c>
      <c r="O57" s="5">
        <v>1</v>
      </c>
      <c r="P57" s="6">
        <v>0</v>
      </c>
      <c r="R57" t="s">
        <v>6459</v>
      </c>
      <c r="S57" t="s">
        <v>12543</v>
      </c>
      <c r="T57" s="13">
        <v>0</v>
      </c>
      <c r="U57" s="13">
        <v>0</v>
      </c>
      <c r="V57" s="13">
        <v>0</v>
      </c>
      <c r="W57" s="13">
        <v>0</v>
      </c>
      <c r="X57" s="13">
        <v>1</v>
      </c>
      <c r="Y57" s="13">
        <v>1</v>
      </c>
      <c r="Z57" s="13">
        <v>0</v>
      </c>
      <c r="AA57" s="13">
        <v>0</v>
      </c>
      <c r="AB57" s="13">
        <v>0</v>
      </c>
      <c r="AC57" s="13">
        <v>0</v>
      </c>
      <c r="AD57" s="13">
        <v>1</v>
      </c>
      <c r="AE57" s="13">
        <v>0</v>
      </c>
    </row>
    <row r="58" spans="3:31" ht="15" thickBot="1">
      <c r="C58" s="3" t="s">
        <v>6469</v>
      </c>
      <c r="D58" s="4" t="s">
        <v>6470</v>
      </c>
      <c r="E58" s="5">
        <v>0</v>
      </c>
      <c r="F58" s="5">
        <v>0</v>
      </c>
      <c r="G58" s="5">
        <v>0</v>
      </c>
      <c r="H58" s="5">
        <v>0</v>
      </c>
      <c r="I58" s="5">
        <v>0</v>
      </c>
      <c r="J58" s="5">
        <v>1</v>
      </c>
      <c r="K58" s="5">
        <v>0</v>
      </c>
      <c r="L58" s="5">
        <v>0</v>
      </c>
      <c r="M58" s="5">
        <v>0</v>
      </c>
      <c r="N58" s="5">
        <v>0</v>
      </c>
      <c r="O58" s="5">
        <v>0</v>
      </c>
      <c r="P58" s="6">
        <v>0</v>
      </c>
      <c r="R58" t="s">
        <v>6469</v>
      </c>
      <c r="S58" t="s">
        <v>12543</v>
      </c>
      <c r="T58" s="13">
        <v>0</v>
      </c>
      <c r="U58" s="13">
        <v>0</v>
      </c>
      <c r="V58" s="13">
        <v>0</v>
      </c>
      <c r="W58" s="13">
        <v>0</v>
      </c>
      <c r="X58" s="13">
        <v>0</v>
      </c>
      <c r="Y58" s="13">
        <v>1</v>
      </c>
      <c r="Z58" s="13">
        <v>0</v>
      </c>
      <c r="AA58" s="13">
        <v>0</v>
      </c>
      <c r="AB58" s="13">
        <v>0</v>
      </c>
      <c r="AC58" s="13">
        <v>0</v>
      </c>
      <c r="AD58" s="13">
        <v>0</v>
      </c>
      <c r="AE58" s="13">
        <v>0</v>
      </c>
    </row>
    <row r="59" spans="3:31" ht="15" thickBot="1">
      <c r="C59" s="3" t="s">
        <v>6477</v>
      </c>
      <c r="D59" s="4" t="s">
        <v>6478</v>
      </c>
      <c r="E59" s="5">
        <v>0</v>
      </c>
      <c r="F59" s="5">
        <v>0</v>
      </c>
      <c r="G59" s="5">
        <v>0</v>
      </c>
      <c r="H59" s="5">
        <v>0</v>
      </c>
      <c r="I59" s="5">
        <v>0</v>
      </c>
      <c r="J59" s="5">
        <v>1</v>
      </c>
      <c r="K59" s="5">
        <v>0</v>
      </c>
      <c r="L59" s="5">
        <v>0</v>
      </c>
      <c r="M59" s="5">
        <v>0</v>
      </c>
      <c r="N59" s="5">
        <v>0</v>
      </c>
      <c r="O59" s="5">
        <v>0</v>
      </c>
      <c r="P59" s="6">
        <v>0</v>
      </c>
      <c r="R59" t="s">
        <v>6477</v>
      </c>
      <c r="S59" t="s">
        <v>12543</v>
      </c>
      <c r="T59" s="13">
        <v>0</v>
      </c>
      <c r="U59" s="13">
        <v>0</v>
      </c>
      <c r="V59" s="13">
        <v>0</v>
      </c>
      <c r="W59" s="13">
        <v>0</v>
      </c>
      <c r="X59" s="13">
        <v>0</v>
      </c>
      <c r="Y59" s="13">
        <v>1</v>
      </c>
      <c r="Z59" s="13">
        <v>0</v>
      </c>
      <c r="AA59" s="13">
        <v>0</v>
      </c>
      <c r="AB59" s="13">
        <v>0</v>
      </c>
      <c r="AC59" s="13">
        <v>0</v>
      </c>
      <c r="AD59" s="13">
        <v>0</v>
      </c>
      <c r="AE59" s="13">
        <v>0</v>
      </c>
    </row>
    <row r="60" spans="3:31" ht="15" thickBot="1">
      <c r="C60" s="3" t="s">
        <v>275</v>
      </c>
      <c r="D60" s="4" t="s">
        <v>276</v>
      </c>
      <c r="E60" s="5">
        <v>0</v>
      </c>
      <c r="F60" s="5">
        <v>0</v>
      </c>
      <c r="G60" s="5">
        <v>0</v>
      </c>
      <c r="H60" s="5">
        <v>0</v>
      </c>
      <c r="I60" s="5">
        <v>1</v>
      </c>
      <c r="J60" s="5">
        <v>0</v>
      </c>
      <c r="K60" s="5">
        <v>0</v>
      </c>
      <c r="L60" s="5">
        <v>0</v>
      </c>
      <c r="M60" s="5">
        <v>0</v>
      </c>
      <c r="N60" s="5">
        <v>0</v>
      </c>
      <c r="O60" s="5">
        <v>0</v>
      </c>
      <c r="P60" s="6">
        <v>0</v>
      </c>
      <c r="R60" t="s">
        <v>275</v>
      </c>
      <c r="S60" t="s">
        <v>12543</v>
      </c>
      <c r="T60" s="13">
        <v>0</v>
      </c>
      <c r="U60" s="13">
        <v>0</v>
      </c>
      <c r="V60" s="13">
        <v>0</v>
      </c>
      <c r="W60" s="13">
        <v>0</v>
      </c>
      <c r="X60" s="13">
        <v>1</v>
      </c>
      <c r="Y60" s="13">
        <v>0</v>
      </c>
      <c r="Z60" s="13">
        <v>0</v>
      </c>
      <c r="AA60" s="13">
        <v>0</v>
      </c>
      <c r="AB60" s="13">
        <v>0</v>
      </c>
      <c r="AC60" s="13">
        <v>0</v>
      </c>
      <c r="AD60" s="13">
        <v>0</v>
      </c>
      <c r="AE60" s="13">
        <v>0</v>
      </c>
    </row>
    <row r="61" spans="3:31" ht="15" thickBot="1">
      <c r="C61" s="3" t="s">
        <v>6507</v>
      </c>
      <c r="D61" s="4" t="s">
        <v>6508</v>
      </c>
      <c r="E61" s="5">
        <v>0</v>
      </c>
      <c r="F61" s="5">
        <v>0</v>
      </c>
      <c r="G61" s="5">
        <v>0</v>
      </c>
      <c r="H61" s="5">
        <v>0</v>
      </c>
      <c r="I61" s="5">
        <v>0</v>
      </c>
      <c r="J61" s="5">
        <v>1</v>
      </c>
      <c r="K61" s="5">
        <v>0</v>
      </c>
      <c r="L61" s="5">
        <v>0</v>
      </c>
      <c r="M61" s="5">
        <v>0</v>
      </c>
      <c r="N61" s="5">
        <v>0</v>
      </c>
      <c r="O61" s="5">
        <v>0</v>
      </c>
      <c r="P61" s="6">
        <v>0</v>
      </c>
      <c r="R61" t="s">
        <v>6507</v>
      </c>
      <c r="S61" t="s">
        <v>12543</v>
      </c>
      <c r="T61" s="13">
        <v>0</v>
      </c>
      <c r="U61" s="13">
        <v>0</v>
      </c>
      <c r="V61" s="13">
        <v>0</v>
      </c>
      <c r="W61" s="13">
        <v>0</v>
      </c>
      <c r="X61" s="13">
        <v>0</v>
      </c>
      <c r="Y61" s="13">
        <v>1</v>
      </c>
      <c r="Z61" s="13">
        <v>0</v>
      </c>
      <c r="AA61" s="13">
        <v>0</v>
      </c>
      <c r="AB61" s="13">
        <v>0</v>
      </c>
      <c r="AC61" s="13">
        <v>0</v>
      </c>
      <c r="AD61" s="13">
        <v>0</v>
      </c>
      <c r="AE61" s="13">
        <v>0</v>
      </c>
    </row>
    <row r="62" spans="3:31" ht="15" thickBot="1">
      <c r="C62" s="3" t="s">
        <v>6528</v>
      </c>
      <c r="D62" s="4" t="s">
        <v>6529</v>
      </c>
      <c r="E62" s="5">
        <v>1</v>
      </c>
      <c r="F62" s="5">
        <v>1</v>
      </c>
      <c r="G62" s="5">
        <v>0</v>
      </c>
      <c r="H62" s="5">
        <v>0</v>
      </c>
      <c r="I62" s="5">
        <v>1</v>
      </c>
      <c r="J62" s="5">
        <v>0</v>
      </c>
      <c r="K62" s="5">
        <v>0</v>
      </c>
      <c r="L62" s="5">
        <v>0</v>
      </c>
      <c r="M62" s="5">
        <v>0</v>
      </c>
      <c r="N62" s="5">
        <v>0</v>
      </c>
      <c r="O62" s="5">
        <v>0</v>
      </c>
      <c r="P62" s="6">
        <v>0</v>
      </c>
      <c r="R62" t="s">
        <v>6528</v>
      </c>
      <c r="S62" t="s">
        <v>12543</v>
      </c>
      <c r="T62" s="13">
        <v>1</v>
      </c>
      <c r="U62" s="13">
        <v>1</v>
      </c>
      <c r="V62" s="13">
        <v>0</v>
      </c>
      <c r="W62" s="13">
        <v>0</v>
      </c>
      <c r="X62" s="13">
        <v>1</v>
      </c>
      <c r="Y62" s="13">
        <v>0</v>
      </c>
      <c r="Z62" s="13">
        <v>0</v>
      </c>
      <c r="AA62" s="13">
        <v>0</v>
      </c>
      <c r="AB62" s="13">
        <v>0</v>
      </c>
      <c r="AC62" s="13">
        <v>0</v>
      </c>
      <c r="AD62" s="13">
        <v>0</v>
      </c>
      <c r="AE62" s="13">
        <v>0</v>
      </c>
    </row>
    <row r="63" spans="3:31" ht="15" thickBot="1">
      <c r="C63" s="3" t="s">
        <v>6532</v>
      </c>
      <c r="D63" s="4" t="s">
        <v>6533</v>
      </c>
      <c r="E63" s="5">
        <v>1</v>
      </c>
      <c r="F63" s="5">
        <v>0</v>
      </c>
      <c r="G63" s="5">
        <v>0</v>
      </c>
      <c r="H63" s="5">
        <v>0</v>
      </c>
      <c r="I63" s="5">
        <v>0</v>
      </c>
      <c r="J63" s="5">
        <v>0</v>
      </c>
      <c r="K63" s="5">
        <v>0</v>
      </c>
      <c r="L63" s="5">
        <v>0</v>
      </c>
      <c r="M63" s="5">
        <v>0</v>
      </c>
      <c r="N63" s="5">
        <v>0</v>
      </c>
      <c r="O63" s="5">
        <v>0</v>
      </c>
      <c r="P63" s="6">
        <v>0</v>
      </c>
      <c r="R63" t="s">
        <v>6532</v>
      </c>
      <c r="S63" t="s">
        <v>12543</v>
      </c>
      <c r="T63" s="13">
        <v>1</v>
      </c>
      <c r="U63" s="13">
        <v>0</v>
      </c>
      <c r="V63" s="13">
        <v>0</v>
      </c>
      <c r="W63" s="13">
        <v>0</v>
      </c>
      <c r="X63" s="13">
        <v>0</v>
      </c>
      <c r="Y63" s="13">
        <v>0</v>
      </c>
      <c r="Z63" s="13">
        <v>0</v>
      </c>
      <c r="AA63" s="13">
        <v>0</v>
      </c>
      <c r="AB63" s="13">
        <v>0</v>
      </c>
      <c r="AC63" s="13">
        <v>0</v>
      </c>
      <c r="AD63" s="13">
        <v>0</v>
      </c>
      <c r="AE63" s="13">
        <v>0</v>
      </c>
    </row>
    <row r="64" spans="3:31" ht="15" thickBot="1">
      <c r="C64" s="3" t="s">
        <v>6536</v>
      </c>
      <c r="D64" s="4" t="s">
        <v>6537</v>
      </c>
      <c r="E64" s="5">
        <v>1</v>
      </c>
      <c r="F64" s="5">
        <v>0</v>
      </c>
      <c r="G64" s="5">
        <v>0</v>
      </c>
      <c r="H64" s="5">
        <v>0</v>
      </c>
      <c r="I64" s="5">
        <v>1</v>
      </c>
      <c r="J64" s="5">
        <v>0</v>
      </c>
      <c r="K64" s="5">
        <v>0</v>
      </c>
      <c r="L64" s="5">
        <v>0</v>
      </c>
      <c r="M64" s="5">
        <v>0</v>
      </c>
      <c r="N64" s="5">
        <v>0</v>
      </c>
      <c r="O64" s="5">
        <v>0</v>
      </c>
      <c r="P64" s="6">
        <v>0</v>
      </c>
      <c r="R64" t="s">
        <v>6536</v>
      </c>
      <c r="S64" t="s">
        <v>12543</v>
      </c>
      <c r="T64" s="13">
        <v>1</v>
      </c>
      <c r="U64" s="13">
        <v>0</v>
      </c>
      <c r="V64" s="13">
        <v>0</v>
      </c>
      <c r="W64" s="13">
        <v>0</v>
      </c>
      <c r="X64" s="13">
        <v>1</v>
      </c>
      <c r="Y64" s="13">
        <v>0</v>
      </c>
      <c r="Z64" s="13">
        <v>0</v>
      </c>
      <c r="AA64" s="13">
        <v>0</v>
      </c>
      <c r="AB64" s="13">
        <v>0</v>
      </c>
      <c r="AC64" s="13">
        <v>0</v>
      </c>
      <c r="AD64" s="13">
        <v>0</v>
      </c>
      <c r="AE64" s="13">
        <v>0</v>
      </c>
    </row>
    <row r="65" spans="3:31" ht="15" thickBot="1">
      <c r="C65" s="3" t="s">
        <v>6597</v>
      </c>
      <c r="D65" s="4" t="s">
        <v>6598</v>
      </c>
      <c r="E65" s="5">
        <v>0</v>
      </c>
      <c r="F65" s="5">
        <v>0</v>
      </c>
      <c r="G65" s="5">
        <v>0</v>
      </c>
      <c r="H65" s="5">
        <v>0</v>
      </c>
      <c r="I65" s="5">
        <v>0</v>
      </c>
      <c r="J65" s="5">
        <v>0</v>
      </c>
      <c r="K65" s="5">
        <v>0</v>
      </c>
      <c r="L65" s="5">
        <v>0</v>
      </c>
      <c r="M65" s="5">
        <v>0</v>
      </c>
      <c r="N65" s="5">
        <v>0</v>
      </c>
      <c r="O65" s="5">
        <v>0</v>
      </c>
      <c r="P65" s="6">
        <v>1</v>
      </c>
      <c r="R65" t="s">
        <v>6597</v>
      </c>
      <c r="S65" t="s">
        <v>12543</v>
      </c>
      <c r="T65" s="13">
        <v>0</v>
      </c>
      <c r="U65" s="13">
        <v>0</v>
      </c>
      <c r="V65" s="13">
        <v>0</v>
      </c>
      <c r="W65" s="13">
        <v>0</v>
      </c>
      <c r="X65" s="13">
        <v>0</v>
      </c>
      <c r="Y65" s="13">
        <v>0</v>
      </c>
      <c r="Z65" s="13">
        <v>0</v>
      </c>
      <c r="AA65" s="13">
        <v>0</v>
      </c>
      <c r="AB65" s="13">
        <v>0</v>
      </c>
      <c r="AC65" s="13">
        <v>0</v>
      </c>
      <c r="AD65" s="13">
        <v>0</v>
      </c>
      <c r="AE65" s="13">
        <v>1</v>
      </c>
    </row>
    <row r="66" spans="3:31" ht="15" thickBot="1">
      <c r="C66" s="3" t="s">
        <v>6616</v>
      </c>
      <c r="D66" s="4" t="s">
        <v>6617</v>
      </c>
      <c r="E66" s="5">
        <v>0</v>
      </c>
      <c r="F66" s="5">
        <v>0</v>
      </c>
      <c r="G66" s="5">
        <v>0</v>
      </c>
      <c r="H66" s="5">
        <v>0</v>
      </c>
      <c r="I66" s="5">
        <v>1</v>
      </c>
      <c r="J66" s="5">
        <v>0</v>
      </c>
      <c r="K66" s="5">
        <v>0</v>
      </c>
      <c r="L66" s="5">
        <v>0</v>
      </c>
      <c r="M66" s="5">
        <v>0</v>
      </c>
      <c r="N66" s="5">
        <v>0</v>
      </c>
      <c r="O66" s="5">
        <v>0</v>
      </c>
      <c r="P66" s="6">
        <v>0</v>
      </c>
      <c r="R66" t="s">
        <v>6616</v>
      </c>
      <c r="S66" t="s">
        <v>12543</v>
      </c>
      <c r="T66" s="13">
        <v>0</v>
      </c>
      <c r="U66" s="13">
        <v>0</v>
      </c>
      <c r="V66" s="13">
        <v>0</v>
      </c>
      <c r="W66" s="13">
        <v>0</v>
      </c>
      <c r="X66" s="13">
        <v>1</v>
      </c>
      <c r="Y66" s="13">
        <v>0</v>
      </c>
      <c r="Z66" s="13">
        <v>0</v>
      </c>
      <c r="AA66" s="13">
        <v>0</v>
      </c>
      <c r="AB66" s="13">
        <v>0</v>
      </c>
      <c r="AC66" s="13">
        <v>0</v>
      </c>
      <c r="AD66" s="13">
        <v>0</v>
      </c>
      <c r="AE66" s="13">
        <v>0</v>
      </c>
    </row>
    <row r="67" spans="3:31" ht="15" thickBot="1">
      <c r="C67" s="3" t="s">
        <v>6620</v>
      </c>
      <c r="D67" s="4" t="s">
        <v>6621</v>
      </c>
      <c r="E67" s="5">
        <v>1</v>
      </c>
      <c r="F67" s="5">
        <v>0</v>
      </c>
      <c r="G67" s="5">
        <v>0</v>
      </c>
      <c r="H67" s="5">
        <v>0</v>
      </c>
      <c r="I67" s="5">
        <v>1</v>
      </c>
      <c r="J67" s="5">
        <v>1</v>
      </c>
      <c r="K67" s="5">
        <v>0</v>
      </c>
      <c r="L67" s="5">
        <v>0</v>
      </c>
      <c r="M67" s="5">
        <v>0</v>
      </c>
      <c r="N67" s="5">
        <v>0</v>
      </c>
      <c r="O67" s="5">
        <v>0</v>
      </c>
      <c r="P67" s="6">
        <v>0</v>
      </c>
      <c r="R67" t="s">
        <v>6620</v>
      </c>
      <c r="S67" t="s">
        <v>12543</v>
      </c>
      <c r="T67" s="13">
        <v>1</v>
      </c>
      <c r="U67" s="13">
        <v>0</v>
      </c>
      <c r="V67" s="13">
        <v>0</v>
      </c>
      <c r="W67" s="13">
        <v>0</v>
      </c>
      <c r="X67" s="13">
        <v>1</v>
      </c>
      <c r="Y67" s="13">
        <v>1</v>
      </c>
      <c r="Z67" s="13">
        <v>0</v>
      </c>
      <c r="AA67" s="13">
        <v>0</v>
      </c>
      <c r="AB67" s="13">
        <v>0</v>
      </c>
      <c r="AC67" s="13">
        <v>0</v>
      </c>
      <c r="AD67" s="13">
        <v>0</v>
      </c>
      <c r="AE67" s="13">
        <v>0</v>
      </c>
    </row>
    <row r="68" spans="3:31" ht="15" thickBot="1">
      <c r="C68" s="3" t="s">
        <v>314</v>
      </c>
      <c r="D68" s="4" t="s">
        <v>315</v>
      </c>
      <c r="E68" s="5">
        <v>1</v>
      </c>
      <c r="F68" s="5">
        <v>0</v>
      </c>
      <c r="G68" s="5">
        <v>0</v>
      </c>
      <c r="H68" s="5">
        <v>0</v>
      </c>
      <c r="I68" s="5">
        <v>0</v>
      </c>
      <c r="J68" s="5">
        <v>0</v>
      </c>
      <c r="K68" s="5">
        <v>0</v>
      </c>
      <c r="L68" s="5">
        <v>0</v>
      </c>
      <c r="M68" s="5">
        <v>0</v>
      </c>
      <c r="N68" s="5">
        <v>0</v>
      </c>
      <c r="O68" s="5">
        <v>0</v>
      </c>
      <c r="P68" s="6">
        <v>0</v>
      </c>
      <c r="R68" t="s">
        <v>314</v>
      </c>
      <c r="S68" t="s">
        <v>12543</v>
      </c>
      <c r="T68" s="13">
        <v>1</v>
      </c>
      <c r="U68" s="13">
        <v>0</v>
      </c>
      <c r="V68" s="13">
        <v>0</v>
      </c>
      <c r="W68" s="13">
        <v>0</v>
      </c>
      <c r="X68" s="13">
        <v>0</v>
      </c>
      <c r="Y68" s="13">
        <v>0</v>
      </c>
      <c r="Z68" s="13">
        <v>0</v>
      </c>
      <c r="AA68" s="13">
        <v>0</v>
      </c>
      <c r="AB68" s="13">
        <v>0</v>
      </c>
      <c r="AC68" s="13">
        <v>0</v>
      </c>
      <c r="AD68" s="13">
        <v>0</v>
      </c>
      <c r="AE68" s="13">
        <v>0</v>
      </c>
    </row>
    <row r="69" spans="3:31" ht="15" thickBot="1">
      <c r="C69" s="3" t="s">
        <v>6660</v>
      </c>
      <c r="D69" s="4" t="s">
        <v>6661</v>
      </c>
      <c r="E69" s="5">
        <v>1</v>
      </c>
      <c r="F69" s="5">
        <v>0</v>
      </c>
      <c r="G69" s="5">
        <v>0</v>
      </c>
      <c r="H69" s="5">
        <v>0</v>
      </c>
      <c r="I69" s="5">
        <v>1</v>
      </c>
      <c r="J69" s="5">
        <v>0</v>
      </c>
      <c r="K69" s="5">
        <v>0</v>
      </c>
      <c r="L69" s="5">
        <v>0</v>
      </c>
      <c r="M69" s="5">
        <v>0</v>
      </c>
      <c r="N69" s="5">
        <v>0</v>
      </c>
      <c r="O69" s="5">
        <v>0</v>
      </c>
      <c r="P69" s="6">
        <v>0</v>
      </c>
      <c r="R69" t="s">
        <v>6660</v>
      </c>
      <c r="S69" t="s">
        <v>12543</v>
      </c>
      <c r="T69" s="13">
        <v>1</v>
      </c>
      <c r="U69" s="13">
        <v>0</v>
      </c>
      <c r="V69" s="13">
        <v>0</v>
      </c>
      <c r="W69" s="13">
        <v>0</v>
      </c>
      <c r="X69" s="13">
        <v>1</v>
      </c>
      <c r="Y69" s="13">
        <v>0</v>
      </c>
      <c r="Z69" s="13">
        <v>0</v>
      </c>
      <c r="AA69" s="13">
        <v>0</v>
      </c>
      <c r="AB69" s="13">
        <v>0</v>
      </c>
      <c r="AC69" s="13">
        <v>0</v>
      </c>
      <c r="AD69" s="13">
        <v>0</v>
      </c>
      <c r="AE69" s="13">
        <v>0</v>
      </c>
    </row>
    <row r="70" spans="3:31" ht="15" thickBot="1">
      <c r="C70" s="3" t="s">
        <v>6667</v>
      </c>
      <c r="D70" s="4" t="s">
        <v>6668</v>
      </c>
      <c r="E70" s="5">
        <v>0</v>
      </c>
      <c r="F70" s="5">
        <v>0</v>
      </c>
      <c r="G70" s="5">
        <v>0</v>
      </c>
      <c r="H70" s="5">
        <v>0</v>
      </c>
      <c r="I70" s="5">
        <v>0</v>
      </c>
      <c r="J70" s="5">
        <v>1</v>
      </c>
      <c r="K70" s="5">
        <v>0</v>
      </c>
      <c r="L70" s="5">
        <v>0</v>
      </c>
      <c r="M70" s="5">
        <v>0</v>
      </c>
      <c r="N70" s="5">
        <v>0</v>
      </c>
      <c r="O70" s="5">
        <v>1</v>
      </c>
      <c r="P70" s="6">
        <v>0</v>
      </c>
      <c r="R70" t="s">
        <v>6667</v>
      </c>
      <c r="S70" t="s">
        <v>12543</v>
      </c>
      <c r="T70" s="13">
        <v>0</v>
      </c>
      <c r="U70" s="13">
        <v>0</v>
      </c>
      <c r="V70" s="13">
        <v>0</v>
      </c>
      <c r="W70" s="13">
        <v>0</v>
      </c>
      <c r="X70" s="13">
        <v>0</v>
      </c>
      <c r="Y70" s="13">
        <v>1</v>
      </c>
      <c r="Z70" s="13">
        <v>0</v>
      </c>
      <c r="AA70" s="13">
        <v>0</v>
      </c>
      <c r="AB70" s="13">
        <v>0</v>
      </c>
      <c r="AC70" s="13">
        <v>0</v>
      </c>
      <c r="AD70" s="13">
        <v>1</v>
      </c>
      <c r="AE70" s="13">
        <v>0</v>
      </c>
    </row>
    <row r="71" spans="3:31" ht="15" thickBot="1">
      <c r="C71" s="3" t="s">
        <v>6671</v>
      </c>
      <c r="D71" s="4" t="s">
        <v>6672</v>
      </c>
      <c r="E71" s="5">
        <v>1</v>
      </c>
      <c r="F71" s="5">
        <v>0</v>
      </c>
      <c r="G71" s="5">
        <v>0</v>
      </c>
      <c r="H71" s="5">
        <v>0</v>
      </c>
      <c r="I71" s="5">
        <v>0</v>
      </c>
      <c r="J71" s="5">
        <v>0</v>
      </c>
      <c r="K71" s="5">
        <v>0</v>
      </c>
      <c r="L71" s="5">
        <v>0</v>
      </c>
      <c r="M71" s="5">
        <v>0</v>
      </c>
      <c r="N71" s="5">
        <v>0</v>
      </c>
      <c r="O71" s="5">
        <v>0</v>
      </c>
      <c r="P71" s="6">
        <v>0</v>
      </c>
      <c r="R71" t="s">
        <v>6671</v>
      </c>
      <c r="S71" t="s">
        <v>12543</v>
      </c>
      <c r="T71" s="13">
        <v>1</v>
      </c>
      <c r="U71" s="13">
        <v>0</v>
      </c>
      <c r="V71" s="13">
        <v>0</v>
      </c>
      <c r="W71" s="13">
        <v>0</v>
      </c>
      <c r="X71" s="13">
        <v>0</v>
      </c>
      <c r="Y71" s="13">
        <v>0</v>
      </c>
      <c r="Z71" s="13">
        <v>0</v>
      </c>
      <c r="AA71" s="13">
        <v>0</v>
      </c>
      <c r="AB71" s="13">
        <v>0</v>
      </c>
      <c r="AC71" s="13">
        <v>0</v>
      </c>
      <c r="AD71" s="13">
        <v>0</v>
      </c>
      <c r="AE71" s="13">
        <v>0</v>
      </c>
    </row>
    <row r="72" spans="3:31" ht="15" thickBot="1">
      <c r="C72" s="3" t="s">
        <v>12554</v>
      </c>
      <c r="D72" s="4" t="s">
        <v>6682</v>
      </c>
      <c r="E72" s="5">
        <v>1</v>
      </c>
      <c r="F72" s="5">
        <v>1</v>
      </c>
      <c r="G72" s="5">
        <v>1</v>
      </c>
      <c r="H72" s="5">
        <v>0</v>
      </c>
      <c r="I72" s="5">
        <v>0</v>
      </c>
      <c r="J72" s="5">
        <v>0</v>
      </c>
      <c r="K72" s="5">
        <v>0</v>
      </c>
      <c r="L72" s="5">
        <v>0</v>
      </c>
      <c r="M72" s="5">
        <v>0</v>
      </c>
      <c r="N72" s="5">
        <v>0</v>
      </c>
      <c r="O72" s="5">
        <v>0</v>
      </c>
      <c r="P72" s="6">
        <v>0</v>
      </c>
      <c r="R72" s="13" t="s">
        <v>6681</v>
      </c>
      <c r="S72" t="s">
        <v>12543</v>
      </c>
      <c r="T72" s="13">
        <v>1</v>
      </c>
      <c r="U72" s="13">
        <v>1</v>
      </c>
      <c r="V72" s="13">
        <v>0</v>
      </c>
      <c r="W72" s="13">
        <v>0</v>
      </c>
      <c r="X72" s="13">
        <v>0</v>
      </c>
      <c r="Y72" s="13">
        <v>0</v>
      </c>
      <c r="Z72" s="13">
        <v>0</v>
      </c>
      <c r="AA72" s="13">
        <v>0</v>
      </c>
      <c r="AB72" s="13">
        <v>0</v>
      </c>
      <c r="AC72" s="13">
        <v>0</v>
      </c>
      <c r="AD72" s="13">
        <v>0</v>
      </c>
      <c r="AE72" s="13">
        <v>0</v>
      </c>
    </row>
    <row r="73" spans="3:31" ht="15" thickBot="1">
      <c r="C73" s="3" t="s">
        <v>6685</v>
      </c>
      <c r="D73" s="4" t="s">
        <v>6686</v>
      </c>
      <c r="E73" s="5">
        <v>0</v>
      </c>
      <c r="F73" s="5">
        <v>0</v>
      </c>
      <c r="G73" s="5">
        <v>0</v>
      </c>
      <c r="H73" s="5">
        <v>0</v>
      </c>
      <c r="I73" s="5">
        <v>0</v>
      </c>
      <c r="J73" s="5">
        <v>1</v>
      </c>
      <c r="K73" s="5">
        <v>0</v>
      </c>
      <c r="L73" s="5">
        <v>0</v>
      </c>
      <c r="M73" s="5">
        <v>0</v>
      </c>
      <c r="N73" s="5">
        <v>0</v>
      </c>
      <c r="O73" s="5">
        <v>0</v>
      </c>
      <c r="P73" s="6">
        <v>0</v>
      </c>
      <c r="R73" t="s">
        <v>6685</v>
      </c>
      <c r="S73" t="s">
        <v>12543</v>
      </c>
      <c r="T73" s="13">
        <v>0</v>
      </c>
      <c r="U73" s="13">
        <v>0</v>
      </c>
      <c r="V73" s="13">
        <v>0</v>
      </c>
      <c r="W73" s="13">
        <v>0</v>
      </c>
      <c r="X73" s="13">
        <v>0</v>
      </c>
      <c r="Y73" s="13">
        <v>1</v>
      </c>
      <c r="Z73" s="13">
        <v>0</v>
      </c>
      <c r="AA73" s="13">
        <v>0</v>
      </c>
      <c r="AB73" s="13">
        <v>0</v>
      </c>
      <c r="AC73" s="13">
        <v>0</v>
      </c>
      <c r="AD73" s="13">
        <v>0</v>
      </c>
      <c r="AE73" s="13">
        <v>0</v>
      </c>
    </row>
    <row r="74" spans="3:31" ht="15" thickBot="1">
      <c r="C74" s="3" t="s">
        <v>6718</v>
      </c>
      <c r="D74" s="4" t="s">
        <v>6719</v>
      </c>
      <c r="E74" s="5">
        <v>0</v>
      </c>
      <c r="F74" s="5">
        <v>0</v>
      </c>
      <c r="G74" s="5">
        <v>0</v>
      </c>
      <c r="H74" s="5">
        <v>0</v>
      </c>
      <c r="I74" s="5">
        <v>0</v>
      </c>
      <c r="J74" s="5">
        <v>0</v>
      </c>
      <c r="K74" s="5">
        <v>0</v>
      </c>
      <c r="L74" s="5">
        <v>0</v>
      </c>
      <c r="M74" s="5">
        <v>0</v>
      </c>
      <c r="N74" s="5">
        <v>0</v>
      </c>
      <c r="O74" s="5">
        <v>0</v>
      </c>
      <c r="P74" s="6">
        <v>1</v>
      </c>
      <c r="R74" t="s">
        <v>6718</v>
      </c>
      <c r="S74" t="s">
        <v>12543</v>
      </c>
      <c r="T74" s="13">
        <v>0</v>
      </c>
      <c r="U74" s="13">
        <v>0</v>
      </c>
      <c r="V74" s="13">
        <v>0</v>
      </c>
      <c r="W74" s="13">
        <v>0</v>
      </c>
      <c r="X74" s="13">
        <v>0</v>
      </c>
      <c r="Y74" s="13">
        <v>0</v>
      </c>
      <c r="Z74" s="13">
        <v>0</v>
      </c>
      <c r="AA74" s="13">
        <v>0</v>
      </c>
      <c r="AB74" s="13">
        <v>0</v>
      </c>
      <c r="AC74" s="13">
        <v>0</v>
      </c>
      <c r="AD74" s="13">
        <v>0</v>
      </c>
      <c r="AE74" s="13">
        <v>1</v>
      </c>
    </row>
    <row r="75" spans="3:31" ht="15" thickBot="1">
      <c r="C75" s="3" t="s">
        <v>7093</v>
      </c>
      <c r="D75" s="4" t="s">
        <v>6723</v>
      </c>
      <c r="E75" s="5">
        <v>0</v>
      </c>
      <c r="F75" s="5">
        <v>0</v>
      </c>
      <c r="G75" s="5">
        <v>0</v>
      </c>
      <c r="H75" s="5">
        <v>0</v>
      </c>
      <c r="I75" s="5">
        <v>0</v>
      </c>
      <c r="J75" s="5">
        <v>1</v>
      </c>
      <c r="K75" s="5">
        <v>0</v>
      </c>
      <c r="L75" s="5">
        <v>0</v>
      </c>
      <c r="M75" s="5">
        <v>0</v>
      </c>
      <c r="N75" s="5">
        <v>0</v>
      </c>
      <c r="O75" s="5">
        <v>0</v>
      </c>
      <c r="P75" s="6">
        <v>0</v>
      </c>
      <c r="R75" t="s">
        <v>6722</v>
      </c>
      <c r="S75" t="s">
        <v>12543</v>
      </c>
      <c r="T75" s="13">
        <v>0</v>
      </c>
      <c r="U75" s="13">
        <v>0</v>
      </c>
      <c r="V75" s="13">
        <v>0</v>
      </c>
      <c r="W75" s="13">
        <v>0</v>
      </c>
      <c r="X75" s="13">
        <v>0</v>
      </c>
      <c r="Y75" s="13">
        <v>1</v>
      </c>
      <c r="Z75" s="13">
        <v>0</v>
      </c>
      <c r="AA75" s="13">
        <v>0</v>
      </c>
      <c r="AB75" s="13">
        <v>0</v>
      </c>
      <c r="AC75" s="13">
        <v>0</v>
      </c>
      <c r="AD75" s="13">
        <v>0</v>
      </c>
      <c r="AE75" s="13">
        <v>0</v>
      </c>
    </row>
    <row r="76" spans="3:31" ht="15" thickBot="1">
      <c r="C76" s="3" t="s">
        <v>6726</v>
      </c>
      <c r="D76" s="4" t="s">
        <v>6727</v>
      </c>
      <c r="E76" s="5">
        <v>0</v>
      </c>
      <c r="F76" s="5">
        <v>0</v>
      </c>
      <c r="G76" s="5">
        <v>0</v>
      </c>
      <c r="H76" s="5">
        <v>0</v>
      </c>
      <c r="I76" s="5">
        <v>0</v>
      </c>
      <c r="J76" s="5">
        <v>1</v>
      </c>
      <c r="K76" s="5">
        <v>0</v>
      </c>
      <c r="L76" s="5">
        <v>0</v>
      </c>
      <c r="M76" s="5">
        <v>0</v>
      </c>
      <c r="N76" s="5">
        <v>0</v>
      </c>
      <c r="O76" s="5">
        <v>0</v>
      </c>
      <c r="P76" s="6">
        <v>0</v>
      </c>
      <c r="R76" t="s">
        <v>6726</v>
      </c>
      <c r="S76" t="s">
        <v>12543</v>
      </c>
      <c r="T76" s="13">
        <v>0</v>
      </c>
      <c r="U76" s="13">
        <v>0</v>
      </c>
      <c r="V76" s="13">
        <v>0</v>
      </c>
      <c r="W76" s="13">
        <v>0</v>
      </c>
      <c r="X76" s="13">
        <v>0</v>
      </c>
      <c r="Y76" s="13">
        <v>1</v>
      </c>
      <c r="Z76" s="13">
        <v>0</v>
      </c>
      <c r="AA76" s="13">
        <v>0</v>
      </c>
      <c r="AB76" s="13">
        <v>0</v>
      </c>
      <c r="AC76" s="13">
        <v>0</v>
      </c>
      <c r="AD76" s="13">
        <v>0</v>
      </c>
      <c r="AE76" s="13">
        <v>0</v>
      </c>
    </row>
    <row r="77" spans="3:31" ht="15" thickBot="1">
      <c r="C77" s="3" t="s">
        <v>6750</v>
      </c>
      <c r="D77" s="4" t="s">
        <v>6751</v>
      </c>
      <c r="E77" s="5">
        <v>0</v>
      </c>
      <c r="F77" s="5">
        <v>0</v>
      </c>
      <c r="G77" s="5">
        <v>0</v>
      </c>
      <c r="H77" s="5">
        <v>0</v>
      </c>
      <c r="I77" s="5">
        <v>0</v>
      </c>
      <c r="J77" s="5">
        <v>0</v>
      </c>
      <c r="K77" s="5">
        <v>0</v>
      </c>
      <c r="L77" s="5">
        <v>0</v>
      </c>
      <c r="M77" s="5">
        <v>0</v>
      </c>
      <c r="N77" s="5">
        <v>0</v>
      </c>
      <c r="O77" s="5">
        <v>0</v>
      </c>
      <c r="P77" s="6">
        <v>1</v>
      </c>
      <c r="R77" t="s">
        <v>6750</v>
      </c>
      <c r="S77" t="s">
        <v>12543</v>
      </c>
      <c r="T77" s="13">
        <v>0</v>
      </c>
      <c r="U77" s="13">
        <v>0</v>
      </c>
      <c r="V77" s="13">
        <v>0</v>
      </c>
      <c r="W77" s="13">
        <v>0</v>
      </c>
      <c r="X77" s="13">
        <v>0</v>
      </c>
      <c r="Y77" s="13">
        <v>0</v>
      </c>
      <c r="Z77" s="13">
        <v>0</v>
      </c>
      <c r="AA77" s="13">
        <v>0</v>
      </c>
      <c r="AB77" s="13">
        <v>0</v>
      </c>
      <c r="AC77" s="13">
        <v>0</v>
      </c>
      <c r="AD77" s="13">
        <v>0</v>
      </c>
      <c r="AE77" s="13">
        <v>1</v>
      </c>
    </row>
    <row r="78" spans="3:31" ht="15" thickBot="1">
      <c r="C78" s="3" t="s">
        <v>6754</v>
      </c>
      <c r="D78" s="4" t="s">
        <v>6755</v>
      </c>
      <c r="E78" s="5">
        <v>1</v>
      </c>
      <c r="F78" s="5">
        <v>0</v>
      </c>
      <c r="G78" s="5">
        <v>0</v>
      </c>
      <c r="H78" s="5">
        <v>0</v>
      </c>
      <c r="I78" s="5">
        <v>0</v>
      </c>
      <c r="J78" s="5">
        <v>0</v>
      </c>
      <c r="K78" s="5">
        <v>1</v>
      </c>
      <c r="L78" s="5">
        <v>1</v>
      </c>
      <c r="M78" s="5">
        <v>0</v>
      </c>
      <c r="N78" s="5">
        <v>0</v>
      </c>
      <c r="O78" s="5">
        <v>0</v>
      </c>
      <c r="P78" s="6">
        <v>0</v>
      </c>
      <c r="R78" t="s">
        <v>6754</v>
      </c>
      <c r="S78" t="s">
        <v>12543</v>
      </c>
      <c r="T78" s="13">
        <v>1</v>
      </c>
      <c r="U78" s="13">
        <v>0</v>
      </c>
      <c r="V78" s="13">
        <v>0</v>
      </c>
      <c r="W78" s="13">
        <v>0</v>
      </c>
      <c r="X78" s="13">
        <v>0</v>
      </c>
      <c r="Y78" s="13">
        <v>0</v>
      </c>
      <c r="Z78" s="13">
        <v>1</v>
      </c>
      <c r="AA78" s="13">
        <v>1</v>
      </c>
      <c r="AB78" s="13">
        <v>0</v>
      </c>
      <c r="AC78" s="13">
        <v>0</v>
      </c>
      <c r="AD78" s="13">
        <v>0</v>
      </c>
      <c r="AE78" s="13">
        <v>0</v>
      </c>
    </row>
    <row r="79" spans="3:31" ht="15" thickBot="1">
      <c r="C79" s="3" t="s">
        <v>12555</v>
      </c>
      <c r="D79" s="4" t="s">
        <v>6781</v>
      </c>
      <c r="E79" s="5">
        <v>1</v>
      </c>
      <c r="F79" s="5">
        <v>1</v>
      </c>
      <c r="G79" s="5">
        <v>0</v>
      </c>
      <c r="H79" s="5">
        <v>0</v>
      </c>
      <c r="I79" s="5">
        <v>0</v>
      </c>
      <c r="J79" s="5">
        <v>0</v>
      </c>
      <c r="K79" s="5">
        <v>0</v>
      </c>
      <c r="L79" s="5">
        <v>0</v>
      </c>
      <c r="M79" s="5">
        <v>0</v>
      </c>
      <c r="N79" s="5">
        <v>0</v>
      </c>
      <c r="O79" s="5">
        <v>0</v>
      </c>
      <c r="P79" s="6">
        <v>0</v>
      </c>
      <c r="R79" t="s">
        <v>6780</v>
      </c>
      <c r="S79" t="s">
        <v>12543</v>
      </c>
      <c r="T79" s="13">
        <v>1</v>
      </c>
      <c r="U79" s="13">
        <v>1</v>
      </c>
      <c r="V79" s="13">
        <v>0</v>
      </c>
      <c r="W79" s="13">
        <v>0</v>
      </c>
      <c r="X79" s="13">
        <v>0</v>
      </c>
      <c r="Y79" s="13">
        <v>0</v>
      </c>
      <c r="Z79" s="13">
        <v>0</v>
      </c>
      <c r="AA79" s="13">
        <v>0</v>
      </c>
      <c r="AB79" s="13">
        <v>0</v>
      </c>
      <c r="AC79" s="13">
        <v>0</v>
      </c>
      <c r="AD79" s="13">
        <v>0</v>
      </c>
      <c r="AE79" s="13">
        <v>0</v>
      </c>
    </row>
    <row r="80" spans="3:31" ht="15" thickBot="1">
      <c r="C80" s="3" t="s">
        <v>12556</v>
      </c>
      <c r="D80" s="4" t="s">
        <v>6789</v>
      </c>
      <c r="E80" s="5">
        <v>0</v>
      </c>
      <c r="F80" s="5">
        <v>0</v>
      </c>
      <c r="G80" s="5">
        <v>0</v>
      </c>
      <c r="H80" s="5">
        <v>0</v>
      </c>
      <c r="I80" s="5">
        <v>0</v>
      </c>
      <c r="J80" s="5">
        <v>0</v>
      </c>
      <c r="K80" s="5">
        <v>0</v>
      </c>
      <c r="L80" s="5">
        <v>0</v>
      </c>
      <c r="M80" s="5">
        <v>0</v>
      </c>
      <c r="N80" s="5">
        <v>0</v>
      </c>
      <c r="O80" s="5">
        <v>0</v>
      </c>
      <c r="P80" s="6">
        <v>1</v>
      </c>
      <c r="R80" s="16" t="s">
        <v>6788</v>
      </c>
      <c r="S80" t="s">
        <v>12543</v>
      </c>
      <c r="T80" s="13">
        <v>0</v>
      </c>
      <c r="U80" s="13">
        <v>0</v>
      </c>
      <c r="V80" s="13">
        <v>0</v>
      </c>
      <c r="W80" s="13">
        <v>0</v>
      </c>
      <c r="X80" s="13">
        <v>0</v>
      </c>
      <c r="Y80" s="13">
        <v>0</v>
      </c>
      <c r="Z80" s="13">
        <v>0</v>
      </c>
      <c r="AA80" s="13">
        <v>0</v>
      </c>
      <c r="AB80" s="13">
        <v>0</v>
      </c>
      <c r="AC80" s="13">
        <v>0</v>
      </c>
      <c r="AD80" s="13">
        <v>1</v>
      </c>
      <c r="AE80" s="13">
        <v>0</v>
      </c>
    </row>
    <row r="81" spans="3:31" ht="15" thickBot="1">
      <c r="C81" s="3" t="s">
        <v>6798</v>
      </c>
      <c r="D81" s="4" t="s">
        <v>6799</v>
      </c>
      <c r="E81" s="5">
        <v>0</v>
      </c>
      <c r="F81" s="5">
        <v>1</v>
      </c>
      <c r="G81" s="5">
        <v>0</v>
      </c>
      <c r="H81" s="5">
        <v>0</v>
      </c>
      <c r="I81" s="5">
        <v>0</v>
      </c>
      <c r="J81" s="5">
        <v>0</v>
      </c>
      <c r="K81" s="5">
        <v>0</v>
      </c>
      <c r="L81" s="5">
        <v>0</v>
      </c>
      <c r="M81" s="5">
        <v>0</v>
      </c>
      <c r="N81" s="5">
        <v>1</v>
      </c>
      <c r="O81" s="5">
        <v>0</v>
      </c>
      <c r="P81" s="6">
        <v>0</v>
      </c>
      <c r="R81" t="s">
        <v>6798</v>
      </c>
      <c r="S81" t="s">
        <v>12543</v>
      </c>
      <c r="T81" s="13">
        <v>0</v>
      </c>
      <c r="U81" s="13">
        <v>1</v>
      </c>
      <c r="V81" s="13">
        <v>0</v>
      </c>
      <c r="W81" s="13">
        <v>0</v>
      </c>
      <c r="X81" s="13">
        <v>0</v>
      </c>
      <c r="Y81" s="13">
        <v>0</v>
      </c>
      <c r="Z81" s="13">
        <v>0</v>
      </c>
      <c r="AA81" s="13">
        <v>0</v>
      </c>
      <c r="AB81" s="13">
        <v>0</v>
      </c>
      <c r="AC81" s="13">
        <v>1</v>
      </c>
      <c r="AD81" s="13">
        <v>0</v>
      </c>
      <c r="AE81" s="13">
        <v>0</v>
      </c>
    </row>
    <row r="82" spans="3:31" ht="15" thickBot="1">
      <c r="C82" s="3" t="s">
        <v>6802</v>
      </c>
      <c r="D82" s="4" t="s">
        <v>6803</v>
      </c>
      <c r="E82" s="5">
        <v>0</v>
      </c>
      <c r="F82" s="5">
        <v>0</v>
      </c>
      <c r="G82" s="5">
        <v>1</v>
      </c>
      <c r="H82" s="5">
        <v>0</v>
      </c>
      <c r="I82" s="5">
        <v>0</v>
      </c>
      <c r="J82" s="5">
        <v>0</v>
      </c>
      <c r="K82" s="5">
        <v>0</v>
      </c>
      <c r="L82" s="5">
        <v>0</v>
      </c>
      <c r="M82" s="5">
        <v>0</v>
      </c>
      <c r="N82" s="5">
        <v>0</v>
      </c>
      <c r="O82" s="5">
        <v>0</v>
      </c>
      <c r="P82" s="6">
        <v>0</v>
      </c>
      <c r="R82" t="s">
        <v>6802</v>
      </c>
      <c r="S82" t="s">
        <v>12543</v>
      </c>
      <c r="T82" s="13">
        <v>0</v>
      </c>
      <c r="U82" s="13">
        <v>0</v>
      </c>
      <c r="V82" s="13">
        <v>1</v>
      </c>
      <c r="W82" s="13">
        <v>0</v>
      </c>
      <c r="X82" s="13">
        <v>0</v>
      </c>
      <c r="Y82" s="13">
        <v>0</v>
      </c>
      <c r="Z82" s="13">
        <v>0</v>
      </c>
      <c r="AA82" s="13">
        <v>0</v>
      </c>
      <c r="AB82" s="13">
        <v>0</v>
      </c>
      <c r="AC82" s="13">
        <v>0</v>
      </c>
      <c r="AD82" s="13">
        <v>0</v>
      </c>
      <c r="AE82" s="13">
        <v>0</v>
      </c>
    </row>
    <row r="83" spans="3:31" ht="15" thickBot="1">
      <c r="C83" s="3" t="s">
        <v>6834</v>
      </c>
      <c r="D83" s="4" t="s">
        <v>6835</v>
      </c>
      <c r="E83" s="5">
        <v>1</v>
      </c>
      <c r="F83" s="5">
        <v>0</v>
      </c>
      <c r="G83" s="5">
        <v>0</v>
      </c>
      <c r="H83" s="5">
        <v>0</v>
      </c>
      <c r="I83" s="5">
        <v>0</v>
      </c>
      <c r="J83" s="5">
        <v>0</v>
      </c>
      <c r="K83" s="5">
        <v>0</v>
      </c>
      <c r="L83" s="5">
        <v>0</v>
      </c>
      <c r="M83" s="5">
        <v>0</v>
      </c>
      <c r="N83" s="5">
        <v>0</v>
      </c>
      <c r="O83" s="5">
        <v>0</v>
      </c>
      <c r="P83" s="6">
        <v>0</v>
      </c>
      <c r="R83" s="13" t="s">
        <v>6834</v>
      </c>
      <c r="S83" t="s">
        <v>12543</v>
      </c>
      <c r="T83" s="13">
        <v>1</v>
      </c>
      <c r="U83" s="13">
        <v>0</v>
      </c>
      <c r="V83" s="13">
        <v>0</v>
      </c>
      <c r="W83" s="13">
        <v>0</v>
      </c>
      <c r="X83" s="13">
        <v>0</v>
      </c>
      <c r="Y83" s="13">
        <v>0</v>
      </c>
      <c r="Z83" s="13">
        <v>0</v>
      </c>
      <c r="AA83" s="13">
        <v>0</v>
      </c>
      <c r="AB83" s="13">
        <v>0</v>
      </c>
      <c r="AC83" s="13">
        <v>0</v>
      </c>
      <c r="AD83" s="13">
        <v>0</v>
      </c>
      <c r="AE83" s="13">
        <v>1</v>
      </c>
    </row>
    <row r="84" spans="3:31" ht="15" thickBot="1">
      <c r="C84" s="3" t="s">
        <v>6838</v>
      </c>
      <c r="D84" s="4" t="s">
        <v>6839</v>
      </c>
      <c r="E84" s="5">
        <v>1</v>
      </c>
      <c r="F84" s="5">
        <v>0</v>
      </c>
      <c r="G84" s="5">
        <v>0</v>
      </c>
      <c r="H84" s="5">
        <v>0</v>
      </c>
      <c r="I84" s="5">
        <v>0</v>
      </c>
      <c r="J84" s="5">
        <v>0</v>
      </c>
      <c r="K84" s="5">
        <v>0</v>
      </c>
      <c r="L84" s="5">
        <v>0</v>
      </c>
      <c r="M84" s="5">
        <v>0</v>
      </c>
      <c r="N84" s="5">
        <v>0</v>
      </c>
      <c r="O84" s="5">
        <v>0</v>
      </c>
      <c r="P84" s="6">
        <v>0</v>
      </c>
      <c r="R84" t="s">
        <v>6838</v>
      </c>
      <c r="S84" t="s">
        <v>12543</v>
      </c>
      <c r="T84" s="13">
        <v>1</v>
      </c>
      <c r="U84" s="13">
        <v>0</v>
      </c>
      <c r="V84" s="13">
        <v>0</v>
      </c>
      <c r="W84" s="13">
        <v>0</v>
      </c>
      <c r="X84" s="13">
        <v>0</v>
      </c>
      <c r="Y84" s="13">
        <v>0</v>
      </c>
      <c r="Z84" s="13">
        <v>0</v>
      </c>
      <c r="AA84" s="13">
        <v>0</v>
      </c>
      <c r="AB84" s="13">
        <v>0</v>
      </c>
      <c r="AC84" s="13">
        <v>0</v>
      </c>
      <c r="AD84" s="13">
        <v>0</v>
      </c>
      <c r="AE84" s="13">
        <v>0</v>
      </c>
    </row>
    <row r="85" spans="3:31" ht="15" thickBot="1">
      <c r="C85" s="3" t="s">
        <v>39</v>
      </c>
      <c r="D85" s="4" t="s">
        <v>24</v>
      </c>
      <c r="E85" s="5">
        <v>1</v>
      </c>
      <c r="F85" s="5">
        <v>0</v>
      </c>
      <c r="G85" s="5">
        <v>0</v>
      </c>
      <c r="H85" s="5">
        <v>0</v>
      </c>
      <c r="I85" s="5">
        <v>0</v>
      </c>
      <c r="J85" s="5">
        <v>0</v>
      </c>
      <c r="K85" s="5">
        <v>0</v>
      </c>
      <c r="L85" s="5">
        <v>0</v>
      </c>
      <c r="M85" s="5">
        <v>0</v>
      </c>
      <c r="N85" s="5">
        <v>0</v>
      </c>
      <c r="O85" s="5">
        <v>0</v>
      </c>
      <c r="P85" s="6">
        <v>0</v>
      </c>
      <c r="R85" t="s">
        <v>39</v>
      </c>
      <c r="S85" t="s">
        <v>12543</v>
      </c>
      <c r="T85" s="13">
        <v>1</v>
      </c>
      <c r="U85" s="13">
        <v>0</v>
      </c>
      <c r="V85" s="13">
        <v>0</v>
      </c>
      <c r="W85" s="13">
        <v>0</v>
      </c>
      <c r="X85" s="13">
        <v>0</v>
      </c>
      <c r="Y85" s="13">
        <v>0</v>
      </c>
      <c r="Z85" s="13">
        <v>0</v>
      </c>
      <c r="AA85" s="13">
        <v>0</v>
      </c>
      <c r="AB85" s="13">
        <v>0</v>
      </c>
      <c r="AC85" s="13">
        <v>0</v>
      </c>
      <c r="AD85" s="13">
        <v>0</v>
      </c>
      <c r="AE85" s="13">
        <v>0</v>
      </c>
    </row>
    <row r="86" spans="3:31" ht="15" thickBot="1">
      <c r="C86" s="3" t="s">
        <v>6848</v>
      </c>
      <c r="D86" s="4" t="s">
        <v>6849</v>
      </c>
      <c r="E86" s="5">
        <v>0</v>
      </c>
      <c r="F86" s="5">
        <v>1</v>
      </c>
      <c r="G86" s="5">
        <v>0</v>
      </c>
      <c r="H86" s="5">
        <v>0</v>
      </c>
      <c r="I86" s="5">
        <v>0</v>
      </c>
      <c r="J86" s="5">
        <v>1</v>
      </c>
      <c r="K86" s="5">
        <v>0</v>
      </c>
      <c r="L86" s="5">
        <v>0</v>
      </c>
      <c r="M86" s="5">
        <v>0</v>
      </c>
      <c r="N86" s="5">
        <v>0</v>
      </c>
      <c r="O86" s="5">
        <v>0</v>
      </c>
      <c r="P86" s="6">
        <v>0</v>
      </c>
      <c r="R86" t="s">
        <v>6848</v>
      </c>
      <c r="S86" t="s">
        <v>12543</v>
      </c>
      <c r="T86" s="13">
        <v>0</v>
      </c>
      <c r="U86" s="13">
        <v>1</v>
      </c>
      <c r="V86" s="13">
        <v>0</v>
      </c>
      <c r="W86" s="13">
        <v>0</v>
      </c>
      <c r="X86" s="13">
        <v>0</v>
      </c>
      <c r="Y86" s="13">
        <v>1</v>
      </c>
      <c r="Z86" s="13">
        <v>0</v>
      </c>
      <c r="AA86" s="13">
        <v>0</v>
      </c>
      <c r="AB86" s="13">
        <v>0</v>
      </c>
      <c r="AC86" s="13">
        <v>0</v>
      </c>
      <c r="AD86" s="13">
        <v>0</v>
      </c>
      <c r="AE86" s="13">
        <v>0</v>
      </c>
    </row>
    <row r="87" spans="3:31" ht="15" thickBot="1">
      <c r="C87" s="3" t="s">
        <v>6852</v>
      </c>
      <c r="D87" s="4" t="s">
        <v>6853</v>
      </c>
      <c r="E87" s="5">
        <v>0</v>
      </c>
      <c r="F87" s="5">
        <v>0</v>
      </c>
      <c r="G87" s="5">
        <v>0</v>
      </c>
      <c r="H87" s="5">
        <v>0</v>
      </c>
      <c r="I87" s="5">
        <v>0</v>
      </c>
      <c r="J87" s="5">
        <v>0</v>
      </c>
      <c r="K87" s="5">
        <v>0</v>
      </c>
      <c r="L87" s="5">
        <v>0</v>
      </c>
      <c r="M87" s="5">
        <v>0</v>
      </c>
      <c r="N87" s="5">
        <v>0</v>
      </c>
      <c r="O87" s="5">
        <v>1</v>
      </c>
      <c r="P87" s="6">
        <v>0</v>
      </c>
      <c r="R87" t="s">
        <v>6852</v>
      </c>
      <c r="S87" t="s">
        <v>12543</v>
      </c>
      <c r="T87" s="13">
        <v>0</v>
      </c>
      <c r="U87" s="13">
        <v>0</v>
      </c>
      <c r="V87" s="13">
        <v>0</v>
      </c>
      <c r="W87" s="13">
        <v>0</v>
      </c>
      <c r="X87" s="13">
        <v>0</v>
      </c>
      <c r="Y87" s="13">
        <v>0</v>
      </c>
      <c r="Z87" s="13">
        <v>0</v>
      </c>
      <c r="AA87" s="13">
        <v>0</v>
      </c>
      <c r="AB87" s="13">
        <v>0</v>
      </c>
      <c r="AC87" s="13">
        <v>0</v>
      </c>
      <c r="AD87" s="13">
        <v>1</v>
      </c>
      <c r="AE87" s="13">
        <v>0</v>
      </c>
    </row>
    <row r="88" spans="3:31" ht="15" thickBot="1">
      <c r="C88" s="3" t="s">
        <v>6865</v>
      </c>
      <c r="D88" s="4" t="s">
        <v>6866</v>
      </c>
      <c r="E88" s="5">
        <v>0</v>
      </c>
      <c r="F88" s="5">
        <v>0</v>
      </c>
      <c r="G88" s="5">
        <v>0</v>
      </c>
      <c r="H88" s="5">
        <v>1</v>
      </c>
      <c r="I88" s="5">
        <v>0</v>
      </c>
      <c r="J88" s="5">
        <v>0</v>
      </c>
      <c r="K88" s="5">
        <v>0</v>
      </c>
      <c r="L88" s="5">
        <v>0</v>
      </c>
      <c r="M88" s="5">
        <v>0</v>
      </c>
      <c r="N88" s="5">
        <v>0</v>
      </c>
      <c r="O88" s="5">
        <v>0</v>
      </c>
      <c r="P88" s="6">
        <v>0</v>
      </c>
      <c r="R88" t="s">
        <v>6865</v>
      </c>
      <c r="S88" t="s">
        <v>12543</v>
      </c>
      <c r="T88" s="13">
        <v>0</v>
      </c>
      <c r="U88" s="13">
        <v>0</v>
      </c>
      <c r="V88" s="13">
        <v>0</v>
      </c>
      <c r="W88" s="13">
        <v>1</v>
      </c>
      <c r="X88" s="13">
        <v>0</v>
      </c>
      <c r="Y88" s="13">
        <v>0</v>
      </c>
      <c r="Z88" s="13">
        <v>0</v>
      </c>
      <c r="AA88" s="13">
        <v>0</v>
      </c>
      <c r="AB88" s="13">
        <v>0</v>
      </c>
      <c r="AC88" s="13">
        <v>0</v>
      </c>
      <c r="AD88" s="13">
        <v>0</v>
      </c>
      <c r="AE88" s="13">
        <v>0</v>
      </c>
    </row>
    <row r="89" spans="3:31" ht="15" thickBot="1">
      <c r="C89" s="3" t="s">
        <v>12557</v>
      </c>
      <c r="D89" s="4" t="s">
        <v>6870</v>
      </c>
      <c r="E89" s="5">
        <v>0</v>
      </c>
      <c r="F89" s="5">
        <v>0</v>
      </c>
      <c r="G89" s="5">
        <v>0</v>
      </c>
      <c r="H89" s="5">
        <v>0</v>
      </c>
      <c r="I89" s="5">
        <v>0</v>
      </c>
      <c r="J89" s="5">
        <v>0</v>
      </c>
      <c r="K89" s="5">
        <v>0</v>
      </c>
      <c r="L89" s="5">
        <v>0</v>
      </c>
      <c r="M89" s="5">
        <v>0</v>
      </c>
      <c r="N89" s="5">
        <v>1</v>
      </c>
      <c r="O89" s="5">
        <v>0</v>
      </c>
      <c r="P89" s="6">
        <v>0</v>
      </c>
      <c r="R89" t="s">
        <v>6869</v>
      </c>
      <c r="S89" t="s">
        <v>12543</v>
      </c>
      <c r="T89" s="13">
        <v>0</v>
      </c>
      <c r="U89" s="13">
        <v>0</v>
      </c>
      <c r="V89" s="13">
        <v>0</v>
      </c>
      <c r="W89" s="13">
        <v>0</v>
      </c>
      <c r="X89" s="13">
        <v>0</v>
      </c>
      <c r="Y89" s="13">
        <v>0</v>
      </c>
      <c r="Z89" s="13">
        <v>0</v>
      </c>
      <c r="AA89" s="13">
        <v>0</v>
      </c>
      <c r="AB89" s="13">
        <v>0</v>
      </c>
      <c r="AC89" s="13">
        <v>1</v>
      </c>
      <c r="AD89" s="13">
        <v>0</v>
      </c>
      <c r="AE89" s="13">
        <v>0</v>
      </c>
    </row>
    <row r="90" spans="3:31" ht="15" thickBot="1">
      <c r="C90" s="3" t="s">
        <v>1803</v>
      </c>
      <c r="D90" s="4" t="s">
        <v>315</v>
      </c>
      <c r="E90" s="5">
        <v>1</v>
      </c>
      <c r="F90" s="5">
        <v>0</v>
      </c>
      <c r="G90" s="5">
        <v>0</v>
      </c>
      <c r="H90" s="5">
        <v>0</v>
      </c>
      <c r="I90" s="5">
        <v>0</v>
      </c>
      <c r="J90" s="5">
        <v>0</v>
      </c>
      <c r="K90" s="5">
        <v>0</v>
      </c>
      <c r="L90" s="5">
        <v>0</v>
      </c>
      <c r="M90" s="5">
        <v>0</v>
      </c>
      <c r="N90" s="5">
        <v>0</v>
      </c>
      <c r="O90" s="5">
        <v>0</v>
      </c>
      <c r="P90" s="6">
        <v>0</v>
      </c>
      <c r="R90" t="s">
        <v>1803</v>
      </c>
      <c r="S90" t="s">
        <v>12543</v>
      </c>
      <c r="T90" s="13">
        <v>1</v>
      </c>
      <c r="U90" s="13">
        <v>0</v>
      </c>
      <c r="V90" s="13">
        <v>0</v>
      </c>
      <c r="W90" s="13">
        <v>0</v>
      </c>
      <c r="X90" s="13">
        <v>0</v>
      </c>
      <c r="Y90" s="13">
        <v>0</v>
      </c>
      <c r="Z90" s="13">
        <v>0</v>
      </c>
      <c r="AA90" s="13">
        <v>0</v>
      </c>
      <c r="AB90" s="13">
        <v>0</v>
      </c>
      <c r="AC90" s="13">
        <v>0</v>
      </c>
      <c r="AD90" s="13">
        <v>0</v>
      </c>
      <c r="AE90" s="13">
        <v>0</v>
      </c>
    </row>
    <row r="91" spans="3:31" ht="15" thickBot="1">
      <c r="C91" s="3" t="s">
        <v>12558</v>
      </c>
      <c r="D91" s="4" t="s">
        <v>3197</v>
      </c>
      <c r="E91" s="5">
        <v>1</v>
      </c>
      <c r="F91" s="5">
        <v>0</v>
      </c>
      <c r="G91" s="5">
        <v>0</v>
      </c>
      <c r="H91" s="5">
        <v>0</v>
      </c>
      <c r="I91" s="5">
        <v>0</v>
      </c>
      <c r="J91" s="5">
        <v>0</v>
      </c>
      <c r="K91" s="5">
        <v>0</v>
      </c>
      <c r="L91" s="5">
        <v>0</v>
      </c>
      <c r="M91" s="5">
        <v>0</v>
      </c>
      <c r="N91" s="5">
        <v>0</v>
      </c>
      <c r="O91" s="5">
        <v>0</v>
      </c>
      <c r="P91" s="6">
        <v>0</v>
      </c>
      <c r="R91" s="13" t="s">
        <v>6889</v>
      </c>
      <c r="S91" t="s">
        <v>12543</v>
      </c>
      <c r="T91" s="13">
        <v>1</v>
      </c>
      <c r="U91" s="13">
        <v>0</v>
      </c>
      <c r="V91" s="13">
        <v>0</v>
      </c>
      <c r="W91" s="13">
        <v>0</v>
      </c>
      <c r="X91" s="13">
        <v>0</v>
      </c>
      <c r="Y91" s="13">
        <v>1</v>
      </c>
      <c r="Z91" s="13">
        <v>0</v>
      </c>
      <c r="AA91" s="13">
        <v>0</v>
      </c>
      <c r="AB91" s="13">
        <v>0</v>
      </c>
      <c r="AC91" s="13">
        <v>0</v>
      </c>
      <c r="AD91" s="13">
        <v>0</v>
      </c>
      <c r="AE91" s="13">
        <v>0</v>
      </c>
    </row>
    <row r="92" spans="3:31" ht="15" thickBot="1">
      <c r="C92" s="3" t="s">
        <v>6917</v>
      </c>
      <c r="D92" s="4" t="s">
        <v>6918</v>
      </c>
      <c r="E92" s="5">
        <v>0</v>
      </c>
      <c r="F92" s="5">
        <v>0</v>
      </c>
      <c r="G92" s="5">
        <v>0</v>
      </c>
      <c r="H92" s="5">
        <v>0</v>
      </c>
      <c r="I92" s="5">
        <v>0</v>
      </c>
      <c r="J92" s="5">
        <v>1</v>
      </c>
      <c r="K92" s="5">
        <v>0</v>
      </c>
      <c r="L92" s="5">
        <v>0</v>
      </c>
      <c r="M92" s="5">
        <v>0</v>
      </c>
      <c r="N92" s="5">
        <v>0</v>
      </c>
      <c r="O92" s="5">
        <v>0</v>
      </c>
      <c r="P92" s="6">
        <v>0</v>
      </c>
      <c r="R92" t="s">
        <v>6917</v>
      </c>
      <c r="S92" t="s">
        <v>12543</v>
      </c>
      <c r="T92" s="13">
        <v>0</v>
      </c>
      <c r="U92" s="13">
        <v>0</v>
      </c>
      <c r="V92" s="13">
        <v>0</v>
      </c>
      <c r="W92" s="13">
        <v>0</v>
      </c>
      <c r="X92" s="13">
        <v>0</v>
      </c>
      <c r="Y92" s="13">
        <v>1</v>
      </c>
      <c r="Z92" s="13">
        <v>0</v>
      </c>
      <c r="AA92" s="13">
        <v>0</v>
      </c>
      <c r="AB92" s="13">
        <v>0</v>
      </c>
      <c r="AC92" s="13">
        <v>0</v>
      </c>
      <c r="AD92" s="13">
        <v>0</v>
      </c>
      <c r="AE92" s="13">
        <v>0</v>
      </c>
    </row>
    <row r="93" spans="3:31" ht="15" thickBot="1">
      <c r="C93" s="3" t="s">
        <v>6921</v>
      </c>
      <c r="D93" s="4" t="s">
        <v>6922</v>
      </c>
      <c r="E93" s="5">
        <v>0</v>
      </c>
      <c r="F93" s="5">
        <v>1</v>
      </c>
      <c r="G93" s="5">
        <v>0</v>
      </c>
      <c r="H93" s="5">
        <v>0</v>
      </c>
      <c r="I93" s="5">
        <v>0</v>
      </c>
      <c r="J93" s="5">
        <v>0</v>
      </c>
      <c r="K93" s="5">
        <v>0</v>
      </c>
      <c r="L93" s="5">
        <v>0</v>
      </c>
      <c r="M93" s="5">
        <v>0</v>
      </c>
      <c r="N93" s="5">
        <v>0</v>
      </c>
      <c r="O93" s="5">
        <v>0</v>
      </c>
      <c r="P93" s="6">
        <v>0</v>
      </c>
      <c r="R93" t="s">
        <v>6921</v>
      </c>
      <c r="S93" t="s">
        <v>12543</v>
      </c>
      <c r="T93" s="13">
        <v>0</v>
      </c>
      <c r="U93" s="13">
        <v>1</v>
      </c>
      <c r="V93" s="13">
        <v>0</v>
      </c>
      <c r="W93" s="13">
        <v>0</v>
      </c>
      <c r="X93" s="13">
        <v>0</v>
      </c>
      <c r="Y93" s="13">
        <v>0</v>
      </c>
      <c r="Z93" s="13">
        <v>0</v>
      </c>
      <c r="AA93" s="13">
        <v>0</v>
      </c>
      <c r="AB93" s="13">
        <v>0</v>
      </c>
      <c r="AC93" s="13">
        <v>0</v>
      </c>
      <c r="AD93" s="13">
        <v>0</v>
      </c>
      <c r="AE93" s="13">
        <v>0</v>
      </c>
    </row>
    <row r="94" spans="3:31" ht="15" thickBot="1">
      <c r="C94" s="3" t="s">
        <v>6933</v>
      </c>
      <c r="D94" s="4" t="s">
        <v>3627</v>
      </c>
      <c r="E94" s="5">
        <v>0</v>
      </c>
      <c r="F94" s="5">
        <v>0</v>
      </c>
      <c r="G94" s="5">
        <v>0</v>
      </c>
      <c r="H94" s="5">
        <v>0</v>
      </c>
      <c r="I94" s="5">
        <v>0</v>
      </c>
      <c r="J94" s="5">
        <v>1</v>
      </c>
      <c r="K94" s="5">
        <v>0</v>
      </c>
      <c r="L94" s="5">
        <v>0</v>
      </c>
      <c r="M94" s="5">
        <v>0</v>
      </c>
      <c r="N94" s="5">
        <v>0</v>
      </c>
      <c r="O94" s="5">
        <v>0</v>
      </c>
      <c r="P94" s="6">
        <v>0</v>
      </c>
      <c r="R94" s="13" t="s">
        <v>6933</v>
      </c>
      <c r="S94" t="s">
        <v>12543</v>
      </c>
      <c r="T94" s="13">
        <v>0</v>
      </c>
      <c r="U94" s="13">
        <v>0</v>
      </c>
      <c r="V94" s="13">
        <v>0</v>
      </c>
      <c r="W94" s="13">
        <v>0</v>
      </c>
      <c r="X94" s="13">
        <v>0</v>
      </c>
      <c r="Y94" s="13">
        <v>0</v>
      </c>
      <c r="Z94" s="13">
        <v>0</v>
      </c>
      <c r="AA94" s="13">
        <v>0</v>
      </c>
      <c r="AB94" s="13">
        <v>0</v>
      </c>
      <c r="AC94" s="13">
        <v>0</v>
      </c>
      <c r="AD94" s="13">
        <v>0</v>
      </c>
      <c r="AE94" s="13">
        <v>1</v>
      </c>
    </row>
    <row r="95" spans="3:31" ht="15" thickBot="1">
      <c r="C95" s="3" t="s">
        <v>12559</v>
      </c>
      <c r="D95" s="4" t="s">
        <v>6947</v>
      </c>
      <c r="E95" s="5">
        <v>1</v>
      </c>
      <c r="F95" s="5">
        <v>0</v>
      </c>
      <c r="G95" s="5">
        <v>0</v>
      </c>
      <c r="H95" s="5">
        <v>0</v>
      </c>
      <c r="I95" s="5">
        <v>0</v>
      </c>
      <c r="J95" s="5">
        <v>1</v>
      </c>
      <c r="K95" s="5">
        <v>0</v>
      </c>
      <c r="L95" s="5">
        <v>0</v>
      </c>
      <c r="M95" s="5">
        <v>0</v>
      </c>
      <c r="N95" s="5">
        <v>0</v>
      </c>
      <c r="O95" s="5">
        <v>0</v>
      </c>
      <c r="P95" s="6">
        <v>0</v>
      </c>
      <c r="R95" t="s">
        <v>6946</v>
      </c>
      <c r="S95" t="s">
        <v>12543</v>
      </c>
      <c r="T95" s="13">
        <v>1</v>
      </c>
      <c r="U95" s="13">
        <v>0</v>
      </c>
      <c r="V95" s="13">
        <v>0</v>
      </c>
      <c r="W95" s="13">
        <v>0</v>
      </c>
      <c r="X95" s="13">
        <v>0</v>
      </c>
      <c r="Y95" s="13">
        <v>1</v>
      </c>
      <c r="Z95" s="13">
        <v>0</v>
      </c>
      <c r="AA95" s="13">
        <v>0</v>
      </c>
      <c r="AB95" s="13">
        <v>0</v>
      </c>
      <c r="AC95" s="13">
        <v>0</v>
      </c>
      <c r="AD95" s="13">
        <v>0</v>
      </c>
      <c r="AE95" s="13">
        <v>0</v>
      </c>
    </row>
    <row r="96" spans="3:31" ht="15" thickBot="1">
      <c r="C96" s="3" t="s">
        <v>6950</v>
      </c>
      <c r="D96" s="4" t="s">
        <v>6951</v>
      </c>
      <c r="E96" s="5">
        <v>0</v>
      </c>
      <c r="F96" s="5">
        <v>1</v>
      </c>
      <c r="G96" s="5">
        <v>0</v>
      </c>
      <c r="H96" s="5">
        <v>0</v>
      </c>
      <c r="I96" s="5">
        <v>0</v>
      </c>
      <c r="J96" s="5">
        <v>1</v>
      </c>
      <c r="K96" s="5">
        <v>0</v>
      </c>
      <c r="L96" s="5">
        <v>0</v>
      </c>
      <c r="M96" s="5">
        <v>0</v>
      </c>
      <c r="N96" s="5">
        <v>0</v>
      </c>
      <c r="O96" s="5">
        <v>0</v>
      </c>
      <c r="P96" s="6">
        <v>0</v>
      </c>
      <c r="R96" t="s">
        <v>6950</v>
      </c>
      <c r="S96" t="s">
        <v>12543</v>
      </c>
      <c r="T96" s="13">
        <v>0</v>
      </c>
      <c r="U96" s="13">
        <v>1</v>
      </c>
      <c r="V96" s="13">
        <v>0</v>
      </c>
      <c r="W96" s="13">
        <v>0</v>
      </c>
      <c r="X96" s="13">
        <v>0</v>
      </c>
      <c r="Y96" s="13">
        <v>1</v>
      </c>
      <c r="Z96" s="13">
        <v>0</v>
      </c>
      <c r="AA96" s="13">
        <v>0</v>
      </c>
      <c r="AB96" s="13">
        <v>0</v>
      </c>
      <c r="AC96" s="13">
        <v>0</v>
      </c>
      <c r="AD96" s="13">
        <v>0</v>
      </c>
      <c r="AE96" s="13">
        <v>0</v>
      </c>
    </row>
    <row r="97" spans="3:31" ht="15" thickBot="1">
      <c r="C97" s="3" t="s">
        <v>6954</v>
      </c>
      <c r="D97" s="4" t="s">
        <v>6955</v>
      </c>
      <c r="E97" s="5">
        <v>1</v>
      </c>
      <c r="F97" s="5">
        <v>0</v>
      </c>
      <c r="G97" s="5">
        <v>0</v>
      </c>
      <c r="H97" s="5">
        <v>1</v>
      </c>
      <c r="I97" s="5">
        <v>0</v>
      </c>
      <c r="J97" s="5">
        <v>0</v>
      </c>
      <c r="K97" s="5">
        <v>0</v>
      </c>
      <c r="L97" s="5">
        <v>0</v>
      </c>
      <c r="M97" s="5">
        <v>0</v>
      </c>
      <c r="N97" s="5">
        <v>0</v>
      </c>
      <c r="O97" s="5">
        <v>0</v>
      </c>
      <c r="P97" s="6">
        <v>0</v>
      </c>
      <c r="R97" s="13" t="s">
        <v>6954</v>
      </c>
      <c r="S97" t="s">
        <v>12543</v>
      </c>
      <c r="T97" s="13">
        <v>1</v>
      </c>
      <c r="U97" s="13">
        <v>0</v>
      </c>
      <c r="V97" s="13">
        <v>0</v>
      </c>
      <c r="W97" s="13">
        <v>0</v>
      </c>
      <c r="X97" s="13">
        <v>0</v>
      </c>
      <c r="Y97" s="13">
        <v>0</v>
      </c>
      <c r="Z97" s="13">
        <v>0</v>
      </c>
      <c r="AA97" s="13">
        <v>0</v>
      </c>
      <c r="AB97" s="13">
        <v>0</v>
      </c>
      <c r="AC97" s="13">
        <v>0</v>
      </c>
      <c r="AD97" s="13">
        <v>0</v>
      </c>
      <c r="AE97" s="13">
        <v>0</v>
      </c>
    </row>
    <row r="98" spans="3:31" ht="15" thickBot="1">
      <c r="C98" s="3" t="s">
        <v>6974</v>
      </c>
      <c r="D98" s="4" t="s">
        <v>6975</v>
      </c>
      <c r="E98" s="5">
        <v>0</v>
      </c>
      <c r="F98" s="5">
        <v>1</v>
      </c>
      <c r="G98" s="5">
        <v>0</v>
      </c>
      <c r="H98" s="5">
        <v>0</v>
      </c>
      <c r="I98" s="5">
        <v>1</v>
      </c>
      <c r="J98" s="5">
        <v>0</v>
      </c>
      <c r="K98" s="5">
        <v>0</v>
      </c>
      <c r="L98" s="5">
        <v>0</v>
      </c>
      <c r="M98" s="5">
        <v>0</v>
      </c>
      <c r="N98" s="5">
        <v>1</v>
      </c>
      <c r="O98" s="5">
        <v>0</v>
      </c>
      <c r="P98" s="6">
        <v>0</v>
      </c>
      <c r="R98" t="s">
        <v>6974</v>
      </c>
      <c r="S98" t="s">
        <v>12543</v>
      </c>
      <c r="T98" s="13">
        <v>0</v>
      </c>
      <c r="U98" s="13">
        <v>1</v>
      </c>
      <c r="V98" s="13">
        <v>0</v>
      </c>
      <c r="W98" s="13">
        <v>0</v>
      </c>
      <c r="X98" s="13">
        <v>1</v>
      </c>
      <c r="Y98" s="13">
        <v>0</v>
      </c>
      <c r="Z98" s="13">
        <v>0</v>
      </c>
      <c r="AA98" s="13">
        <v>0</v>
      </c>
      <c r="AB98" s="13">
        <v>0</v>
      </c>
      <c r="AC98" s="13">
        <v>1</v>
      </c>
      <c r="AD98" s="13">
        <v>0</v>
      </c>
      <c r="AE98" s="13">
        <v>0</v>
      </c>
    </row>
    <row r="99" spans="3:31" ht="15" thickBot="1">
      <c r="C99" s="3" t="s">
        <v>6978</v>
      </c>
      <c r="D99" s="4" t="s">
        <v>6979</v>
      </c>
      <c r="E99" s="5">
        <v>0</v>
      </c>
      <c r="F99" s="5">
        <v>0</v>
      </c>
      <c r="G99" s="5">
        <v>1</v>
      </c>
      <c r="H99" s="5">
        <v>0</v>
      </c>
      <c r="I99" s="5">
        <v>0</v>
      </c>
      <c r="J99" s="5">
        <v>0</v>
      </c>
      <c r="K99" s="5">
        <v>0</v>
      </c>
      <c r="L99" s="5">
        <v>0</v>
      </c>
      <c r="M99" s="5">
        <v>0</v>
      </c>
      <c r="N99" s="5">
        <v>1</v>
      </c>
      <c r="O99" s="5">
        <v>0</v>
      </c>
      <c r="P99" s="6">
        <v>0</v>
      </c>
      <c r="R99" t="s">
        <v>6978</v>
      </c>
      <c r="S99" t="s">
        <v>12543</v>
      </c>
      <c r="T99" s="13">
        <v>0</v>
      </c>
      <c r="U99" s="13">
        <v>0</v>
      </c>
      <c r="V99" s="13">
        <v>1</v>
      </c>
      <c r="W99" s="13">
        <v>0</v>
      </c>
      <c r="X99" s="13">
        <v>0</v>
      </c>
      <c r="Y99" s="13">
        <v>0</v>
      </c>
      <c r="Z99" s="13">
        <v>0</v>
      </c>
      <c r="AA99" s="13">
        <v>0</v>
      </c>
      <c r="AB99" s="13">
        <v>0</v>
      </c>
      <c r="AC99" s="13">
        <v>1</v>
      </c>
      <c r="AD99" s="13">
        <v>0</v>
      </c>
      <c r="AE99" s="13">
        <v>0</v>
      </c>
    </row>
    <row r="100" spans="3:31" ht="15" thickBot="1">
      <c r="C100" s="3" t="s">
        <v>314</v>
      </c>
      <c r="D100" s="4" t="s">
        <v>315</v>
      </c>
      <c r="E100" s="5">
        <v>1</v>
      </c>
      <c r="F100" s="5">
        <v>0</v>
      </c>
      <c r="G100" s="5">
        <v>0</v>
      </c>
      <c r="H100" s="5">
        <v>0</v>
      </c>
      <c r="I100" s="5">
        <v>0</v>
      </c>
      <c r="J100" s="5">
        <v>0</v>
      </c>
      <c r="K100" s="5">
        <v>0</v>
      </c>
      <c r="L100" s="5">
        <v>0</v>
      </c>
      <c r="M100" s="5">
        <v>0</v>
      </c>
      <c r="N100" s="5">
        <v>0</v>
      </c>
      <c r="O100" s="5">
        <v>0</v>
      </c>
      <c r="P100" s="6">
        <v>0</v>
      </c>
      <c r="R100" t="s">
        <v>314</v>
      </c>
      <c r="S100" t="s">
        <v>12543</v>
      </c>
      <c r="T100" s="13">
        <v>1</v>
      </c>
      <c r="U100" s="13">
        <v>0</v>
      </c>
      <c r="V100" s="13">
        <v>0</v>
      </c>
      <c r="W100" s="13">
        <v>0</v>
      </c>
      <c r="X100" s="13">
        <v>0</v>
      </c>
      <c r="Y100" s="13">
        <v>0</v>
      </c>
      <c r="Z100" s="13">
        <v>0</v>
      </c>
      <c r="AA100" s="13">
        <v>0</v>
      </c>
      <c r="AB100" s="13">
        <v>0</v>
      </c>
      <c r="AC100" s="13">
        <v>0</v>
      </c>
      <c r="AD100" s="13">
        <v>0</v>
      </c>
      <c r="AE100" s="13">
        <v>0</v>
      </c>
    </row>
    <row r="101" spans="3:31" ht="15" thickBot="1">
      <c r="C101" s="3" t="s">
        <v>7015</v>
      </c>
      <c r="D101" s="4" t="s">
        <v>7016</v>
      </c>
      <c r="E101" s="5">
        <v>0</v>
      </c>
      <c r="F101" s="5">
        <v>1</v>
      </c>
      <c r="G101" s="5">
        <v>1</v>
      </c>
      <c r="H101" s="5">
        <v>0</v>
      </c>
      <c r="I101" s="5">
        <v>0</v>
      </c>
      <c r="J101" s="5">
        <v>0</v>
      </c>
      <c r="K101" s="5">
        <v>0</v>
      </c>
      <c r="L101" s="5">
        <v>0</v>
      </c>
      <c r="M101" s="5">
        <v>0</v>
      </c>
      <c r="N101" s="5">
        <v>1</v>
      </c>
      <c r="O101" s="5">
        <v>0</v>
      </c>
      <c r="P101" s="6">
        <v>0</v>
      </c>
      <c r="R101" t="s">
        <v>7015</v>
      </c>
      <c r="S101" t="s">
        <v>12543</v>
      </c>
      <c r="T101" s="13">
        <v>0</v>
      </c>
      <c r="U101" s="13">
        <v>1</v>
      </c>
      <c r="V101" s="13">
        <v>1</v>
      </c>
      <c r="W101" s="13">
        <v>0</v>
      </c>
      <c r="X101" s="13">
        <v>0</v>
      </c>
      <c r="Y101" s="13">
        <v>0</v>
      </c>
      <c r="Z101" s="13">
        <v>0</v>
      </c>
      <c r="AA101" s="13">
        <v>0</v>
      </c>
      <c r="AB101" s="13">
        <v>0</v>
      </c>
      <c r="AC101" s="13">
        <v>1</v>
      </c>
      <c r="AD101" s="13">
        <v>0</v>
      </c>
      <c r="AE101" s="13">
        <v>0</v>
      </c>
    </row>
  </sheetData>
  <conditionalFormatting sqref="T2:T102">
    <cfRule type="expression" dxfId="131" priority="13">
      <formula>$T2=$E2</formula>
    </cfRule>
  </conditionalFormatting>
  <conditionalFormatting sqref="U2:U102">
    <cfRule type="expression" dxfId="130" priority="12">
      <formula>$U2=$F2</formula>
    </cfRule>
  </conditionalFormatting>
  <conditionalFormatting sqref="V2:V102">
    <cfRule type="expression" dxfId="129" priority="11">
      <formula>$V2=$G2</formula>
    </cfRule>
  </conditionalFormatting>
  <conditionalFormatting sqref="W2:W102">
    <cfRule type="expression" dxfId="128" priority="10">
      <formula>$W2=$H2</formula>
    </cfRule>
  </conditionalFormatting>
  <conditionalFormatting sqref="X2:X102">
    <cfRule type="expression" dxfId="127" priority="9">
      <formula>$X2=$I2</formula>
    </cfRule>
  </conditionalFormatting>
  <conditionalFormatting sqref="Y2:Y102">
    <cfRule type="expression" dxfId="126" priority="8">
      <formula>$Y2=$J2</formula>
    </cfRule>
  </conditionalFormatting>
  <conditionalFormatting sqref="Z2:Z102">
    <cfRule type="expression" dxfId="125" priority="6">
      <formula>$Z2=$K2</formula>
    </cfRule>
  </conditionalFormatting>
  <conditionalFormatting sqref="AA2:AA102">
    <cfRule type="expression" dxfId="124" priority="5">
      <formula>$AA2=$L2</formula>
    </cfRule>
  </conditionalFormatting>
  <conditionalFormatting sqref="AB2:AB102">
    <cfRule type="expression" dxfId="123" priority="4">
      <formula>$AB2=$M2</formula>
    </cfRule>
  </conditionalFormatting>
  <conditionalFormatting sqref="AC2:AC102">
    <cfRule type="expression" dxfId="122" priority="3">
      <formula>$AC2=$N2</formula>
    </cfRule>
  </conditionalFormatting>
  <conditionalFormatting sqref="AD2:AD102">
    <cfRule type="expression" dxfId="121" priority="2">
      <formula>$AD2=$O2</formula>
    </cfRule>
  </conditionalFormatting>
  <conditionalFormatting sqref="AE2:AE102">
    <cfRule type="expression" dxfId="120" priority="1">
      <formula>$AE2=$P2</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dimension ref="A1:Q101"/>
  <sheetViews>
    <sheetView topLeftCell="A64" workbookViewId="0">
      <selection activeCell="G21" sqref="G21"/>
    </sheetView>
  </sheetViews>
  <sheetFormatPr defaultRowHeight="14.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21</v>
      </c>
      <c r="B2" t="s">
        <v>22</v>
      </c>
      <c r="C2" t="s">
        <v>23</v>
      </c>
      <c r="D2" t="s">
        <v>24</v>
      </c>
      <c r="E2">
        <v>1</v>
      </c>
      <c r="F2">
        <v>0</v>
      </c>
      <c r="G2">
        <v>0</v>
      </c>
      <c r="H2">
        <v>0</v>
      </c>
      <c r="I2">
        <v>0</v>
      </c>
      <c r="J2">
        <v>0</v>
      </c>
      <c r="K2">
        <v>0</v>
      </c>
      <c r="L2">
        <v>0</v>
      </c>
      <c r="M2">
        <v>0</v>
      </c>
      <c r="N2">
        <v>0</v>
      </c>
      <c r="O2">
        <v>0</v>
      </c>
      <c r="P2">
        <v>0</v>
      </c>
      <c r="Q2">
        <v>1</v>
      </c>
    </row>
    <row r="3" spans="1:17">
      <c r="A3" t="s">
        <v>70</v>
      </c>
      <c r="B3" t="s">
        <v>71</v>
      </c>
      <c r="C3" t="s">
        <v>72</v>
      </c>
      <c r="D3" t="s">
        <v>73</v>
      </c>
      <c r="E3">
        <v>0</v>
      </c>
      <c r="F3">
        <v>0</v>
      </c>
      <c r="G3">
        <v>0</v>
      </c>
      <c r="H3">
        <v>0</v>
      </c>
      <c r="I3">
        <v>0</v>
      </c>
      <c r="J3">
        <v>1</v>
      </c>
      <c r="K3">
        <v>0</v>
      </c>
      <c r="L3">
        <v>0</v>
      </c>
      <c r="M3">
        <v>0</v>
      </c>
      <c r="N3">
        <v>0</v>
      </c>
      <c r="O3">
        <v>0</v>
      </c>
      <c r="P3">
        <v>0</v>
      </c>
      <c r="Q3">
        <v>1</v>
      </c>
    </row>
    <row r="4" spans="1:17">
      <c r="A4" t="s">
        <v>125</v>
      </c>
      <c r="B4" t="s">
        <v>126</v>
      </c>
      <c r="C4" t="s">
        <v>127</v>
      </c>
      <c r="D4" t="s">
        <v>128</v>
      </c>
      <c r="E4">
        <v>0</v>
      </c>
      <c r="F4">
        <v>1</v>
      </c>
      <c r="G4">
        <v>0</v>
      </c>
      <c r="H4">
        <v>1</v>
      </c>
      <c r="I4">
        <v>0</v>
      </c>
      <c r="J4">
        <v>0</v>
      </c>
      <c r="K4">
        <v>0</v>
      </c>
      <c r="L4">
        <v>0</v>
      </c>
      <c r="M4">
        <v>0</v>
      </c>
      <c r="N4">
        <v>0</v>
      </c>
      <c r="O4">
        <v>1</v>
      </c>
      <c r="P4">
        <v>0</v>
      </c>
      <c r="Q4">
        <v>1</v>
      </c>
    </row>
    <row r="5" spans="1:17">
      <c r="A5" t="s">
        <v>277</v>
      </c>
      <c r="B5" t="s">
        <v>278</v>
      </c>
      <c r="C5" t="s">
        <v>279</v>
      </c>
      <c r="D5" t="s">
        <v>280</v>
      </c>
      <c r="E5">
        <v>0</v>
      </c>
      <c r="F5">
        <v>0</v>
      </c>
      <c r="G5">
        <v>0</v>
      </c>
      <c r="H5">
        <v>0</v>
      </c>
      <c r="I5">
        <v>0</v>
      </c>
      <c r="J5">
        <v>0</v>
      </c>
      <c r="K5">
        <v>0</v>
      </c>
      <c r="L5">
        <v>0</v>
      </c>
      <c r="M5">
        <v>0</v>
      </c>
      <c r="N5">
        <v>1</v>
      </c>
      <c r="O5">
        <v>0</v>
      </c>
      <c r="P5">
        <v>0</v>
      </c>
      <c r="Q5">
        <v>1</v>
      </c>
    </row>
    <row r="6" spans="1:17">
      <c r="A6" t="s">
        <v>296</v>
      </c>
      <c r="B6" t="s">
        <v>297</v>
      </c>
      <c r="C6" t="s">
        <v>298</v>
      </c>
      <c r="D6" t="s">
        <v>299</v>
      </c>
      <c r="E6">
        <v>0</v>
      </c>
      <c r="F6">
        <v>0</v>
      </c>
      <c r="G6">
        <v>0</v>
      </c>
      <c r="H6">
        <v>0</v>
      </c>
      <c r="I6">
        <v>0</v>
      </c>
      <c r="J6">
        <v>1</v>
      </c>
      <c r="K6">
        <v>0</v>
      </c>
      <c r="L6">
        <v>0</v>
      </c>
      <c r="M6">
        <v>0</v>
      </c>
      <c r="N6">
        <v>0</v>
      </c>
      <c r="O6">
        <v>0</v>
      </c>
      <c r="P6">
        <v>0</v>
      </c>
      <c r="Q6">
        <v>1</v>
      </c>
    </row>
    <row r="7" spans="1:17">
      <c r="A7" t="s">
        <v>308</v>
      </c>
      <c r="B7" t="s">
        <v>309</v>
      </c>
      <c r="C7" t="s">
        <v>310</v>
      </c>
      <c r="D7" t="s">
        <v>311</v>
      </c>
      <c r="E7">
        <v>0</v>
      </c>
      <c r="F7">
        <v>0</v>
      </c>
      <c r="G7">
        <v>0</v>
      </c>
      <c r="H7">
        <v>0</v>
      </c>
      <c r="I7">
        <v>0</v>
      </c>
      <c r="J7">
        <v>1</v>
      </c>
      <c r="K7">
        <v>0</v>
      </c>
      <c r="L7">
        <v>0</v>
      </c>
      <c r="M7">
        <v>0</v>
      </c>
      <c r="N7">
        <v>0</v>
      </c>
      <c r="O7">
        <v>0</v>
      </c>
      <c r="P7">
        <v>0</v>
      </c>
      <c r="Q7">
        <v>1</v>
      </c>
    </row>
    <row r="8" spans="1:17">
      <c r="A8" t="s">
        <v>412</v>
      </c>
      <c r="B8" t="s">
        <v>413</v>
      </c>
      <c r="C8" t="s">
        <v>414</v>
      </c>
      <c r="D8" t="s">
        <v>323</v>
      </c>
      <c r="E8">
        <v>1</v>
      </c>
      <c r="F8">
        <v>0</v>
      </c>
      <c r="G8">
        <v>0</v>
      </c>
      <c r="H8">
        <v>0</v>
      </c>
      <c r="I8">
        <v>0</v>
      </c>
      <c r="J8">
        <v>0</v>
      </c>
      <c r="K8">
        <v>0</v>
      </c>
      <c r="L8">
        <v>0</v>
      </c>
      <c r="M8">
        <v>0</v>
      </c>
      <c r="N8">
        <v>0</v>
      </c>
      <c r="O8">
        <v>0</v>
      </c>
      <c r="P8">
        <v>0</v>
      </c>
      <c r="Q8">
        <v>1</v>
      </c>
    </row>
    <row r="9" spans="1:17">
      <c r="A9" t="s">
        <v>459</v>
      </c>
      <c r="B9" t="s">
        <v>460</v>
      </c>
      <c r="C9" t="s">
        <v>461</v>
      </c>
      <c r="D9" t="s">
        <v>462</v>
      </c>
      <c r="E9">
        <v>0</v>
      </c>
      <c r="F9">
        <v>0</v>
      </c>
      <c r="G9">
        <v>0</v>
      </c>
      <c r="H9">
        <v>0</v>
      </c>
      <c r="I9">
        <v>0</v>
      </c>
      <c r="J9">
        <v>1</v>
      </c>
      <c r="K9">
        <v>0</v>
      </c>
      <c r="L9">
        <v>0</v>
      </c>
      <c r="M9">
        <v>0</v>
      </c>
      <c r="N9">
        <v>0</v>
      </c>
      <c r="O9">
        <v>0</v>
      </c>
      <c r="P9">
        <v>0</v>
      </c>
      <c r="Q9">
        <v>1</v>
      </c>
    </row>
    <row r="10" spans="1:17">
      <c r="A10" t="s">
        <v>502</v>
      </c>
      <c r="B10" t="s">
        <v>503</v>
      </c>
      <c r="C10" t="s">
        <v>504</v>
      </c>
      <c r="D10" t="s">
        <v>505</v>
      </c>
      <c r="E10">
        <v>0</v>
      </c>
      <c r="F10">
        <v>0</v>
      </c>
      <c r="G10">
        <v>0</v>
      </c>
      <c r="H10">
        <v>0</v>
      </c>
      <c r="I10">
        <v>1</v>
      </c>
      <c r="J10">
        <v>0</v>
      </c>
      <c r="K10">
        <v>0</v>
      </c>
      <c r="L10">
        <v>0</v>
      </c>
      <c r="M10">
        <v>1</v>
      </c>
      <c r="N10">
        <v>1</v>
      </c>
      <c r="O10">
        <v>0</v>
      </c>
      <c r="P10">
        <v>0</v>
      </c>
      <c r="Q10">
        <v>1</v>
      </c>
    </row>
    <row r="11" spans="1:17">
      <c r="A11" t="s">
        <v>554</v>
      </c>
      <c r="B11" t="s">
        <v>555</v>
      </c>
      <c r="C11" t="s">
        <v>556</v>
      </c>
      <c r="D11" t="s">
        <v>557</v>
      </c>
      <c r="E11">
        <v>0</v>
      </c>
      <c r="F11">
        <v>0</v>
      </c>
      <c r="G11">
        <v>0</v>
      </c>
      <c r="H11">
        <v>0</v>
      </c>
      <c r="I11">
        <v>0</v>
      </c>
      <c r="J11">
        <v>1</v>
      </c>
      <c r="K11">
        <v>1</v>
      </c>
      <c r="L11">
        <v>0</v>
      </c>
      <c r="M11">
        <v>0</v>
      </c>
      <c r="N11">
        <v>0</v>
      </c>
      <c r="O11">
        <v>0</v>
      </c>
      <c r="P11">
        <v>0</v>
      </c>
      <c r="Q11">
        <v>1</v>
      </c>
    </row>
    <row r="12" spans="1:17">
      <c r="A12" t="s">
        <v>652</v>
      </c>
      <c r="B12" t="s">
        <v>653</v>
      </c>
      <c r="C12" t="s">
        <v>654</v>
      </c>
      <c r="D12" t="s">
        <v>655</v>
      </c>
      <c r="E12">
        <v>0</v>
      </c>
      <c r="F12">
        <v>1</v>
      </c>
      <c r="G12">
        <v>0</v>
      </c>
      <c r="H12">
        <v>0</v>
      </c>
      <c r="I12">
        <v>0</v>
      </c>
      <c r="J12">
        <v>0</v>
      </c>
      <c r="K12">
        <v>0</v>
      </c>
      <c r="L12">
        <v>0</v>
      </c>
      <c r="M12">
        <v>0</v>
      </c>
      <c r="N12">
        <v>0</v>
      </c>
      <c r="O12">
        <v>0</v>
      </c>
      <c r="P12">
        <v>0</v>
      </c>
      <c r="Q12">
        <v>1</v>
      </c>
    </row>
    <row r="13" spans="1:17">
      <c r="A13" t="s">
        <v>752</v>
      </c>
      <c r="B13" t="s">
        <v>753</v>
      </c>
      <c r="C13" t="s">
        <v>754</v>
      </c>
      <c r="D13" t="s">
        <v>755</v>
      </c>
      <c r="E13">
        <v>0</v>
      </c>
      <c r="F13">
        <v>1</v>
      </c>
      <c r="G13">
        <v>1</v>
      </c>
      <c r="H13">
        <v>0</v>
      </c>
      <c r="I13">
        <v>0</v>
      </c>
      <c r="J13">
        <v>0</v>
      </c>
      <c r="K13">
        <v>0</v>
      </c>
      <c r="L13">
        <v>0</v>
      </c>
      <c r="M13">
        <v>0</v>
      </c>
      <c r="N13">
        <v>0</v>
      </c>
      <c r="O13">
        <v>0</v>
      </c>
      <c r="P13">
        <v>0</v>
      </c>
      <c r="Q13">
        <v>1</v>
      </c>
    </row>
    <row r="14" spans="1:17">
      <c r="A14" t="s">
        <v>862</v>
      </c>
      <c r="B14" t="s">
        <v>863</v>
      </c>
      <c r="C14" t="s">
        <v>864</v>
      </c>
      <c r="D14" t="s">
        <v>865</v>
      </c>
      <c r="E14">
        <v>0</v>
      </c>
      <c r="F14">
        <v>0</v>
      </c>
      <c r="G14">
        <v>0</v>
      </c>
      <c r="H14">
        <v>0</v>
      </c>
      <c r="I14">
        <v>0</v>
      </c>
      <c r="J14">
        <v>0</v>
      </c>
      <c r="K14">
        <v>0</v>
      </c>
      <c r="L14">
        <v>0</v>
      </c>
      <c r="M14">
        <v>0</v>
      </c>
      <c r="N14">
        <v>0</v>
      </c>
      <c r="O14">
        <v>0</v>
      </c>
      <c r="P14">
        <v>1</v>
      </c>
      <c r="Q14">
        <v>1</v>
      </c>
    </row>
    <row r="15" spans="1:17">
      <c r="A15" t="s">
        <v>874</v>
      </c>
      <c r="B15" t="s">
        <v>875</v>
      </c>
      <c r="C15" t="s">
        <v>484</v>
      </c>
      <c r="D15" t="s">
        <v>485</v>
      </c>
      <c r="E15">
        <v>0</v>
      </c>
      <c r="F15">
        <v>0</v>
      </c>
      <c r="G15">
        <v>0</v>
      </c>
      <c r="H15">
        <v>0</v>
      </c>
      <c r="I15">
        <v>0</v>
      </c>
      <c r="J15">
        <v>0</v>
      </c>
      <c r="K15">
        <v>0</v>
      </c>
      <c r="L15">
        <v>0</v>
      </c>
      <c r="M15">
        <v>0</v>
      </c>
      <c r="N15">
        <v>1</v>
      </c>
      <c r="O15">
        <v>0</v>
      </c>
      <c r="P15">
        <v>0</v>
      </c>
      <c r="Q15">
        <v>1</v>
      </c>
    </row>
    <row r="16" spans="1:17">
      <c r="A16" t="s">
        <v>962</v>
      </c>
      <c r="B16" t="s">
        <v>963</v>
      </c>
      <c r="C16" t="s">
        <v>484</v>
      </c>
      <c r="D16" t="s">
        <v>485</v>
      </c>
      <c r="E16">
        <v>0</v>
      </c>
      <c r="F16">
        <v>0</v>
      </c>
      <c r="G16">
        <v>0</v>
      </c>
      <c r="H16">
        <v>0</v>
      </c>
      <c r="I16">
        <v>0</v>
      </c>
      <c r="J16">
        <v>0</v>
      </c>
      <c r="K16">
        <v>0</v>
      </c>
      <c r="L16">
        <v>0</v>
      </c>
      <c r="M16">
        <v>0</v>
      </c>
      <c r="N16">
        <v>1</v>
      </c>
      <c r="O16">
        <v>0</v>
      </c>
      <c r="P16">
        <v>0</v>
      </c>
      <c r="Q16">
        <v>1</v>
      </c>
    </row>
    <row r="17" spans="1:17">
      <c r="A17" t="s">
        <v>1073</v>
      </c>
      <c r="B17" t="s">
        <v>1074</v>
      </c>
      <c r="C17" t="s">
        <v>1075</v>
      </c>
      <c r="D17" t="s">
        <v>1076</v>
      </c>
      <c r="E17">
        <v>0</v>
      </c>
      <c r="F17">
        <v>0</v>
      </c>
      <c r="G17">
        <v>0</v>
      </c>
      <c r="H17">
        <v>0</v>
      </c>
      <c r="I17">
        <v>0</v>
      </c>
      <c r="J17">
        <v>0</v>
      </c>
      <c r="K17">
        <v>0</v>
      </c>
      <c r="L17">
        <v>0</v>
      </c>
      <c r="M17">
        <v>0</v>
      </c>
      <c r="N17">
        <v>1</v>
      </c>
      <c r="O17">
        <v>0</v>
      </c>
      <c r="P17">
        <v>0</v>
      </c>
      <c r="Q17">
        <v>1</v>
      </c>
    </row>
    <row r="18" spans="1:17">
      <c r="A18" t="s">
        <v>1102</v>
      </c>
      <c r="B18" t="s">
        <v>1103</v>
      </c>
      <c r="C18" t="s">
        <v>1104</v>
      </c>
      <c r="D18" t="s">
        <v>1105</v>
      </c>
      <c r="E18">
        <v>0</v>
      </c>
      <c r="F18">
        <v>0</v>
      </c>
      <c r="G18">
        <v>0</v>
      </c>
      <c r="H18">
        <v>0</v>
      </c>
      <c r="I18">
        <v>0</v>
      </c>
      <c r="J18">
        <v>0</v>
      </c>
      <c r="K18">
        <v>0</v>
      </c>
      <c r="L18">
        <v>0</v>
      </c>
      <c r="M18">
        <v>0</v>
      </c>
      <c r="N18">
        <v>0</v>
      </c>
      <c r="O18">
        <v>1</v>
      </c>
      <c r="P18">
        <v>0</v>
      </c>
      <c r="Q18">
        <v>1</v>
      </c>
    </row>
    <row r="19" spans="1:17">
      <c r="A19" t="s">
        <v>1123</v>
      </c>
      <c r="B19" t="s">
        <v>1124</v>
      </c>
      <c r="C19" t="s">
        <v>1125</v>
      </c>
      <c r="D19" t="s">
        <v>1126</v>
      </c>
      <c r="E19">
        <v>1</v>
      </c>
      <c r="F19">
        <v>1</v>
      </c>
      <c r="G19">
        <v>0</v>
      </c>
      <c r="H19">
        <v>1</v>
      </c>
      <c r="I19">
        <v>0</v>
      </c>
      <c r="J19">
        <v>0</v>
      </c>
      <c r="K19">
        <v>0</v>
      </c>
      <c r="L19">
        <v>0</v>
      </c>
      <c r="M19">
        <v>0</v>
      </c>
      <c r="N19">
        <v>0</v>
      </c>
      <c r="O19">
        <v>0</v>
      </c>
      <c r="P19">
        <v>0</v>
      </c>
      <c r="Q19">
        <v>1</v>
      </c>
    </row>
    <row r="20" spans="1:17">
      <c r="A20" t="s">
        <v>1317</v>
      </c>
      <c r="B20" t="s">
        <v>1318</v>
      </c>
      <c r="C20" t="s">
        <v>1319</v>
      </c>
      <c r="D20" t="s">
        <v>485</v>
      </c>
      <c r="E20">
        <v>0</v>
      </c>
      <c r="F20">
        <v>0</v>
      </c>
      <c r="G20">
        <v>0</v>
      </c>
      <c r="H20">
        <v>0</v>
      </c>
      <c r="I20">
        <v>0</v>
      </c>
      <c r="J20">
        <v>0</v>
      </c>
      <c r="K20">
        <v>0</v>
      </c>
      <c r="L20">
        <v>0</v>
      </c>
      <c r="M20">
        <v>0</v>
      </c>
      <c r="N20">
        <v>1</v>
      </c>
      <c r="O20">
        <v>0</v>
      </c>
      <c r="P20">
        <v>0</v>
      </c>
      <c r="Q20">
        <v>1</v>
      </c>
    </row>
    <row r="21" spans="1:17">
      <c r="A21" t="s">
        <v>1333</v>
      </c>
      <c r="B21" t="s">
        <v>1334</v>
      </c>
      <c r="C21" t="s">
        <v>1335</v>
      </c>
      <c r="D21" t="s">
        <v>1336</v>
      </c>
      <c r="E21">
        <v>0</v>
      </c>
      <c r="F21">
        <v>0</v>
      </c>
      <c r="G21">
        <v>0</v>
      </c>
      <c r="H21">
        <v>0</v>
      </c>
      <c r="I21">
        <v>0</v>
      </c>
      <c r="J21">
        <v>0</v>
      </c>
      <c r="K21">
        <v>0</v>
      </c>
      <c r="L21">
        <v>0</v>
      </c>
      <c r="M21">
        <v>0</v>
      </c>
      <c r="N21">
        <v>0</v>
      </c>
      <c r="O21">
        <v>0</v>
      </c>
      <c r="P21">
        <v>1</v>
      </c>
      <c r="Q21">
        <v>1</v>
      </c>
    </row>
    <row r="22" spans="1:17">
      <c r="A22" t="s">
        <v>1369</v>
      </c>
      <c r="B22" t="s">
        <v>1370</v>
      </c>
      <c r="C22" t="s">
        <v>1371</v>
      </c>
      <c r="D22" t="s">
        <v>1372</v>
      </c>
      <c r="E22">
        <v>0</v>
      </c>
      <c r="F22">
        <v>0</v>
      </c>
      <c r="G22">
        <v>0</v>
      </c>
      <c r="H22">
        <v>0</v>
      </c>
      <c r="I22">
        <v>0</v>
      </c>
      <c r="J22">
        <v>0</v>
      </c>
      <c r="K22">
        <v>0</v>
      </c>
      <c r="L22">
        <v>0</v>
      </c>
      <c r="M22">
        <v>0</v>
      </c>
      <c r="N22">
        <v>0</v>
      </c>
      <c r="O22">
        <v>0</v>
      </c>
      <c r="P22">
        <v>1</v>
      </c>
      <c r="Q22">
        <v>1</v>
      </c>
    </row>
    <row r="23" spans="1:17">
      <c r="A23" t="s">
        <v>1393</v>
      </c>
      <c r="B23" t="s">
        <v>1394</v>
      </c>
      <c r="C23" t="s">
        <v>1395</v>
      </c>
      <c r="D23" t="s">
        <v>1396</v>
      </c>
      <c r="E23">
        <v>0</v>
      </c>
      <c r="F23">
        <v>0</v>
      </c>
      <c r="G23">
        <v>1</v>
      </c>
      <c r="H23">
        <v>0</v>
      </c>
      <c r="I23">
        <v>0</v>
      </c>
      <c r="J23">
        <v>0</v>
      </c>
      <c r="K23">
        <v>0</v>
      </c>
      <c r="L23">
        <v>0</v>
      </c>
      <c r="M23">
        <v>0</v>
      </c>
      <c r="N23">
        <v>0</v>
      </c>
      <c r="O23">
        <v>1</v>
      </c>
      <c r="P23">
        <v>0</v>
      </c>
      <c r="Q23">
        <v>1</v>
      </c>
    </row>
    <row r="24" spans="1:17">
      <c r="A24" t="s">
        <v>1423</v>
      </c>
      <c r="B24" t="s">
        <v>1424</v>
      </c>
      <c r="C24" t="s">
        <v>1425</v>
      </c>
      <c r="D24" t="s">
        <v>1426</v>
      </c>
      <c r="E24">
        <v>0</v>
      </c>
      <c r="F24">
        <v>0</v>
      </c>
      <c r="G24">
        <v>0</v>
      </c>
      <c r="H24">
        <v>1</v>
      </c>
      <c r="I24">
        <v>0</v>
      </c>
      <c r="J24">
        <v>0</v>
      </c>
      <c r="K24">
        <v>0</v>
      </c>
      <c r="L24">
        <v>0</v>
      </c>
      <c r="M24">
        <v>0</v>
      </c>
      <c r="N24">
        <v>0</v>
      </c>
      <c r="O24">
        <v>0</v>
      </c>
      <c r="P24">
        <v>0</v>
      </c>
      <c r="Q24">
        <v>1</v>
      </c>
    </row>
    <row r="25" spans="1:17">
      <c r="A25" t="s">
        <v>1427</v>
      </c>
      <c r="B25" t="s">
        <v>1428</v>
      </c>
      <c r="C25" t="s">
        <v>310</v>
      </c>
      <c r="D25" t="s">
        <v>311</v>
      </c>
      <c r="E25">
        <v>0</v>
      </c>
      <c r="F25">
        <v>0</v>
      </c>
      <c r="G25">
        <v>0</v>
      </c>
      <c r="H25">
        <v>0</v>
      </c>
      <c r="I25">
        <v>0</v>
      </c>
      <c r="J25">
        <v>1</v>
      </c>
      <c r="K25">
        <v>0</v>
      </c>
      <c r="L25">
        <v>0</v>
      </c>
      <c r="M25">
        <v>0</v>
      </c>
      <c r="N25">
        <v>0</v>
      </c>
      <c r="O25">
        <v>0</v>
      </c>
      <c r="P25">
        <v>0</v>
      </c>
      <c r="Q25">
        <v>1</v>
      </c>
    </row>
    <row r="26" spans="1:17">
      <c r="A26" t="s">
        <v>1448</v>
      </c>
      <c r="B26" t="s">
        <v>1449</v>
      </c>
      <c r="C26" t="s">
        <v>1450</v>
      </c>
      <c r="D26" t="s">
        <v>462</v>
      </c>
      <c r="E26">
        <v>0</v>
      </c>
      <c r="F26">
        <v>0</v>
      </c>
      <c r="G26">
        <v>0</v>
      </c>
      <c r="H26">
        <v>0</v>
      </c>
      <c r="I26">
        <v>0</v>
      </c>
      <c r="J26">
        <v>1</v>
      </c>
      <c r="K26">
        <v>0</v>
      </c>
      <c r="L26">
        <v>0</v>
      </c>
      <c r="M26">
        <v>0</v>
      </c>
      <c r="N26">
        <v>0</v>
      </c>
      <c r="O26">
        <v>0</v>
      </c>
      <c r="P26">
        <v>0</v>
      </c>
      <c r="Q26">
        <v>1</v>
      </c>
    </row>
    <row r="27" spans="1:17">
      <c r="A27" t="s">
        <v>1451</v>
      </c>
      <c r="B27" t="s">
        <v>1452</v>
      </c>
      <c r="C27" t="s">
        <v>1453</v>
      </c>
      <c r="D27" t="s">
        <v>1454</v>
      </c>
      <c r="E27">
        <v>0</v>
      </c>
      <c r="F27">
        <v>1</v>
      </c>
      <c r="G27">
        <v>0</v>
      </c>
      <c r="H27">
        <v>0</v>
      </c>
      <c r="I27">
        <v>0</v>
      </c>
      <c r="J27">
        <v>1</v>
      </c>
      <c r="K27">
        <v>0</v>
      </c>
      <c r="L27">
        <v>0</v>
      </c>
      <c r="M27">
        <v>0</v>
      </c>
      <c r="N27">
        <v>0</v>
      </c>
      <c r="O27">
        <v>0</v>
      </c>
      <c r="P27">
        <v>0</v>
      </c>
      <c r="Q27">
        <v>1</v>
      </c>
    </row>
    <row r="28" spans="1:17">
      <c r="A28" t="s">
        <v>1465</v>
      </c>
      <c r="B28" t="s">
        <v>1466</v>
      </c>
      <c r="C28" t="s">
        <v>1467</v>
      </c>
      <c r="D28" t="s">
        <v>164</v>
      </c>
      <c r="E28">
        <v>0</v>
      </c>
      <c r="F28">
        <v>1</v>
      </c>
      <c r="G28">
        <v>0</v>
      </c>
      <c r="H28">
        <v>0</v>
      </c>
      <c r="I28">
        <v>0</v>
      </c>
      <c r="J28">
        <v>0</v>
      </c>
      <c r="K28">
        <v>0</v>
      </c>
      <c r="L28">
        <v>0</v>
      </c>
      <c r="M28">
        <v>0</v>
      </c>
      <c r="N28">
        <v>0</v>
      </c>
      <c r="O28">
        <v>0</v>
      </c>
      <c r="P28">
        <v>0</v>
      </c>
      <c r="Q28">
        <v>1</v>
      </c>
    </row>
    <row r="29" spans="1:17">
      <c r="A29" t="s">
        <v>1482</v>
      </c>
      <c r="B29" t="s">
        <v>1483</v>
      </c>
      <c r="C29" t="s">
        <v>1484</v>
      </c>
      <c r="D29" t="s">
        <v>1485</v>
      </c>
      <c r="E29">
        <v>0</v>
      </c>
      <c r="F29">
        <v>0</v>
      </c>
      <c r="G29">
        <v>0</v>
      </c>
      <c r="H29">
        <v>0</v>
      </c>
      <c r="I29">
        <v>0</v>
      </c>
      <c r="J29">
        <v>0</v>
      </c>
      <c r="K29">
        <v>0</v>
      </c>
      <c r="L29">
        <v>0</v>
      </c>
      <c r="M29">
        <v>0</v>
      </c>
      <c r="N29">
        <v>0</v>
      </c>
      <c r="O29">
        <v>0</v>
      </c>
      <c r="P29">
        <v>1</v>
      </c>
      <c r="Q29">
        <v>1</v>
      </c>
    </row>
    <row r="30" spans="1:17">
      <c r="A30" t="s">
        <v>1507</v>
      </c>
      <c r="B30" t="s">
        <v>1508</v>
      </c>
      <c r="C30" t="s">
        <v>1509</v>
      </c>
      <c r="D30" t="s">
        <v>1510</v>
      </c>
      <c r="E30">
        <v>0</v>
      </c>
      <c r="F30">
        <v>1</v>
      </c>
      <c r="G30">
        <v>0</v>
      </c>
      <c r="H30">
        <v>0</v>
      </c>
      <c r="I30">
        <v>0</v>
      </c>
      <c r="J30">
        <v>1</v>
      </c>
      <c r="K30">
        <v>0</v>
      </c>
      <c r="L30">
        <v>0</v>
      </c>
      <c r="M30">
        <v>0</v>
      </c>
      <c r="N30">
        <v>0</v>
      </c>
      <c r="O30">
        <v>0</v>
      </c>
      <c r="P30">
        <v>0</v>
      </c>
      <c r="Q30">
        <v>1</v>
      </c>
    </row>
    <row r="31" spans="1:17">
      <c r="A31" t="s">
        <v>1539</v>
      </c>
      <c r="B31" t="s">
        <v>1540</v>
      </c>
      <c r="C31" t="s">
        <v>1541</v>
      </c>
      <c r="D31" t="s">
        <v>1542</v>
      </c>
      <c r="E31">
        <v>0</v>
      </c>
      <c r="F31">
        <v>0</v>
      </c>
      <c r="G31">
        <v>0</v>
      </c>
      <c r="H31">
        <v>1</v>
      </c>
      <c r="I31">
        <v>1</v>
      </c>
      <c r="J31">
        <v>0</v>
      </c>
      <c r="K31">
        <v>0</v>
      </c>
      <c r="L31">
        <v>0</v>
      </c>
      <c r="M31">
        <v>0</v>
      </c>
      <c r="N31">
        <v>0</v>
      </c>
      <c r="O31">
        <v>0</v>
      </c>
      <c r="P31">
        <v>0</v>
      </c>
      <c r="Q31">
        <v>1</v>
      </c>
    </row>
    <row r="32" spans="1:17">
      <c r="A32" t="s">
        <v>1584</v>
      </c>
      <c r="B32" t="s">
        <v>1585</v>
      </c>
      <c r="C32" t="s">
        <v>39</v>
      </c>
      <c r="D32" t="s">
        <v>24</v>
      </c>
      <c r="E32">
        <v>1</v>
      </c>
      <c r="F32">
        <v>0</v>
      </c>
      <c r="G32">
        <v>0</v>
      </c>
      <c r="H32">
        <v>0</v>
      </c>
      <c r="I32">
        <v>0</v>
      </c>
      <c r="J32">
        <v>0</v>
      </c>
      <c r="K32">
        <v>0</v>
      </c>
      <c r="L32">
        <v>0</v>
      </c>
      <c r="M32">
        <v>0</v>
      </c>
      <c r="N32">
        <v>0</v>
      </c>
      <c r="O32">
        <v>0</v>
      </c>
      <c r="P32">
        <v>0</v>
      </c>
      <c r="Q32">
        <v>1</v>
      </c>
    </row>
    <row r="33" spans="1:17">
      <c r="A33" t="s">
        <v>1586</v>
      </c>
      <c r="B33" t="s">
        <v>1587</v>
      </c>
      <c r="C33" t="s">
        <v>1588</v>
      </c>
      <c r="D33" t="s">
        <v>1589</v>
      </c>
      <c r="E33">
        <v>0</v>
      </c>
      <c r="F33">
        <v>0</v>
      </c>
      <c r="G33">
        <v>0</v>
      </c>
      <c r="H33">
        <v>0</v>
      </c>
      <c r="I33">
        <v>0</v>
      </c>
      <c r="J33">
        <v>0</v>
      </c>
      <c r="K33">
        <v>0</v>
      </c>
      <c r="L33">
        <v>0</v>
      </c>
      <c r="M33">
        <v>0</v>
      </c>
      <c r="N33">
        <v>0</v>
      </c>
      <c r="O33">
        <v>0</v>
      </c>
      <c r="P33">
        <v>1</v>
      </c>
      <c r="Q33">
        <v>1</v>
      </c>
    </row>
    <row r="34" spans="1:17">
      <c r="A34" t="s">
        <v>1608</v>
      </c>
      <c r="B34" t="s">
        <v>1609</v>
      </c>
      <c r="C34" t="s">
        <v>1610</v>
      </c>
      <c r="D34" t="s">
        <v>1611</v>
      </c>
      <c r="E34">
        <v>1</v>
      </c>
      <c r="F34">
        <v>0</v>
      </c>
      <c r="G34">
        <v>0</v>
      </c>
      <c r="H34">
        <v>0</v>
      </c>
      <c r="I34">
        <v>0</v>
      </c>
      <c r="J34">
        <v>1</v>
      </c>
      <c r="K34">
        <v>1</v>
      </c>
      <c r="L34">
        <v>0</v>
      </c>
      <c r="M34">
        <v>0</v>
      </c>
      <c r="N34">
        <v>0</v>
      </c>
      <c r="O34">
        <v>1</v>
      </c>
      <c r="P34">
        <v>0</v>
      </c>
      <c r="Q34">
        <v>1</v>
      </c>
    </row>
    <row r="35" spans="1:17">
      <c r="A35" t="s">
        <v>1675</v>
      </c>
      <c r="B35" t="s">
        <v>1676</v>
      </c>
      <c r="C35" t="s">
        <v>1677</v>
      </c>
      <c r="D35" t="s">
        <v>1678</v>
      </c>
      <c r="E35">
        <v>0</v>
      </c>
      <c r="F35">
        <v>1</v>
      </c>
      <c r="G35">
        <v>1</v>
      </c>
      <c r="H35">
        <v>0</v>
      </c>
      <c r="I35">
        <v>0</v>
      </c>
      <c r="J35">
        <v>0</v>
      </c>
      <c r="K35">
        <v>0</v>
      </c>
      <c r="L35">
        <v>0</v>
      </c>
      <c r="M35">
        <v>0</v>
      </c>
      <c r="N35">
        <v>1</v>
      </c>
      <c r="O35">
        <v>0</v>
      </c>
      <c r="P35">
        <v>0</v>
      </c>
      <c r="Q35">
        <v>1</v>
      </c>
    </row>
    <row r="36" spans="1:17">
      <c r="A36" t="s">
        <v>1679</v>
      </c>
      <c r="B36" t="s">
        <v>1680</v>
      </c>
      <c r="C36" t="s">
        <v>1681</v>
      </c>
      <c r="D36" t="s">
        <v>1682</v>
      </c>
      <c r="E36">
        <v>0</v>
      </c>
      <c r="F36">
        <v>1</v>
      </c>
      <c r="G36">
        <v>0</v>
      </c>
      <c r="H36">
        <v>0</v>
      </c>
      <c r="I36">
        <v>0</v>
      </c>
      <c r="J36">
        <v>1</v>
      </c>
      <c r="K36">
        <v>0</v>
      </c>
      <c r="L36">
        <v>0</v>
      </c>
      <c r="M36">
        <v>0</v>
      </c>
      <c r="N36">
        <v>0</v>
      </c>
      <c r="O36">
        <v>0</v>
      </c>
      <c r="P36">
        <v>0</v>
      </c>
      <c r="Q36">
        <v>1</v>
      </c>
    </row>
    <row r="37" spans="1:17">
      <c r="A37" t="s">
        <v>1687</v>
      </c>
      <c r="B37" t="s">
        <v>1688</v>
      </c>
      <c r="C37" t="s">
        <v>1689</v>
      </c>
      <c r="D37" t="s">
        <v>733</v>
      </c>
      <c r="E37">
        <v>0</v>
      </c>
      <c r="F37">
        <v>1</v>
      </c>
      <c r="G37">
        <v>0</v>
      </c>
      <c r="H37">
        <v>0</v>
      </c>
      <c r="I37">
        <v>0</v>
      </c>
      <c r="J37">
        <v>0</v>
      </c>
      <c r="K37">
        <v>0</v>
      </c>
      <c r="L37">
        <v>0</v>
      </c>
      <c r="M37">
        <v>0</v>
      </c>
      <c r="N37">
        <v>0</v>
      </c>
      <c r="O37">
        <v>0</v>
      </c>
      <c r="P37">
        <v>0</v>
      </c>
      <c r="Q37">
        <v>1</v>
      </c>
    </row>
    <row r="38" spans="1:17">
      <c r="A38" t="s">
        <v>1742</v>
      </c>
      <c r="B38" t="s">
        <v>1743</v>
      </c>
      <c r="C38" t="s">
        <v>1744</v>
      </c>
      <c r="D38" t="s">
        <v>1745</v>
      </c>
      <c r="E38">
        <v>0</v>
      </c>
      <c r="F38">
        <v>0</v>
      </c>
      <c r="G38">
        <v>0</v>
      </c>
      <c r="H38">
        <v>0</v>
      </c>
      <c r="I38">
        <v>1</v>
      </c>
      <c r="J38">
        <v>0</v>
      </c>
      <c r="K38">
        <v>0</v>
      </c>
      <c r="L38">
        <v>0</v>
      </c>
      <c r="M38">
        <v>0</v>
      </c>
      <c r="N38">
        <v>0</v>
      </c>
      <c r="O38">
        <v>0</v>
      </c>
      <c r="P38">
        <v>0</v>
      </c>
      <c r="Q38">
        <v>1</v>
      </c>
    </row>
    <row r="39" spans="1:17">
      <c r="A39" t="s">
        <v>1790</v>
      </c>
      <c r="B39" t="s">
        <v>1791</v>
      </c>
      <c r="C39" t="s">
        <v>1792</v>
      </c>
      <c r="D39" t="s">
        <v>1570</v>
      </c>
      <c r="E39">
        <v>0</v>
      </c>
      <c r="F39">
        <v>1</v>
      </c>
      <c r="G39">
        <v>0</v>
      </c>
      <c r="H39">
        <v>0</v>
      </c>
      <c r="I39">
        <v>0</v>
      </c>
      <c r="J39">
        <v>0</v>
      </c>
      <c r="K39">
        <v>0</v>
      </c>
      <c r="L39">
        <v>0</v>
      </c>
      <c r="M39">
        <v>0</v>
      </c>
      <c r="N39">
        <v>0</v>
      </c>
      <c r="O39">
        <v>0</v>
      </c>
      <c r="P39">
        <v>0</v>
      </c>
      <c r="Q39">
        <v>1</v>
      </c>
    </row>
    <row r="40" spans="1:17">
      <c r="A40" t="s">
        <v>1797</v>
      </c>
      <c r="B40" t="s">
        <v>1798</v>
      </c>
      <c r="C40" t="s">
        <v>1799</v>
      </c>
      <c r="D40" t="s">
        <v>1800</v>
      </c>
      <c r="E40">
        <v>0</v>
      </c>
      <c r="F40">
        <v>1</v>
      </c>
      <c r="G40">
        <v>0</v>
      </c>
      <c r="H40">
        <v>0</v>
      </c>
      <c r="I40">
        <v>0</v>
      </c>
      <c r="J40">
        <v>0</v>
      </c>
      <c r="K40">
        <v>0</v>
      </c>
      <c r="L40">
        <v>0</v>
      </c>
      <c r="M40">
        <v>0</v>
      </c>
      <c r="N40">
        <v>0</v>
      </c>
      <c r="O40">
        <v>1</v>
      </c>
      <c r="P40">
        <v>0</v>
      </c>
      <c r="Q40">
        <v>1</v>
      </c>
    </row>
    <row r="41" spans="1:17">
      <c r="A41" t="s">
        <v>1812</v>
      </c>
      <c r="B41" t="s">
        <v>1813</v>
      </c>
      <c r="C41" t="s">
        <v>1814</v>
      </c>
      <c r="D41" t="s">
        <v>1815</v>
      </c>
      <c r="E41">
        <v>0</v>
      </c>
      <c r="F41">
        <v>0</v>
      </c>
      <c r="G41">
        <v>0</v>
      </c>
      <c r="H41">
        <v>0</v>
      </c>
      <c r="I41">
        <v>0</v>
      </c>
      <c r="J41">
        <v>0</v>
      </c>
      <c r="K41">
        <v>0</v>
      </c>
      <c r="L41">
        <v>0</v>
      </c>
      <c r="M41">
        <v>1</v>
      </c>
      <c r="N41">
        <v>0</v>
      </c>
      <c r="O41">
        <v>0</v>
      </c>
      <c r="P41">
        <v>0</v>
      </c>
      <c r="Q41">
        <v>1</v>
      </c>
    </row>
    <row r="42" spans="1:17">
      <c r="A42" t="s">
        <v>1816</v>
      </c>
      <c r="B42" t="s">
        <v>1817</v>
      </c>
      <c r="C42" t="s">
        <v>1818</v>
      </c>
      <c r="D42" t="s">
        <v>1819</v>
      </c>
      <c r="E42">
        <v>0</v>
      </c>
      <c r="F42">
        <v>0</v>
      </c>
      <c r="G42">
        <v>0</v>
      </c>
      <c r="H42">
        <v>0</v>
      </c>
      <c r="I42">
        <v>0</v>
      </c>
      <c r="J42">
        <v>1</v>
      </c>
      <c r="K42">
        <v>0</v>
      </c>
      <c r="L42">
        <v>0</v>
      </c>
      <c r="M42">
        <v>0</v>
      </c>
      <c r="N42">
        <v>0</v>
      </c>
      <c r="O42">
        <v>0</v>
      </c>
      <c r="P42">
        <v>0</v>
      </c>
      <c r="Q42">
        <v>1</v>
      </c>
    </row>
    <row r="43" spans="1:17">
      <c r="A43" t="s">
        <v>1844</v>
      </c>
      <c r="B43" t="s">
        <v>1845</v>
      </c>
      <c r="C43" t="s">
        <v>1846</v>
      </c>
      <c r="D43" t="s">
        <v>1847</v>
      </c>
      <c r="E43">
        <v>0</v>
      </c>
      <c r="F43">
        <v>0</v>
      </c>
      <c r="G43">
        <v>0</v>
      </c>
      <c r="H43">
        <v>0</v>
      </c>
      <c r="I43">
        <v>1</v>
      </c>
      <c r="J43">
        <v>1</v>
      </c>
      <c r="K43">
        <v>0</v>
      </c>
      <c r="L43">
        <v>0</v>
      </c>
      <c r="M43">
        <v>0</v>
      </c>
      <c r="N43">
        <v>0</v>
      </c>
      <c r="O43">
        <v>0</v>
      </c>
      <c r="P43">
        <v>0</v>
      </c>
      <c r="Q43">
        <v>1</v>
      </c>
    </row>
    <row r="44" spans="1:17">
      <c r="A44" t="s">
        <v>1868</v>
      </c>
      <c r="B44" t="s">
        <v>1869</v>
      </c>
      <c r="C44" t="s">
        <v>23</v>
      </c>
      <c r="D44" t="s">
        <v>24</v>
      </c>
      <c r="E44">
        <v>1</v>
      </c>
      <c r="F44">
        <v>0</v>
      </c>
      <c r="G44">
        <v>0</v>
      </c>
      <c r="H44">
        <v>0</v>
      </c>
      <c r="I44">
        <v>0</v>
      </c>
      <c r="J44">
        <v>0</v>
      </c>
      <c r="K44">
        <v>0</v>
      </c>
      <c r="L44">
        <v>0</v>
      </c>
      <c r="M44">
        <v>0</v>
      </c>
      <c r="N44">
        <v>0</v>
      </c>
      <c r="O44">
        <v>0</v>
      </c>
      <c r="P44">
        <v>0</v>
      </c>
      <c r="Q44">
        <v>1</v>
      </c>
    </row>
    <row r="45" spans="1:17">
      <c r="A45" t="s">
        <v>1874</v>
      </c>
      <c r="B45" t="s">
        <v>1875</v>
      </c>
      <c r="C45" t="s">
        <v>1876</v>
      </c>
      <c r="D45" t="s">
        <v>1877</v>
      </c>
      <c r="E45">
        <v>0</v>
      </c>
      <c r="F45">
        <v>0</v>
      </c>
      <c r="G45">
        <v>0</v>
      </c>
      <c r="H45">
        <v>0</v>
      </c>
      <c r="I45">
        <v>0</v>
      </c>
      <c r="J45">
        <v>1</v>
      </c>
      <c r="K45">
        <v>0</v>
      </c>
      <c r="L45">
        <v>0</v>
      </c>
      <c r="M45">
        <v>0</v>
      </c>
      <c r="N45">
        <v>0</v>
      </c>
      <c r="O45">
        <v>0</v>
      </c>
      <c r="P45">
        <v>0</v>
      </c>
      <c r="Q45">
        <v>1</v>
      </c>
    </row>
    <row r="46" spans="1:17">
      <c r="A46" t="s">
        <v>1920</v>
      </c>
      <c r="B46" t="s">
        <v>1921</v>
      </c>
      <c r="C46" t="s">
        <v>1922</v>
      </c>
      <c r="D46" t="s">
        <v>1923</v>
      </c>
      <c r="E46">
        <v>0</v>
      </c>
      <c r="F46">
        <v>0</v>
      </c>
      <c r="G46">
        <v>0</v>
      </c>
      <c r="H46">
        <v>0</v>
      </c>
      <c r="I46">
        <v>0</v>
      </c>
      <c r="J46">
        <v>1</v>
      </c>
      <c r="K46">
        <v>0</v>
      </c>
      <c r="L46">
        <v>0</v>
      </c>
      <c r="M46">
        <v>0</v>
      </c>
      <c r="N46">
        <v>0</v>
      </c>
      <c r="O46">
        <v>0</v>
      </c>
      <c r="P46">
        <v>0</v>
      </c>
      <c r="Q46">
        <v>1</v>
      </c>
    </row>
    <row r="47" spans="1:17">
      <c r="A47" t="s">
        <v>1954</v>
      </c>
      <c r="B47" t="s">
        <v>1955</v>
      </c>
      <c r="C47" t="s">
        <v>1956</v>
      </c>
      <c r="D47" t="s">
        <v>1957</v>
      </c>
      <c r="E47">
        <v>0</v>
      </c>
      <c r="F47">
        <v>1</v>
      </c>
      <c r="G47">
        <v>0</v>
      </c>
      <c r="H47">
        <v>1</v>
      </c>
      <c r="I47">
        <v>1</v>
      </c>
      <c r="J47">
        <v>0</v>
      </c>
      <c r="K47">
        <v>1</v>
      </c>
      <c r="L47">
        <v>0</v>
      </c>
      <c r="M47">
        <v>0</v>
      </c>
      <c r="N47">
        <v>1</v>
      </c>
      <c r="O47">
        <v>0</v>
      </c>
      <c r="P47">
        <v>0</v>
      </c>
      <c r="Q47">
        <v>1</v>
      </c>
    </row>
    <row r="48" spans="1:17">
      <c r="A48" t="s">
        <v>1958</v>
      </c>
      <c r="B48" t="s">
        <v>1959</v>
      </c>
      <c r="C48" t="s">
        <v>1960</v>
      </c>
      <c r="D48" t="s">
        <v>1961</v>
      </c>
      <c r="E48">
        <v>1</v>
      </c>
      <c r="F48">
        <v>0</v>
      </c>
      <c r="G48">
        <v>0</v>
      </c>
      <c r="H48">
        <v>0</v>
      </c>
      <c r="I48">
        <v>0</v>
      </c>
      <c r="J48">
        <v>0</v>
      </c>
      <c r="K48">
        <v>0</v>
      </c>
      <c r="L48">
        <v>0</v>
      </c>
      <c r="M48">
        <v>0</v>
      </c>
      <c r="N48">
        <v>0</v>
      </c>
      <c r="O48">
        <v>0</v>
      </c>
      <c r="P48">
        <v>0</v>
      </c>
      <c r="Q48">
        <v>1</v>
      </c>
    </row>
    <row r="49" spans="1:17">
      <c r="A49" t="s">
        <v>1962</v>
      </c>
      <c r="B49" t="s">
        <v>1963</v>
      </c>
      <c r="C49" t="s">
        <v>1964</v>
      </c>
      <c r="D49" t="s">
        <v>1965</v>
      </c>
      <c r="E49">
        <v>1</v>
      </c>
      <c r="F49">
        <v>1</v>
      </c>
      <c r="G49">
        <v>0</v>
      </c>
      <c r="H49">
        <v>0</v>
      </c>
      <c r="I49">
        <v>0</v>
      </c>
      <c r="J49">
        <v>0</v>
      </c>
      <c r="K49">
        <v>0</v>
      </c>
      <c r="L49">
        <v>0</v>
      </c>
      <c r="M49">
        <v>0</v>
      </c>
      <c r="N49">
        <v>0</v>
      </c>
      <c r="O49">
        <v>0</v>
      </c>
      <c r="P49">
        <v>0</v>
      </c>
      <c r="Q49">
        <v>1</v>
      </c>
    </row>
    <row r="50" spans="1:17">
      <c r="A50" t="s">
        <v>2005</v>
      </c>
      <c r="B50" t="s">
        <v>2006</v>
      </c>
      <c r="C50" t="s">
        <v>39</v>
      </c>
      <c r="D50" t="s">
        <v>24</v>
      </c>
      <c r="E50">
        <v>1</v>
      </c>
      <c r="F50">
        <v>0</v>
      </c>
      <c r="G50">
        <v>0</v>
      </c>
      <c r="H50">
        <v>0</v>
      </c>
      <c r="I50">
        <v>0</v>
      </c>
      <c r="J50">
        <v>0</v>
      </c>
      <c r="K50">
        <v>0</v>
      </c>
      <c r="L50">
        <v>0</v>
      </c>
      <c r="M50">
        <v>0</v>
      </c>
      <c r="N50">
        <v>0</v>
      </c>
      <c r="O50">
        <v>0</v>
      </c>
      <c r="P50">
        <v>0</v>
      </c>
      <c r="Q50">
        <v>1</v>
      </c>
    </row>
    <row r="51" spans="1:17">
      <c r="A51" t="s">
        <v>2034</v>
      </c>
      <c r="B51" t="s">
        <v>2035</v>
      </c>
      <c r="C51" t="s">
        <v>2036</v>
      </c>
      <c r="D51" t="s">
        <v>2037</v>
      </c>
      <c r="E51">
        <v>1</v>
      </c>
      <c r="F51">
        <v>1</v>
      </c>
      <c r="G51">
        <v>0</v>
      </c>
      <c r="H51">
        <v>0</v>
      </c>
      <c r="I51">
        <v>1</v>
      </c>
      <c r="J51">
        <v>0</v>
      </c>
      <c r="K51">
        <v>0</v>
      </c>
      <c r="L51">
        <v>0</v>
      </c>
      <c r="M51">
        <v>0</v>
      </c>
      <c r="N51">
        <v>0</v>
      </c>
      <c r="O51">
        <v>0</v>
      </c>
      <c r="P51">
        <v>0</v>
      </c>
      <c r="Q51">
        <v>1</v>
      </c>
    </row>
    <row r="52" spans="1:17">
      <c r="A52" t="s">
        <v>2379</v>
      </c>
      <c r="B52" t="s">
        <v>2380</v>
      </c>
      <c r="C52" t="s">
        <v>2381</v>
      </c>
      <c r="D52" t="s">
        <v>2382</v>
      </c>
      <c r="E52">
        <v>1</v>
      </c>
      <c r="F52">
        <v>0</v>
      </c>
      <c r="G52">
        <v>1</v>
      </c>
      <c r="H52">
        <v>1</v>
      </c>
      <c r="I52">
        <v>0</v>
      </c>
      <c r="J52">
        <v>0</v>
      </c>
      <c r="K52">
        <v>0</v>
      </c>
      <c r="L52">
        <v>0</v>
      </c>
      <c r="M52">
        <v>0</v>
      </c>
      <c r="N52">
        <v>0</v>
      </c>
      <c r="O52">
        <v>0</v>
      </c>
      <c r="P52">
        <v>0</v>
      </c>
      <c r="Q52">
        <v>1</v>
      </c>
    </row>
    <row r="53" spans="1:17">
      <c r="A53" t="s">
        <v>2451</v>
      </c>
      <c r="B53" t="s">
        <v>2452</v>
      </c>
      <c r="C53" t="s">
        <v>2453</v>
      </c>
      <c r="D53" t="s">
        <v>2454</v>
      </c>
      <c r="E53">
        <v>0</v>
      </c>
      <c r="F53">
        <v>1</v>
      </c>
      <c r="G53">
        <v>0</v>
      </c>
      <c r="H53">
        <v>1</v>
      </c>
      <c r="I53">
        <v>0</v>
      </c>
      <c r="J53">
        <v>0</v>
      </c>
      <c r="K53">
        <v>0</v>
      </c>
      <c r="L53">
        <v>0</v>
      </c>
      <c r="M53">
        <v>0</v>
      </c>
      <c r="N53">
        <v>0</v>
      </c>
      <c r="O53">
        <v>0</v>
      </c>
      <c r="P53">
        <v>0</v>
      </c>
      <c r="Q53">
        <v>1</v>
      </c>
    </row>
    <row r="54" spans="1:17">
      <c r="A54" t="s">
        <v>2685</v>
      </c>
      <c r="B54" t="s">
        <v>2686</v>
      </c>
      <c r="C54" t="s">
        <v>2687</v>
      </c>
      <c r="D54" t="s">
        <v>2688</v>
      </c>
      <c r="E54">
        <v>0</v>
      </c>
      <c r="F54">
        <v>1</v>
      </c>
      <c r="G54">
        <v>0</v>
      </c>
      <c r="H54">
        <v>0</v>
      </c>
      <c r="I54">
        <v>0</v>
      </c>
      <c r="J54">
        <v>1</v>
      </c>
      <c r="K54">
        <v>1</v>
      </c>
      <c r="L54">
        <v>0</v>
      </c>
      <c r="M54">
        <v>0</v>
      </c>
      <c r="N54">
        <v>0</v>
      </c>
      <c r="O54">
        <v>0</v>
      </c>
      <c r="P54">
        <v>0</v>
      </c>
      <c r="Q54">
        <v>1</v>
      </c>
    </row>
    <row r="55" spans="1:17">
      <c r="A55" t="s">
        <v>6435</v>
      </c>
      <c r="B55" t="s">
        <v>6436</v>
      </c>
      <c r="C55" t="s">
        <v>6437</v>
      </c>
      <c r="D55" t="s">
        <v>6438</v>
      </c>
      <c r="E55">
        <v>1</v>
      </c>
      <c r="F55">
        <v>1</v>
      </c>
      <c r="G55">
        <v>1</v>
      </c>
      <c r="H55">
        <v>0</v>
      </c>
      <c r="I55">
        <v>0</v>
      </c>
      <c r="J55">
        <v>0</v>
      </c>
      <c r="K55">
        <v>0</v>
      </c>
      <c r="L55">
        <v>0</v>
      </c>
      <c r="M55">
        <v>0</v>
      </c>
      <c r="N55">
        <v>0</v>
      </c>
      <c r="O55">
        <v>0</v>
      </c>
      <c r="P55">
        <v>0</v>
      </c>
      <c r="Q55">
        <v>1</v>
      </c>
    </row>
    <row r="56" spans="1:17">
      <c r="A56" t="s">
        <v>6451</v>
      </c>
      <c r="B56" t="s">
        <v>6452</v>
      </c>
      <c r="C56" t="s">
        <v>6453</v>
      </c>
      <c r="D56" t="s">
        <v>6454</v>
      </c>
      <c r="E56">
        <v>0</v>
      </c>
      <c r="F56">
        <v>0</v>
      </c>
      <c r="G56">
        <v>0</v>
      </c>
      <c r="H56">
        <v>0</v>
      </c>
      <c r="I56">
        <v>1</v>
      </c>
      <c r="J56">
        <v>0</v>
      </c>
      <c r="K56">
        <v>0</v>
      </c>
      <c r="L56">
        <v>0</v>
      </c>
      <c r="M56">
        <v>0</v>
      </c>
      <c r="N56">
        <v>0</v>
      </c>
      <c r="O56">
        <v>1</v>
      </c>
      <c r="P56">
        <v>0</v>
      </c>
      <c r="Q56">
        <v>1</v>
      </c>
    </row>
    <row r="57" spans="1:17">
      <c r="A57" t="s">
        <v>6457</v>
      </c>
      <c r="B57" t="s">
        <v>6458</v>
      </c>
      <c r="C57" t="s">
        <v>6459</v>
      </c>
      <c r="D57" t="s">
        <v>6460</v>
      </c>
      <c r="E57">
        <v>0</v>
      </c>
      <c r="F57">
        <v>0</v>
      </c>
      <c r="G57">
        <v>0</v>
      </c>
      <c r="H57">
        <v>0</v>
      </c>
      <c r="I57">
        <v>1</v>
      </c>
      <c r="J57">
        <v>1</v>
      </c>
      <c r="K57">
        <v>0</v>
      </c>
      <c r="L57">
        <v>0</v>
      </c>
      <c r="M57">
        <v>0</v>
      </c>
      <c r="N57">
        <v>0</v>
      </c>
      <c r="O57">
        <v>1</v>
      </c>
      <c r="P57">
        <v>0</v>
      </c>
      <c r="Q57">
        <v>1</v>
      </c>
    </row>
    <row r="58" spans="1:17">
      <c r="A58" t="s">
        <v>6467</v>
      </c>
      <c r="B58" t="s">
        <v>6468</v>
      </c>
      <c r="C58" t="s">
        <v>6469</v>
      </c>
      <c r="D58" t="s">
        <v>6470</v>
      </c>
      <c r="E58">
        <v>0</v>
      </c>
      <c r="F58">
        <v>0</v>
      </c>
      <c r="G58">
        <v>0</v>
      </c>
      <c r="H58">
        <v>0</v>
      </c>
      <c r="I58">
        <v>0</v>
      </c>
      <c r="J58">
        <v>1</v>
      </c>
      <c r="K58">
        <v>0</v>
      </c>
      <c r="L58">
        <v>0</v>
      </c>
      <c r="M58">
        <v>0</v>
      </c>
      <c r="N58">
        <v>0</v>
      </c>
      <c r="O58">
        <v>0</v>
      </c>
      <c r="P58">
        <v>0</v>
      </c>
      <c r="Q58">
        <v>1</v>
      </c>
    </row>
    <row r="59" spans="1:17">
      <c r="A59" t="s">
        <v>6475</v>
      </c>
      <c r="B59" t="s">
        <v>6476</v>
      </c>
      <c r="C59" t="s">
        <v>6477</v>
      </c>
      <c r="D59" t="s">
        <v>6478</v>
      </c>
      <c r="E59">
        <v>0</v>
      </c>
      <c r="F59">
        <v>0</v>
      </c>
      <c r="G59">
        <v>0</v>
      </c>
      <c r="H59">
        <v>0</v>
      </c>
      <c r="I59">
        <v>0</v>
      </c>
      <c r="J59">
        <v>1</v>
      </c>
      <c r="K59">
        <v>0</v>
      </c>
      <c r="L59">
        <v>0</v>
      </c>
      <c r="M59">
        <v>0</v>
      </c>
      <c r="N59">
        <v>0</v>
      </c>
      <c r="O59">
        <v>0</v>
      </c>
      <c r="P59">
        <v>0</v>
      </c>
      <c r="Q59">
        <v>1</v>
      </c>
    </row>
    <row r="60" spans="1:17">
      <c r="A60" t="s">
        <v>6503</v>
      </c>
      <c r="B60" t="s">
        <v>6504</v>
      </c>
      <c r="C60" t="s">
        <v>275</v>
      </c>
      <c r="D60" t="s">
        <v>276</v>
      </c>
      <c r="E60">
        <v>0</v>
      </c>
      <c r="F60">
        <v>0</v>
      </c>
      <c r="G60">
        <v>0</v>
      </c>
      <c r="H60">
        <v>0</v>
      </c>
      <c r="I60">
        <v>1</v>
      </c>
      <c r="J60">
        <v>0</v>
      </c>
      <c r="K60">
        <v>0</v>
      </c>
      <c r="L60">
        <v>0</v>
      </c>
      <c r="M60">
        <v>0</v>
      </c>
      <c r="N60">
        <v>0</v>
      </c>
      <c r="O60">
        <v>0</v>
      </c>
      <c r="P60">
        <v>0</v>
      </c>
      <c r="Q60">
        <v>1</v>
      </c>
    </row>
    <row r="61" spans="1:17">
      <c r="A61" t="s">
        <v>6505</v>
      </c>
      <c r="B61" t="s">
        <v>6506</v>
      </c>
      <c r="C61" t="s">
        <v>6507</v>
      </c>
      <c r="D61" t="s">
        <v>6508</v>
      </c>
      <c r="E61">
        <v>0</v>
      </c>
      <c r="F61">
        <v>0</v>
      </c>
      <c r="G61">
        <v>0</v>
      </c>
      <c r="H61">
        <v>0</v>
      </c>
      <c r="I61">
        <v>0</v>
      </c>
      <c r="J61">
        <v>1</v>
      </c>
      <c r="K61">
        <v>0</v>
      </c>
      <c r="L61">
        <v>0</v>
      </c>
      <c r="M61">
        <v>0</v>
      </c>
      <c r="N61">
        <v>0</v>
      </c>
      <c r="O61">
        <v>0</v>
      </c>
      <c r="P61">
        <v>0</v>
      </c>
      <c r="Q61">
        <v>1</v>
      </c>
    </row>
    <row r="62" spans="1:17">
      <c r="A62" t="s">
        <v>6526</v>
      </c>
      <c r="B62" t="s">
        <v>6527</v>
      </c>
      <c r="C62" t="s">
        <v>6528</v>
      </c>
      <c r="D62" t="s">
        <v>6529</v>
      </c>
      <c r="E62">
        <v>1</v>
      </c>
      <c r="F62">
        <v>1</v>
      </c>
      <c r="G62">
        <v>0</v>
      </c>
      <c r="H62">
        <v>0</v>
      </c>
      <c r="I62">
        <v>1</v>
      </c>
      <c r="J62">
        <v>0</v>
      </c>
      <c r="K62">
        <v>0</v>
      </c>
      <c r="L62">
        <v>0</v>
      </c>
      <c r="M62">
        <v>0</v>
      </c>
      <c r="N62">
        <v>0</v>
      </c>
      <c r="O62">
        <v>0</v>
      </c>
      <c r="P62">
        <v>0</v>
      </c>
      <c r="Q62">
        <v>1</v>
      </c>
    </row>
    <row r="63" spans="1:17">
      <c r="A63" t="s">
        <v>6530</v>
      </c>
      <c r="B63" t="s">
        <v>6531</v>
      </c>
      <c r="C63" t="s">
        <v>6532</v>
      </c>
      <c r="D63" t="s">
        <v>6533</v>
      </c>
      <c r="E63">
        <v>1</v>
      </c>
      <c r="F63">
        <v>0</v>
      </c>
      <c r="G63">
        <v>0</v>
      </c>
      <c r="H63">
        <v>0</v>
      </c>
      <c r="I63">
        <v>0</v>
      </c>
      <c r="J63">
        <v>0</v>
      </c>
      <c r="K63">
        <v>0</v>
      </c>
      <c r="L63">
        <v>0</v>
      </c>
      <c r="M63">
        <v>0</v>
      </c>
      <c r="N63">
        <v>0</v>
      </c>
      <c r="O63">
        <v>0</v>
      </c>
      <c r="P63">
        <v>0</v>
      </c>
      <c r="Q63">
        <v>1</v>
      </c>
    </row>
    <row r="64" spans="1:17">
      <c r="A64" t="s">
        <v>6534</v>
      </c>
      <c r="B64" t="s">
        <v>6535</v>
      </c>
      <c r="C64" t="s">
        <v>6536</v>
      </c>
      <c r="D64" t="s">
        <v>6537</v>
      </c>
      <c r="E64">
        <v>1</v>
      </c>
      <c r="F64">
        <v>0</v>
      </c>
      <c r="G64">
        <v>0</v>
      </c>
      <c r="H64">
        <v>0</v>
      </c>
      <c r="I64">
        <v>1</v>
      </c>
      <c r="J64">
        <v>0</v>
      </c>
      <c r="K64">
        <v>0</v>
      </c>
      <c r="L64">
        <v>0</v>
      </c>
      <c r="M64">
        <v>0</v>
      </c>
      <c r="N64">
        <v>0</v>
      </c>
      <c r="O64">
        <v>0</v>
      </c>
      <c r="P64">
        <v>0</v>
      </c>
      <c r="Q64">
        <v>1</v>
      </c>
    </row>
    <row r="65" spans="1:17">
      <c r="A65" t="s">
        <v>6595</v>
      </c>
      <c r="B65" t="s">
        <v>6596</v>
      </c>
      <c r="C65" t="s">
        <v>6597</v>
      </c>
      <c r="D65" t="s">
        <v>6598</v>
      </c>
      <c r="E65">
        <v>0</v>
      </c>
      <c r="F65">
        <v>0</v>
      </c>
      <c r="G65">
        <v>0</v>
      </c>
      <c r="H65">
        <v>0</v>
      </c>
      <c r="I65">
        <v>0</v>
      </c>
      <c r="J65">
        <v>0</v>
      </c>
      <c r="K65">
        <v>0</v>
      </c>
      <c r="L65">
        <v>0</v>
      </c>
      <c r="M65">
        <v>0</v>
      </c>
      <c r="N65">
        <v>0</v>
      </c>
      <c r="O65">
        <v>0</v>
      </c>
      <c r="P65">
        <v>1</v>
      </c>
      <c r="Q65">
        <v>1</v>
      </c>
    </row>
    <row r="66" spans="1:17">
      <c r="A66" t="s">
        <v>6614</v>
      </c>
      <c r="B66" t="s">
        <v>6615</v>
      </c>
      <c r="C66" t="s">
        <v>6616</v>
      </c>
      <c r="D66" t="s">
        <v>6617</v>
      </c>
      <c r="E66">
        <v>0</v>
      </c>
      <c r="F66">
        <v>0</v>
      </c>
      <c r="G66">
        <v>0</v>
      </c>
      <c r="H66">
        <v>0</v>
      </c>
      <c r="I66">
        <v>1</v>
      </c>
      <c r="J66">
        <v>0</v>
      </c>
      <c r="K66">
        <v>0</v>
      </c>
      <c r="L66">
        <v>0</v>
      </c>
      <c r="M66">
        <v>0</v>
      </c>
      <c r="N66">
        <v>0</v>
      </c>
      <c r="O66">
        <v>0</v>
      </c>
      <c r="P66">
        <v>0</v>
      </c>
      <c r="Q66">
        <v>1</v>
      </c>
    </row>
    <row r="67" spans="1:17">
      <c r="A67" t="s">
        <v>6618</v>
      </c>
      <c r="B67" t="s">
        <v>6619</v>
      </c>
      <c r="C67" t="s">
        <v>6620</v>
      </c>
      <c r="D67" t="s">
        <v>6621</v>
      </c>
      <c r="E67">
        <v>1</v>
      </c>
      <c r="F67">
        <v>0</v>
      </c>
      <c r="G67">
        <v>0</v>
      </c>
      <c r="H67">
        <v>0</v>
      </c>
      <c r="I67">
        <v>1</v>
      </c>
      <c r="J67">
        <v>1</v>
      </c>
      <c r="K67">
        <v>0</v>
      </c>
      <c r="L67">
        <v>0</v>
      </c>
      <c r="M67">
        <v>0</v>
      </c>
      <c r="N67">
        <v>0</v>
      </c>
      <c r="O67">
        <v>0</v>
      </c>
      <c r="P67">
        <v>0</v>
      </c>
      <c r="Q67">
        <v>1</v>
      </c>
    </row>
    <row r="68" spans="1:17">
      <c r="A68" t="s">
        <v>6632</v>
      </c>
      <c r="B68" t="s">
        <v>6633</v>
      </c>
      <c r="C68" t="s">
        <v>314</v>
      </c>
      <c r="D68" t="s">
        <v>315</v>
      </c>
      <c r="E68">
        <v>1</v>
      </c>
      <c r="F68">
        <v>0</v>
      </c>
      <c r="G68">
        <v>0</v>
      </c>
      <c r="H68">
        <v>0</v>
      </c>
      <c r="I68">
        <v>0</v>
      </c>
      <c r="J68">
        <v>0</v>
      </c>
      <c r="K68">
        <v>0</v>
      </c>
      <c r="L68">
        <v>0</v>
      </c>
      <c r="M68">
        <v>0</v>
      </c>
      <c r="N68">
        <v>0</v>
      </c>
      <c r="O68">
        <v>0</v>
      </c>
      <c r="P68">
        <v>0</v>
      </c>
      <c r="Q68">
        <v>1</v>
      </c>
    </row>
    <row r="69" spans="1:17">
      <c r="A69" t="s">
        <v>6658</v>
      </c>
      <c r="B69" t="s">
        <v>6659</v>
      </c>
      <c r="C69" t="s">
        <v>6660</v>
      </c>
      <c r="D69" t="s">
        <v>6661</v>
      </c>
      <c r="E69">
        <v>1</v>
      </c>
      <c r="F69">
        <v>0</v>
      </c>
      <c r="G69">
        <v>0</v>
      </c>
      <c r="H69">
        <v>0</v>
      </c>
      <c r="I69">
        <v>1</v>
      </c>
      <c r="J69">
        <v>0</v>
      </c>
      <c r="K69">
        <v>0</v>
      </c>
      <c r="L69">
        <v>0</v>
      </c>
      <c r="M69">
        <v>0</v>
      </c>
      <c r="N69">
        <v>0</v>
      </c>
      <c r="O69">
        <v>0</v>
      </c>
      <c r="P69">
        <v>0</v>
      </c>
      <c r="Q69">
        <v>1</v>
      </c>
    </row>
    <row r="70" spans="1:17">
      <c r="A70" t="s">
        <v>6665</v>
      </c>
      <c r="B70" t="s">
        <v>6666</v>
      </c>
      <c r="C70" t="s">
        <v>6667</v>
      </c>
      <c r="D70" t="s">
        <v>6668</v>
      </c>
      <c r="E70">
        <v>0</v>
      </c>
      <c r="F70">
        <v>0</v>
      </c>
      <c r="G70">
        <v>0</v>
      </c>
      <c r="H70">
        <v>0</v>
      </c>
      <c r="I70">
        <v>0</v>
      </c>
      <c r="J70">
        <v>1</v>
      </c>
      <c r="K70">
        <v>0</v>
      </c>
      <c r="L70">
        <v>0</v>
      </c>
      <c r="M70">
        <v>0</v>
      </c>
      <c r="N70">
        <v>0</v>
      </c>
      <c r="O70">
        <v>1</v>
      </c>
      <c r="P70">
        <v>0</v>
      </c>
      <c r="Q70">
        <v>1</v>
      </c>
    </row>
    <row r="71" spans="1:17">
      <c r="A71" t="s">
        <v>6669</v>
      </c>
      <c r="B71" t="s">
        <v>6670</v>
      </c>
      <c r="C71" t="s">
        <v>6671</v>
      </c>
      <c r="D71" t="s">
        <v>6672</v>
      </c>
      <c r="E71">
        <v>1</v>
      </c>
      <c r="F71">
        <v>0</v>
      </c>
      <c r="G71">
        <v>0</v>
      </c>
      <c r="H71">
        <v>0</v>
      </c>
      <c r="I71">
        <v>0</v>
      </c>
      <c r="J71">
        <v>0</v>
      </c>
      <c r="K71">
        <v>0</v>
      </c>
      <c r="L71">
        <v>0</v>
      </c>
      <c r="M71">
        <v>0</v>
      </c>
      <c r="N71">
        <v>0</v>
      </c>
      <c r="O71">
        <v>0</v>
      </c>
      <c r="P71">
        <v>0</v>
      </c>
      <c r="Q71">
        <v>1</v>
      </c>
    </row>
    <row r="72" spans="1:17">
      <c r="A72" t="s">
        <v>6679</v>
      </c>
      <c r="B72" t="s">
        <v>6680</v>
      </c>
      <c r="C72" t="s">
        <v>6681</v>
      </c>
      <c r="D72" t="s">
        <v>6682</v>
      </c>
      <c r="E72">
        <v>1</v>
      </c>
      <c r="F72">
        <v>1</v>
      </c>
      <c r="G72">
        <v>1</v>
      </c>
      <c r="H72">
        <v>0</v>
      </c>
      <c r="I72">
        <v>0</v>
      </c>
      <c r="J72">
        <v>0</v>
      </c>
      <c r="K72">
        <v>0</v>
      </c>
      <c r="L72">
        <v>0</v>
      </c>
      <c r="M72">
        <v>0</v>
      </c>
      <c r="N72">
        <v>0</v>
      </c>
      <c r="O72">
        <v>0</v>
      </c>
      <c r="P72">
        <v>0</v>
      </c>
      <c r="Q72">
        <v>1</v>
      </c>
    </row>
    <row r="73" spans="1:17">
      <c r="A73" t="s">
        <v>6683</v>
      </c>
      <c r="B73" t="s">
        <v>6684</v>
      </c>
      <c r="C73" t="s">
        <v>6685</v>
      </c>
      <c r="D73" t="s">
        <v>6686</v>
      </c>
      <c r="E73">
        <v>0</v>
      </c>
      <c r="F73">
        <v>0</v>
      </c>
      <c r="G73">
        <v>0</v>
      </c>
      <c r="H73">
        <v>0</v>
      </c>
      <c r="I73">
        <v>0</v>
      </c>
      <c r="J73">
        <v>1</v>
      </c>
      <c r="K73">
        <v>0</v>
      </c>
      <c r="L73">
        <v>0</v>
      </c>
      <c r="M73">
        <v>0</v>
      </c>
      <c r="N73">
        <v>0</v>
      </c>
      <c r="O73">
        <v>0</v>
      </c>
      <c r="P73">
        <v>0</v>
      </c>
      <c r="Q73">
        <v>1</v>
      </c>
    </row>
    <row r="74" spans="1:17">
      <c r="A74" t="s">
        <v>6716</v>
      </c>
      <c r="B74" t="s">
        <v>6717</v>
      </c>
      <c r="C74" t="s">
        <v>6718</v>
      </c>
      <c r="D74" t="s">
        <v>6719</v>
      </c>
      <c r="E74">
        <v>0</v>
      </c>
      <c r="F74">
        <v>0</v>
      </c>
      <c r="G74">
        <v>0</v>
      </c>
      <c r="H74">
        <v>0</v>
      </c>
      <c r="I74">
        <v>0</v>
      </c>
      <c r="J74">
        <v>0</v>
      </c>
      <c r="K74">
        <v>0</v>
      </c>
      <c r="L74">
        <v>0</v>
      </c>
      <c r="M74">
        <v>0</v>
      </c>
      <c r="N74">
        <v>0</v>
      </c>
      <c r="O74">
        <v>0</v>
      </c>
      <c r="P74">
        <v>1</v>
      </c>
      <c r="Q74">
        <v>1</v>
      </c>
    </row>
    <row r="75" spans="1:17">
      <c r="A75" t="s">
        <v>6720</v>
      </c>
      <c r="B75" t="s">
        <v>6721</v>
      </c>
      <c r="C75" t="s">
        <v>6722</v>
      </c>
      <c r="D75" t="s">
        <v>6723</v>
      </c>
      <c r="E75">
        <v>0</v>
      </c>
      <c r="F75">
        <v>0</v>
      </c>
      <c r="G75">
        <v>0</v>
      </c>
      <c r="H75">
        <v>0</v>
      </c>
      <c r="I75">
        <v>0</v>
      </c>
      <c r="J75">
        <v>1</v>
      </c>
      <c r="K75">
        <v>0</v>
      </c>
      <c r="L75">
        <v>0</v>
      </c>
      <c r="M75">
        <v>0</v>
      </c>
      <c r="N75">
        <v>0</v>
      </c>
      <c r="O75">
        <v>0</v>
      </c>
      <c r="P75">
        <v>0</v>
      </c>
      <c r="Q75">
        <v>1</v>
      </c>
    </row>
    <row r="76" spans="1:17">
      <c r="A76" t="s">
        <v>6724</v>
      </c>
      <c r="B76" t="s">
        <v>6725</v>
      </c>
      <c r="C76" t="s">
        <v>6726</v>
      </c>
      <c r="D76" t="s">
        <v>6727</v>
      </c>
      <c r="E76">
        <v>0</v>
      </c>
      <c r="F76">
        <v>0</v>
      </c>
      <c r="G76">
        <v>0</v>
      </c>
      <c r="H76">
        <v>0</v>
      </c>
      <c r="I76">
        <v>0</v>
      </c>
      <c r="J76">
        <v>1</v>
      </c>
      <c r="K76">
        <v>0</v>
      </c>
      <c r="L76">
        <v>0</v>
      </c>
      <c r="M76">
        <v>0</v>
      </c>
      <c r="N76">
        <v>0</v>
      </c>
      <c r="O76">
        <v>0</v>
      </c>
      <c r="P76">
        <v>0</v>
      </c>
      <c r="Q76">
        <v>1</v>
      </c>
    </row>
    <row r="77" spans="1:17">
      <c r="A77" t="s">
        <v>6748</v>
      </c>
      <c r="B77" t="s">
        <v>6749</v>
      </c>
      <c r="C77" t="s">
        <v>6750</v>
      </c>
      <c r="D77" t="s">
        <v>6751</v>
      </c>
      <c r="E77">
        <v>0</v>
      </c>
      <c r="F77">
        <v>0</v>
      </c>
      <c r="G77">
        <v>0</v>
      </c>
      <c r="H77">
        <v>0</v>
      </c>
      <c r="I77">
        <v>0</v>
      </c>
      <c r="J77">
        <v>0</v>
      </c>
      <c r="K77">
        <v>0</v>
      </c>
      <c r="L77">
        <v>0</v>
      </c>
      <c r="M77">
        <v>0</v>
      </c>
      <c r="N77">
        <v>0</v>
      </c>
      <c r="O77">
        <v>0</v>
      </c>
      <c r="P77">
        <v>1</v>
      </c>
      <c r="Q77">
        <v>1</v>
      </c>
    </row>
    <row r="78" spans="1:17">
      <c r="A78" t="s">
        <v>6752</v>
      </c>
      <c r="B78" t="s">
        <v>6753</v>
      </c>
      <c r="C78" t="s">
        <v>6754</v>
      </c>
      <c r="D78" t="s">
        <v>6755</v>
      </c>
      <c r="E78">
        <v>1</v>
      </c>
      <c r="F78">
        <v>0</v>
      </c>
      <c r="G78">
        <v>0</v>
      </c>
      <c r="H78">
        <v>0</v>
      </c>
      <c r="I78">
        <v>0</v>
      </c>
      <c r="J78">
        <v>0</v>
      </c>
      <c r="K78">
        <v>1</v>
      </c>
      <c r="L78">
        <v>1</v>
      </c>
      <c r="M78">
        <v>0</v>
      </c>
      <c r="N78">
        <v>0</v>
      </c>
      <c r="O78">
        <v>0</v>
      </c>
      <c r="P78">
        <v>0</v>
      </c>
      <c r="Q78">
        <v>1</v>
      </c>
    </row>
    <row r="79" spans="1:17">
      <c r="A79" t="s">
        <v>6778</v>
      </c>
      <c r="B79" t="s">
        <v>6779</v>
      </c>
      <c r="C79" t="s">
        <v>6780</v>
      </c>
      <c r="D79" t="s">
        <v>6781</v>
      </c>
      <c r="E79">
        <v>1</v>
      </c>
      <c r="F79">
        <v>1</v>
      </c>
      <c r="G79">
        <v>0</v>
      </c>
      <c r="H79">
        <v>0</v>
      </c>
      <c r="I79">
        <v>0</v>
      </c>
      <c r="J79">
        <v>0</v>
      </c>
      <c r="K79">
        <v>0</v>
      </c>
      <c r="L79">
        <v>0</v>
      </c>
      <c r="M79">
        <v>0</v>
      </c>
      <c r="N79">
        <v>0</v>
      </c>
      <c r="O79">
        <v>0</v>
      </c>
      <c r="P79">
        <v>0</v>
      </c>
      <c r="Q79">
        <v>1</v>
      </c>
    </row>
    <row r="80" spans="1:17">
      <c r="A80" t="s">
        <v>6786</v>
      </c>
      <c r="B80" t="s">
        <v>6787</v>
      </c>
      <c r="C80" t="s">
        <v>6788</v>
      </c>
      <c r="D80" t="s">
        <v>6789</v>
      </c>
      <c r="E80">
        <v>0</v>
      </c>
      <c r="F80">
        <v>0</v>
      </c>
      <c r="G80">
        <v>0</v>
      </c>
      <c r="H80">
        <v>0</v>
      </c>
      <c r="I80">
        <v>0</v>
      </c>
      <c r="J80">
        <v>0</v>
      </c>
      <c r="K80">
        <v>0</v>
      </c>
      <c r="L80">
        <v>0</v>
      </c>
      <c r="M80">
        <v>0</v>
      </c>
      <c r="N80">
        <v>0</v>
      </c>
      <c r="O80">
        <v>0</v>
      </c>
      <c r="P80">
        <v>1</v>
      </c>
      <c r="Q80">
        <v>1</v>
      </c>
    </row>
    <row r="81" spans="1:17">
      <c r="A81" t="s">
        <v>6796</v>
      </c>
      <c r="B81" t="s">
        <v>6797</v>
      </c>
      <c r="C81" t="s">
        <v>6798</v>
      </c>
      <c r="D81" t="s">
        <v>6799</v>
      </c>
      <c r="E81">
        <v>0</v>
      </c>
      <c r="F81">
        <v>1</v>
      </c>
      <c r="G81">
        <v>0</v>
      </c>
      <c r="H81">
        <v>0</v>
      </c>
      <c r="I81">
        <v>0</v>
      </c>
      <c r="J81">
        <v>0</v>
      </c>
      <c r="K81">
        <v>0</v>
      </c>
      <c r="L81">
        <v>0</v>
      </c>
      <c r="M81">
        <v>0</v>
      </c>
      <c r="N81">
        <v>1</v>
      </c>
      <c r="O81">
        <v>0</v>
      </c>
      <c r="P81">
        <v>0</v>
      </c>
      <c r="Q81">
        <v>1</v>
      </c>
    </row>
    <row r="82" spans="1:17">
      <c r="A82" t="s">
        <v>6800</v>
      </c>
      <c r="B82" t="s">
        <v>6801</v>
      </c>
      <c r="C82" t="s">
        <v>6802</v>
      </c>
      <c r="D82" t="s">
        <v>6803</v>
      </c>
      <c r="E82">
        <v>0</v>
      </c>
      <c r="F82">
        <v>0</v>
      </c>
      <c r="G82">
        <v>1</v>
      </c>
      <c r="H82">
        <v>0</v>
      </c>
      <c r="I82">
        <v>0</v>
      </c>
      <c r="J82">
        <v>0</v>
      </c>
      <c r="K82">
        <v>0</v>
      </c>
      <c r="L82">
        <v>0</v>
      </c>
      <c r="M82">
        <v>0</v>
      </c>
      <c r="N82">
        <v>0</v>
      </c>
      <c r="O82">
        <v>0</v>
      </c>
      <c r="P82">
        <v>0</v>
      </c>
      <c r="Q82">
        <v>1</v>
      </c>
    </row>
    <row r="83" spans="1:17">
      <c r="A83" t="s">
        <v>6832</v>
      </c>
      <c r="B83" t="s">
        <v>6833</v>
      </c>
      <c r="C83" t="s">
        <v>6834</v>
      </c>
      <c r="D83" t="s">
        <v>6835</v>
      </c>
      <c r="E83">
        <v>1</v>
      </c>
      <c r="F83">
        <v>0</v>
      </c>
      <c r="G83">
        <v>0</v>
      </c>
      <c r="H83">
        <v>0</v>
      </c>
      <c r="I83">
        <v>0</v>
      </c>
      <c r="J83">
        <v>0</v>
      </c>
      <c r="K83">
        <v>0</v>
      </c>
      <c r="L83">
        <v>0</v>
      </c>
      <c r="M83">
        <v>0</v>
      </c>
      <c r="N83">
        <v>0</v>
      </c>
      <c r="O83">
        <v>0</v>
      </c>
      <c r="P83">
        <v>0</v>
      </c>
      <c r="Q83">
        <v>1</v>
      </c>
    </row>
    <row r="84" spans="1:17">
      <c r="A84" t="s">
        <v>6836</v>
      </c>
      <c r="B84" t="s">
        <v>6837</v>
      </c>
      <c r="C84" t="s">
        <v>6838</v>
      </c>
      <c r="D84" t="s">
        <v>6839</v>
      </c>
      <c r="E84">
        <v>1</v>
      </c>
      <c r="F84">
        <v>0</v>
      </c>
      <c r="G84">
        <v>0</v>
      </c>
      <c r="H84">
        <v>0</v>
      </c>
      <c r="I84">
        <v>0</v>
      </c>
      <c r="J84">
        <v>0</v>
      </c>
      <c r="K84">
        <v>0</v>
      </c>
      <c r="L84">
        <v>0</v>
      </c>
      <c r="M84">
        <v>0</v>
      </c>
      <c r="N84">
        <v>0</v>
      </c>
      <c r="O84">
        <v>0</v>
      </c>
      <c r="P84">
        <v>0</v>
      </c>
      <c r="Q84">
        <v>1</v>
      </c>
    </row>
    <row r="85" spans="1:17">
      <c r="A85" t="s">
        <v>6840</v>
      </c>
      <c r="B85" t="s">
        <v>6841</v>
      </c>
      <c r="C85" t="s">
        <v>39</v>
      </c>
      <c r="D85" t="s">
        <v>24</v>
      </c>
      <c r="E85">
        <v>1</v>
      </c>
      <c r="F85">
        <v>0</v>
      </c>
      <c r="G85">
        <v>0</v>
      </c>
      <c r="H85">
        <v>0</v>
      </c>
      <c r="I85">
        <v>0</v>
      </c>
      <c r="J85">
        <v>0</v>
      </c>
      <c r="K85">
        <v>0</v>
      </c>
      <c r="L85">
        <v>0</v>
      </c>
      <c r="M85">
        <v>0</v>
      </c>
      <c r="N85">
        <v>0</v>
      </c>
      <c r="O85">
        <v>0</v>
      </c>
      <c r="P85">
        <v>0</v>
      </c>
      <c r="Q85">
        <v>1</v>
      </c>
    </row>
    <row r="86" spans="1:17">
      <c r="A86" t="s">
        <v>6846</v>
      </c>
      <c r="B86" t="s">
        <v>6847</v>
      </c>
      <c r="C86" t="s">
        <v>6848</v>
      </c>
      <c r="D86" t="s">
        <v>6849</v>
      </c>
      <c r="E86">
        <v>0</v>
      </c>
      <c r="F86">
        <v>1</v>
      </c>
      <c r="G86">
        <v>0</v>
      </c>
      <c r="H86">
        <v>0</v>
      </c>
      <c r="I86">
        <v>0</v>
      </c>
      <c r="J86">
        <v>1</v>
      </c>
      <c r="K86">
        <v>0</v>
      </c>
      <c r="L86">
        <v>0</v>
      </c>
      <c r="M86">
        <v>0</v>
      </c>
      <c r="N86">
        <v>0</v>
      </c>
      <c r="O86">
        <v>0</v>
      </c>
      <c r="P86">
        <v>0</v>
      </c>
      <c r="Q86">
        <v>1</v>
      </c>
    </row>
    <row r="87" spans="1:17">
      <c r="A87" t="s">
        <v>6850</v>
      </c>
      <c r="B87" t="s">
        <v>6851</v>
      </c>
      <c r="C87" t="s">
        <v>6852</v>
      </c>
      <c r="D87" t="s">
        <v>6853</v>
      </c>
      <c r="E87">
        <v>0</v>
      </c>
      <c r="F87">
        <v>0</v>
      </c>
      <c r="G87">
        <v>0</v>
      </c>
      <c r="H87">
        <v>0</v>
      </c>
      <c r="I87">
        <v>0</v>
      </c>
      <c r="J87">
        <v>0</v>
      </c>
      <c r="K87">
        <v>0</v>
      </c>
      <c r="L87">
        <v>0</v>
      </c>
      <c r="M87">
        <v>0</v>
      </c>
      <c r="N87">
        <v>0</v>
      </c>
      <c r="O87">
        <v>1</v>
      </c>
      <c r="P87">
        <v>0</v>
      </c>
      <c r="Q87">
        <v>1</v>
      </c>
    </row>
    <row r="88" spans="1:17">
      <c r="A88" t="s">
        <v>6863</v>
      </c>
      <c r="B88" t="s">
        <v>6864</v>
      </c>
      <c r="C88" t="s">
        <v>6865</v>
      </c>
      <c r="D88" t="s">
        <v>6866</v>
      </c>
      <c r="E88">
        <v>0</v>
      </c>
      <c r="F88">
        <v>0</v>
      </c>
      <c r="G88">
        <v>0</v>
      </c>
      <c r="H88">
        <v>1</v>
      </c>
      <c r="I88">
        <v>0</v>
      </c>
      <c r="J88">
        <v>0</v>
      </c>
      <c r="K88">
        <v>0</v>
      </c>
      <c r="L88">
        <v>0</v>
      </c>
      <c r="M88">
        <v>0</v>
      </c>
      <c r="N88">
        <v>0</v>
      </c>
      <c r="O88">
        <v>0</v>
      </c>
      <c r="P88">
        <v>0</v>
      </c>
      <c r="Q88">
        <v>1</v>
      </c>
    </row>
    <row r="89" spans="1:17">
      <c r="A89" t="s">
        <v>6867</v>
      </c>
      <c r="B89" t="s">
        <v>6868</v>
      </c>
      <c r="C89" t="s">
        <v>6869</v>
      </c>
      <c r="D89" t="s">
        <v>6870</v>
      </c>
      <c r="E89">
        <v>0</v>
      </c>
      <c r="F89">
        <v>0</v>
      </c>
      <c r="G89">
        <v>0</v>
      </c>
      <c r="H89">
        <v>0</v>
      </c>
      <c r="I89">
        <v>0</v>
      </c>
      <c r="J89">
        <v>0</v>
      </c>
      <c r="K89">
        <v>0</v>
      </c>
      <c r="L89">
        <v>0</v>
      </c>
      <c r="M89">
        <v>0</v>
      </c>
      <c r="N89">
        <v>1</v>
      </c>
      <c r="O89">
        <v>0</v>
      </c>
      <c r="P89">
        <v>0</v>
      </c>
      <c r="Q89">
        <v>1</v>
      </c>
    </row>
    <row r="90" spans="1:17">
      <c r="A90" t="s">
        <v>6879</v>
      </c>
      <c r="B90" t="s">
        <v>6880</v>
      </c>
      <c r="C90" t="s">
        <v>1803</v>
      </c>
      <c r="D90" t="s">
        <v>315</v>
      </c>
      <c r="E90">
        <v>1</v>
      </c>
      <c r="F90">
        <v>0</v>
      </c>
      <c r="G90">
        <v>0</v>
      </c>
      <c r="H90">
        <v>0</v>
      </c>
      <c r="I90">
        <v>0</v>
      </c>
      <c r="J90">
        <v>0</v>
      </c>
      <c r="K90">
        <v>0</v>
      </c>
      <c r="L90">
        <v>0</v>
      </c>
      <c r="M90">
        <v>0</v>
      </c>
      <c r="N90">
        <v>0</v>
      </c>
      <c r="O90">
        <v>0</v>
      </c>
      <c r="P90">
        <v>0</v>
      </c>
      <c r="Q90">
        <v>1</v>
      </c>
    </row>
    <row r="91" spans="1:17">
      <c r="A91" t="s">
        <v>6887</v>
      </c>
      <c r="B91" t="s">
        <v>6888</v>
      </c>
      <c r="C91" t="s">
        <v>6889</v>
      </c>
      <c r="D91" t="s">
        <v>3197</v>
      </c>
      <c r="E91">
        <v>1</v>
      </c>
      <c r="F91">
        <v>0</v>
      </c>
      <c r="G91">
        <v>0</v>
      </c>
      <c r="H91">
        <v>0</v>
      </c>
      <c r="I91">
        <v>0</v>
      </c>
      <c r="J91">
        <v>0</v>
      </c>
      <c r="K91">
        <v>0</v>
      </c>
      <c r="L91">
        <v>0</v>
      </c>
      <c r="M91">
        <v>0</v>
      </c>
      <c r="N91">
        <v>0</v>
      </c>
      <c r="O91">
        <v>0</v>
      </c>
      <c r="P91">
        <v>0</v>
      </c>
      <c r="Q91">
        <v>1</v>
      </c>
    </row>
    <row r="92" spans="1:17">
      <c r="A92" t="s">
        <v>6915</v>
      </c>
      <c r="B92" t="s">
        <v>6916</v>
      </c>
      <c r="C92" t="s">
        <v>6917</v>
      </c>
      <c r="D92" t="s">
        <v>6918</v>
      </c>
      <c r="E92">
        <v>0</v>
      </c>
      <c r="F92">
        <v>0</v>
      </c>
      <c r="G92">
        <v>0</v>
      </c>
      <c r="H92">
        <v>0</v>
      </c>
      <c r="I92">
        <v>0</v>
      </c>
      <c r="J92">
        <v>1</v>
      </c>
      <c r="K92">
        <v>0</v>
      </c>
      <c r="L92">
        <v>0</v>
      </c>
      <c r="M92">
        <v>0</v>
      </c>
      <c r="N92">
        <v>0</v>
      </c>
      <c r="O92">
        <v>0</v>
      </c>
      <c r="P92">
        <v>0</v>
      </c>
      <c r="Q92">
        <v>1</v>
      </c>
    </row>
    <row r="93" spans="1:17">
      <c r="A93" t="s">
        <v>6919</v>
      </c>
      <c r="B93" t="s">
        <v>6920</v>
      </c>
      <c r="C93" t="s">
        <v>6921</v>
      </c>
      <c r="D93" t="s">
        <v>6922</v>
      </c>
      <c r="E93">
        <v>0</v>
      </c>
      <c r="F93">
        <v>1</v>
      </c>
      <c r="G93">
        <v>0</v>
      </c>
      <c r="H93">
        <v>0</v>
      </c>
      <c r="I93">
        <v>0</v>
      </c>
      <c r="J93">
        <v>0</v>
      </c>
      <c r="K93">
        <v>0</v>
      </c>
      <c r="L93">
        <v>0</v>
      </c>
      <c r="M93">
        <v>0</v>
      </c>
      <c r="N93">
        <v>0</v>
      </c>
      <c r="O93">
        <v>0</v>
      </c>
      <c r="P93">
        <v>0</v>
      </c>
      <c r="Q93">
        <v>1</v>
      </c>
    </row>
    <row r="94" spans="1:17">
      <c r="A94" t="s">
        <v>6931</v>
      </c>
      <c r="B94" t="s">
        <v>6932</v>
      </c>
      <c r="C94" t="s">
        <v>6933</v>
      </c>
      <c r="D94" t="s">
        <v>3627</v>
      </c>
      <c r="E94">
        <v>0</v>
      </c>
      <c r="F94">
        <v>0</v>
      </c>
      <c r="G94">
        <v>0</v>
      </c>
      <c r="H94">
        <v>0</v>
      </c>
      <c r="I94">
        <v>0</v>
      </c>
      <c r="J94">
        <v>1</v>
      </c>
      <c r="K94">
        <v>0</v>
      </c>
      <c r="L94">
        <v>0</v>
      </c>
      <c r="M94">
        <v>0</v>
      </c>
      <c r="N94">
        <v>0</v>
      </c>
      <c r="O94">
        <v>0</v>
      </c>
      <c r="P94">
        <v>0</v>
      </c>
      <c r="Q94">
        <v>1</v>
      </c>
    </row>
    <row r="95" spans="1:17">
      <c r="A95" t="s">
        <v>6944</v>
      </c>
      <c r="B95" t="s">
        <v>6945</v>
      </c>
      <c r="C95" t="s">
        <v>6946</v>
      </c>
      <c r="D95" t="s">
        <v>6947</v>
      </c>
      <c r="E95">
        <v>1</v>
      </c>
      <c r="F95">
        <v>0</v>
      </c>
      <c r="G95">
        <v>0</v>
      </c>
      <c r="H95">
        <v>0</v>
      </c>
      <c r="I95">
        <v>0</v>
      </c>
      <c r="J95">
        <v>1</v>
      </c>
      <c r="K95">
        <v>0</v>
      </c>
      <c r="L95">
        <v>0</v>
      </c>
      <c r="M95">
        <v>0</v>
      </c>
      <c r="N95">
        <v>0</v>
      </c>
      <c r="O95">
        <v>0</v>
      </c>
      <c r="P95">
        <v>0</v>
      </c>
      <c r="Q95">
        <v>1</v>
      </c>
    </row>
    <row r="96" spans="1:17">
      <c r="A96" t="s">
        <v>6948</v>
      </c>
      <c r="B96" t="s">
        <v>6949</v>
      </c>
      <c r="C96" t="s">
        <v>6950</v>
      </c>
      <c r="D96" t="s">
        <v>6951</v>
      </c>
      <c r="E96">
        <v>0</v>
      </c>
      <c r="F96">
        <v>1</v>
      </c>
      <c r="G96">
        <v>0</v>
      </c>
      <c r="H96">
        <v>0</v>
      </c>
      <c r="I96">
        <v>0</v>
      </c>
      <c r="J96">
        <v>1</v>
      </c>
      <c r="K96">
        <v>0</v>
      </c>
      <c r="L96">
        <v>0</v>
      </c>
      <c r="M96">
        <v>0</v>
      </c>
      <c r="N96">
        <v>0</v>
      </c>
      <c r="O96">
        <v>0</v>
      </c>
      <c r="P96">
        <v>0</v>
      </c>
      <c r="Q96">
        <v>1</v>
      </c>
    </row>
    <row r="97" spans="1:17">
      <c r="A97" t="s">
        <v>6952</v>
      </c>
      <c r="B97" t="s">
        <v>6953</v>
      </c>
      <c r="C97" t="s">
        <v>6954</v>
      </c>
      <c r="D97" t="s">
        <v>6955</v>
      </c>
      <c r="E97">
        <v>1</v>
      </c>
      <c r="F97">
        <v>0</v>
      </c>
      <c r="G97">
        <v>0</v>
      </c>
      <c r="H97">
        <v>1</v>
      </c>
      <c r="I97">
        <v>0</v>
      </c>
      <c r="J97">
        <v>0</v>
      </c>
      <c r="K97">
        <v>0</v>
      </c>
      <c r="L97">
        <v>0</v>
      </c>
      <c r="M97">
        <v>0</v>
      </c>
      <c r="N97">
        <v>0</v>
      </c>
      <c r="O97">
        <v>0</v>
      </c>
      <c r="P97">
        <v>0</v>
      </c>
      <c r="Q97">
        <v>1</v>
      </c>
    </row>
    <row r="98" spans="1:17">
      <c r="A98" t="s">
        <v>6972</v>
      </c>
      <c r="B98" t="s">
        <v>6973</v>
      </c>
      <c r="C98" t="s">
        <v>6974</v>
      </c>
      <c r="D98" t="s">
        <v>6975</v>
      </c>
      <c r="E98">
        <v>0</v>
      </c>
      <c r="F98">
        <v>1</v>
      </c>
      <c r="G98">
        <v>0</v>
      </c>
      <c r="H98">
        <v>0</v>
      </c>
      <c r="I98">
        <v>1</v>
      </c>
      <c r="J98">
        <v>0</v>
      </c>
      <c r="K98">
        <v>0</v>
      </c>
      <c r="L98">
        <v>0</v>
      </c>
      <c r="M98">
        <v>0</v>
      </c>
      <c r="N98">
        <v>1</v>
      </c>
      <c r="O98">
        <v>0</v>
      </c>
      <c r="P98">
        <v>0</v>
      </c>
      <c r="Q98">
        <v>1</v>
      </c>
    </row>
    <row r="99" spans="1:17">
      <c r="A99" t="s">
        <v>6976</v>
      </c>
      <c r="B99" t="s">
        <v>6977</v>
      </c>
      <c r="C99" t="s">
        <v>6978</v>
      </c>
      <c r="D99" t="s">
        <v>6979</v>
      </c>
      <c r="E99">
        <v>0</v>
      </c>
      <c r="F99">
        <v>0</v>
      </c>
      <c r="G99">
        <v>1</v>
      </c>
      <c r="H99">
        <v>0</v>
      </c>
      <c r="I99">
        <v>0</v>
      </c>
      <c r="J99">
        <v>0</v>
      </c>
      <c r="K99">
        <v>0</v>
      </c>
      <c r="L99">
        <v>0</v>
      </c>
      <c r="M99">
        <v>0</v>
      </c>
      <c r="N99">
        <v>1</v>
      </c>
      <c r="O99">
        <v>0</v>
      </c>
      <c r="P99">
        <v>0</v>
      </c>
      <c r="Q99">
        <v>1</v>
      </c>
    </row>
    <row r="100" spans="1:17">
      <c r="A100" t="s">
        <v>7011</v>
      </c>
      <c r="B100" t="s">
        <v>7012</v>
      </c>
      <c r="C100" t="s">
        <v>314</v>
      </c>
      <c r="D100" t="s">
        <v>315</v>
      </c>
      <c r="E100">
        <v>1</v>
      </c>
      <c r="F100">
        <v>0</v>
      </c>
      <c r="G100">
        <v>0</v>
      </c>
      <c r="H100">
        <v>0</v>
      </c>
      <c r="I100">
        <v>0</v>
      </c>
      <c r="J100">
        <v>0</v>
      </c>
      <c r="K100">
        <v>0</v>
      </c>
      <c r="L100">
        <v>0</v>
      </c>
      <c r="M100">
        <v>0</v>
      </c>
      <c r="N100">
        <v>0</v>
      </c>
      <c r="O100">
        <v>0</v>
      </c>
      <c r="P100">
        <v>0</v>
      </c>
      <c r="Q100">
        <v>1</v>
      </c>
    </row>
    <row r="101" spans="1:17">
      <c r="A101" t="s">
        <v>7013</v>
      </c>
      <c r="B101" t="s">
        <v>7014</v>
      </c>
      <c r="C101" t="s">
        <v>7015</v>
      </c>
      <c r="D101" t="s">
        <v>7016</v>
      </c>
      <c r="E101">
        <v>0</v>
      </c>
      <c r="F101">
        <v>1</v>
      </c>
      <c r="G101">
        <v>1</v>
      </c>
      <c r="H101">
        <v>0</v>
      </c>
      <c r="I101">
        <v>0</v>
      </c>
      <c r="J101">
        <v>0</v>
      </c>
      <c r="K101">
        <v>0</v>
      </c>
      <c r="L101">
        <v>0</v>
      </c>
      <c r="M101">
        <v>0</v>
      </c>
      <c r="N101">
        <v>1</v>
      </c>
      <c r="O101">
        <v>0</v>
      </c>
      <c r="P101">
        <v>0</v>
      </c>
      <c r="Q101">
        <v>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dimension ref="A1:P101"/>
  <sheetViews>
    <sheetView workbookViewId="0"/>
  </sheetViews>
  <sheetFormatPr defaultRowHeight="14.5"/>
  <sheetData>
    <row r="1" spans="1:16">
      <c r="A1" s="1" t="s">
        <v>0</v>
      </c>
      <c r="B1" s="1" t="s">
        <v>1</v>
      </c>
      <c r="C1" s="1" t="s">
        <v>12539</v>
      </c>
      <c r="D1" s="1" t="s">
        <v>12540</v>
      </c>
      <c r="E1" s="1" t="s">
        <v>4</v>
      </c>
      <c r="F1" s="1" t="s">
        <v>5</v>
      </c>
      <c r="G1" s="1" t="s">
        <v>6</v>
      </c>
      <c r="H1" s="1" t="s">
        <v>7</v>
      </c>
      <c r="I1" s="1" t="s">
        <v>8</v>
      </c>
      <c r="J1" s="1" t="s">
        <v>9</v>
      </c>
      <c r="K1" s="1" t="s">
        <v>10</v>
      </c>
      <c r="L1" s="1" t="s">
        <v>11</v>
      </c>
      <c r="M1" s="1" t="s">
        <v>12</v>
      </c>
      <c r="N1" s="1" t="s">
        <v>13</v>
      </c>
      <c r="O1" s="1" t="s">
        <v>14</v>
      </c>
      <c r="P1" s="1" t="s">
        <v>15</v>
      </c>
    </row>
    <row r="2" spans="1:16">
      <c r="A2" t="s">
        <v>21</v>
      </c>
      <c r="B2" t="s">
        <v>22</v>
      </c>
      <c r="C2" t="s">
        <v>23</v>
      </c>
      <c r="D2" t="s">
        <v>12541</v>
      </c>
      <c r="E2">
        <v>1</v>
      </c>
      <c r="F2">
        <v>0</v>
      </c>
      <c r="G2">
        <v>0</v>
      </c>
      <c r="H2">
        <v>0</v>
      </c>
      <c r="I2">
        <v>0</v>
      </c>
      <c r="J2">
        <v>0</v>
      </c>
      <c r="K2">
        <v>0</v>
      </c>
      <c r="L2">
        <v>0</v>
      </c>
      <c r="M2">
        <v>0</v>
      </c>
      <c r="N2">
        <v>0</v>
      </c>
      <c r="O2">
        <v>0</v>
      </c>
      <c r="P2">
        <v>0</v>
      </c>
    </row>
    <row r="3" spans="1:16">
      <c r="A3" t="s">
        <v>70</v>
      </c>
      <c r="B3" t="s">
        <v>71</v>
      </c>
      <c r="C3" t="s">
        <v>72</v>
      </c>
      <c r="D3" t="s">
        <v>12541</v>
      </c>
      <c r="E3">
        <v>0</v>
      </c>
      <c r="F3">
        <v>0</v>
      </c>
      <c r="G3">
        <v>0</v>
      </c>
      <c r="H3">
        <v>0</v>
      </c>
      <c r="I3">
        <v>0</v>
      </c>
      <c r="J3">
        <v>1</v>
      </c>
      <c r="K3">
        <v>0</v>
      </c>
      <c r="L3">
        <v>0</v>
      </c>
      <c r="M3">
        <v>0</v>
      </c>
      <c r="N3">
        <v>0</v>
      </c>
      <c r="O3">
        <v>0</v>
      </c>
      <c r="P3">
        <v>0</v>
      </c>
    </row>
    <row r="4" spans="1:16">
      <c r="A4" t="s">
        <v>125</v>
      </c>
      <c r="B4" t="s">
        <v>126</v>
      </c>
      <c r="C4" t="s">
        <v>127</v>
      </c>
      <c r="D4" t="s">
        <v>12541</v>
      </c>
      <c r="E4">
        <v>0</v>
      </c>
      <c r="F4">
        <v>1</v>
      </c>
      <c r="G4">
        <v>0</v>
      </c>
      <c r="H4">
        <v>1</v>
      </c>
      <c r="I4">
        <v>0</v>
      </c>
      <c r="J4">
        <v>0</v>
      </c>
      <c r="K4">
        <v>0</v>
      </c>
      <c r="L4">
        <v>0</v>
      </c>
      <c r="M4">
        <v>0</v>
      </c>
      <c r="N4">
        <v>0</v>
      </c>
      <c r="O4">
        <v>1</v>
      </c>
      <c r="P4">
        <v>0</v>
      </c>
    </row>
    <row r="5" spans="1:16">
      <c r="A5" t="s">
        <v>277</v>
      </c>
      <c r="B5" t="s">
        <v>278</v>
      </c>
      <c r="C5" t="s">
        <v>279</v>
      </c>
      <c r="D5" t="s">
        <v>12541</v>
      </c>
      <c r="E5">
        <v>0</v>
      </c>
      <c r="F5">
        <v>0</v>
      </c>
      <c r="G5">
        <v>0</v>
      </c>
      <c r="H5">
        <v>0</v>
      </c>
      <c r="I5">
        <v>0</v>
      </c>
      <c r="J5">
        <v>0</v>
      </c>
      <c r="K5">
        <v>0</v>
      </c>
      <c r="L5">
        <v>0</v>
      </c>
      <c r="M5">
        <v>0</v>
      </c>
      <c r="N5">
        <v>1</v>
      </c>
      <c r="O5">
        <v>0</v>
      </c>
      <c r="P5">
        <v>0</v>
      </c>
    </row>
    <row r="6" spans="1:16">
      <c r="A6" t="s">
        <v>296</v>
      </c>
      <c r="B6" t="s">
        <v>297</v>
      </c>
      <c r="C6" t="s">
        <v>298</v>
      </c>
      <c r="D6" t="s">
        <v>12541</v>
      </c>
      <c r="E6">
        <v>0</v>
      </c>
      <c r="F6">
        <v>0</v>
      </c>
      <c r="G6">
        <v>0</v>
      </c>
      <c r="H6">
        <v>0</v>
      </c>
      <c r="I6">
        <v>0</v>
      </c>
      <c r="J6">
        <v>1</v>
      </c>
      <c r="K6">
        <v>0</v>
      </c>
      <c r="L6">
        <v>0</v>
      </c>
      <c r="M6">
        <v>0</v>
      </c>
      <c r="N6">
        <v>0</v>
      </c>
      <c r="O6">
        <v>0</v>
      </c>
      <c r="P6">
        <v>0</v>
      </c>
    </row>
    <row r="7" spans="1:16">
      <c r="A7" t="s">
        <v>308</v>
      </c>
      <c r="B7" t="s">
        <v>309</v>
      </c>
      <c r="C7" t="s">
        <v>310</v>
      </c>
      <c r="D7" t="s">
        <v>12541</v>
      </c>
      <c r="E7">
        <v>0</v>
      </c>
      <c r="F7">
        <v>0</v>
      </c>
      <c r="G7">
        <v>0</v>
      </c>
      <c r="H7">
        <v>0</v>
      </c>
      <c r="I7">
        <v>0</v>
      </c>
      <c r="J7">
        <v>1</v>
      </c>
      <c r="K7">
        <v>0</v>
      </c>
      <c r="L7">
        <v>0</v>
      </c>
      <c r="M7">
        <v>0</v>
      </c>
      <c r="N7">
        <v>0</v>
      </c>
      <c r="O7">
        <v>0</v>
      </c>
      <c r="P7">
        <v>0</v>
      </c>
    </row>
    <row r="8" spans="1:16">
      <c r="A8" t="s">
        <v>412</v>
      </c>
      <c r="B8" t="s">
        <v>413</v>
      </c>
      <c r="C8" t="s">
        <v>414</v>
      </c>
      <c r="D8" t="s">
        <v>12541</v>
      </c>
      <c r="E8">
        <v>1</v>
      </c>
      <c r="F8">
        <v>0</v>
      </c>
      <c r="G8">
        <v>0</v>
      </c>
      <c r="H8">
        <v>0</v>
      </c>
      <c r="I8">
        <v>0</v>
      </c>
      <c r="J8">
        <v>0</v>
      </c>
      <c r="K8">
        <v>0</v>
      </c>
      <c r="L8">
        <v>0</v>
      </c>
      <c r="M8">
        <v>0</v>
      </c>
      <c r="N8">
        <v>0</v>
      </c>
      <c r="O8">
        <v>0</v>
      </c>
      <c r="P8">
        <v>0</v>
      </c>
    </row>
    <row r="9" spans="1:16">
      <c r="A9" t="s">
        <v>459</v>
      </c>
      <c r="B9" t="s">
        <v>460</v>
      </c>
      <c r="C9" t="s">
        <v>461</v>
      </c>
      <c r="D9" t="s">
        <v>12541</v>
      </c>
      <c r="E9">
        <v>0</v>
      </c>
      <c r="F9">
        <v>0</v>
      </c>
      <c r="G9">
        <v>0</v>
      </c>
      <c r="H9">
        <v>0</v>
      </c>
      <c r="I9">
        <v>0</v>
      </c>
      <c r="J9">
        <v>1</v>
      </c>
      <c r="K9">
        <v>0</v>
      </c>
      <c r="L9">
        <v>0</v>
      </c>
      <c r="M9">
        <v>0</v>
      </c>
      <c r="N9">
        <v>0</v>
      </c>
      <c r="O9">
        <v>0</v>
      </c>
      <c r="P9">
        <v>0</v>
      </c>
    </row>
    <row r="10" spans="1:16">
      <c r="A10" t="s">
        <v>502</v>
      </c>
      <c r="B10" t="s">
        <v>503</v>
      </c>
      <c r="C10" t="s">
        <v>504</v>
      </c>
      <c r="D10" t="s">
        <v>12541</v>
      </c>
      <c r="E10">
        <v>0</v>
      </c>
      <c r="F10">
        <v>0</v>
      </c>
      <c r="G10">
        <v>0</v>
      </c>
      <c r="H10">
        <v>0</v>
      </c>
      <c r="I10">
        <v>1</v>
      </c>
      <c r="J10">
        <v>0</v>
      </c>
      <c r="K10">
        <v>0</v>
      </c>
      <c r="L10">
        <v>0</v>
      </c>
      <c r="M10">
        <v>1</v>
      </c>
      <c r="N10">
        <v>1</v>
      </c>
      <c r="O10">
        <v>0</v>
      </c>
      <c r="P10">
        <v>0</v>
      </c>
    </row>
    <row r="11" spans="1:16">
      <c r="A11" t="s">
        <v>554</v>
      </c>
      <c r="B11" t="s">
        <v>555</v>
      </c>
      <c r="C11" t="s">
        <v>556</v>
      </c>
      <c r="D11" t="s">
        <v>12541</v>
      </c>
      <c r="E11">
        <v>0</v>
      </c>
      <c r="F11">
        <v>0</v>
      </c>
      <c r="G11">
        <v>0</v>
      </c>
      <c r="H11">
        <v>0</v>
      </c>
      <c r="I11">
        <v>0</v>
      </c>
      <c r="J11">
        <v>1</v>
      </c>
      <c r="K11">
        <v>1</v>
      </c>
      <c r="L11">
        <v>0</v>
      </c>
      <c r="M11">
        <v>0</v>
      </c>
      <c r="N11">
        <v>0</v>
      </c>
      <c r="O11">
        <v>0</v>
      </c>
      <c r="P11">
        <v>0</v>
      </c>
    </row>
    <row r="12" spans="1:16">
      <c r="A12" t="s">
        <v>652</v>
      </c>
      <c r="B12" t="s">
        <v>653</v>
      </c>
      <c r="C12" t="s">
        <v>654</v>
      </c>
      <c r="D12" t="s">
        <v>12541</v>
      </c>
      <c r="E12">
        <v>0</v>
      </c>
      <c r="F12">
        <v>1</v>
      </c>
      <c r="G12">
        <v>0</v>
      </c>
      <c r="H12">
        <v>0</v>
      </c>
      <c r="I12">
        <v>0</v>
      </c>
      <c r="J12">
        <v>0</v>
      </c>
      <c r="K12">
        <v>0</v>
      </c>
      <c r="L12">
        <v>0</v>
      </c>
      <c r="M12">
        <v>0</v>
      </c>
      <c r="N12">
        <v>0</v>
      </c>
      <c r="O12">
        <v>0</v>
      </c>
      <c r="P12">
        <v>0</v>
      </c>
    </row>
    <row r="13" spans="1:16">
      <c r="A13" t="s">
        <v>752</v>
      </c>
      <c r="B13" t="s">
        <v>753</v>
      </c>
      <c r="C13" t="s">
        <v>754</v>
      </c>
      <c r="D13" t="s">
        <v>12541</v>
      </c>
      <c r="E13">
        <v>0</v>
      </c>
      <c r="F13">
        <v>1</v>
      </c>
      <c r="G13">
        <v>1</v>
      </c>
      <c r="H13">
        <v>0</v>
      </c>
      <c r="I13">
        <v>0</v>
      </c>
      <c r="J13">
        <v>0</v>
      </c>
      <c r="K13">
        <v>0</v>
      </c>
      <c r="L13">
        <v>0</v>
      </c>
      <c r="M13">
        <v>0</v>
      </c>
      <c r="N13">
        <v>0</v>
      </c>
      <c r="O13">
        <v>0</v>
      </c>
      <c r="P13">
        <v>0</v>
      </c>
    </row>
    <row r="14" spans="1:16">
      <c r="A14" t="s">
        <v>862</v>
      </c>
      <c r="B14" t="s">
        <v>863</v>
      </c>
      <c r="C14" t="s">
        <v>864</v>
      </c>
      <c r="D14" t="s">
        <v>12541</v>
      </c>
      <c r="E14">
        <v>0</v>
      </c>
      <c r="F14">
        <v>0</v>
      </c>
      <c r="G14">
        <v>0</v>
      </c>
      <c r="H14">
        <v>0</v>
      </c>
      <c r="I14">
        <v>0</v>
      </c>
      <c r="J14">
        <v>0</v>
      </c>
      <c r="K14">
        <v>0</v>
      </c>
      <c r="L14">
        <v>0</v>
      </c>
      <c r="M14">
        <v>0</v>
      </c>
      <c r="N14">
        <v>0</v>
      </c>
      <c r="O14">
        <v>0</v>
      </c>
      <c r="P14">
        <v>1</v>
      </c>
    </row>
    <row r="15" spans="1:16">
      <c r="A15" t="s">
        <v>874</v>
      </c>
      <c r="B15" t="s">
        <v>875</v>
      </c>
      <c r="C15" t="s">
        <v>484</v>
      </c>
      <c r="D15" t="s">
        <v>12541</v>
      </c>
      <c r="E15">
        <v>0</v>
      </c>
      <c r="F15">
        <v>0</v>
      </c>
      <c r="G15">
        <v>0</v>
      </c>
      <c r="H15">
        <v>0</v>
      </c>
      <c r="I15">
        <v>0</v>
      </c>
      <c r="J15">
        <v>0</v>
      </c>
      <c r="K15">
        <v>0</v>
      </c>
      <c r="L15">
        <v>0</v>
      </c>
      <c r="M15">
        <v>0</v>
      </c>
      <c r="N15">
        <v>1</v>
      </c>
      <c r="O15">
        <v>0</v>
      </c>
      <c r="P15">
        <v>0</v>
      </c>
    </row>
    <row r="16" spans="1:16">
      <c r="A16" t="s">
        <v>962</v>
      </c>
      <c r="B16" t="s">
        <v>963</v>
      </c>
      <c r="C16" t="s">
        <v>484</v>
      </c>
      <c r="D16" t="s">
        <v>12541</v>
      </c>
      <c r="E16">
        <v>0</v>
      </c>
      <c r="F16">
        <v>0</v>
      </c>
      <c r="G16">
        <v>0</v>
      </c>
      <c r="H16">
        <v>0</v>
      </c>
      <c r="I16">
        <v>0</v>
      </c>
      <c r="J16">
        <v>0</v>
      </c>
      <c r="K16">
        <v>0</v>
      </c>
      <c r="L16">
        <v>0</v>
      </c>
      <c r="M16">
        <v>0</v>
      </c>
      <c r="N16">
        <v>1</v>
      </c>
      <c r="O16">
        <v>0</v>
      </c>
      <c r="P16">
        <v>0</v>
      </c>
    </row>
    <row r="17" spans="1:16">
      <c r="A17" t="s">
        <v>1073</v>
      </c>
      <c r="B17" t="s">
        <v>1074</v>
      </c>
      <c r="C17" t="s">
        <v>1075</v>
      </c>
      <c r="D17" t="s">
        <v>12541</v>
      </c>
      <c r="E17">
        <v>0</v>
      </c>
      <c r="F17">
        <v>0</v>
      </c>
      <c r="G17">
        <v>0</v>
      </c>
      <c r="H17">
        <v>0</v>
      </c>
      <c r="I17">
        <v>0</v>
      </c>
      <c r="J17">
        <v>0</v>
      </c>
      <c r="K17">
        <v>0</v>
      </c>
      <c r="L17">
        <v>0</v>
      </c>
      <c r="M17">
        <v>0</v>
      </c>
      <c r="N17">
        <v>1</v>
      </c>
      <c r="O17">
        <v>0</v>
      </c>
      <c r="P17">
        <v>0</v>
      </c>
    </row>
    <row r="18" spans="1:16">
      <c r="A18" t="s">
        <v>1102</v>
      </c>
      <c r="B18" t="s">
        <v>1103</v>
      </c>
      <c r="C18" t="s">
        <v>1104</v>
      </c>
      <c r="D18" t="s">
        <v>12541</v>
      </c>
      <c r="E18">
        <v>0</v>
      </c>
      <c r="F18">
        <v>0</v>
      </c>
      <c r="G18">
        <v>0</v>
      </c>
      <c r="H18">
        <v>0</v>
      </c>
      <c r="I18">
        <v>0</v>
      </c>
      <c r="J18">
        <v>0</v>
      </c>
      <c r="K18">
        <v>0</v>
      </c>
      <c r="L18">
        <v>0</v>
      </c>
      <c r="M18">
        <v>0</v>
      </c>
      <c r="N18">
        <v>0</v>
      </c>
      <c r="O18">
        <v>1</v>
      </c>
      <c r="P18">
        <v>0</v>
      </c>
    </row>
    <row r="19" spans="1:16">
      <c r="A19" t="s">
        <v>1123</v>
      </c>
      <c r="B19" t="s">
        <v>1124</v>
      </c>
      <c r="C19" t="s">
        <v>1125</v>
      </c>
      <c r="D19" t="s">
        <v>12541</v>
      </c>
      <c r="E19">
        <v>1</v>
      </c>
      <c r="F19">
        <v>1</v>
      </c>
      <c r="G19">
        <v>0</v>
      </c>
      <c r="H19">
        <v>1</v>
      </c>
      <c r="I19">
        <v>0</v>
      </c>
      <c r="J19">
        <v>0</v>
      </c>
      <c r="K19">
        <v>0</v>
      </c>
      <c r="L19">
        <v>0</v>
      </c>
      <c r="M19">
        <v>0</v>
      </c>
      <c r="N19">
        <v>0</v>
      </c>
      <c r="O19">
        <v>0</v>
      </c>
      <c r="P19">
        <v>0</v>
      </c>
    </row>
    <row r="20" spans="1:16">
      <c r="A20" t="s">
        <v>1317</v>
      </c>
      <c r="B20" t="s">
        <v>1318</v>
      </c>
      <c r="C20" t="s">
        <v>1319</v>
      </c>
      <c r="D20" t="s">
        <v>12541</v>
      </c>
      <c r="E20">
        <v>0</v>
      </c>
      <c r="F20">
        <v>0</v>
      </c>
      <c r="G20">
        <v>0</v>
      </c>
      <c r="H20">
        <v>0</v>
      </c>
      <c r="I20">
        <v>0</v>
      </c>
      <c r="J20">
        <v>0</v>
      </c>
      <c r="K20">
        <v>0</v>
      </c>
      <c r="L20">
        <v>0</v>
      </c>
      <c r="M20">
        <v>0</v>
      </c>
      <c r="N20">
        <v>1</v>
      </c>
      <c r="O20">
        <v>0</v>
      </c>
      <c r="P20">
        <v>0</v>
      </c>
    </row>
    <row r="21" spans="1:16">
      <c r="A21" t="s">
        <v>1333</v>
      </c>
      <c r="B21" t="s">
        <v>1334</v>
      </c>
      <c r="C21" t="s">
        <v>1335</v>
      </c>
      <c r="D21" t="s">
        <v>12541</v>
      </c>
      <c r="E21">
        <v>0</v>
      </c>
      <c r="F21">
        <v>0</v>
      </c>
      <c r="G21">
        <v>0</v>
      </c>
      <c r="H21">
        <v>0</v>
      </c>
      <c r="I21">
        <v>0</v>
      </c>
      <c r="J21">
        <v>0</v>
      </c>
      <c r="K21">
        <v>0</v>
      </c>
      <c r="L21">
        <v>0</v>
      </c>
      <c r="M21">
        <v>0</v>
      </c>
      <c r="N21">
        <v>0</v>
      </c>
      <c r="O21">
        <v>0</v>
      </c>
      <c r="P21">
        <v>1</v>
      </c>
    </row>
    <row r="22" spans="1:16">
      <c r="A22" t="s">
        <v>1369</v>
      </c>
      <c r="B22" t="s">
        <v>1370</v>
      </c>
      <c r="C22" t="s">
        <v>1371</v>
      </c>
      <c r="D22" t="s">
        <v>12541</v>
      </c>
      <c r="E22">
        <v>0</v>
      </c>
      <c r="F22">
        <v>0</v>
      </c>
      <c r="G22">
        <v>0</v>
      </c>
      <c r="H22">
        <v>0</v>
      </c>
      <c r="I22">
        <v>0</v>
      </c>
      <c r="J22">
        <v>0</v>
      </c>
      <c r="K22">
        <v>0</v>
      </c>
      <c r="L22">
        <v>0</v>
      </c>
      <c r="M22">
        <v>0</v>
      </c>
      <c r="N22">
        <v>0</v>
      </c>
      <c r="O22">
        <v>0</v>
      </c>
      <c r="P22">
        <v>1</v>
      </c>
    </row>
    <row r="23" spans="1:16">
      <c r="A23" t="s">
        <v>1393</v>
      </c>
      <c r="B23" t="s">
        <v>1394</v>
      </c>
      <c r="C23" t="s">
        <v>1395</v>
      </c>
      <c r="D23" t="s">
        <v>12541</v>
      </c>
      <c r="E23">
        <v>0</v>
      </c>
      <c r="F23">
        <v>0</v>
      </c>
      <c r="G23">
        <v>1</v>
      </c>
      <c r="H23">
        <v>0</v>
      </c>
      <c r="I23">
        <v>0</v>
      </c>
      <c r="J23">
        <v>0</v>
      </c>
      <c r="K23">
        <v>0</v>
      </c>
      <c r="L23">
        <v>0</v>
      </c>
      <c r="M23">
        <v>0</v>
      </c>
      <c r="N23">
        <v>0</v>
      </c>
      <c r="O23">
        <v>1</v>
      </c>
      <c r="P23">
        <v>0</v>
      </c>
    </row>
    <row r="24" spans="1:16">
      <c r="A24" t="s">
        <v>1423</v>
      </c>
      <c r="B24" t="s">
        <v>1424</v>
      </c>
      <c r="C24" t="s">
        <v>1425</v>
      </c>
      <c r="D24" t="s">
        <v>12541</v>
      </c>
      <c r="E24">
        <v>0</v>
      </c>
      <c r="F24">
        <v>0</v>
      </c>
      <c r="G24">
        <v>0</v>
      </c>
      <c r="H24">
        <v>1</v>
      </c>
      <c r="I24">
        <v>0</v>
      </c>
      <c r="J24">
        <v>0</v>
      </c>
      <c r="K24">
        <v>0</v>
      </c>
      <c r="L24">
        <v>0</v>
      </c>
      <c r="M24">
        <v>0</v>
      </c>
      <c r="N24">
        <v>0</v>
      </c>
      <c r="O24">
        <v>0</v>
      </c>
      <c r="P24">
        <v>0</v>
      </c>
    </row>
    <row r="25" spans="1:16">
      <c r="A25" t="s">
        <v>1427</v>
      </c>
      <c r="B25" t="s">
        <v>1428</v>
      </c>
      <c r="C25" t="s">
        <v>310</v>
      </c>
      <c r="D25" t="s">
        <v>12541</v>
      </c>
      <c r="E25">
        <v>0</v>
      </c>
      <c r="F25">
        <v>0</v>
      </c>
      <c r="G25">
        <v>0</v>
      </c>
      <c r="H25">
        <v>0</v>
      </c>
      <c r="I25">
        <v>0</v>
      </c>
      <c r="J25">
        <v>1</v>
      </c>
      <c r="K25">
        <v>0</v>
      </c>
      <c r="L25">
        <v>0</v>
      </c>
      <c r="M25">
        <v>0</v>
      </c>
      <c r="N25">
        <v>0</v>
      </c>
      <c r="O25">
        <v>0</v>
      </c>
      <c r="P25">
        <v>0</v>
      </c>
    </row>
    <row r="26" spans="1:16">
      <c r="A26" t="s">
        <v>1448</v>
      </c>
      <c r="B26" t="s">
        <v>1449</v>
      </c>
      <c r="C26" t="s">
        <v>1450</v>
      </c>
      <c r="D26" t="s">
        <v>12541</v>
      </c>
      <c r="E26">
        <v>0</v>
      </c>
      <c r="F26">
        <v>0</v>
      </c>
      <c r="G26">
        <v>0</v>
      </c>
      <c r="H26">
        <v>0</v>
      </c>
      <c r="I26">
        <v>0</v>
      </c>
      <c r="J26">
        <v>1</v>
      </c>
      <c r="K26">
        <v>0</v>
      </c>
      <c r="L26">
        <v>0</v>
      </c>
      <c r="M26">
        <v>0</v>
      </c>
      <c r="N26">
        <v>0</v>
      </c>
      <c r="O26">
        <v>0</v>
      </c>
      <c r="P26">
        <v>0</v>
      </c>
    </row>
    <row r="27" spans="1:16">
      <c r="A27" t="s">
        <v>1451</v>
      </c>
      <c r="B27" t="s">
        <v>1452</v>
      </c>
      <c r="C27" t="s">
        <v>1453</v>
      </c>
      <c r="D27" t="s">
        <v>12541</v>
      </c>
      <c r="E27">
        <v>0</v>
      </c>
      <c r="F27">
        <v>1</v>
      </c>
      <c r="G27">
        <v>0</v>
      </c>
      <c r="H27">
        <v>0</v>
      </c>
      <c r="I27">
        <v>0</v>
      </c>
      <c r="J27">
        <v>1</v>
      </c>
      <c r="K27">
        <v>0</v>
      </c>
      <c r="L27">
        <v>0</v>
      </c>
      <c r="M27">
        <v>0</v>
      </c>
      <c r="N27">
        <v>0</v>
      </c>
      <c r="O27">
        <v>0</v>
      </c>
      <c r="P27">
        <v>0</v>
      </c>
    </row>
    <row r="28" spans="1:16">
      <c r="A28" t="s">
        <v>1465</v>
      </c>
      <c r="B28" t="s">
        <v>1466</v>
      </c>
      <c r="C28" t="s">
        <v>1467</v>
      </c>
      <c r="D28" t="s">
        <v>12541</v>
      </c>
      <c r="E28">
        <v>0</v>
      </c>
      <c r="F28">
        <v>1</v>
      </c>
      <c r="G28">
        <v>0</v>
      </c>
      <c r="H28">
        <v>0</v>
      </c>
      <c r="I28">
        <v>0</v>
      </c>
      <c r="J28">
        <v>0</v>
      </c>
      <c r="K28">
        <v>0</v>
      </c>
      <c r="L28">
        <v>0</v>
      </c>
      <c r="M28">
        <v>0</v>
      </c>
      <c r="N28">
        <v>0</v>
      </c>
      <c r="O28">
        <v>0</v>
      </c>
      <c r="P28">
        <v>0</v>
      </c>
    </row>
    <row r="29" spans="1:16">
      <c r="A29" t="s">
        <v>1482</v>
      </c>
      <c r="B29" t="s">
        <v>1483</v>
      </c>
      <c r="C29" t="s">
        <v>1484</v>
      </c>
      <c r="D29" t="s">
        <v>12541</v>
      </c>
      <c r="E29">
        <v>0</v>
      </c>
      <c r="F29">
        <v>0</v>
      </c>
      <c r="G29">
        <v>0</v>
      </c>
      <c r="H29">
        <v>0</v>
      </c>
      <c r="I29">
        <v>0</v>
      </c>
      <c r="J29">
        <v>0</v>
      </c>
      <c r="K29">
        <v>0</v>
      </c>
      <c r="L29">
        <v>0</v>
      </c>
      <c r="M29">
        <v>0</v>
      </c>
      <c r="N29">
        <v>0</v>
      </c>
      <c r="O29">
        <v>0</v>
      </c>
      <c r="P29">
        <v>1</v>
      </c>
    </row>
    <row r="30" spans="1:16">
      <c r="A30" t="s">
        <v>1507</v>
      </c>
      <c r="B30" t="s">
        <v>1508</v>
      </c>
      <c r="C30" t="s">
        <v>1509</v>
      </c>
      <c r="D30" t="s">
        <v>12541</v>
      </c>
      <c r="E30">
        <v>0</v>
      </c>
      <c r="F30">
        <v>1</v>
      </c>
      <c r="G30">
        <v>0</v>
      </c>
      <c r="H30">
        <v>0</v>
      </c>
      <c r="I30">
        <v>0</v>
      </c>
      <c r="J30">
        <v>1</v>
      </c>
      <c r="K30">
        <v>0</v>
      </c>
      <c r="L30">
        <v>0</v>
      </c>
      <c r="M30">
        <v>0</v>
      </c>
      <c r="N30">
        <v>0</v>
      </c>
      <c r="O30">
        <v>0</v>
      </c>
      <c r="P30">
        <v>0</v>
      </c>
    </row>
    <row r="31" spans="1:16">
      <c r="A31" t="s">
        <v>1539</v>
      </c>
      <c r="B31" t="s">
        <v>1540</v>
      </c>
      <c r="C31" t="s">
        <v>1541</v>
      </c>
      <c r="D31" t="s">
        <v>12541</v>
      </c>
      <c r="E31">
        <v>0</v>
      </c>
      <c r="F31">
        <v>0</v>
      </c>
      <c r="G31">
        <v>0</v>
      </c>
      <c r="H31">
        <v>1</v>
      </c>
      <c r="I31">
        <v>1</v>
      </c>
      <c r="J31">
        <v>0</v>
      </c>
      <c r="K31">
        <v>0</v>
      </c>
      <c r="L31">
        <v>0</v>
      </c>
      <c r="M31">
        <v>0</v>
      </c>
      <c r="N31">
        <v>0</v>
      </c>
      <c r="O31">
        <v>0</v>
      </c>
      <c r="P31">
        <v>0</v>
      </c>
    </row>
    <row r="32" spans="1:16">
      <c r="A32" t="s">
        <v>1584</v>
      </c>
      <c r="B32" t="s">
        <v>1585</v>
      </c>
      <c r="C32" t="s">
        <v>39</v>
      </c>
      <c r="D32" t="s">
        <v>12541</v>
      </c>
      <c r="E32">
        <v>1</v>
      </c>
      <c r="F32">
        <v>0</v>
      </c>
      <c r="G32">
        <v>0</v>
      </c>
      <c r="H32">
        <v>0</v>
      </c>
      <c r="I32">
        <v>0</v>
      </c>
      <c r="J32">
        <v>0</v>
      </c>
      <c r="K32">
        <v>0</v>
      </c>
      <c r="L32">
        <v>0</v>
      </c>
      <c r="M32">
        <v>0</v>
      </c>
      <c r="N32">
        <v>0</v>
      </c>
      <c r="O32">
        <v>0</v>
      </c>
      <c r="P32">
        <v>0</v>
      </c>
    </row>
    <row r="33" spans="1:16">
      <c r="A33" t="s">
        <v>1586</v>
      </c>
      <c r="B33" t="s">
        <v>1587</v>
      </c>
      <c r="C33" t="s">
        <v>1588</v>
      </c>
      <c r="D33" t="s">
        <v>12541</v>
      </c>
      <c r="E33">
        <v>0</v>
      </c>
      <c r="F33">
        <v>0</v>
      </c>
      <c r="G33">
        <v>0</v>
      </c>
      <c r="H33">
        <v>0</v>
      </c>
      <c r="I33">
        <v>0</v>
      </c>
      <c r="J33">
        <v>0</v>
      </c>
      <c r="K33">
        <v>0</v>
      </c>
      <c r="L33">
        <v>0</v>
      </c>
      <c r="M33">
        <v>0</v>
      </c>
      <c r="N33">
        <v>0</v>
      </c>
      <c r="O33">
        <v>0</v>
      </c>
      <c r="P33">
        <v>1</v>
      </c>
    </row>
    <row r="34" spans="1:16">
      <c r="A34" t="s">
        <v>1608</v>
      </c>
      <c r="B34" t="s">
        <v>1609</v>
      </c>
      <c r="C34" t="s">
        <v>1610</v>
      </c>
      <c r="D34" t="s">
        <v>12541</v>
      </c>
      <c r="E34">
        <v>1</v>
      </c>
      <c r="F34">
        <v>0</v>
      </c>
      <c r="G34">
        <v>0</v>
      </c>
      <c r="H34">
        <v>0</v>
      </c>
      <c r="I34">
        <v>0</v>
      </c>
      <c r="J34">
        <v>1</v>
      </c>
      <c r="K34">
        <v>1</v>
      </c>
      <c r="L34">
        <v>0</v>
      </c>
      <c r="M34">
        <v>0</v>
      </c>
      <c r="N34">
        <v>0</v>
      </c>
      <c r="O34">
        <v>1</v>
      </c>
      <c r="P34">
        <v>0</v>
      </c>
    </row>
    <row r="35" spans="1:16">
      <c r="A35" t="s">
        <v>1675</v>
      </c>
      <c r="B35" t="s">
        <v>1676</v>
      </c>
      <c r="C35" t="s">
        <v>1677</v>
      </c>
      <c r="D35" t="s">
        <v>12541</v>
      </c>
      <c r="E35">
        <v>0</v>
      </c>
      <c r="F35">
        <v>1</v>
      </c>
      <c r="G35">
        <v>1</v>
      </c>
      <c r="H35">
        <v>0</v>
      </c>
      <c r="I35">
        <v>0</v>
      </c>
      <c r="J35">
        <v>0</v>
      </c>
      <c r="K35">
        <v>0</v>
      </c>
      <c r="L35">
        <v>0</v>
      </c>
      <c r="M35">
        <v>0</v>
      </c>
      <c r="N35">
        <v>1</v>
      </c>
      <c r="O35">
        <v>0</v>
      </c>
      <c r="P35">
        <v>0</v>
      </c>
    </row>
    <row r="36" spans="1:16">
      <c r="A36" t="s">
        <v>1679</v>
      </c>
      <c r="B36" t="s">
        <v>1680</v>
      </c>
      <c r="C36" t="s">
        <v>1681</v>
      </c>
      <c r="D36" t="s">
        <v>12541</v>
      </c>
      <c r="E36">
        <v>0</v>
      </c>
      <c r="F36">
        <v>1</v>
      </c>
      <c r="G36">
        <v>0</v>
      </c>
      <c r="H36">
        <v>0</v>
      </c>
      <c r="I36">
        <v>0</v>
      </c>
      <c r="J36">
        <v>1</v>
      </c>
      <c r="K36">
        <v>0</v>
      </c>
      <c r="L36">
        <v>0</v>
      </c>
      <c r="M36">
        <v>0</v>
      </c>
      <c r="N36">
        <v>0</v>
      </c>
      <c r="O36">
        <v>0</v>
      </c>
      <c r="P36">
        <v>0</v>
      </c>
    </row>
    <row r="37" spans="1:16">
      <c r="A37" t="s">
        <v>1687</v>
      </c>
      <c r="B37" t="s">
        <v>1688</v>
      </c>
      <c r="C37" t="s">
        <v>1689</v>
      </c>
      <c r="D37" t="s">
        <v>12541</v>
      </c>
      <c r="E37">
        <v>0</v>
      </c>
      <c r="F37">
        <v>1</v>
      </c>
      <c r="G37">
        <v>0</v>
      </c>
      <c r="H37">
        <v>0</v>
      </c>
      <c r="I37">
        <v>0</v>
      </c>
      <c r="J37">
        <v>0</v>
      </c>
      <c r="K37">
        <v>0</v>
      </c>
      <c r="L37">
        <v>0</v>
      </c>
      <c r="M37">
        <v>0</v>
      </c>
      <c r="N37">
        <v>0</v>
      </c>
      <c r="O37">
        <v>0</v>
      </c>
      <c r="P37">
        <v>0</v>
      </c>
    </row>
    <row r="38" spans="1:16">
      <c r="A38" t="s">
        <v>1742</v>
      </c>
      <c r="B38" t="s">
        <v>1743</v>
      </c>
      <c r="C38" t="s">
        <v>1744</v>
      </c>
      <c r="D38" t="s">
        <v>12541</v>
      </c>
      <c r="E38">
        <v>0</v>
      </c>
      <c r="F38">
        <v>0</v>
      </c>
      <c r="G38">
        <v>0</v>
      </c>
      <c r="H38">
        <v>0</v>
      </c>
      <c r="I38">
        <v>1</v>
      </c>
      <c r="J38">
        <v>0</v>
      </c>
      <c r="K38">
        <v>0</v>
      </c>
      <c r="L38">
        <v>0</v>
      </c>
      <c r="M38">
        <v>0</v>
      </c>
      <c r="N38">
        <v>0</v>
      </c>
      <c r="O38">
        <v>0</v>
      </c>
      <c r="P38">
        <v>0</v>
      </c>
    </row>
    <row r="39" spans="1:16">
      <c r="A39" t="s">
        <v>1790</v>
      </c>
      <c r="B39" t="s">
        <v>1791</v>
      </c>
      <c r="C39" t="s">
        <v>1792</v>
      </c>
      <c r="D39" t="s">
        <v>12541</v>
      </c>
      <c r="E39">
        <v>0</v>
      </c>
      <c r="F39">
        <v>1</v>
      </c>
      <c r="G39">
        <v>0</v>
      </c>
      <c r="H39">
        <v>0</v>
      </c>
      <c r="I39">
        <v>0</v>
      </c>
      <c r="J39">
        <v>0</v>
      </c>
      <c r="K39">
        <v>0</v>
      </c>
      <c r="L39">
        <v>0</v>
      </c>
      <c r="M39">
        <v>0</v>
      </c>
      <c r="N39">
        <v>0</v>
      </c>
      <c r="O39">
        <v>0</v>
      </c>
      <c r="P39">
        <v>0</v>
      </c>
    </row>
    <row r="40" spans="1:16">
      <c r="A40" t="s">
        <v>1797</v>
      </c>
      <c r="B40" t="s">
        <v>1798</v>
      </c>
      <c r="C40" t="s">
        <v>1799</v>
      </c>
      <c r="D40" t="s">
        <v>12541</v>
      </c>
      <c r="E40">
        <v>0</v>
      </c>
      <c r="F40">
        <v>1</v>
      </c>
      <c r="G40">
        <v>0</v>
      </c>
      <c r="H40">
        <v>0</v>
      </c>
      <c r="I40">
        <v>0</v>
      </c>
      <c r="J40">
        <v>0</v>
      </c>
      <c r="K40">
        <v>0</v>
      </c>
      <c r="L40">
        <v>0</v>
      </c>
      <c r="M40">
        <v>0</v>
      </c>
      <c r="N40">
        <v>0</v>
      </c>
      <c r="O40">
        <v>1</v>
      </c>
      <c r="P40">
        <v>0</v>
      </c>
    </row>
    <row r="41" spans="1:16">
      <c r="A41" t="s">
        <v>1812</v>
      </c>
      <c r="B41" t="s">
        <v>1813</v>
      </c>
      <c r="C41" t="s">
        <v>1814</v>
      </c>
      <c r="D41" t="s">
        <v>12541</v>
      </c>
      <c r="E41">
        <v>0</v>
      </c>
      <c r="F41">
        <v>0</v>
      </c>
      <c r="G41">
        <v>0</v>
      </c>
      <c r="H41">
        <v>0</v>
      </c>
      <c r="I41">
        <v>0</v>
      </c>
      <c r="J41">
        <v>0</v>
      </c>
      <c r="K41">
        <v>0</v>
      </c>
      <c r="L41">
        <v>0</v>
      </c>
      <c r="M41">
        <v>1</v>
      </c>
      <c r="N41">
        <v>0</v>
      </c>
      <c r="O41">
        <v>0</v>
      </c>
      <c r="P41">
        <v>0</v>
      </c>
    </row>
    <row r="42" spans="1:16">
      <c r="A42" t="s">
        <v>1816</v>
      </c>
      <c r="B42" t="s">
        <v>1817</v>
      </c>
      <c r="C42" t="s">
        <v>1818</v>
      </c>
      <c r="D42" t="s">
        <v>12541</v>
      </c>
      <c r="E42">
        <v>0</v>
      </c>
      <c r="F42">
        <v>0</v>
      </c>
      <c r="G42">
        <v>0</v>
      </c>
      <c r="H42">
        <v>0</v>
      </c>
      <c r="I42">
        <v>0</v>
      </c>
      <c r="J42">
        <v>1</v>
      </c>
      <c r="K42">
        <v>0</v>
      </c>
      <c r="L42">
        <v>0</v>
      </c>
      <c r="M42">
        <v>0</v>
      </c>
      <c r="N42">
        <v>0</v>
      </c>
      <c r="O42">
        <v>0</v>
      </c>
      <c r="P42">
        <v>0</v>
      </c>
    </row>
    <row r="43" spans="1:16">
      <c r="A43" t="s">
        <v>1844</v>
      </c>
      <c r="B43" t="s">
        <v>1845</v>
      </c>
      <c r="C43" t="s">
        <v>1846</v>
      </c>
      <c r="D43" t="s">
        <v>12541</v>
      </c>
      <c r="E43">
        <v>0</v>
      </c>
      <c r="F43">
        <v>0</v>
      </c>
      <c r="G43">
        <v>0</v>
      </c>
      <c r="H43">
        <v>0</v>
      </c>
      <c r="I43">
        <v>1</v>
      </c>
      <c r="J43">
        <v>1</v>
      </c>
      <c r="K43">
        <v>0</v>
      </c>
      <c r="L43">
        <v>0</v>
      </c>
      <c r="M43">
        <v>0</v>
      </c>
      <c r="N43">
        <v>0</v>
      </c>
      <c r="O43">
        <v>0</v>
      </c>
      <c r="P43">
        <v>0</v>
      </c>
    </row>
    <row r="44" spans="1:16">
      <c r="A44" t="s">
        <v>1868</v>
      </c>
      <c r="B44" t="s">
        <v>1869</v>
      </c>
      <c r="C44" t="s">
        <v>23</v>
      </c>
      <c r="D44" t="s">
        <v>12541</v>
      </c>
      <c r="E44">
        <v>1</v>
      </c>
      <c r="F44">
        <v>0</v>
      </c>
      <c r="G44">
        <v>0</v>
      </c>
      <c r="H44">
        <v>0</v>
      </c>
      <c r="I44">
        <v>0</v>
      </c>
      <c r="J44">
        <v>0</v>
      </c>
      <c r="K44">
        <v>0</v>
      </c>
      <c r="L44">
        <v>0</v>
      </c>
      <c r="M44">
        <v>0</v>
      </c>
      <c r="N44">
        <v>0</v>
      </c>
      <c r="O44">
        <v>0</v>
      </c>
      <c r="P44">
        <v>0</v>
      </c>
    </row>
    <row r="45" spans="1:16">
      <c r="A45" t="s">
        <v>1874</v>
      </c>
      <c r="B45" t="s">
        <v>1875</v>
      </c>
      <c r="C45" t="s">
        <v>1876</v>
      </c>
      <c r="D45" t="s">
        <v>12541</v>
      </c>
      <c r="E45">
        <v>0</v>
      </c>
      <c r="F45">
        <v>0</v>
      </c>
      <c r="G45">
        <v>0</v>
      </c>
      <c r="H45">
        <v>0</v>
      </c>
      <c r="I45">
        <v>0</v>
      </c>
      <c r="J45">
        <v>1</v>
      </c>
      <c r="K45">
        <v>0</v>
      </c>
      <c r="L45">
        <v>0</v>
      </c>
      <c r="M45">
        <v>0</v>
      </c>
      <c r="N45">
        <v>0</v>
      </c>
      <c r="O45">
        <v>0</v>
      </c>
      <c r="P45">
        <v>0</v>
      </c>
    </row>
    <row r="46" spans="1:16">
      <c r="A46" t="s">
        <v>1920</v>
      </c>
      <c r="B46" t="s">
        <v>1921</v>
      </c>
      <c r="C46" t="s">
        <v>1922</v>
      </c>
      <c r="D46" t="s">
        <v>12541</v>
      </c>
      <c r="E46">
        <v>0</v>
      </c>
      <c r="F46">
        <v>0</v>
      </c>
      <c r="G46">
        <v>0</v>
      </c>
      <c r="H46">
        <v>0</v>
      </c>
      <c r="I46">
        <v>0</v>
      </c>
      <c r="J46">
        <v>1</v>
      </c>
      <c r="K46">
        <v>0</v>
      </c>
      <c r="L46">
        <v>0</v>
      </c>
      <c r="M46">
        <v>0</v>
      </c>
      <c r="N46">
        <v>0</v>
      </c>
      <c r="O46">
        <v>0</v>
      </c>
      <c r="P46">
        <v>0</v>
      </c>
    </row>
    <row r="47" spans="1:16">
      <c r="A47" t="s">
        <v>1954</v>
      </c>
      <c r="B47" t="s">
        <v>1955</v>
      </c>
      <c r="C47" t="s">
        <v>1956</v>
      </c>
      <c r="D47" t="s">
        <v>12541</v>
      </c>
      <c r="E47">
        <v>0</v>
      </c>
      <c r="F47">
        <v>1</v>
      </c>
      <c r="G47">
        <v>0</v>
      </c>
      <c r="H47">
        <v>1</v>
      </c>
      <c r="I47">
        <v>1</v>
      </c>
      <c r="J47">
        <v>0</v>
      </c>
      <c r="K47">
        <v>0</v>
      </c>
      <c r="L47">
        <v>0</v>
      </c>
      <c r="M47">
        <v>0</v>
      </c>
      <c r="N47">
        <v>1</v>
      </c>
      <c r="O47">
        <v>1</v>
      </c>
      <c r="P47">
        <v>0</v>
      </c>
    </row>
    <row r="48" spans="1:16">
      <c r="A48" t="s">
        <v>1958</v>
      </c>
      <c r="B48" t="s">
        <v>1959</v>
      </c>
      <c r="C48" t="s">
        <v>1960</v>
      </c>
      <c r="D48" t="s">
        <v>12541</v>
      </c>
      <c r="E48">
        <v>1</v>
      </c>
      <c r="F48">
        <v>0</v>
      </c>
      <c r="G48">
        <v>0</v>
      </c>
      <c r="H48">
        <v>0</v>
      </c>
      <c r="I48">
        <v>0</v>
      </c>
      <c r="J48">
        <v>0</v>
      </c>
      <c r="K48">
        <v>0</v>
      </c>
      <c r="L48">
        <v>0</v>
      </c>
      <c r="M48">
        <v>0</v>
      </c>
      <c r="N48">
        <v>0</v>
      </c>
      <c r="O48">
        <v>0</v>
      </c>
      <c r="P48">
        <v>0</v>
      </c>
    </row>
    <row r="49" spans="1:16">
      <c r="A49" t="s">
        <v>1962</v>
      </c>
      <c r="B49" t="s">
        <v>1963</v>
      </c>
      <c r="C49" t="s">
        <v>1964</v>
      </c>
      <c r="D49" t="s">
        <v>12541</v>
      </c>
      <c r="E49">
        <v>1</v>
      </c>
      <c r="F49">
        <v>1</v>
      </c>
      <c r="G49">
        <v>0</v>
      </c>
      <c r="H49">
        <v>0</v>
      </c>
      <c r="I49">
        <v>0</v>
      </c>
      <c r="J49">
        <v>0</v>
      </c>
      <c r="K49">
        <v>0</v>
      </c>
      <c r="L49">
        <v>0</v>
      </c>
      <c r="M49">
        <v>0</v>
      </c>
      <c r="N49">
        <v>0</v>
      </c>
      <c r="O49">
        <v>0</v>
      </c>
      <c r="P49">
        <v>0</v>
      </c>
    </row>
    <row r="50" spans="1:16">
      <c r="A50" t="s">
        <v>2005</v>
      </c>
      <c r="B50" t="s">
        <v>2006</v>
      </c>
      <c r="C50" t="s">
        <v>39</v>
      </c>
      <c r="D50" t="s">
        <v>12541</v>
      </c>
      <c r="E50">
        <v>1</v>
      </c>
      <c r="F50">
        <v>0</v>
      </c>
      <c r="G50">
        <v>0</v>
      </c>
      <c r="H50">
        <v>0</v>
      </c>
      <c r="I50">
        <v>0</v>
      </c>
      <c r="J50">
        <v>0</v>
      </c>
      <c r="K50">
        <v>0</v>
      </c>
      <c r="L50">
        <v>0</v>
      </c>
      <c r="M50">
        <v>0</v>
      </c>
      <c r="N50">
        <v>0</v>
      </c>
      <c r="O50">
        <v>0</v>
      </c>
      <c r="P50">
        <v>0</v>
      </c>
    </row>
    <row r="51" spans="1:16">
      <c r="A51" t="s">
        <v>2034</v>
      </c>
      <c r="B51" t="s">
        <v>2035</v>
      </c>
      <c r="C51" t="s">
        <v>2036</v>
      </c>
      <c r="D51" t="s">
        <v>12541</v>
      </c>
      <c r="E51">
        <v>1</v>
      </c>
      <c r="F51">
        <v>1</v>
      </c>
      <c r="G51">
        <v>0</v>
      </c>
      <c r="H51">
        <v>0</v>
      </c>
      <c r="I51">
        <v>1</v>
      </c>
      <c r="J51">
        <v>0</v>
      </c>
      <c r="K51">
        <v>0</v>
      </c>
      <c r="L51">
        <v>0</v>
      </c>
      <c r="M51">
        <v>0</v>
      </c>
      <c r="N51">
        <v>0</v>
      </c>
      <c r="O51">
        <v>0</v>
      </c>
      <c r="P51">
        <v>0</v>
      </c>
    </row>
    <row r="52" spans="1:16">
      <c r="A52" t="s">
        <v>2379</v>
      </c>
      <c r="B52" t="s">
        <v>2380</v>
      </c>
      <c r="C52" t="s">
        <v>2381</v>
      </c>
      <c r="D52" t="s">
        <v>12541</v>
      </c>
      <c r="E52">
        <v>1</v>
      </c>
      <c r="F52">
        <v>0</v>
      </c>
      <c r="G52">
        <v>1</v>
      </c>
      <c r="H52">
        <v>1</v>
      </c>
      <c r="I52">
        <v>0</v>
      </c>
      <c r="J52">
        <v>0</v>
      </c>
      <c r="K52">
        <v>0</v>
      </c>
      <c r="L52">
        <v>0</v>
      </c>
      <c r="M52">
        <v>0</v>
      </c>
      <c r="N52">
        <v>0</v>
      </c>
      <c r="O52">
        <v>0</v>
      </c>
      <c r="P52">
        <v>0</v>
      </c>
    </row>
    <row r="53" spans="1:16">
      <c r="A53" t="s">
        <v>2451</v>
      </c>
      <c r="B53" t="s">
        <v>2452</v>
      </c>
      <c r="C53" t="s">
        <v>2453</v>
      </c>
      <c r="D53" t="s">
        <v>12541</v>
      </c>
      <c r="E53">
        <v>0</v>
      </c>
      <c r="F53">
        <v>1</v>
      </c>
      <c r="G53">
        <v>0</v>
      </c>
      <c r="H53">
        <v>1</v>
      </c>
      <c r="I53">
        <v>0</v>
      </c>
      <c r="J53">
        <v>0</v>
      </c>
      <c r="K53">
        <v>0</v>
      </c>
      <c r="L53">
        <v>0</v>
      </c>
      <c r="M53">
        <v>0</v>
      </c>
      <c r="N53">
        <v>0</v>
      </c>
      <c r="O53">
        <v>0</v>
      </c>
      <c r="P53">
        <v>0</v>
      </c>
    </row>
    <row r="54" spans="1:16">
      <c r="A54" t="s">
        <v>2685</v>
      </c>
      <c r="B54" t="s">
        <v>2686</v>
      </c>
      <c r="C54" t="s">
        <v>2687</v>
      </c>
      <c r="D54" t="s">
        <v>12541</v>
      </c>
      <c r="E54">
        <v>0</v>
      </c>
      <c r="F54">
        <v>1</v>
      </c>
      <c r="G54">
        <v>0</v>
      </c>
      <c r="H54">
        <v>0</v>
      </c>
      <c r="I54">
        <v>0</v>
      </c>
      <c r="J54">
        <v>1</v>
      </c>
      <c r="K54">
        <v>1</v>
      </c>
      <c r="L54">
        <v>0</v>
      </c>
      <c r="M54">
        <v>0</v>
      </c>
      <c r="N54">
        <v>0</v>
      </c>
      <c r="O54">
        <v>0</v>
      </c>
      <c r="P54">
        <v>0</v>
      </c>
    </row>
    <row r="55" spans="1:16">
      <c r="A55" t="s">
        <v>6435</v>
      </c>
      <c r="B55" t="s">
        <v>6436</v>
      </c>
      <c r="C55" t="s">
        <v>6437</v>
      </c>
      <c r="D55" t="s">
        <v>12541</v>
      </c>
      <c r="E55">
        <v>1</v>
      </c>
      <c r="F55">
        <v>1</v>
      </c>
      <c r="G55">
        <v>1</v>
      </c>
      <c r="H55">
        <v>1</v>
      </c>
      <c r="I55">
        <v>0</v>
      </c>
      <c r="J55">
        <v>0</v>
      </c>
      <c r="K55">
        <v>0</v>
      </c>
      <c r="L55">
        <v>0</v>
      </c>
      <c r="M55">
        <v>0</v>
      </c>
      <c r="N55">
        <v>0</v>
      </c>
      <c r="O55">
        <v>0</v>
      </c>
      <c r="P55">
        <v>0</v>
      </c>
    </row>
    <row r="56" spans="1:16">
      <c r="A56" t="s">
        <v>6451</v>
      </c>
      <c r="B56" t="s">
        <v>6452</v>
      </c>
      <c r="C56" t="s">
        <v>6453</v>
      </c>
      <c r="D56" t="s">
        <v>12541</v>
      </c>
      <c r="E56">
        <v>0</v>
      </c>
      <c r="F56">
        <v>0</v>
      </c>
      <c r="G56">
        <v>0</v>
      </c>
      <c r="H56">
        <v>0</v>
      </c>
      <c r="I56">
        <v>1</v>
      </c>
      <c r="J56">
        <v>0</v>
      </c>
      <c r="K56">
        <v>0</v>
      </c>
      <c r="L56">
        <v>0</v>
      </c>
      <c r="M56">
        <v>0</v>
      </c>
      <c r="N56">
        <v>0</v>
      </c>
      <c r="O56">
        <v>1</v>
      </c>
      <c r="P56">
        <v>0</v>
      </c>
    </row>
    <row r="57" spans="1:16">
      <c r="A57" t="s">
        <v>6457</v>
      </c>
      <c r="B57" t="s">
        <v>6458</v>
      </c>
      <c r="C57" t="s">
        <v>6459</v>
      </c>
      <c r="D57" t="s">
        <v>12541</v>
      </c>
      <c r="E57">
        <v>0</v>
      </c>
      <c r="F57">
        <v>0</v>
      </c>
      <c r="G57">
        <v>0</v>
      </c>
      <c r="H57">
        <v>0</v>
      </c>
      <c r="I57">
        <v>1</v>
      </c>
      <c r="J57">
        <v>1</v>
      </c>
      <c r="K57">
        <v>0</v>
      </c>
      <c r="L57">
        <v>0</v>
      </c>
      <c r="M57">
        <v>0</v>
      </c>
      <c r="N57">
        <v>0</v>
      </c>
      <c r="O57">
        <v>1</v>
      </c>
      <c r="P57">
        <v>0</v>
      </c>
    </row>
    <row r="58" spans="1:16">
      <c r="A58" t="s">
        <v>6467</v>
      </c>
      <c r="B58" t="s">
        <v>6468</v>
      </c>
      <c r="C58" t="s">
        <v>6469</v>
      </c>
      <c r="D58" t="s">
        <v>12541</v>
      </c>
      <c r="E58">
        <v>0</v>
      </c>
      <c r="F58">
        <v>0</v>
      </c>
      <c r="G58">
        <v>0</v>
      </c>
      <c r="H58">
        <v>0</v>
      </c>
      <c r="I58">
        <v>0</v>
      </c>
      <c r="J58">
        <v>1</v>
      </c>
      <c r="K58">
        <v>0</v>
      </c>
      <c r="L58">
        <v>0</v>
      </c>
      <c r="M58">
        <v>0</v>
      </c>
      <c r="N58">
        <v>0</v>
      </c>
      <c r="O58">
        <v>0</v>
      </c>
      <c r="P58">
        <v>0</v>
      </c>
    </row>
    <row r="59" spans="1:16">
      <c r="A59" t="s">
        <v>6475</v>
      </c>
      <c r="B59" t="s">
        <v>6476</v>
      </c>
      <c r="C59" t="s">
        <v>6477</v>
      </c>
      <c r="D59" t="s">
        <v>12541</v>
      </c>
      <c r="E59">
        <v>0</v>
      </c>
      <c r="F59">
        <v>0</v>
      </c>
      <c r="G59">
        <v>0</v>
      </c>
      <c r="H59">
        <v>0</v>
      </c>
      <c r="I59">
        <v>0</v>
      </c>
      <c r="J59">
        <v>1</v>
      </c>
      <c r="K59">
        <v>0</v>
      </c>
      <c r="L59">
        <v>0</v>
      </c>
      <c r="M59">
        <v>0</v>
      </c>
      <c r="N59">
        <v>0</v>
      </c>
      <c r="O59">
        <v>0</v>
      </c>
      <c r="P59">
        <v>0</v>
      </c>
    </row>
    <row r="60" spans="1:16">
      <c r="A60" t="s">
        <v>6503</v>
      </c>
      <c r="B60" t="s">
        <v>6504</v>
      </c>
      <c r="C60" t="s">
        <v>275</v>
      </c>
      <c r="D60" t="s">
        <v>12541</v>
      </c>
      <c r="E60">
        <v>0</v>
      </c>
      <c r="F60">
        <v>0</v>
      </c>
      <c r="G60">
        <v>0</v>
      </c>
      <c r="H60">
        <v>0</v>
      </c>
      <c r="I60">
        <v>1</v>
      </c>
      <c r="J60">
        <v>0</v>
      </c>
      <c r="K60">
        <v>0</v>
      </c>
      <c r="L60">
        <v>0</v>
      </c>
      <c r="M60">
        <v>0</v>
      </c>
      <c r="N60">
        <v>0</v>
      </c>
      <c r="O60">
        <v>0</v>
      </c>
      <c r="P60">
        <v>0</v>
      </c>
    </row>
    <row r="61" spans="1:16">
      <c r="A61" t="s">
        <v>6505</v>
      </c>
      <c r="B61" t="s">
        <v>6506</v>
      </c>
      <c r="C61" t="s">
        <v>6507</v>
      </c>
      <c r="D61" t="s">
        <v>12541</v>
      </c>
      <c r="E61">
        <v>0</v>
      </c>
      <c r="F61">
        <v>0</v>
      </c>
      <c r="G61">
        <v>0</v>
      </c>
      <c r="H61">
        <v>0</v>
      </c>
      <c r="I61">
        <v>0</v>
      </c>
      <c r="J61">
        <v>1</v>
      </c>
      <c r="K61">
        <v>0</v>
      </c>
      <c r="L61">
        <v>0</v>
      </c>
      <c r="M61">
        <v>0</v>
      </c>
      <c r="N61">
        <v>0</v>
      </c>
      <c r="O61">
        <v>0</v>
      </c>
      <c r="P61">
        <v>0</v>
      </c>
    </row>
    <row r="62" spans="1:16">
      <c r="A62" t="s">
        <v>6526</v>
      </c>
      <c r="B62" t="s">
        <v>6527</v>
      </c>
      <c r="C62" t="s">
        <v>6528</v>
      </c>
      <c r="D62" t="s">
        <v>12541</v>
      </c>
      <c r="E62">
        <v>1</v>
      </c>
      <c r="F62">
        <v>1</v>
      </c>
      <c r="G62">
        <v>0</v>
      </c>
      <c r="H62">
        <v>0</v>
      </c>
      <c r="I62">
        <v>1</v>
      </c>
      <c r="J62">
        <v>0</v>
      </c>
      <c r="K62">
        <v>0</v>
      </c>
      <c r="L62">
        <v>0</v>
      </c>
      <c r="M62">
        <v>0</v>
      </c>
      <c r="N62">
        <v>0</v>
      </c>
      <c r="O62">
        <v>0</v>
      </c>
      <c r="P62">
        <v>0</v>
      </c>
    </row>
    <row r="63" spans="1:16">
      <c r="A63" t="s">
        <v>6530</v>
      </c>
      <c r="B63" t="s">
        <v>6531</v>
      </c>
      <c r="C63" t="s">
        <v>6532</v>
      </c>
      <c r="D63" t="s">
        <v>12541</v>
      </c>
      <c r="E63">
        <v>1</v>
      </c>
      <c r="F63">
        <v>0</v>
      </c>
      <c r="G63">
        <v>0</v>
      </c>
      <c r="H63">
        <v>0</v>
      </c>
      <c r="I63">
        <v>0</v>
      </c>
      <c r="J63">
        <v>0</v>
      </c>
      <c r="K63">
        <v>0</v>
      </c>
      <c r="L63">
        <v>0</v>
      </c>
      <c r="M63">
        <v>0</v>
      </c>
      <c r="N63">
        <v>0</v>
      </c>
      <c r="O63">
        <v>0</v>
      </c>
      <c r="P63">
        <v>0</v>
      </c>
    </row>
    <row r="64" spans="1:16">
      <c r="A64" t="s">
        <v>6534</v>
      </c>
      <c r="B64" t="s">
        <v>6535</v>
      </c>
      <c r="C64" t="s">
        <v>6536</v>
      </c>
      <c r="D64" t="s">
        <v>12541</v>
      </c>
      <c r="E64">
        <v>1</v>
      </c>
      <c r="F64">
        <v>0</v>
      </c>
      <c r="G64">
        <v>0</v>
      </c>
      <c r="H64">
        <v>0</v>
      </c>
      <c r="I64">
        <v>1</v>
      </c>
      <c r="J64">
        <v>0</v>
      </c>
      <c r="K64">
        <v>0</v>
      </c>
      <c r="L64">
        <v>0</v>
      </c>
      <c r="M64">
        <v>0</v>
      </c>
      <c r="N64">
        <v>0</v>
      </c>
      <c r="O64">
        <v>0</v>
      </c>
      <c r="P64">
        <v>0</v>
      </c>
    </row>
    <row r="65" spans="1:16">
      <c r="A65" t="s">
        <v>6595</v>
      </c>
      <c r="B65" t="s">
        <v>6596</v>
      </c>
      <c r="C65" t="s">
        <v>6597</v>
      </c>
      <c r="D65" t="s">
        <v>12541</v>
      </c>
      <c r="E65">
        <v>0</v>
      </c>
      <c r="F65">
        <v>0</v>
      </c>
      <c r="G65">
        <v>0</v>
      </c>
      <c r="H65">
        <v>0</v>
      </c>
      <c r="I65">
        <v>0</v>
      </c>
      <c r="J65">
        <v>0</v>
      </c>
      <c r="K65">
        <v>0</v>
      </c>
      <c r="L65">
        <v>0</v>
      </c>
      <c r="M65">
        <v>0</v>
      </c>
      <c r="N65">
        <v>0</v>
      </c>
      <c r="O65">
        <v>0</v>
      </c>
      <c r="P65">
        <v>1</v>
      </c>
    </row>
    <row r="66" spans="1:16">
      <c r="A66" t="s">
        <v>6614</v>
      </c>
      <c r="B66" t="s">
        <v>6615</v>
      </c>
      <c r="C66" t="s">
        <v>6616</v>
      </c>
      <c r="D66" t="s">
        <v>12541</v>
      </c>
      <c r="E66">
        <v>0</v>
      </c>
      <c r="F66">
        <v>0</v>
      </c>
      <c r="G66">
        <v>0</v>
      </c>
      <c r="H66">
        <v>0</v>
      </c>
      <c r="I66">
        <v>1</v>
      </c>
      <c r="J66">
        <v>0</v>
      </c>
      <c r="K66">
        <v>0</v>
      </c>
      <c r="L66">
        <v>0</v>
      </c>
      <c r="M66">
        <v>0</v>
      </c>
      <c r="N66">
        <v>0</v>
      </c>
      <c r="O66">
        <v>0</v>
      </c>
      <c r="P66">
        <v>0</v>
      </c>
    </row>
    <row r="67" spans="1:16">
      <c r="A67" t="s">
        <v>6618</v>
      </c>
      <c r="B67" t="s">
        <v>6619</v>
      </c>
      <c r="C67" t="s">
        <v>6620</v>
      </c>
      <c r="D67" t="s">
        <v>12541</v>
      </c>
      <c r="E67">
        <v>1</v>
      </c>
      <c r="F67">
        <v>0</v>
      </c>
      <c r="G67">
        <v>0</v>
      </c>
      <c r="H67">
        <v>0</v>
      </c>
      <c r="I67">
        <v>1</v>
      </c>
      <c r="J67">
        <v>1</v>
      </c>
      <c r="K67">
        <v>0</v>
      </c>
      <c r="L67">
        <v>0</v>
      </c>
      <c r="M67">
        <v>0</v>
      </c>
      <c r="N67">
        <v>0</v>
      </c>
      <c r="O67">
        <v>0</v>
      </c>
      <c r="P67">
        <v>0</v>
      </c>
    </row>
    <row r="68" spans="1:16">
      <c r="A68" t="s">
        <v>6632</v>
      </c>
      <c r="B68" t="s">
        <v>6633</v>
      </c>
      <c r="C68" t="s">
        <v>314</v>
      </c>
      <c r="D68" t="s">
        <v>12541</v>
      </c>
      <c r="E68">
        <v>1</v>
      </c>
      <c r="F68">
        <v>0</v>
      </c>
      <c r="G68">
        <v>0</v>
      </c>
      <c r="H68">
        <v>0</v>
      </c>
      <c r="I68">
        <v>0</v>
      </c>
      <c r="J68">
        <v>0</v>
      </c>
      <c r="K68">
        <v>0</v>
      </c>
      <c r="L68">
        <v>0</v>
      </c>
      <c r="M68">
        <v>0</v>
      </c>
      <c r="N68">
        <v>0</v>
      </c>
      <c r="O68">
        <v>0</v>
      </c>
      <c r="P68">
        <v>0</v>
      </c>
    </row>
    <row r="69" spans="1:16">
      <c r="A69" t="s">
        <v>6658</v>
      </c>
      <c r="B69" t="s">
        <v>6659</v>
      </c>
      <c r="C69" t="s">
        <v>6660</v>
      </c>
      <c r="D69" t="s">
        <v>12541</v>
      </c>
      <c r="E69">
        <v>1</v>
      </c>
      <c r="F69">
        <v>0</v>
      </c>
      <c r="G69">
        <v>0</v>
      </c>
      <c r="H69">
        <v>0</v>
      </c>
      <c r="I69">
        <v>1</v>
      </c>
      <c r="J69">
        <v>0</v>
      </c>
      <c r="K69">
        <v>0</v>
      </c>
      <c r="L69">
        <v>0</v>
      </c>
      <c r="M69">
        <v>0</v>
      </c>
      <c r="N69">
        <v>0</v>
      </c>
      <c r="O69">
        <v>0</v>
      </c>
      <c r="P69">
        <v>0</v>
      </c>
    </row>
    <row r="70" spans="1:16">
      <c r="A70" t="s">
        <v>6665</v>
      </c>
      <c r="B70" t="s">
        <v>6666</v>
      </c>
      <c r="C70" t="s">
        <v>6667</v>
      </c>
      <c r="D70" t="s">
        <v>12541</v>
      </c>
      <c r="E70">
        <v>0</v>
      </c>
      <c r="F70">
        <v>0</v>
      </c>
      <c r="G70">
        <v>0</v>
      </c>
      <c r="H70">
        <v>0</v>
      </c>
      <c r="I70">
        <v>0</v>
      </c>
      <c r="J70">
        <v>1</v>
      </c>
      <c r="K70">
        <v>0</v>
      </c>
      <c r="L70">
        <v>0</v>
      </c>
      <c r="M70">
        <v>0</v>
      </c>
      <c r="N70">
        <v>0</v>
      </c>
      <c r="O70">
        <v>1</v>
      </c>
      <c r="P70">
        <v>0</v>
      </c>
    </row>
    <row r="71" spans="1:16">
      <c r="A71" t="s">
        <v>6669</v>
      </c>
      <c r="B71" t="s">
        <v>6670</v>
      </c>
      <c r="C71" t="s">
        <v>6671</v>
      </c>
      <c r="D71" t="s">
        <v>12541</v>
      </c>
      <c r="E71">
        <v>1</v>
      </c>
      <c r="F71">
        <v>0</v>
      </c>
      <c r="G71">
        <v>0</v>
      </c>
      <c r="H71">
        <v>0</v>
      </c>
      <c r="I71">
        <v>0</v>
      </c>
      <c r="J71">
        <v>0</v>
      </c>
      <c r="K71">
        <v>0</v>
      </c>
      <c r="L71">
        <v>0</v>
      </c>
      <c r="M71">
        <v>0</v>
      </c>
      <c r="N71">
        <v>0</v>
      </c>
      <c r="O71">
        <v>0</v>
      </c>
      <c r="P71">
        <v>0</v>
      </c>
    </row>
    <row r="72" spans="1:16">
      <c r="A72" t="s">
        <v>6679</v>
      </c>
      <c r="B72" t="s">
        <v>6680</v>
      </c>
      <c r="C72" t="s">
        <v>6681</v>
      </c>
      <c r="D72" t="s">
        <v>12541</v>
      </c>
      <c r="E72">
        <v>1</v>
      </c>
      <c r="F72">
        <v>1</v>
      </c>
      <c r="G72">
        <v>1</v>
      </c>
      <c r="H72">
        <v>0</v>
      </c>
      <c r="I72">
        <v>0</v>
      </c>
      <c r="J72">
        <v>0</v>
      </c>
      <c r="K72">
        <v>0</v>
      </c>
      <c r="L72">
        <v>0</v>
      </c>
      <c r="M72">
        <v>0</v>
      </c>
      <c r="N72">
        <v>0</v>
      </c>
      <c r="O72">
        <v>0</v>
      </c>
      <c r="P72">
        <v>0</v>
      </c>
    </row>
    <row r="73" spans="1:16">
      <c r="A73" t="s">
        <v>6683</v>
      </c>
      <c r="B73" t="s">
        <v>6684</v>
      </c>
      <c r="C73" t="s">
        <v>6685</v>
      </c>
      <c r="D73" t="s">
        <v>12541</v>
      </c>
      <c r="E73">
        <v>0</v>
      </c>
      <c r="F73">
        <v>0</v>
      </c>
      <c r="G73">
        <v>0</v>
      </c>
      <c r="H73">
        <v>0</v>
      </c>
      <c r="I73">
        <v>0</v>
      </c>
      <c r="J73">
        <v>1</v>
      </c>
      <c r="K73">
        <v>0</v>
      </c>
      <c r="L73">
        <v>0</v>
      </c>
      <c r="M73">
        <v>0</v>
      </c>
      <c r="N73">
        <v>0</v>
      </c>
      <c r="O73">
        <v>0</v>
      </c>
      <c r="P73">
        <v>0</v>
      </c>
    </row>
    <row r="74" spans="1:16">
      <c r="A74" t="s">
        <v>6716</v>
      </c>
      <c r="B74" t="s">
        <v>6717</v>
      </c>
      <c r="C74" t="s">
        <v>6718</v>
      </c>
      <c r="D74" t="s">
        <v>12541</v>
      </c>
      <c r="E74">
        <v>0</v>
      </c>
      <c r="F74">
        <v>0</v>
      </c>
      <c r="G74">
        <v>0</v>
      </c>
      <c r="H74">
        <v>0</v>
      </c>
      <c r="I74">
        <v>0</v>
      </c>
      <c r="J74">
        <v>0</v>
      </c>
      <c r="K74">
        <v>0</v>
      </c>
      <c r="L74">
        <v>0</v>
      </c>
      <c r="M74">
        <v>0</v>
      </c>
      <c r="N74">
        <v>0</v>
      </c>
      <c r="O74">
        <v>0</v>
      </c>
      <c r="P74">
        <v>1</v>
      </c>
    </row>
    <row r="75" spans="1:16">
      <c r="A75" t="s">
        <v>6720</v>
      </c>
      <c r="B75" t="s">
        <v>6721</v>
      </c>
      <c r="C75" t="s">
        <v>6722</v>
      </c>
      <c r="D75" t="s">
        <v>12541</v>
      </c>
      <c r="E75">
        <v>0</v>
      </c>
      <c r="F75">
        <v>0</v>
      </c>
      <c r="G75">
        <v>0</v>
      </c>
      <c r="H75">
        <v>0</v>
      </c>
      <c r="I75">
        <v>0</v>
      </c>
      <c r="J75">
        <v>0</v>
      </c>
      <c r="K75">
        <v>0</v>
      </c>
      <c r="L75">
        <v>0</v>
      </c>
      <c r="M75">
        <v>0</v>
      </c>
      <c r="N75">
        <v>0</v>
      </c>
      <c r="O75">
        <v>0</v>
      </c>
      <c r="P75">
        <v>1</v>
      </c>
    </row>
    <row r="76" spans="1:16">
      <c r="A76" t="s">
        <v>6724</v>
      </c>
      <c r="B76" t="s">
        <v>6725</v>
      </c>
      <c r="C76" t="s">
        <v>6726</v>
      </c>
      <c r="D76" t="s">
        <v>12541</v>
      </c>
      <c r="E76">
        <v>0</v>
      </c>
      <c r="F76">
        <v>0</v>
      </c>
      <c r="G76">
        <v>0</v>
      </c>
      <c r="H76">
        <v>0</v>
      </c>
      <c r="I76">
        <v>0</v>
      </c>
      <c r="J76">
        <v>1</v>
      </c>
      <c r="K76">
        <v>0</v>
      </c>
      <c r="L76">
        <v>0</v>
      </c>
      <c r="M76">
        <v>0</v>
      </c>
      <c r="N76">
        <v>0</v>
      </c>
      <c r="O76">
        <v>0</v>
      </c>
      <c r="P76">
        <v>0</v>
      </c>
    </row>
    <row r="77" spans="1:16">
      <c r="A77" t="s">
        <v>6748</v>
      </c>
      <c r="B77" t="s">
        <v>6749</v>
      </c>
      <c r="C77" t="s">
        <v>6750</v>
      </c>
      <c r="D77" t="s">
        <v>12541</v>
      </c>
      <c r="E77">
        <v>0</v>
      </c>
      <c r="F77">
        <v>0</v>
      </c>
      <c r="G77">
        <v>0</v>
      </c>
      <c r="H77">
        <v>0</v>
      </c>
      <c r="I77">
        <v>0</v>
      </c>
      <c r="J77">
        <v>0</v>
      </c>
      <c r="K77">
        <v>0</v>
      </c>
      <c r="L77">
        <v>0</v>
      </c>
      <c r="M77">
        <v>0</v>
      </c>
      <c r="N77">
        <v>0</v>
      </c>
      <c r="O77">
        <v>0</v>
      </c>
      <c r="P77">
        <v>1</v>
      </c>
    </row>
    <row r="78" spans="1:16">
      <c r="A78" t="s">
        <v>6752</v>
      </c>
      <c r="B78" t="s">
        <v>6753</v>
      </c>
      <c r="C78" t="s">
        <v>6754</v>
      </c>
      <c r="D78" t="s">
        <v>12541</v>
      </c>
      <c r="E78">
        <v>1</v>
      </c>
      <c r="F78">
        <v>0</v>
      </c>
      <c r="G78">
        <v>0</v>
      </c>
      <c r="H78">
        <v>0</v>
      </c>
      <c r="I78">
        <v>0</v>
      </c>
      <c r="J78">
        <v>0</v>
      </c>
      <c r="K78">
        <v>1</v>
      </c>
      <c r="L78">
        <v>1</v>
      </c>
      <c r="M78">
        <v>0</v>
      </c>
      <c r="N78">
        <v>0</v>
      </c>
      <c r="O78">
        <v>0</v>
      </c>
      <c r="P78">
        <v>0</v>
      </c>
    </row>
    <row r="79" spans="1:16">
      <c r="A79" t="s">
        <v>6778</v>
      </c>
      <c r="B79" t="s">
        <v>6779</v>
      </c>
      <c r="C79" t="s">
        <v>6780</v>
      </c>
      <c r="D79" t="s">
        <v>12541</v>
      </c>
      <c r="E79">
        <v>1</v>
      </c>
      <c r="F79">
        <v>1</v>
      </c>
      <c r="G79">
        <v>0</v>
      </c>
      <c r="H79">
        <v>0</v>
      </c>
      <c r="I79">
        <v>0</v>
      </c>
      <c r="J79">
        <v>0</v>
      </c>
      <c r="K79">
        <v>0</v>
      </c>
      <c r="L79">
        <v>0</v>
      </c>
      <c r="M79">
        <v>0</v>
      </c>
      <c r="N79">
        <v>0</v>
      </c>
      <c r="O79">
        <v>0</v>
      </c>
      <c r="P79">
        <v>0</v>
      </c>
    </row>
    <row r="80" spans="1:16">
      <c r="A80" t="s">
        <v>6786</v>
      </c>
      <c r="B80" t="s">
        <v>6787</v>
      </c>
      <c r="C80" t="s">
        <v>6788</v>
      </c>
      <c r="D80" t="s">
        <v>12541</v>
      </c>
      <c r="E80">
        <v>0</v>
      </c>
      <c r="F80">
        <v>0</v>
      </c>
      <c r="G80">
        <v>0</v>
      </c>
      <c r="H80">
        <v>0</v>
      </c>
      <c r="I80">
        <v>0</v>
      </c>
      <c r="J80">
        <v>0</v>
      </c>
      <c r="K80">
        <v>0</v>
      </c>
      <c r="L80">
        <v>0</v>
      </c>
      <c r="M80">
        <v>0</v>
      </c>
      <c r="N80">
        <v>0</v>
      </c>
      <c r="O80">
        <v>0</v>
      </c>
      <c r="P80">
        <v>1</v>
      </c>
    </row>
    <row r="81" spans="1:16">
      <c r="A81" t="s">
        <v>6796</v>
      </c>
      <c r="B81" t="s">
        <v>6797</v>
      </c>
      <c r="C81" t="s">
        <v>6798</v>
      </c>
      <c r="D81" t="s">
        <v>12541</v>
      </c>
      <c r="E81">
        <v>0</v>
      </c>
      <c r="F81">
        <v>1</v>
      </c>
      <c r="G81">
        <v>0</v>
      </c>
      <c r="H81">
        <v>0</v>
      </c>
      <c r="I81">
        <v>0</v>
      </c>
      <c r="J81">
        <v>0</v>
      </c>
      <c r="K81">
        <v>0</v>
      </c>
      <c r="L81">
        <v>0</v>
      </c>
      <c r="M81">
        <v>0</v>
      </c>
      <c r="N81">
        <v>1</v>
      </c>
      <c r="O81">
        <v>0</v>
      </c>
      <c r="P81">
        <v>0</v>
      </c>
    </row>
    <row r="82" spans="1:16">
      <c r="A82" t="s">
        <v>6800</v>
      </c>
      <c r="B82" t="s">
        <v>6801</v>
      </c>
      <c r="C82" t="s">
        <v>6802</v>
      </c>
      <c r="D82" t="s">
        <v>12541</v>
      </c>
      <c r="E82">
        <v>0</v>
      </c>
      <c r="F82">
        <v>1</v>
      </c>
      <c r="G82">
        <v>1</v>
      </c>
      <c r="H82">
        <v>0</v>
      </c>
      <c r="I82">
        <v>0</v>
      </c>
      <c r="J82">
        <v>0</v>
      </c>
      <c r="K82">
        <v>0</v>
      </c>
      <c r="L82">
        <v>0</v>
      </c>
      <c r="M82">
        <v>0</v>
      </c>
      <c r="N82">
        <v>0</v>
      </c>
      <c r="O82">
        <v>0</v>
      </c>
      <c r="P82">
        <v>0</v>
      </c>
    </row>
    <row r="83" spans="1:16">
      <c r="A83" t="s">
        <v>6832</v>
      </c>
      <c r="B83" t="s">
        <v>6833</v>
      </c>
      <c r="C83" t="s">
        <v>6834</v>
      </c>
      <c r="D83" t="s">
        <v>12541</v>
      </c>
      <c r="E83">
        <v>1</v>
      </c>
      <c r="F83">
        <v>0</v>
      </c>
      <c r="G83">
        <v>0</v>
      </c>
      <c r="H83">
        <v>0</v>
      </c>
      <c r="I83">
        <v>0</v>
      </c>
      <c r="J83">
        <v>0</v>
      </c>
      <c r="K83">
        <v>0</v>
      </c>
      <c r="L83">
        <v>0</v>
      </c>
      <c r="M83">
        <v>0</v>
      </c>
      <c r="N83">
        <v>0</v>
      </c>
      <c r="O83">
        <v>0</v>
      </c>
      <c r="P83">
        <v>0</v>
      </c>
    </row>
    <row r="84" spans="1:16">
      <c r="A84" t="s">
        <v>6836</v>
      </c>
      <c r="B84" t="s">
        <v>6837</v>
      </c>
      <c r="C84" t="s">
        <v>6838</v>
      </c>
      <c r="D84" t="s">
        <v>12541</v>
      </c>
      <c r="E84">
        <v>1</v>
      </c>
      <c r="F84">
        <v>0</v>
      </c>
      <c r="G84">
        <v>0</v>
      </c>
      <c r="H84">
        <v>0</v>
      </c>
      <c r="I84">
        <v>0</v>
      </c>
      <c r="J84">
        <v>0</v>
      </c>
      <c r="K84">
        <v>0</v>
      </c>
      <c r="L84">
        <v>0</v>
      </c>
      <c r="M84">
        <v>0</v>
      </c>
      <c r="N84">
        <v>0</v>
      </c>
      <c r="O84">
        <v>0</v>
      </c>
      <c r="P84">
        <v>0</v>
      </c>
    </row>
    <row r="85" spans="1:16">
      <c r="A85" t="s">
        <v>6840</v>
      </c>
      <c r="B85" t="s">
        <v>6841</v>
      </c>
      <c r="C85" t="s">
        <v>39</v>
      </c>
      <c r="D85" t="s">
        <v>12541</v>
      </c>
      <c r="E85">
        <v>1</v>
      </c>
      <c r="F85">
        <v>0</v>
      </c>
      <c r="G85">
        <v>0</v>
      </c>
      <c r="H85">
        <v>0</v>
      </c>
      <c r="I85">
        <v>0</v>
      </c>
      <c r="J85">
        <v>0</v>
      </c>
      <c r="K85">
        <v>0</v>
      </c>
      <c r="L85">
        <v>0</v>
      </c>
      <c r="M85">
        <v>0</v>
      </c>
      <c r="N85">
        <v>0</v>
      </c>
      <c r="O85">
        <v>0</v>
      </c>
      <c r="P85">
        <v>0</v>
      </c>
    </row>
    <row r="86" spans="1:16">
      <c r="A86" t="s">
        <v>6846</v>
      </c>
      <c r="B86" t="s">
        <v>6847</v>
      </c>
      <c r="C86" t="s">
        <v>6848</v>
      </c>
      <c r="D86" t="s">
        <v>12541</v>
      </c>
      <c r="E86">
        <v>0</v>
      </c>
      <c r="F86">
        <v>1</v>
      </c>
      <c r="G86">
        <v>0</v>
      </c>
      <c r="H86">
        <v>0</v>
      </c>
      <c r="I86">
        <v>0</v>
      </c>
      <c r="J86">
        <v>1</v>
      </c>
      <c r="K86">
        <v>0</v>
      </c>
      <c r="L86">
        <v>0</v>
      </c>
      <c r="M86">
        <v>0</v>
      </c>
      <c r="N86">
        <v>0</v>
      </c>
      <c r="O86">
        <v>0</v>
      </c>
      <c r="P86">
        <v>0</v>
      </c>
    </row>
    <row r="87" spans="1:16">
      <c r="A87" t="s">
        <v>6850</v>
      </c>
      <c r="B87" t="s">
        <v>6851</v>
      </c>
      <c r="C87" t="s">
        <v>6852</v>
      </c>
      <c r="D87" t="s">
        <v>12541</v>
      </c>
      <c r="E87">
        <v>0</v>
      </c>
      <c r="F87">
        <v>0</v>
      </c>
      <c r="G87">
        <v>0</v>
      </c>
      <c r="H87">
        <v>0</v>
      </c>
      <c r="I87">
        <v>0</v>
      </c>
      <c r="J87">
        <v>0</v>
      </c>
      <c r="K87">
        <v>0</v>
      </c>
      <c r="L87">
        <v>0</v>
      </c>
      <c r="M87">
        <v>0</v>
      </c>
      <c r="N87">
        <v>0</v>
      </c>
      <c r="O87">
        <v>1</v>
      </c>
      <c r="P87">
        <v>0</v>
      </c>
    </row>
    <row r="88" spans="1:16">
      <c r="A88" t="s">
        <v>6863</v>
      </c>
      <c r="B88" t="s">
        <v>6864</v>
      </c>
      <c r="C88" t="s">
        <v>6865</v>
      </c>
      <c r="D88" t="s">
        <v>12541</v>
      </c>
      <c r="E88">
        <v>0</v>
      </c>
      <c r="F88">
        <v>0</v>
      </c>
      <c r="G88">
        <v>0</v>
      </c>
      <c r="H88">
        <v>1</v>
      </c>
      <c r="I88">
        <v>0</v>
      </c>
      <c r="J88">
        <v>0</v>
      </c>
      <c r="K88">
        <v>0</v>
      </c>
      <c r="L88">
        <v>0</v>
      </c>
      <c r="M88">
        <v>0</v>
      </c>
      <c r="N88">
        <v>0</v>
      </c>
      <c r="O88">
        <v>0</v>
      </c>
      <c r="P88">
        <v>0</v>
      </c>
    </row>
    <row r="89" spans="1:16">
      <c r="A89" t="s">
        <v>6867</v>
      </c>
      <c r="B89" t="s">
        <v>6868</v>
      </c>
      <c r="C89" t="s">
        <v>6869</v>
      </c>
      <c r="D89" t="s">
        <v>12541</v>
      </c>
      <c r="E89">
        <v>0</v>
      </c>
      <c r="F89">
        <v>0</v>
      </c>
      <c r="G89">
        <v>0</v>
      </c>
      <c r="H89">
        <v>0</v>
      </c>
      <c r="I89">
        <v>0</v>
      </c>
      <c r="J89">
        <v>0</v>
      </c>
      <c r="K89">
        <v>0</v>
      </c>
      <c r="L89">
        <v>0</v>
      </c>
      <c r="M89">
        <v>0</v>
      </c>
      <c r="N89">
        <v>1</v>
      </c>
      <c r="O89">
        <v>0</v>
      </c>
      <c r="P89">
        <v>0</v>
      </c>
    </row>
    <row r="90" spans="1:16">
      <c r="A90" t="s">
        <v>6879</v>
      </c>
      <c r="B90" t="s">
        <v>6880</v>
      </c>
      <c r="C90" t="s">
        <v>1803</v>
      </c>
      <c r="D90" t="s">
        <v>12541</v>
      </c>
      <c r="E90">
        <v>1</v>
      </c>
      <c r="F90">
        <v>0</v>
      </c>
      <c r="G90">
        <v>0</v>
      </c>
      <c r="H90">
        <v>0</v>
      </c>
      <c r="I90">
        <v>0</v>
      </c>
      <c r="J90">
        <v>0</v>
      </c>
      <c r="K90">
        <v>0</v>
      </c>
      <c r="L90">
        <v>0</v>
      </c>
      <c r="M90">
        <v>0</v>
      </c>
      <c r="N90">
        <v>0</v>
      </c>
      <c r="O90">
        <v>0</v>
      </c>
      <c r="P90">
        <v>0</v>
      </c>
    </row>
    <row r="91" spans="1:16">
      <c r="A91" t="s">
        <v>6887</v>
      </c>
      <c r="B91" t="s">
        <v>6888</v>
      </c>
      <c r="C91" t="s">
        <v>6889</v>
      </c>
      <c r="D91" t="s">
        <v>12541</v>
      </c>
      <c r="E91">
        <v>1</v>
      </c>
      <c r="F91">
        <v>0</v>
      </c>
      <c r="G91">
        <v>0</v>
      </c>
      <c r="H91">
        <v>0</v>
      </c>
      <c r="I91">
        <v>0</v>
      </c>
      <c r="J91">
        <v>0</v>
      </c>
      <c r="K91">
        <v>0</v>
      </c>
      <c r="L91">
        <v>0</v>
      </c>
      <c r="M91">
        <v>0</v>
      </c>
      <c r="N91">
        <v>0</v>
      </c>
      <c r="O91">
        <v>0</v>
      </c>
      <c r="P91">
        <v>0</v>
      </c>
    </row>
    <row r="92" spans="1:16">
      <c r="A92" t="s">
        <v>6915</v>
      </c>
      <c r="B92" t="s">
        <v>6916</v>
      </c>
      <c r="C92" t="s">
        <v>6917</v>
      </c>
      <c r="D92" t="s">
        <v>12541</v>
      </c>
      <c r="E92">
        <v>0</v>
      </c>
      <c r="F92">
        <v>0</v>
      </c>
      <c r="G92">
        <v>0</v>
      </c>
      <c r="H92">
        <v>0</v>
      </c>
      <c r="I92">
        <v>0</v>
      </c>
      <c r="J92">
        <v>1</v>
      </c>
      <c r="K92">
        <v>0</v>
      </c>
      <c r="L92">
        <v>0</v>
      </c>
      <c r="M92">
        <v>0</v>
      </c>
      <c r="N92">
        <v>0</v>
      </c>
      <c r="O92">
        <v>0</v>
      </c>
      <c r="P92">
        <v>0</v>
      </c>
    </row>
    <row r="93" spans="1:16">
      <c r="A93" t="s">
        <v>6919</v>
      </c>
      <c r="B93" t="s">
        <v>6920</v>
      </c>
      <c r="C93" t="s">
        <v>6921</v>
      </c>
      <c r="D93" t="s">
        <v>12541</v>
      </c>
      <c r="E93">
        <v>0</v>
      </c>
      <c r="F93">
        <v>1</v>
      </c>
      <c r="G93">
        <v>0</v>
      </c>
      <c r="H93">
        <v>0</v>
      </c>
      <c r="I93">
        <v>0</v>
      </c>
      <c r="J93">
        <v>0</v>
      </c>
      <c r="K93">
        <v>0</v>
      </c>
      <c r="L93">
        <v>0</v>
      </c>
      <c r="M93">
        <v>0</v>
      </c>
      <c r="N93">
        <v>0</v>
      </c>
      <c r="O93">
        <v>0</v>
      </c>
      <c r="P93">
        <v>0</v>
      </c>
    </row>
    <row r="94" spans="1:16">
      <c r="A94" t="s">
        <v>6931</v>
      </c>
      <c r="B94" t="s">
        <v>6932</v>
      </c>
      <c r="C94" t="s">
        <v>6933</v>
      </c>
      <c r="D94" t="s">
        <v>12541</v>
      </c>
      <c r="E94">
        <v>0</v>
      </c>
      <c r="F94">
        <v>0</v>
      </c>
      <c r="G94">
        <v>0</v>
      </c>
      <c r="H94">
        <v>0</v>
      </c>
      <c r="I94">
        <v>0</v>
      </c>
      <c r="J94">
        <v>1</v>
      </c>
      <c r="K94">
        <v>0</v>
      </c>
      <c r="L94">
        <v>0</v>
      </c>
      <c r="M94">
        <v>0</v>
      </c>
      <c r="N94">
        <v>0</v>
      </c>
      <c r="O94">
        <v>0</v>
      </c>
      <c r="P94">
        <v>0</v>
      </c>
    </row>
    <row r="95" spans="1:16">
      <c r="A95" t="s">
        <v>6944</v>
      </c>
      <c r="B95" t="s">
        <v>6945</v>
      </c>
      <c r="C95" t="s">
        <v>6946</v>
      </c>
      <c r="D95" t="s">
        <v>12541</v>
      </c>
      <c r="E95">
        <v>1</v>
      </c>
      <c r="F95">
        <v>0</v>
      </c>
      <c r="G95">
        <v>0</v>
      </c>
      <c r="H95">
        <v>0</v>
      </c>
      <c r="I95">
        <v>0</v>
      </c>
      <c r="J95">
        <v>1</v>
      </c>
      <c r="K95">
        <v>0</v>
      </c>
      <c r="L95">
        <v>0</v>
      </c>
      <c r="M95">
        <v>0</v>
      </c>
      <c r="N95">
        <v>0</v>
      </c>
      <c r="O95">
        <v>0</v>
      </c>
      <c r="P95">
        <v>0</v>
      </c>
    </row>
    <row r="96" spans="1:16">
      <c r="A96" t="s">
        <v>6948</v>
      </c>
      <c r="B96" t="s">
        <v>6949</v>
      </c>
      <c r="C96" t="s">
        <v>6950</v>
      </c>
      <c r="D96" t="s">
        <v>12541</v>
      </c>
      <c r="E96">
        <v>0</v>
      </c>
      <c r="F96">
        <v>1</v>
      </c>
      <c r="G96">
        <v>0</v>
      </c>
      <c r="H96">
        <v>0</v>
      </c>
      <c r="I96">
        <v>0</v>
      </c>
      <c r="J96">
        <v>1</v>
      </c>
      <c r="K96">
        <v>0</v>
      </c>
      <c r="L96">
        <v>0</v>
      </c>
      <c r="M96">
        <v>0</v>
      </c>
      <c r="N96">
        <v>0</v>
      </c>
      <c r="O96">
        <v>0</v>
      </c>
      <c r="P96">
        <v>0</v>
      </c>
    </row>
    <row r="97" spans="1:16">
      <c r="A97" t="s">
        <v>6952</v>
      </c>
      <c r="B97" t="s">
        <v>6953</v>
      </c>
      <c r="C97" t="s">
        <v>6954</v>
      </c>
      <c r="D97" t="s">
        <v>12541</v>
      </c>
      <c r="E97">
        <v>1</v>
      </c>
      <c r="F97">
        <v>0</v>
      </c>
      <c r="G97">
        <v>0</v>
      </c>
      <c r="H97">
        <v>1</v>
      </c>
      <c r="I97">
        <v>0</v>
      </c>
      <c r="J97">
        <v>0</v>
      </c>
      <c r="K97">
        <v>0</v>
      </c>
      <c r="L97">
        <v>0</v>
      </c>
      <c r="M97">
        <v>0</v>
      </c>
      <c r="N97">
        <v>0</v>
      </c>
      <c r="O97">
        <v>0</v>
      </c>
      <c r="P97">
        <v>0</v>
      </c>
    </row>
    <row r="98" spans="1:16">
      <c r="A98" t="s">
        <v>6972</v>
      </c>
      <c r="B98" t="s">
        <v>6973</v>
      </c>
      <c r="C98" t="s">
        <v>6974</v>
      </c>
      <c r="D98" t="s">
        <v>12541</v>
      </c>
      <c r="E98">
        <v>0</v>
      </c>
      <c r="F98">
        <v>1</v>
      </c>
      <c r="G98">
        <v>0</v>
      </c>
      <c r="H98">
        <v>0</v>
      </c>
      <c r="I98">
        <v>1</v>
      </c>
      <c r="J98">
        <v>0</v>
      </c>
      <c r="K98">
        <v>0</v>
      </c>
      <c r="L98">
        <v>0</v>
      </c>
      <c r="M98">
        <v>0</v>
      </c>
      <c r="N98">
        <v>1</v>
      </c>
      <c r="O98">
        <v>0</v>
      </c>
      <c r="P98">
        <v>0</v>
      </c>
    </row>
    <row r="99" spans="1:16">
      <c r="A99" t="s">
        <v>6976</v>
      </c>
      <c r="B99" t="s">
        <v>6977</v>
      </c>
      <c r="C99" t="s">
        <v>6978</v>
      </c>
      <c r="D99" t="s">
        <v>12541</v>
      </c>
      <c r="E99">
        <v>0</v>
      </c>
      <c r="F99">
        <v>0</v>
      </c>
      <c r="G99">
        <v>1</v>
      </c>
      <c r="H99">
        <v>0</v>
      </c>
      <c r="I99">
        <v>0</v>
      </c>
      <c r="J99">
        <v>0</v>
      </c>
      <c r="K99">
        <v>0</v>
      </c>
      <c r="L99">
        <v>0</v>
      </c>
      <c r="M99">
        <v>0</v>
      </c>
      <c r="N99">
        <v>1</v>
      </c>
      <c r="O99">
        <v>0</v>
      </c>
      <c r="P99">
        <v>0</v>
      </c>
    </row>
    <row r="100" spans="1:16">
      <c r="A100" t="s">
        <v>7011</v>
      </c>
      <c r="B100" t="s">
        <v>7012</v>
      </c>
      <c r="C100" t="s">
        <v>314</v>
      </c>
      <c r="D100" t="s">
        <v>12541</v>
      </c>
      <c r="E100">
        <v>1</v>
      </c>
      <c r="F100">
        <v>0</v>
      </c>
      <c r="G100">
        <v>0</v>
      </c>
      <c r="H100">
        <v>0</v>
      </c>
      <c r="I100">
        <v>0</v>
      </c>
      <c r="J100">
        <v>0</v>
      </c>
      <c r="K100">
        <v>0</v>
      </c>
      <c r="L100">
        <v>0</v>
      </c>
      <c r="M100">
        <v>0</v>
      </c>
      <c r="N100">
        <v>0</v>
      </c>
      <c r="O100">
        <v>0</v>
      </c>
      <c r="P100">
        <v>0</v>
      </c>
    </row>
    <row r="101" spans="1:16">
      <c r="A101" t="s">
        <v>7013</v>
      </c>
      <c r="B101" t="s">
        <v>7014</v>
      </c>
      <c r="C101" t="s">
        <v>7015</v>
      </c>
      <c r="D101" t="s">
        <v>12541</v>
      </c>
      <c r="E101">
        <v>0</v>
      </c>
      <c r="F101">
        <v>1</v>
      </c>
      <c r="G101">
        <v>1</v>
      </c>
      <c r="H101">
        <v>0</v>
      </c>
      <c r="I101">
        <v>0</v>
      </c>
      <c r="J101">
        <v>0</v>
      </c>
      <c r="K101">
        <v>0</v>
      </c>
      <c r="L101">
        <v>0</v>
      </c>
      <c r="M101">
        <v>0</v>
      </c>
      <c r="N101">
        <v>1</v>
      </c>
      <c r="O101">
        <v>0</v>
      </c>
      <c r="P101">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dimension ref="A1:P101"/>
  <sheetViews>
    <sheetView workbookViewId="0"/>
  </sheetViews>
  <sheetFormatPr defaultRowHeight="14.5"/>
  <sheetData>
    <row r="1" spans="1:16">
      <c r="A1" s="1" t="s">
        <v>0</v>
      </c>
      <c r="B1" s="1" t="s">
        <v>1</v>
      </c>
      <c r="C1" s="1" t="s">
        <v>12539</v>
      </c>
      <c r="D1" s="1" t="s">
        <v>12540</v>
      </c>
      <c r="E1" s="1" t="s">
        <v>4</v>
      </c>
      <c r="F1" s="1" t="s">
        <v>5</v>
      </c>
      <c r="G1" s="1" t="s">
        <v>6</v>
      </c>
      <c r="H1" s="1" t="s">
        <v>7</v>
      </c>
      <c r="I1" s="1" t="s">
        <v>8</v>
      </c>
      <c r="J1" s="1" t="s">
        <v>9</v>
      </c>
      <c r="K1" s="1" t="s">
        <v>10</v>
      </c>
      <c r="L1" s="1" t="s">
        <v>11</v>
      </c>
      <c r="M1" s="1" t="s">
        <v>12</v>
      </c>
      <c r="N1" s="1" t="s">
        <v>13</v>
      </c>
      <c r="O1" s="1" t="s">
        <v>14</v>
      </c>
      <c r="P1" s="1" t="s">
        <v>15</v>
      </c>
    </row>
    <row r="2" spans="1:16">
      <c r="A2" t="s">
        <v>21</v>
      </c>
      <c r="B2" t="s">
        <v>22</v>
      </c>
      <c r="C2" t="s">
        <v>23</v>
      </c>
      <c r="D2" t="s">
        <v>12541</v>
      </c>
      <c r="E2">
        <v>1</v>
      </c>
      <c r="F2">
        <v>0</v>
      </c>
      <c r="G2">
        <v>0</v>
      </c>
      <c r="H2">
        <v>0</v>
      </c>
      <c r="I2">
        <v>0</v>
      </c>
      <c r="J2">
        <v>0</v>
      </c>
      <c r="K2">
        <v>0</v>
      </c>
      <c r="L2">
        <v>0</v>
      </c>
      <c r="M2">
        <v>0</v>
      </c>
      <c r="N2">
        <v>0</v>
      </c>
      <c r="O2">
        <v>0</v>
      </c>
      <c r="P2">
        <v>0</v>
      </c>
    </row>
    <row r="3" spans="1:16">
      <c r="A3" t="s">
        <v>70</v>
      </c>
      <c r="B3" t="s">
        <v>71</v>
      </c>
      <c r="C3" t="s">
        <v>72</v>
      </c>
      <c r="D3" t="s">
        <v>12541</v>
      </c>
      <c r="E3">
        <v>0</v>
      </c>
      <c r="F3">
        <v>0</v>
      </c>
      <c r="G3">
        <v>0</v>
      </c>
      <c r="H3">
        <v>0</v>
      </c>
      <c r="I3">
        <v>0</v>
      </c>
      <c r="J3">
        <v>1</v>
      </c>
      <c r="K3">
        <v>0</v>
      </c>
      <c r="L3">
        <v>0</v>
      </c>
      <c r="M3">
        <v>0</v>
      </c>
      <c r="N3">
        <v>0</v>
      </c>
      <c r="O3">
        <v>0</v>
      </c>
      <c r="P3">
        <v>0</v>
      </c>
    </row>
    <row r="4" spans="1:16">
      <c r="A4" t="s">
        <v>125</v>
      </c>
      <c r="B4" t="s">
        <v>126</v>
      </c>
      <c r="C4" t="s">
        <v>127</v>
      </c>
      <c r="D4" t="s">
        <v>12541</v>
      </c>
      <c r="E4">
        <v>0</v>
      </c>
      <c r="F4">
        <v>1</v>
      </c>
      <c r="G4">
        <v>0</v>
      </c>
      <c r="H4">
        <v>1</v>
      </c>
      <c r="I4">
        <v>0</v>
      </c>
      <c r="J4">
        <v>0</v>
      </c>
      <c r="K4">
        <v>0</v>
      </c>
      <c r="L4">
        <v>0</v>
      </c>
      <c r="M4">
        <v>0</v>
      </c>
      <c r="N4">
        <v>0</v>
      </c>
      <c r="O4">
        <v>1</v>
      </c>
      <c r="P4">
        <v>0</v>
      </c>
    </row>
    <row r="5" spans="1:16">
      <c r="A5" t="s">
        <v>277</v>
      </c>
      <c r="B5" t="s">
        <v>278</v>
      </c>
      <c r="C5" t="s">
        <v>279</v>
      </c>
      <c r="D5" t="s">
        <v>12541</v>
      </c>
      <c r="E5">
        <v>0</v>
      </c>
      <c r="F5">
        <v>0</v>
      </c>
      <c r="G5">
        <v>0</v>
      </c>
      <c r="H5">
        <v>0</v>
      </c>
      <c r="I5">
        <v>0</v>
      </c>
      <c r="J5">
        <v>0</v>
      </c>
      <c r="K5">
        <v>0</v>
      </c>
      <c r="L5">
        <v>0</v>
      </c>
      <c r="M5">
        <v>0</v>
      </c>
      <c r="N5">
        <v>1</v>
      </c>
      <c r="O5">
        <v>0</v>
      </c>
      <c r="P5">
        <v>0</v>
      </c>
    </row>
    <row r="6" spans="1:16">
      <c r="A6" t="s">
        <v>296</v>
      </c>
      <c r="B6" t="s">
        <v>297</v>
      </c>
      <c r="C6" t="s">
        <v>298</v>
      </c>
      <c r="D6" t="s">
        <v>12541</v>
      </c>
      <c r="E6">
        <v>0</v>
      </c>
      <c r="F6">
        <v>0</v>
      </c>
      <c r="G6">
        <v>0</v>
      </c>
      <c r="H6">
        <v>0</v>
      </c>
      <c r="I6">
        <v>0</v>
      </c>
      <c r="J6">
        <v>1</v>
      </c>
      <c r="K6">
        <v>0</v>
      </c>
      <c r="L6">
        <v>0</v>
      </c>
      <c r="M6">
        <v>0</v>
      </c>
      <c r="N6">
        <v>0</v>
      </c>
      <c r="O6">
        <v>0</v>
      </c>
      <c r="P6">
        <v>0</v>
      </c>
    </row>
    <row r="7" spans="1:16">
      <c r="A7" t="s">
        <v>308</v>
      </c>
      <c r="B7" t="s">
        <v>309</v>
      </c>
      <c r="C7" t="s">
        <v>310</v>
      </c>
      <c r="D7" t="s">
        <v>12541</v>
      </c>
      <c r="E7">
        <v>0</v>
      </c>
      <c r="F7">
        <v>0</v>
      </c>
      <c r="G7">
        <v>0</v>
      </c>
      <c r="H7">
        <v>0</v>
      </c>
      <c r="I7">
        <v>0</v>
      </c>
      <c r="J7">
        <v>1</v>
      </c>
      <c r="K7">
        <v>0</v>
      </c>
      <c r="L7">
        <v>0</v>
      </c>
      <c r="M7">
        <v>0</v>
      </c>
      <c r="N7">
        <v>0</v>
      </c>
      <c r="O7">
        <v>0</v>
      </c>
      <c r="P7">
        <v>0</v>
      </c>
    </row>
    <row r="8" spans="1:16">
      <c r="A8" t="s">
        <v>412</v>
      </c>
      <c r="B8" t="s">
        <v>413</v>
      </c>
      <c r="C8" t="s">
        <v>414</v>
      </c>
      <c r="D8" t="s">
        <v>12541</v>
      </c>
      <c r="E8">
        <v>1</v>
      </c>
      <c r="F8">
        <v>0</v>
      </c>
      <c r="G8">
        <v>0</v>
      </c>
      <c r="H8">
        <v>0</v>
      </c>
      <c r="I8">
        <v>0</v>
      </c>
      <c r="J8">
        <v>0</v>
      </c>
      <c r="K8">
        <v>0</v>
      </c>
      <c r="L8">
        <v>0</v>
      </c>
      <c r="M8">
        <v>0</v>
      </c>
      <c r="N8">
        <v>0</v>
      </c>
      <c r="O8">
        <v>0</v>
      </c>
      <c r="P8">
        <v>0</v>
      </c>
    </row>
    <row r="9" spans="1:16">
      <c r="A9" t="s">
        <v>459</v>
      </c>
      <c r="B9" t="s">
        <v>460</v>
      </c>
      <c r="C9" t="s">
        <v>461</v>
      </c>
      <c r="D9" t="s">
        <v>12541</v>
      </c>
      <c r="E9">
        <v>0</v>
      </c>
      <c r="F9">
        <v>0</v>
      </c>
      <c r="G9">
        <v>0</v>
      </c>
      <c r="H9">
        <v>0</v>
      </c>
      <c r="I9">
        <v>0</v>
      </c>
      <c r="J9">
        <v>1</v>
      </c>
      <c r="K9">
        <v>0</v>
      </c>
      <c r="L9">
        <v>0</v>
      </c>
      <c r="M9">
        <v>0</v>
      </c>
      <c r="N9">
        <v>0</v>
      </c>
      <c r="O9">
        <v>0</v>
      </c>
      <c r="P9">
        <v>0</v>
      </c>
    </row>
    <row r="10" spans="1:16">
      <c r="A10" t="s">
        <v>502</v>
      </c>
      <c r="B10" t="s">
        <v>503</v>
      </c>
      <c r="C10" t="s">
        <v>504</v>
      </c>
      <c r="D10" t="s">
        <v>12541</v>
      </c>
      <c r="E10">
        <v>0</v>
      </c>
      <c r="F10">
        <v>0</v>
      </c>
      <c r="G10">
        <v>0</v>
      </c>
      <c r="H10">
        <v>0</v>
      </c>
      <c r="I10">
        <v>1</v>
      </c>
      <c r="J10">
        <v>0</v>
      </c>
      <c r="K10">
        <v>0</v>
      </c>
      <c r="L10">
        <v>0</v>
      </c>
      <c r="M10">
        <v>1</v>
      </c>
      <c r="N10">
        <v>1</v>
      </c>
      <c r="O10">
        <v>0</v>
      </c>
      <c r="P10">
        <v>0</v>
      </c>
    </row>
    <row r="11" spans="1:16">
      <c r="A11" t="s">
        <v>554</v>
      </c>
      <c r="B11" t="s">
        <v>555</v>
      </c>
      <c r="C11" t="s">
        <v>556</v>
      </c>
      <c r="D11" t="s">
        <v>12541</v>
      </c>
      <c r="E11">
        <v>0</v>
      </c>
      <c r="F11">
        <v>0</v>
      </c>
      <c r="G11">
        <v>0</v>
      </c>
      <c r="H11">
        <v>0</v>
      </c>
      <c r="I11">
        <v>0</v>
      </c>
      <c r="J11">
        <v>1</v>
      </c>
      <c r="K11">
        <v>1</v>
      </c>
      <c r="L11">
        <v>0</v>
      </c>
      <c r="M11">
        <v>0</v>
      </c>
      <c r="N11">
        <v>0</v>
      </c>
      <c r="O11">
        <v>0</v>
      </c>
      <c r="P11">
        <v>0</v>
      </c>
    </row>
    <row r="12" spans="1:16">
      <c r="A12" t="s">
        <v>652</v>
      </c>
      <c r="B12" t="s">
        <v>653</v>
      </c>
      <c r="C12" t="s">
        <v>654</v>
      </c>
      <c r="D12" t="s">
        <v>12541</v>
      </c>
      <c r="E12">
        <v>0</v>
      </c>
      <c r="F12">
        <v>1</v>
      </c>
      <c r="G12">
        <v>0</v>
      </c>
      <c r="H12">
        <v>0</v>
      </c>
      <c r="I12">
        <v>0</v>
      </c>
      <c r="J12">
        <v>0</v>
      </c>
      <c r="K12">
        <v>0</v>
      </c>
      <c r="L12">
        <v>0</v>
      </c>
      <c r="M12">
        <v>0</v>
      </c>
      <c r="N12">
        <v>0</v>
      </c>
      <c r="O12">
        <v>0</v>
      </c>
      <c r="P12">
        <v>0</v>
      </c>
    </row>
    <row r="13" spans="1:16">
      <c r="A13" t="s">
        <v>752</v>
      </c>
      <c r="B13" t="s">
        <v>753</v>
      </c>
      <c r="C13" t="s">
        <v>754</v>
      </c>
      <c r="D13" t="s">
        <v>12541</v>
      </c>
      <c r="E13">
        <v>0</v>
      </c>
      <c r="F13">
        <v>1</v>
      </c>
      <c r="G13">
        <v>1</v>
      </c>
      <c r="H13">
        <v>0</v>
      </c>
      <c r="I13">
        <v>0</v>
      </c>
      <c r="J13">
        <v>0</v>
      </c>
      <c r="K13">
        <v>0</v>
      </c>
      <c r="L13">
        <v>0</v>
      </c>
      <c r="M13">
        <v>0</v>
      </c>
      <c r="N13">
        <v>0</v>
      </c>
      <c r="O13">
        <v>0</v>
      </c>
      <c r="P13">
        <v>0</v>
      </c>
    </row>
    <row r="14" spans="1:16">
      <c r="A14" t="s">
        <v>862</v>
      </c>
      <c r="B14" t="s">
        <v>863</v>
      </c>
      <c r="C14" t="s">
        <v>864</v>
      </c>
      <c r="D14" t="s">
        <v>12541</v>
      </c>
      <c r="E14">
        <v>0</v>
      </c>
      <c r="F14">
        <v>0</v>
      </c>
      <c r="G14">
        <v>0</v>
      </c>
      <c r="H14">
        <v>0</v>
      </c>
      <c r="I14">
        <v>0</v>
      </c>
      <c r="J14">
        <v>0</v>
      </c>
      <c r="K14">
        <v>0</v>
      </c>
      <c r="L14">
        <v>0</v>
      </c>
      <c r="M14">
        <v>0</v>
      </c>
      <c r="N14">
        <v>0</v>
      </c>
      <c r="O14">
        <v>0</v>
      </c>
      <c r="P14">
        <v>1</v>
      </c>
    </row>
    <row r="15" spans="1:16">
      <c r="A15" t="s">
        <v>874</v>
      </c>
      <c r="B15" t="s">
        <v>875</v>
      </c>
      <c r="C15" t="s">
        <v>484</v>
      </c>
      <c r="D15" t="s">
        <v>12541</v>
      </c>
      <c r="E15">
        <v>0</v>
      </c>
      <c r="F15">
        <v>0</v>
      </c>
      <c r="G15">
        <v>0</v>
      </c>
      <c r="H15">
        <v>0</v>
      </c>
      <c r="I15">
        <v>0</v>
      </c>
      <c r="J15">
        <v>0</v>
      </c>
      <c r="K15">
        <v>0</v>
      </c>
      <c r="L15">
        <v>0</v>
      </c>
      <c r="M15">
        <v>0</v>
      </c>
      <c r="N15">
        <v>1</v>
      </c>
      <c r="O15">
        <v>0</v>
      </c>
      <c r="P15">
        <v>0</v>
      </c>
    </row>
    <row r="16" spans="1:16">
      <c r="A16" t="s">
        <v>962</v>
      </c>
      <c r="B16" t="s">
        <v>963</v>
      </c>
      <c r="C16" t="s">
        <v>484</v>
      </c>
      <c r="D16" t="s">
        <v>12541</v>
      </c>
      <c r="E16">
        <v>0</v>
      </c>
      <c r="F16">
        <v>0</v>
      </c>
      <c r="G16">
        <v>0</v>
      </c>
      <c r="H16">
        <v>0</v>
      </c>
      <c r="I16">
        <v>0</v>
      </c>
      <c r="J16">
        <v>0</v>
      </c>
      <c r="K16">
        <v>0</v>
      </c>
      <c r="L16">
        <v>0</v>
      </c>
      <c r="M16">
        <v>0</v>
      </c>
      <c r="N16">
        <v>1</v>
      </c>
      <c r="O16">
        <v>0</v>
      </c>
      <c r="P16">
        <v>0</v>
      </c>
    </row>
    <row r="17" spans="1:16">
      <c r="A17" t="s">
        <v>1073</v>
      </c>
      <c r="B17" t="s">
        <v>1074</v>
      </c>
      <c r="C17" t="s">
        <v>1075</v>
      </c>
      <c r="D17" t="s">
        <v>12541</v>
      </c>
      <c r="E17">
        <v>0</v>
      </c>
      <c r="F17">
        <v>0</v>
      </c>
      <c r="G17">
        <v>0</v>
      </c>
      <c r="H17">
        <v>0</v>
      </c>
      <c r="I17">
        <v>0</v>
      </c>
      <c r="J17">
        <v>0</v>
      </c>
      <c r="K17">
        <v>0</v>
      </c>
      <c r="L17">
        <v>0</v>
      </c>
      <c r="M17">
        <v>0</v>
      </c>
      <c r="N17">
        <v>1</v>
      </c>
      <c r="O17">
        <v>0</v>
      </c>
      <c r="P17">
        <v>0</v>
      </c>
    </row>
    <row r="18" spans="1:16">
      <c r="A18" t="s">
        <v>1102</v>
      </c>
      <c r="B18" t="s">
        <v>1103</v>
      </c>
      <c r="C18" t="s">
        <v>1104</v>
      </c>
      <c r="D18" t="s">
        <v>12541</v>
      </c>
      <c r="E18">
        <v>0</v>
      </c>
      <c r="F18">
        <v>0</v>
      </c>
      <c r="G18">
        <v>0</v>
      </c>
      <c r="H18">
        <v>0</v>
      </c>
      <c r="I18">
        <v>0</v>
      </c>
      <c r="J18">
        <v>0</v>
      </c>
      <c r="K18">
        <v>0</v>
      </c>
      <c r="L18">
        <v>0</v>
      </c>
      <c r="M18">
        <v>0</v>
      </c>
      <c r="N18">
        <v>0</v>
      </c>
      <c r="O18">
        <v>1</v>
      </c>
      <c r="P18">
        <v>0</v>
      </c>
    </row>
    <row r="19" spans="1:16">
      <c r="A19" t="s">
        <v>1123</v>
      </c>
      <c r="B19" t="s">
        <v>1124</v>
      </c>
      <c r="C19" t="s">
        <v>1125</v>
      </c>
      <c r="D19" t="s">
        <v>12541</v>
      </c>
      <c r="E19">
        <v>1</v>
      </c>
      <c r="F19">
        <v>1</v>
      </c>
      <c r="G19">
        <v>0</v>
      </c>
      <c r="H19">
        <v>1</v>
      </c>
      <c r="I19">
        <v>0</v>
      </c>
      <c r="J19">
        <v>0</v>
      </c>
      <c r="K19">
        <v>0</v>
      </c>
      <c r="L19">
        <v>0</v>
      </c>
      <c r="M19">
        <v>0</v>
      </c>
      <c r="N19">
        <v>0</v>
      </c>
      <c r="O19">
        <v>0</v>
      </c>
      <c r="P19">
        <v>0</v>
      </c>
    </row>
    <row r="20" spans="1:16">
      <c r="A20" t="s">
        <v>1317</v>
      </c>
      <c r="B20" t="s">
        <v>1318</v>
      </c>
      <c r="C20" t="s">
        <v>1319</v>
      </c>
      <c r="D20" t="s">
        <v>12541</v>
      </c>
      <c r="E20">
        <v>0</v>
      </c>
      <c r="F20">
        <v>0</v>
      </c>
      <c r="G20">
        <v>0</v>
      </c>
      <c r="H20">
        <v>0</v>
      </c>
      <c r="I20">
        <v>0</v>
      </c>
      <c r="J20">
        <v>0</v>
      </c>
      <c r="K20">
        <v>0</v>
      </c>
      <c r="L20">
        <v>0</v>
      </c>
      <c r="M20">
        <v>0</v>
      </c>
      <c r="N20">
        <v>1</v>
      </c>
      <c r="O20">
        <v>0</v>
      </c>
      <c r="P20">
        <v>0</v>
      </c>
    </row>
    <row r="21" spans="1:16">
      <c r="A21" t="s">
        <v>1333</v>
      </c>
      <c r="B21" t="s">
        <v>1334</v>
      </c>
      <c r="C21" t="s">
        <v>1335</v>
      </c>
      <c r="D21" t="s">
        <v>12541</v>
      </c>
      <c r="E21">
        <v>0</v>
      </c>
      <c r="F21">
        <v>0</v>
      </c>
      <c r="G21">
        <v>0</v>
      </c>
      <c r="H21">
        <v>0</v>
      </c>
      <c r="I21">
        <v>0</v>
      </c>
      <c r="J21">
        <v>0</v>
      </c>
      <c r="K21">
        <v>0</v>
      </c>
      <c r="L21">
        <v>0</v>
      </c>
      <c r="M21">
        <v>0</v>
      </c>
      <c r="N21">
        <v>0</v>
      </c>
      <c r="O21">
        <v>0</v>
      </c>
      <c r="P21">
        <v>1</v>
      </c>
    </row>
    <row r="22" spans="1:16">
      <c r="A22" t="s">
        <v>1369</v>
      </c>
      <c r="B22" t="s">
        <v>1370</v>
      </c>
      <c r="C22" t="s">
        <v>1371</v>
      </c>
      <c r="D22" t="s">
        <v>12541</v>
      </c>
      <c r="E22">
        <v>0</v>
      </c>
      <c r="F22">
        <v>0</v>
      </c>
      <c r="G22">
        <v>0</v>
      </c>
      <c r="H22">
        <v>0</v>
      </c>
      <c r="I22">
        <v>0</v>
      </c>
      <c r="J22">
        <v>0</v>
      </c>
      <c r="K22">
        <v>0</v>
      </c>
      <c r="L22">
        <v>0</v>
      </c>
      <c r="M22">
        <v>0</v>
      </c>
      <c r="N22">
        <v>0</v>
      </c>
      <c r="O22">
        <v>0</v>
      </c>
      <c r="P22">
        <v>1</v>
      </c>
    </row>
    <row r="23" spans="1:16">
      <c r="A23" t="s">
        <v>1393</v>
      </c>
      <c r="B23" t="s">
        <v>1394</v>
      </c>
      <c r="C23" t="s">
        <v>1395</v>
      </c>
      <c r="D23" t="s">
        <v>12541</v>
      </c>
      <c r="E23">
        <v>0</v>
      </c>
      <c r="F23">
        <v>0</v>
      </c>
      <c r="G23">
        <v>1</v>
      </c>
      <c r="H23">
        <v>0</v>
      </c>
      <c r="I23">
        <v>0</v>
      </c>
      <c r="J23">
        <v>0</v>
      </c>
      <c r="K23">
        <v>0</v>
      </c>
      <c r="L23">
        <v>0</v>
      </c>
      <c r="M23">
        <v>0</v>
      </c>
      <c r="N23">
        <v>0</v>
      </c>
      <c r="O23">
        <v>1</v>
      </c>
      <c r="P23">
        <v>0</v>
      </c>
    </row>
    <row r="24" spans="1:16">
      <c r="A24" t="s">
        <v>1423</v>
      </c>
      <c r="B24" t="s">
        <v>1424</v>
      </c>
      <c r="C24" t="s">
        <v>1425</v>
      </c>
      <c r="D24" t="s">
        <v>12541</v>
      </c>
      <c r="E24">
        <v>0</v>
      </c>
      <c r="F24">
        <v>0</v>
      </c>
      <c r="G24">
        <v>0</v>
      </c>
      <c r="H24">
        <v>1</v>
      </c>
      <c r="I24">
        <v>0</v>
      </c>
      <c r="J24">
        <v>0</v>
      </c>
      <c r="K24">
        <v>0</v>
      </c>
      <c r="L24">
        <v>0</v>
      </c>
      <c r="M24">
        <v>0</v>
      </c>
      <c r="N24">
        <v>0</v>
      </c>
      <c r="O24">
        <v>0</v>
      </c>
      <c r="P24">
        <v>0</v>
      </c>
    </row>
    <row r="25" spans="1:16">
      <c r="A25" t="s">
        <v>1427</v>
      </c>
      <c r="B25" t="s">
        <v>1428</v>
      </c>
      <c r="C25" t="s">
        <v>310</v>
      </c>
      <c r="D25" t="s">
        <v>12541</v>
      </c>
      <c r="E25">
        <v>0</v>
      </c>
      <c r="F25">
        <v>0</v>
      </c>
      <c r="G25">
        <v>0</v>
      </c>
      <c r="H25">
        <v>0</v>
      </c>
      <c r="I25">
        <v>0</v>
      </c>
      <c r="J25">
        <v>1</v>
      </c>
      <c r="K25">
        <v>0</v>
      </c>
      <c r="L25">
        <v>0</v>
      </c>
      <c r="M25">
        <v>0</v>
      </c>
      <c r="N25">
        <v>0</v>
      </c>
      <c r="O25">
        <v>0</v>
      </c>
      <c r="P25">
        <v>0</v>
      </c>
    </row>
    <row r="26" spans="1:16">
      <c r="A26" t="s">
        <v>1448</v>
      </c>
      <c r="B26" t="s">
        <v>1449</v>
      </c>
      <c r="C26" t="s">
        <v>1450</v>
      </c>
      <c r="D26" t="s">
        <v>12541</v>
      </c>
      <c r="E26">
        <v>0</v>
      </c>
      <c r="F26">
        <v>0</v>
      </c>
      <c r="G26">
        <v>0</v>
      </c>
      <c r="H26">
        <v>0</v>
      </c>
      <c r="I26">
        <v>0</v>
      </c>
      <c r="J26">
        <v>1</v>
      </c>
      <c r="K26">
        <v>0</v>
      </c>
      <c r="L26">
        <v>0</v>
      </c>
      <c r="M26">
        <v>0</v>
      </c>
      <c r="N26">
        <v>0</v>
      </c>
      <c r="O26">
        <v>0</v>
      </c>
      <c r="P26">
        <v>0</v>
      </c>
    </row>
    <row r="27" spans="1:16">
      <c r="A27" t="s">
        <v>1451</v>
      </c>
      <c r="B27" t="s">
        <v>1452</v>
      </c>
      <c r="C27" t="s">
        <v>1453</v>
      </c>
      <c r="D27" t="s">
        <v>12541</v>
      </c>
      <c r="E27">
        <v>0</v>
      </c>
      <c r="F27">
        <v>1</v>
      </c>
      <c r="G27">
        <v>0</v>
      </c>
      <c r="H27">
        <v>0</v>
      </c>
      <c r="I27">
        <v>0</v>
      </c>
      <c r="J27">
        <v>1</v>
      </c>
      <c r="K27">
        <v>0</v>
      </c>
      <c r="L27">
        <v>0</v>
      </c>
      <c r="M27">
        <v>0</v>
      </c>
      <c r="N27">
        <v>0</v>
      </c>
      <c r="O27">
        <v>0</v>
      </c>
      <c r="P27">
        <v>0</v>
      </c>
    </row>
    <row r="28" spans="1:16">
      <c r="A28" t="s">
        <v>1465</v>
      </c>
      <c r="B28" t="s">
        <v>1466</v>
      </c>
      <c r="C28" t="s">
        <v>1467</v>
      </c>
      <c r="D28" t="s">
        <v>12541</v>
      </c>
      <c r="E28">
        <v>0</v>
      </c>
      <c r="F28">
        <v>1</v>
      </c>
      <c r="G28">
        <v>0</v>
      </c>
      <c r="H28">
        <v>0</v>
      </c>
      <c r="I28">
        <v>0</v>
      </c>
      <c r="J28">
        <v>0</v>
      </c>
      <c r="K28">
        <v>0</v>
      </c>
      <c r="L28">
        <v>0</v>
      </c>
      <c r="M28">
        <v>0</v>
      </c>
      <c r="N28">
        <v>0</v>
      </c>
      <c r="O28">
        <v>0</v>
      </c>
      <c r="P28">
        <v>0</v>
      </c>
    </row>
    <row r="29" spans="1:16">
      <c r="A29" t="s">
        <v>1482</v>
      </c>
      <c r="B29" t="s">
        <v>1483</v>
      </c>
      <c r="C29" t="s">
        <v>1484</v>
      </c>
      <c r="D29" t="s">
        <v>12541</v>
      </c>
      <c r="E29">
        <v>0</v>
      </c>
      <c r="F29">
        <v>0</v>
      </c>
      <c r="G29">
        <v>0</v>
      </c>
      <c r="H29">
        <v>0</v>
      </c>
      <c r="I29">
        <v>0</v>
      </c>
      <c r="J29">
        <v>0</v>
      </c>
      <c r="K29">
        <v>0</v>
      </c>
      <c r="L29">
        <v>0</v>
      </c>
      <c r="M29">
        <v>0</v>
      </c>
      <c r="N29">
        <v>0</v>
      </c>
      <c r="O29">
        <v>0</v>
      </c>
      <c r="P29">
        <v>1</v>
      </c>
    </row>
    <row r="30" spans="1:16">
      <c r="A30" t="s">
        <v>1507</v>
      </c>
      <c r="B30" t="s">
        <v>1508</v>
      </c>
      <c r="C30" t="s">
        <v>1509</v>
      </c>
      <c r="D30" t="s">
        <v>12541</v>
      </c>
      <c r="E30">
        <v>0</v>
      </c>
      <c r="F30">
        <v>1</v>
      </c>
      <c r="G30">
        <v>0</v>
      </c>
      <c r="H30">
        <v>0</v>
      </c>
      <c r="I30">
        <v>0</v>
      </c>
      <c r="J30">
        <v>1</v>
      </c>
      <c r="K30">
        <v>0</v>
      </c>
      <c r="L30">
        <v>0</v>
      </c>
      <c r="M30">
        <v>0</v>
      </c>
      <c r="N30">
        <v>0</v>
      </c>
      <c r="O30">
        <v>0</v>
      </c>
      <c r="P30">
        <v>0</v>
      </c>
    </row>
    <row r="31" spans="1:16">
      <c r="A31" t="s">
        <v>1539</v>
      </c>
      <c r="B31" t="s">
        <v>1540</v>
      </c>
      <c r="C31" t="s">
        <v>1541</v>
      </c>
      <c r="D31" t="s">
        <v>12541</v>
      </c>
      <c r="E31">
        <v>0</v>
      </c>
      <c r="F31">
        <v>0</v>
      </c>
      <c r="G31">
        <v>0</v>
      </c>
      <c r="H31">
        <v>1</v>
      </c>
      <c r="I31">
        <v>1</v>
      </c>
      <c r="J31">
        <v>0</v>
      </c>
      <c r="K31">
        <v>0</v>
      </c>
      <c r="L31">
        <v>0</v>
      </c>
      <c r="M31">
        <v>0</v>
      </c>
      <c r="N31">
        <v>0</v>
      </c>
      <c r="O31">
        <v>0</v>
      </c>
      <c r="P31">
        <v>0</v>
      </c>
    </row>
    <row r="32" spans="1:16">
      <c r="A32" t="s">
        <v>1584</v>
      </c>
      <c r="B32" t="s">
        <v>1585</v>
      </c>
      <c r="C32" t="s">
        <v>39</v>
      </c>
      <c r="D32" t="s">
        <v>12541</v>
      </c>
      <c r="E32">
        <v>1</v>
      </c>
      <c r="F32">
        <v>0</v>
      </c>
      <c r="G32">
        <v>0</v>
      </c>
      <c r="H32">
        <v>0</v>
      </c>
      <c r="I32">
        <v>0</v>
      </c>
      <c r="J32">
        <v>0</v>
      </c>
      <c r="K32">
        <v>0</v>
      </c>
      <c r="L32">
        <v>0</v>
      </c>
      <c r="M32">
        <v>0</v>
      </c>
      <c r="N32">
        <v>0</v>
      </c>
      <c r="O32">
        <v>0</v>
      </c>
      <c r="P32">
        <v>0</v>
      </c>
    </row>
    <row r="33" spans="1:16">
      <c r="A33" t="s">
        <v>1586</v>
      </c>
      <c r="B33" t="s">
        <v>1587</v>
      </c>
      <c r="C33" t="s">
        <v>1588</v>
      </c>
      <c r="D33" t="s">
        <v>12541</v>
      </c>
      <c r="E33">
        <v>0</v>
      </c>
      <c r="F33">
        <v>0</v>
      </c>
      <c r="G33">
        <v>0</v>
      </c>
      <c r="H33">
        <v>0</v>
      </c>
      <c r="I33">
        <v>0</v>
      </c>
      <c r="J33">
        <v>0</v>
      </c>
      <c r="K33">
        <v>0</v>
      </c>
      <c r="L33">
        <v>0</v>
      </c>
      <c r="M33">
        <v>0</v>
      </c>
      <c r="N33">
        <v>0</v>
      </c>
      <c r="O33">
        <v>0</v>
      </c>
      <c r="P33">
        <v>1</v>
      </c>
    </row>
    <row r="34" spans="1:16">
      <c r="A34" t="s">
        <v>1608</v>
      </c>
      <c r="B34" t="s">
        <v>1609</v>
      </c>
      <c r="C34" t="s">
        <v>1610</v>
      </c>
      <c r="D34" t="s">
        <v>12541</v>
      </c>
      <c r="E34">
        <v>1</v>
      </c>
      <c r="F34">
        <v>0</v>
      </c>
      <c r="G34">
        <v>0</v>
      </c>
      <c r="H34">
        <v>0</v>
      </c>
      <c r="I34">
        <v>0</v>
      </c>
      <c r="J34">
        <v>1</v>
      </c>
      <c r="K34">
        <v>1</v>
      </c>
      <c r="L34">
        <v>0</v>
      </c>
      <c r="M34">
        <v>0</v>
      </c>
      <c r="N34">
        <v>0</v>
      </c>
      <c r="O34">
        <v>0</v>
      </c>
      <c r="P34">
        <v>0</v>
      </c>
    </row>
    <row r="35" spans="1:16">
      <c r="A35" t="s">
        <v>1675</v>
      </c>
      <c r="B35" t="s">
        <v>1676</v>
      </c>
      <c r="C35" t="s">
        <v>1677</v>
      </c>
      <c r="D35" t="s">
        <v>12541</v>
      </c>
      <c r="E35">
        <v>0</v>
      </c>
      <c r="F35">
        <v>1</v>
      </c>
      <c r="G35">
        <v>1</v>
      </c>
      <c r="H35">
        <v>0</v>
      </c>
      <c r="I35">
        <v>0</v>
      </c>
      <c r="J35">
        <v>0</v>
      </c>
      <c r="K35">
        <v>0</v>
      </c>
      <c r="L35">
        <v>0</v>
      </c>
      <c r="M35">
        <v>0</v>
      </c>
      <c r="N35">
        <v>1</v>
      </c>
      <c r="O35">
        <v>0</v>
      </c>
      <c r="P35">
        <v>0</v>
      </c>
    </row>
    <row r="36" spans="1:16">
      <c r="A36" t="s">
        <v>1679</v>
      </c>
      <c r="B36" t="s">
        <v>1680</v>
      </c>
      <c r="C36" t="s">
        <v>1681</v>
      </c>
      <c r="D36" t="s">
        <v>12541</v>
      </c>
      <c r="E36">
        <v>0</v>
      </c>
      <c r="F36">
        <v>1</v>
      </c>
      <c r="G36">
        <v>0</v>
      </c>
      <c r="H36">
        <v>0</v>
      </c>
      <c r="I36">
        <v>0</v>
      </c>
      <c r="J36">
        <v>1</v>
      </c>
      <c r="K36">
        <v>0</v>
      </c>
      <c r="L36">
        <v>0</v>
      </c>
      <c r="M36">
        <v>0</v>
      </c>
      <c r="N36">
        <v>0</v>
      </c>
      <c r="O36">
        <v>0</v>
      </c>
      <c r="P36">
        <v>0</v>
      </c>
    </row>
    <row r="37" spans="1:16">
      <c r="A37" t="s">
        <v>1687</v>
      </c>
      <c r="B37" t="s">
        <v>1688</v>
      </c>
      <c r="C37" t="s">
        <v>1689</v>
      </c>
      <c r="D37" t="s">
        <v>12541</v>
      </c>
      <c r="E37">
        <v>0</v>
      </c>
      <c r="F37">
        <v>1</v>
      </c>
      <c r="G37">
        <v>0</v>
      </c>
      <c r="H37">
        <v>0</v>
      </c>
      <c r="I37">
        <v>0</v>
      </c>
      <c r="J37">
        <v>0</v>
      </c>
      <c r="K37">
        <v>0</v>
      </c>
      <c r="L37">
        <v>0</v>
      </c>
      <c r="M37">
        <v>0</v>
      </c>
      <c r="N37">
        <v>0</v>
      </c>
      <c r="O37">
        <v>0</v>
      </c>
      <c r="P37">
        <v>0</v>
      </c>
    </row>
    <row r="38" spans="1:16">
      <c r="A38" t="s">
        <v>1742</v>
      </c>
      <c r="B38" t="s">
        <v>1743</v>
      </c>
      <c r="C38" t="s">
        <v>1744</v>
      </c>
      <c r="D38" t="s">
        <v>12541</v>
      </c>
      <c r="E38">
        <v>0</v>
      </c>
      <c r="F38">
        <v>0</v>
      </c>
      <c r="G38">
        <v>0</v>
      </c>
      <c r="H38">
        <v>0</v>
      </c>
      <c r="I38">
        <v>1</v>
      </c>
      <c r="J38">
        <v>0</v>
      </c>
      <c r="K38">
        <v>0</v>
      </c>
      <c r="L38">
        <v>0</v>
      </c>
      <c r="M38">
        <v>0</v>
      </c>
      <c r="N38">
        <v>0</v>
      </c>
      <c r="O38">
        <v>0</v>
      </c>
      <c r="P38">
        <v>0</v>
      </c>
    </row>
    <row r="39" spans="1:16">
      <c r="A39" t="s">
        <v>1790</v>
      </c>
      <c r="B39" t="s">
        <v>1791</v>
      </c>
      <c r="C39" t="s">
        <v>1792</v>
      </c>
      <c r="D39" t="s">
        <v>12541</v>
      </c>
      <c r="E39">
        <v>0</v>
      </c>
      <c r="F39">
        <v>1</v>
      </c>
      <c r="G39">
        <v>0</v>
      </c>
      <c r="H39">
        <v>0</v>
      </c>
      <c r="I39">
        <v>0</v>
      </c>
      <c r="J39">
        <v>0</v>
      </c>
      <c r="K39">
        <v>0</v>
      </c>
      <c r="L39">
        <v>0</v>
      </c>
      <c r="M39">
        <v>0</v>
      </c>
      <c r="N39">
        <v>0</v>
      </c>
      <c r="O39">
        <v>0</v>
      </c>
      <c r="P39">
        <v>0</v>
      </c>
    </row>
    <row r="40" spans="1:16">
      <c r="A40" t="s">
        <v>1797</v>
      </c>
      <c r="B40" t="s">
        <v>1798</v>
      </c>
      <c r="C40" t="s">
        <v>1799</v>
      </c>
      <c r="D40" t="s">
        <v>12541</v>
      </c>
      <c r="E40">
        <v>0</v>
      </c>
      <c r="F40">
        <v>1</v>
      </c>
      <c r="G40">
        <v>0</v>
      </c>
      <c r="H40">
        <v>0</v>
      </c>
      <c r="I40">
        <v>0</v>
      </c>
      <c r="J40">
        <v>0</v>
      </c>
      <c r="K40">
        <v>0</v>
      </c>
      <c r="L40">
        <v>0</v>
      </c>
      <c r="M40">
        <v>1</v>
      </c>
      <c r="N40">
        <v>0</v>
      </c>
      <c r="O40">
        <v>1</v>
      </c>
      <c r="P40">
        <v>0</v>
      </c>
    </row>
    <row r="41" spans="1:16">
      <c r="A41" t="s">
        <v>1812</v>
      </c>
      <c r="B41" t="s">
        <v>1813</v>
      </c>
      <c r="C41" t="s">
        <v>1814</v>
      </c>
      <c r="D41" t="s">
        <v>12541</v>
      </c>
      <c r="E41">
        <v>0</v>
      </c>
      <c r="F41">
        <v>0</v>
      </c>
      <c r="G41">
        <v>0</v>
      </c>
      <c r="H41">
        <v>0</v>
      </c>
      <c r="I41">
        <v>0</v>
      </c>
      <c r="J41">
        <v>0</v>
      </c>
      <c r="K41">
        <v>0</v>
      </c>
      <c r="L41">
        <v>0</v>
      </c>
      <c r="M41">
        <v>1</v>
      </c>
      <c r="N41">
        <v>0</v>
      </c>
      <c r="O41">
        <v>0</v>
      </c>
      <c r="P41">
        <v>0</v>
      </c>
    </row>
    <row r="42" spans="1:16">
      <c r="A42" t="s">
        <v>1816</v>
      </c>
      <c r="B42" t="s">
        <v>1817</v>
      </c>
      <c r="C42" t="s">
        <v>1818</v>
      </c>
      <c r="D42" t="s">
        <v>12541</v>
      </c>
      <c r="E42">
        <v>0</v>
      </c>
      <c r="F42">
        <v>0</v>
      </c>
      <c r="G42">
        <v>0</v>
      </c>
      <c r="H42">
        <v>0</v>
      </c>
      <c r="I42">
        <v>0</v>
      </c>
      <c r="J42">
        <v>1</v>
      </c>
      <c r="K42">
        <v>0</v>
      </c>
      <c r="L42">
        <v>0</v>
      </c>
      <c r="M42">
        <v>0</v>
      </c>
      <c r="N42">
        <v>0</v>
      </c>
      <c r="O42">
        <v>0</v>
      </c>
      <c r="P42">
        <v>0</v>
      </c>
    </row>
    <row r="43" spans="1:16">
      <c r="A43" t="s">
        <v>1844</v>
      </c>
      <c r="B43" t="s">
        <v>1845</v>
      </c>
      <c r="C43" t="s">
        <v>1846</v>
      </c>
      <c r="D43" t="s">
        <v>12541</v>
      </c>
      <c r="E43">
        <v>0</v>
      </c>
      <c r="F43">
        <v>0</v>
      </c>
      <c r="G43">
        <v>0</v>
      </c>
      <c r="H43">
        <v>0</v>
      </c>
      <c r="I43">
        <v>1</v>
      </c>
      <c r="J43">
        <v>1</v>
      </c>
      <c r="K43">
        <v>0</v>
      </c>
      <c r="L43">
        <v>0</v>
      </c>
      <c r="M43">
        <v>0</v>
      </c>
      <c r="N43">
        <v>0</v>
      </c>
      <c r="O43">
        <v>0</v>
      </c>
      <c r="P43">
        <v>0</v>
      </c>
    </row>
    <row r="44" spans="1:16">
      <c r="A44" t="s">
        <v>1868</v>
      </c>
      <c r="B44" t="s">
        <v>1869</v>
      </c>
      <c r="C44" t="s">
        <v>23</v>
      </c>
      <c r="D44" t="s">
        <v>12541</v>
      </c>
      <c r="E44">
        <v>1</v>
      </c>
      <c r="F44">
        <v>0</v>
      </c>
      <c r="G44">
        <v>0</v>
      </c>
      <c r="H44">
        <v>0</v>
      </c>
      <c r="I44">
        <v>0</v>
      </c>
      <c r="J44">
        <v>0</v>
      </c>
      <c r="K44">
        <v>0</v>
      </c>
      <c r="L44">
        <v>0</v>
      </c>
      <c r="M44">
        <v>0</v>
      </c>
      <c r="N44">
        <v>0</v>
      </c>
      <c r="O44">
        <v>0</v>
      </c>
      <c r="P44">
        <v>0</v>
      </c>
    </row>
    <row r="45" spans="1:16">
      <c r="A45" t="s">
        <v>1874</v>
      </c>
      <c r="B45" t="s">
        <v>1875</v>
      </c>
      <c r="C45" t="s">
        <v>1876</v>
      </c>
      <c r="D45" t="s">
        <v>12541</v>
      </c>
      <c r="E45">
        <v>0</v>
      </c>
      <c r="F45">
        <v>0</v>
      </c>
      <c r="G45">
        <v>0</v>
      </c>
      <c r="H45">
        <v>0</v>
      </c>
      <c r="I45">
        <v>0</v>
      </c>
      <c r="J45">
        <v>1</v>
      </c>
      <c r="K45">
        <v>0</v>
      </c>
      <c r="L45">
        <v>0</v>
      </c>
      <c r="M45">
        <v>0</v>
      </c>
      <c r="N45">
        <v>0</v>
      </c>
      <c r="O45">
        <v>0</v>
      </c>
      <c r="P45">
        <v>0</v>
      </c>
    </row>
    <row r="46" spans="1:16">
      <c r="A46" t="s">
        <v>1920</v>
      </c>
      <c r="B46" t="s">
        <v>1921</v>
      </c>
      <c r="C46" t="s">
        <v>1922</v>
      </c>
      <c r="D46" t="s">
        <v>12541</v>
      </c>
      <c r="E46">
        <v>0</v>
      </c>
      <c r="F46">
        <v>0</v>
      </c>
      <c r="G46">
        <v>0</v>
      </c>
      <c r="H46">
        <v>0</v>
      </c>
      <c r="I46">
        <v>0</v>
      </c>
      <c r="J46">
        <v>1</v>
      </c>
      <c r="K46">
        <v>0</v>
      </c>
      <c r="L46">
        <v>0</v>
      </c>
      <c r="M46">
        <v>0</v>
      </c>
      <c r="N46">
        <v>0</v>
      </c>
      <c r="O46">
        <v>0</v>
      </c>
      <c r="P46">
        <v>0</v>
      </c>
    </row>
    <row r="47" spans="1:16">
      <c r="A47" t="s">
        <v>1954</v>
      </c>
      <c r="B47" t="s">
        <v>1955</v>
      </c>
      <c r="C47" t="s">
        <v>1956</v>
      </c>
      <c r="D47" t="s">
        <v>12541</v>
      </c>
      <c r="E47">
        <v>0</v>
      </c>
      <c r="F47">
        <v>1</v>
      </c>
      <c r="G47">
        <v>0</v>
      </c>
      <c r="H47">
        <v>1</v>
      </c>
      <c r="I47">
        <v>1</v>
      </c>
      <c r="J47">
        <v>0</v>
      </c>
      <c r="K47">
        <v>0</v>
      </c>
      <c r="L47">
        <v>0</v>
      </c>
      <c r="M47">
        <v>0</v>
      </c>
      <c r="N47">
        <v>1</v>
      </c>
      <c r="O47">
        <v>1</v>
      </c>
      <c r="P47">
        <v>0</v>
      </c>
    </row>
    <row r="48" spans="1:16">
      <c r="A48" t="s">
        <v>1958</v>
      </c>
      <c r="B48" t="s">
        <v>1959</v>
      </c>
      <c r="C48" t="s">
        <v>1960</v>
      </c>
      <c r="D48" t="s">
        <v>12541</v>
      </c>
      <c r="E48">
        <v>1</v>
      </c>
      <c r="F48">
        <v>0</v>
      </c>
      <c r="G48">
        <v>0</v>
      </c>
      <c r="H48">
        <v>0</v>
      </c>
      <c r="I48">
        <v>0</v>
      </c>
      <c r="J48">
        <v>0</v>
      </c>
      <c r="K48">
        <v>0</v>
      </c>
      <c r="L48">
        <v>0</v>
      </c>
      <c r="M48">
        <v>0</v>
      </c>
      <c r="N48">
        <v>0</v>
      </c>
      <c r="O48">
        <v>0</v>
      </c>
      <c r="P48">
        <v>0</v>
      </c>
    </row>
    <row r="49" spans="1:16">
      <c r="A49" t="s">
        <v>1962</v>
      </c>
      <c r="B49" t="s">
        <v>1963</v>
      </c>
      <c r="C49" t="s">
        <v>1964</v>
      </c>
      <c r="D49" t="s">
        <v>12541</v>
      </c>
      <c r="E49">
        <v>1</v>
      </c>
      <c r="F49">
        <v>1</v>
      </c>
      <c r="G49">
        <v>0</v>
      </c>
      <c r="H49">
        <v>0</v>
      </c>
      <c r="I49">
        <v>0</v>
      </c>
      <c r="J49">
        <v>0</v>
      </c>
      <c r="K49">
        <v>0</v>
      </c>
      <c r="L49">
        <v>0</v>
      </c>
      <c r="M49">
        <v>0</v>
      </c>
      <c r="N49">
        <v>0</v>
      </c>
      <c r="O49">
        <v>0</v>
      </c>
      <c r="P49">
        <v>0</v>
      </c>
    </row>
    <row r="50" spans="1:16">
      <c r="A50" t="s">
        <v>2005</v>
      </c>
      <c r="B50" t="s">
        <v>2006</v>
      </c>
      <c r="C50" t="s">
        <v>39</v>
      </c>
      <c r="D50" t="s">
        <v>12541</v>
      </c>
      <c r="E50">
        <v>1</v>
      </c>
      <c r="F50">
        <v>0</v>
      </c>
      <c r="G50">
        <v>0</v>
      </c>
      <c r="H50">
        <v>0</v>
      </c>
      <c r="I50">
        <v>0</v>
      </c>
      <c r="J50">
        <v>0</v>
      </c>
      <c r="K50">
        <v>0</v>
      </c>
      <c r="L50">
        <v>0</v>
      </c>
      <c r="M50">
        <v>0</v>
      </c>
      <c r="N50">
        <v>0</v>
      </c>
      <c r="O50">
        <v>0</v>
      </c>
      <c r="P50">
        <v>0</v>
      </c>
    </row>
    <row r="51" spans="1:16">
      <c r="A51" t="s">
        <v>2034</v>
      </c>
      <c r="B51" t="s">
        <v>2035</v>
      </c>
      <c r="C51" t="s">
        <v>2036</v>
      </c>
      <c r="D51" t="s">
        <v>12541</v>
      </c>
      <c r="E51">
        <v>1</v>
      </c>
      <c r="F51">
        <v>1</v>
      </c>
      <c r="G51">
        <v>0</v>
      </c>
      <c r="H51">
        <v>0</v>
      </c>
      <c r="I51">
        <v>1</v>
      </c>
      <c r="J51">
        <v>0</v>
      </c>
      <c r="K51">
        <v>0</v>
      </c>
      <c r="L51">
        <v>0</v>
      </c>
      <c r="M51">
        <v>0</v>
      </c>
      <c r="N51">
        <v>0</v>
      </c>
      <c r="O51">
        <v>0</v>
      </c>
      <c r="P51">
        <v>0</v>
      </c>
    </row>
    <row r="52" spans="1:16">
      <c r="A52" t="s">
        <v>2379</v>
      </c>
      <c r="B52" t="s">
        <v>2380</v>
      </c>
      <c r="C52" t="s">
        <v>2381</v>
      </c>
      <c r="D52" t="s">
        <v>12541</v>
      </c>
      <c r="E52">
        <v>1</v>
      </c>
      <c r="F52">
        <v>0</v>
      </c>
      <c r="G52">
        <v>1</v>
      </c>
      <c r="H52">
        <v>1</v>
      </c>
      <c r="I52">
        <v>0</v>
      </c>
      <c r="J52">
        <v>0</v>
      </c>
      <c r="K52">
        <v>0</v>
      </c>
      <c r="L52">
        <v>0</v>
      </c>
      <c r="M52">
        <v>0</v>
      </c>
      <c r="N52">
        <v>0</v>
      </c>
      <c r="O52">
        <v>0</v>
      </c>
      <c r="P52">
        <v>0</v>
      </c>
    </row>
    <row r="53" spans="1:16">
      <c r="A53" t="s">
        <v>2451</v>
      </c>
      <c r="B53" t="s">
        <v>2452</v>
      </c>
      <c r="C53" t="s">
        <v>2453</v>
      </c>
      <c r="D53" t="s">
        <v>12541</v>
      </c>
      <c r="E53">
        <v>0</v>
      </c>
      <c r="F53">
        <v>1</v>
      </c>
      <c r="G53">
        <v>0</v>
      </c>
      <c r="H53">
        <v>1</v>
      </c>
      <c r="I53">
        <v>0</v>
      </c>
      <c r="J53">
        <v>0</v>
      </c>
      <c r="K53">
        <v>0</v>
      </c>
      <c r="L53">
        <v>0</v>
      </c>
      <c r="M53">
        <v>0</v>
      </c>
      <c r="N53">
        <v>0</v>
      </c>
      <c r="O53">
        <v>0</v>
      </c>
      <c r="P53">
        <v>0</v>
      </c>
    </row>
    <row r="54" spans="1:16">
      <c r="A54" t="s">
        <v>2685</v>
      </c>
      <c r="B54" t="s">
        <v>2686</v>
      </c>
      <c r="C54" t="s">
        <v>2687</v>
      </c>
      <c r="D54" t="s">
        <v>12541</v>
      </c>
      <c r="E54">
        <v>0</v>
      </c>
      <c r="F54">
        <v>1</v>
      </c>
      <c r="G54">
        <v>0</v>
      </c>
      <c r="H54">
        <v>0</v>
      </c>
      <c r="I54">
        <v>0</v>
      </c>
      <c r="J54">
        <v>1</v>
      </c>
      <c r="K54">
        <v>1</v>
      </c>
      <c r="L54">
        <v>0</v>
      </c>
      <c r="M54">
        <v>0</v>
      </c>
      <c r="N54">
        <v>0</v>
      </c>
      <c r="O54">
        <v>0</v>
      </c>
      <c r="P54">
        <v>0</v>
      </c>
    </row>
    <row r="55" spans="1:16">
      <c r="A55" t="s">
        <v>6435</v>
      </c>
      <c r="B55" t="s">
        <v>6436</v>
      </c>
      <c r="C55" t="s">
        <v>6437</v>
      </c>
      <c r="D55" t="s">
        <v>12541</v>
      </c>
      <c r="E55">
        <v>1</v>
      </c>
      <c r="F55">
        <v>1</v>
      </c>
      <c r="G55">
        <v>1</v>
      </c>
      <c r="H55">
        <v>1</v>
      </c>
      <c r="I55">
        <v>0</v>
      </c>
      <c r="J55">
        <v>0</v>
      </c>
      <c r="K55">
        <v>0</v>
      </c>
      <c r="L55">
        <v>0</v>
      </c>
      <c r="M55">
        <v>0</v>
      </c>
      <c r="N55">
        <v>0</v>
      </c>
      <c r="O55">
        <v>0</v>
      </c>
      <c r="P55">
        <v>0</v>
      </c>
    </row>
    <row r="56" spans="1:16">
      <c r="A56" t="s">
        <v>6451</v>
      </c>
      <c r="B56" t="s">
        <v>6452</v>
      </c>
      <c r="C56" t="s">
        <v>6453</v>
      </c>
      <c r="D56" t="s">
        <v>12541</v>
      </c>
      <c r="E56">
        <v>0</v>
      </c>
      <c r="F56">
        <v>0</v>
      </c>
      <c r="G56">
        <v>0</v>
      </c>
      <c r="H56">
        <v>0</v>
      </c>
      <c r="I56">
        <v>1</v>
      </c>
      <c r="J56">
        <v>0</v>
      </c>
      <c r="K56">
        <v>0</v>
      </c>
      <c r="L56">
        <v>0</v>
      </c>
      <c r="M56">
        <v>0</v>
      </c>
      <c r="N56">
        <v>0</v>
      </c>
      <c r="O56">
        <v>1</v>
      </c>
      <c r="P56">
        <v>0</v>
      </c>
    </row>
    <row r="57" spans="1:16">
      <c r="A57" t="s">
        <v>6457</v>
      </c>
      <c r="B57" t="s">
        <v>6458</v>
      </c>
      <c r="C57" t="s">
        <v>6459</v>
      </c>
      <c r="D57" t="s">
        <v>12541</v>
      </c>
      <c r="E57">
        <v>0</v>
      </c>
      <c r="F57">
        <v>0</v>
      </c>
      <c r="G57">
        <v>0</v>
      </c>
      <c r="H57">
        <v>0</v>
      </c>
      <c r="I57">
        <v>1</v>
      </c>
      <c r="J57">
        <v>1</v>
      </c>
      <c r="K57">
        <v>0</v>
      </c>
      <c r="L57">
        <v>0</v>
      </c>
      <c r="M57">
        <v>0</v>
      </c>
      <c r="N57">
        <v>0</v>
      </c>
      <c r="O57">
        <v>1</v>
      </c>
      <c r="P57">
        <v>0</v>
      </c>
    </row>
    <row r="58" spans="1:16">
      <c r="A58" t="s">
        <v>6467</v>
      </c>
      <c r="B58" t="s">
        <v>6468</v>
      </c>
      <c r="C58" t="s">
        <v>6469</v>
      </c>
      <c r="D58" t="s">
        <v>12541</v>
      </c>
      <c r="E58">
        <v>0</v>
      </c>
      <c r="F58">
        <v>0</v>
      </c>
      <c r="G58">
        <v>0</v>
      </c>
      <c r="H58">
        <v>0</v>
      </c>
      <c r="I58">
        <v>0</v>
      </c>
      <c r="J58">
        <v>1</v>
      </c>
      <c r="K58">
        <v>0</v>
      </c>
      <c r="L58">
        <v>0</v>
      </c>
      <c r="M58">
        <v>0</v>
      </c>
      <c r="N58">
        <v>0</v>
      </c>
      <c r="O58">
        <v>0</v>
      </c>
      <c r="P58">
        <v>0</v>
      </c>
    </row>
    <row r="59" spans="1:16">
      <c r="A59" t="s">
        <v>6475</v>
      </c>
      <c r="B59" t="s">
        <v>6476</v>
      </c>
      <c r="C59" t="s">
        <v>6477</v>
      </c>
      <c r="D59" t="s">
        <v>12541</v>
      </c>
      <c r="E59">
        <v>0</v>
      </c>
      <c r="F59">
        <v>0</v>
      </c>
      <c r="G59">
        <v>0</v>
      </c>
      <c r="H59">
        <v>0</v>
      </c>
      <c r="I59">
        <v>0</v>
      </c>
      <c r="J59">
        <v>1</v>
      </c>
      <c r="K59">
        <v>0</v>
      </c>
      <c r="L59">
        <v>0</v>
      </c>
      <c r="M59">
        <v>0</v>
      </c>
      <c r="N59">
        <v>0</v>
      </c>
      <c r="O59">
        <v>1</v>
      </c>
      <c r="P59">
        <v>0</v>
      </c>
    </row>
    <row r="60" spans="1:16">
      <c r="A60" t="s">
        <v>6503</v>
      </c>
      <c r="B60" t="s">
        <v>6504</v>
      </c>
      <c r="C60" t="s">
        <v>275</v>
      </c>
      <c r="D60" t="s">
        <v>12541</v>
      </c>
      <c r="E60">
        <v>0</v>
      </c>
      <c r="F60">
        <v>0</v>
      </c>
      <c r="G60">
        <v>0</v>
      </c>
      <c r="H60">
        <v>0</v>
      </c>
      <c r="I60">
        <v>1</v>
      </c>
      <c r="J60">
        <v>0</v>
      </c>
      <c r="K60">
        <v>0</v>
      </c>
      <c r="L60">
        <v>0</v>
      </c>
      <c r="M60">
        <v>0</v>
      </c>
      <c r="N60">
        <v>0</v>
      </c>
      <c r="O60">
        <v>0</v>
      </c>
      <c r="P60">
        <v>0</v>
      </c>
    </row>
    <row r="61" spans="1:16">
      <c r="A61" t="s">
        <v>6505</v>
      </c>
      <c r="B61" t="s">
        <v>6506</v>
      </c>
      <c r="C61" t="s">
        <v>6507</v>
      </c>
      <c r="D61" t="s">
        <v>12541</v>
      </c>
      <c r="E61">
        <v>0</v>
      </c>
      <c r="F61">
        <v>0</v>
      </c>
      <c r="G61">
        <v>0</v>
      </c>
      <c r="H61">
        <v>0</v>
      </c>
      <c r="I61">
        <v>0</v>
      </c>
      <c r="J61">
        <v>1</v>
      </c>
      <c r="K61">
        <v>0</v>
      </c>
      <c r="L61">
        <v>0</v>
      </c>
      <c r="M61">
        <v>0</v>
      </c>
      <c r="N61">
        <v>0</v>
      </c>
      <c r="O61">
        <v>0</v>
      </c>
      <c r="P61">
        <v>0</v>
      </c>
    </row>
    <row r="62" spans="1:16">
      <c r="A62" t="s">
        <v>6526</v>
      </c>
      <c r="B62" t="s">
        <v>6527</v>
      </c>
      <c r="C62" t="s">
        <v>6528</v>
      </c>
      <c r="D62" t="s">
        <v>12541</v>
      </c>
      <c r="E62">
        <v>1</v>
      </c>
      <c r="F62">
        <v>1</v>
      </c>
      <c r="G62">
        <v>0</v>
      </c>
      <c r="H62">
        <v>0</v>
      </c>
      <c r="I62">
        <v>1</v>
      </c>
      <c r="J62">
        <v>0</v>
      </c>
      <c r="K62">
        <v>0</v>
      </c>
      <c r="L62">
        <v>0</v>
      </c>
      <c r="M62">
        <v>0</v>
      </c>
      <c r="N62">
        <v>0</v>
      </c>
      <c r="O62">
        <v>0</v>
      </c>
      <c r="P62">
        <v>0</v>
      </c>
    </row>
    <row r="63" spans="1:16">
      <c r="A63" t="s">
        <v>6530</v>
      </c>
      <c r="B63" t="s">
        <v>6531</v>
      </c>
      <c r="C63" t="s">
        <v>6532</v>
      </c>
      <c r="D63" t="s">
        <v>12541</v>
      </c>
      <c r="E63">
        <v>1</v>
      </c>
      <c r="F63">
        <v>0</v>
      </c>
      <c r="G63">
        <v>0</v>
      </c>
      <c r="H63">
        <v>0</v>
      </c>
      <c r="I63">
        <v>0</v>
      </c>
      <c r="J63">
        <v>0</v>
      </c>
      <c r="K63">
        <v>0</v>
      </c>
      <c r="L63">
        <v>0</v>
      </c>
      <c r="M63">
        <v>0</v>
      </c>
      <c r="N63">
        <v>0</v>
      </c>
      <c r="O63">
        <v>0</v>
      </c>
      <c r="P63">
        <v>0</v>
      </c>
    </row>
    <row r="64" spans="1:16">
      <c r="A64" t="s">
        <v>6534</v>
      </c>
      <c r="B64" t="s">
        <v>6535</v>
      </c>
      <c r="C64" t="s">
        <v>6536</v>
      </c>
      <c r="D64" t="s">
        <v>12541</v>
      </c>
      <c r="E64">
        <v>1</v>
      </c>
      <c r="F64">
        <v>0</v>
      </c>
      <c r="G64">
        <v>0</v>
      </c>
      <c r="H64">
        <v>0</v>
      </c>
      <c r="I64">
        <v>1</v>
      </c>
      <c r="J64">
        <v>0</v>
      </c>
      <c r="K64">
        <v>0</v>
      </c>
      <c r="L64">
        <v>0</v>
      </c>
      <c r="M64">
        <v>0</v>
      </c>
      <c r="N64">
        <v>0</v>
      </c>
      <c r="O64">
        <v>0</v>
      </c>
      <c r="P64">
        <v>0</v>
      </c>
    </row>
    <row r="65" spans="1:16">
      <c r="A65" t="s">
        <v>6595</v>
      </c>
      <c r="B65" t="s">
        <v>6596</v>
      </c>
      <c r="C65" t="s">
        <v>6597</v>
      </c>
      <c r="D65" t="s">
        <v>12541</v>
      </c>
      <c r="E65">
        <v>0</v>
      </c>
      <c r="F65">
        <v>0</v>
      </c>
      <c r="G65">
        <v>0</v>
      </c>
      <c r="H65">
        <v>0</v>
      </c>
      <c r="I65">
        <v>0</v>
      </c>
      <c r="J65">
        <v>0</v>
      </c>
      <c r="K65">
        <v>0</v>
      </c>
      <c r="L65">
        <v>0</v>
      </c>
      <c r="M65">
        <v>0</v>
      </c>
      <c r="N65">
        <v>0</v>
      </c>
      <c r="O65">
        <v>0</v>
      </c>
      <c r="P65">
        <v>1</v>
      </c>
    </row>
    <row r="66" spans="1:16">
      <c r="A66" t="s">
        <v>6614</v>
      </c>
      <c r="B66" t="s">
        <v>6615</v>
      </c>
      <c r="C66" t="s">
        <v>6616</v>
      </c>
      <c r="D66" t="s">
        <v>12541</v>
      </c>
      <c r="E66">
        <v>0</v>
      </c>
      <c r="F66">
        <v>0</v>
      </c>
      <c r="G66">
        <v>0</v>
      </c>
      <c r="H66">
        <v>0</v>
      </c>
      <c r="I66">
        <v>1</v>
      </c>
      <c r="J66">
        <v>0</v>
      </c>
      <c r="K66">
        <v>0</v>
      </c>
      <c r="L66">
        <v>0</v>
      </c>
      <c r="M66">
        <v>0</v>
      </c>
      <c r="N66">
        <v>0</v>
      </c>
      <c r="O66">
        <v>0</v>
      </c>
      <c r="P66">
        <v>0</v>
      </c>
    </row>
    <row r="67" spans="1:16">
      <c r="A67" t="s">
        <v>6618</v>
      </c>
      <c r="B67" t="s">
        <v>6619</v>
      </c>
      <c r="C67" t="s">
        <v>6620</v>
      </c>
      <c r="D67" t="s">
        <v>12541</v>
      </c>
      <c r="E67">
        <v>1</v>
      </c>
      <c r="F67">
        <v>0</v>
      </c>
      <c r="G67">
        <v>0</v>
      </c>
      <c r="H67">
        <v>0</v>
      </c>
      <c r="I67">
        <v>1</v>
      </c>
      <c r="J67">
        <v>1</v>
      </c>
      <c r="K67">
        <v>0</v>
      </c>
      <c r="L67">
        <v>0</v>
      </c>
      <c r="M67">
        <v>0</v>
      </c>
      <c r="N67">
        <v>0</v>
      </c>
      <c r="O67">
        <v>0</v>
      </c>
      <c r="P67">
        <v>0</v>
      </c>
    </row>
    <row r="68" spans="1:16">
      <c r="A68" t="s">
        <v>6632</v>
      </c>
      <c r="B68" t="s">
        <v>6633</v>
      </c>
      <c r="C68" t="s">
        <v>314</v>
      </c>
      <c r="D68" t="s">
        <v>12541</v>
      </c>
      <c r="E68">
        <v>1</v>
      </c>
      <c r="F68">
        <v>0</v>
      </c>
      <c r="G68">
        <v>0</v>
      </c>
      <c r="H68">
        <v>0</v>
      </c>
      <c r="I68">
        <v>0</v>
      </c>
      <c r="J68">
        <v>0</v>
      </c>
      <c r="K68">
        <v>0</v>
      </c>
      <c r="L68">
        <v>0</v>
      </c>
      <c r="M68">
        <v>0</v>
      </c>
      <c r="N68">
        <v>0</v>
      </c>
      <c r="O68">
        <v>0</v>
      </c>
      <c r="P68">
        <v>0</v>
      </c>
    </row>
    <row r="69" spans="1:16">
      <c r="A69" t="s">
        <v>6658</v>
      </c>
      <c r="B69" t="s">
        <v>6659</v>
      </c>
      <c r="C69" t="s">
        <v>6660</v>
      </c>
      <c r="D69" t="s">
        <v>12541</v>
      </c>
      <c r="E69">
        <v>1</v>
      </c>
      <c r="F69">
        <v>0</v>
      </c>
      <c r="G69">
        <v>0</v>
      </c>
      <c r="H69">
        <v>0</v>
      </c>
      <c r="I69">
        <v>1</v>
      </c>
      <c r="J69">
        <v>0</v>
      </c>
      <c r="K69">
        <v>0</v>
      </c>
      <c r="L69">
        <v>0</v>
      </c>
      <c r="M69">
        <v>0</v>
      </c>
      <c r="N69">
        <v>0</v>
      </c>
      <c r="O69">
        <v>0</v>
      </c>
      <c r="P69">
        <v>0</v>
      </c>
    </row>
    <row r="70" spans="1:16">
      <c r="A70" t="s">
        <v>6665</v>
      </c>
      <c r="B70" t="s">
        <v>6666</v>
      </c>
      <c r="C70" t="s">
        <v>6667</v>
      </c>
      <c r="D70" t="s">
        <v>12541</v>
      </c>
      <c r="E70">
        <v>0</v>
      </c>
      <c r="F70">
        <v>0</v>
      </c>
      <c r="G70">
        <v>0</v>
      </c>
      <c r="H70">
        <v>0</v>
      </c>
      <c r="I70">
        <v>0</v>
      </c>
      <c r="J70">
        <v>1</v>
      </c>
      <c r="K70">
        <v>0</v>
      </c>
      <c r="L70">
        <v>0</v>
      </c>
      <c r="M70">
        <v>0</v>
      </c>
      <c r="N70">
        <v>0</v>
      </c>
      <c r="O70">
        <v>1</v>
      </c>
      <c r="P70">
        <v>0</v>
      </c>
    </row>
    <row r="71" spans="1:16">
      <c r="A71" t="s">
        <v>6669</v>
      </c>
      <c r="B71" t="s">
        <v>6670</v>
      </c>
      <c r="C71" t="s">
        <v>6671</v>
      </c>
      <c r="D71" t="s">
        <v>12541</v>
      </c>
      <c r="E71">
        <v>1</v>
      </c>
      <c r="F71">
        <v>0</v>
      </c>
      <c r="G71">
        <v>0</v>
      </c>
      <c r="H71">
        <v>0</v>
      </c>
      <c r="I71">
        <v>0</v>
      </c>
      <c r="J71">
        <v>0</v>
      </c>
      <c r="K71">
        <v>0</v>
      </c>
      <c r="L71">
        <v>0</v>
      </c>
      <c r="M71">
        <v>0</v>
      </c>
      <c r="N71">
        <v>0</v>
      </c>
      <c r="O71">
        <v>0</v>
      </c>
      <c r="P71">
        <v>0</v>
      </c>
    </row>
    <row r="72" spans="1:16">
      <c r="A72" t="s">
        <v>6679</v>
      </c>
      <c r="B72" t="s">
        <v>6680</v>
      </c>
      <c r="C72" t="s">
        <v>6681</v>
      </c>
      <c r="D72" t="s">
        <v>12541</v>
      </c>
      <c r="E72">
        <v>1</v>
      </c>
      <c r="F72">
        <v>1</v>
      </c>
      <c r="G72">
        <v>1</v>
      </c>
      <c r="H72">
        <v>0</v>
      </c>
      <c r="I72">
        <v>0</v>
      </c>
      <c r="J72">
        <v>0</v>
      </c>
      <c r="K72">
        <v>0</v>
      </c>
      <c r="L72">
        <v>0</v>
      </c>
      <c r="M72">
        <v>0</v>
      </c>
      <c r="N72">
        <v>0</v>
      </c>
      <c r="O72">
        <v>0</v>
      </c>
      <c r="P72">
        <v>0</v>
      </c>
    </row>
    <row r="73" spans="1:16">
      <c r="A73" t="s">
        <v>6683</v>
      </c>
      <c r="B73" t="s">
        <v>6684</v>
      </c>
      <c r="C73" t="s">
        <v>6685</v>
      </c>
      <c r="D73" t="s">
        <v>12541</v>
      </c>
      <c r="E73">
        <v>0</v>
      </c>
      <c r="F73">
        <v>0</v>
      </c>
      <c r="G73">
        <v>0</v>
      </c>
      <c r="H73">
        <v>0</v>
      </c>
      <c r="I73">
        <v>0</v>
      </c>
      <c r="J73">
        <v>1</v>
      </c>
      <c r="K73">
        <v>0</v>
      </c>
      <c r="L73">
        <v>0</v>
      </c>
      <c r="M73">
        <v>0</v>
      </c>
      <c r="N73">
        <v>0</v>
      </c>
      <c r="O73">
        <v>0</v>
      </c>
      <c r="P73">
        <v>0</v>
      </c>
    </row>
    <row r="74" spans="1:16">
      <c r="A74" t="s">
        <v>6716</v>
      </c>
      <c r="B74" t="s">
        <v>6717</v>
      </c>
      <c r="C74" t="s">
        <v>6718</v>
      </c>
      <c r="D74" t="s">
        <v>12541</v>
      </c>
      <c r="E74">
        <v>0</v>
      </c>
      <c r="F74">
        <v>0</v>
      </c>
      <c r="G74">
        <v>0</v>
      </c>
      <c r="H74">
        <v>0</v>
      </c>
      <c r="I74">
        <v>0</v>
      </c>
      <c r="J74">
        <v>0</v>
      </c>
      <c r="K74">
        <v>0</v>
      </c>
      <c r="L74">
        <v>0</v>
      </c>
      <c r="M74">
        <v>0</v>
      </c>
      <c r="N74">
        <v>0</v>
      </c>
      <c r="O74">
        <v>0</v>
      </c>
      <c r="P74">
        <v>1</v>
      </c>
    </row>
    <row r="75" spans="1:16">
      <c r="A75" t="s">
        <v>6720</v>
      </c>
      <c r="B75" t="s">
        <v>6721</v>
      </c>
      <c r="C75" t="s">
        <v>6722</v>
      </c>
      <c r="D75" t="s">
        <v>12541</v>
      </c>
      <c r="E75">
        <v>0</v>
      </c>
      <c r="F75">
        <v>0</v>
      </c>
      <c r="G75">
        <v>0</v>
      </c>
      <c r="H75">
        <v>0</v>
      </c>
      <c r="I75">
        <v>0</v>
      </c>
      <c r="J75">
        <v>1</v>
      </c>
      <c r="K75">
        <v>0</v>
      </c>
      <c r="L75">
        <v>0</v>
      </c>
      <c r="M75">
        <v>0</v>
      </c>
      <c r="N75">
        <v>0</v>
      </c>
      <c r="O75">
        <v>0</v>
      </c>
      <c r="P75">
        <v>0</v>
      </c>
    </row>
    <row r="76" spans="1:16">
      <c r="A76" t="s">
        <v>6724</v>
      </c>
      <c r="B76" t="s">
        <v>6725</v>
      </c>
      <c r="C76" t="s">
        <v>6726</v>
      </c>
      <c r="D76" t="s">
        <v>12541</v>
      </c>
      <c r="E76">
        <v>0</v>
      </c>
      <c r="F76">
        <v>0</v>
      </c>
      <c r="G76">
        <v>0</v>
      </c>
      <c r="H76">
        <v>0</v>
      </c>
      <c r="I76">
        <v>0</v>
      </c>
      <c r="J76">
        <v>1</v>
      </c>
      <c r="K76">
        <v>0</v>
      </c>
      <c r="L76">
        <v>0</v>
      </c>
      <c r="M76">
        <v>0</v>
      </c>
      <c r="N76">
        <v>0</v>
      </c>
      <c r="O76">
        <v>0</v>
      </c>
      <c r="P76">
        <v>0</v>
      </c>
    </row>
    <row r="77" spans="1:16">
      <c r="A77" t="s">
        <v>6748</v>
      </c>
      <c r="B77" t="s">
        <v>6749</v>
      </c>
      <c r="C77" t="s">
        <v>6750</v>
      </c>
      <c r="D77" t="s">
        <v>12541</v>
      </c>
      <c r="E77">
        <v>0</v>
      </c>
      <c r="F77">
        <v>0</v>
      </c>
      <c r="G77">
        <v>0</v>
      </c>
      <c r="H77">
        <v>0</v>
      </c>
      <c r="I77">
        <v>0</v>
      </c>
      <c r="J77">
        <v>0</v>
      </c>
      <c r="K77">
        <v>0</v>
      </c>
      <c r="L77">
        <v>0</v>
      </c>
      <c r="M77">
        <v>0</v>
      </c>
      <c r="N77">
        <v>0</v>
      </c>
      <c r="O77">
        <v>0</v>
      </c>
      <c r="P77">
        <v>1</v>
      </c>
    </row>
    <row r="78" spans="1:16">
      <c r="A78" t="s">
        <v>6752</v>
      </c>
      <c r="B78" t="s">
        <v>6753</v>
      </c>
      <c r="C78" t="s">
        <v>6754</v>
      </c>
      <c r="D78" t="s">
        <v>12541</v>
      </c>
      <c r="E78">
        <v>1</v>
      </c>
      <c r="F78">
        <v>0</v>
      </c>
      <c r="G78">
        <v>0</v>
      </c>
      <c r="H78">
        <v>0</v>
      </c>
      <c r="I78">
        <v>0</v>
      </c>
      <c r="J78">
        <v>0</v>
      </c>
      <c r="K78">
        <v>1</v>
      </c>
      <c r="L78">
        <v>1</v>
      </c>
      <c r="M78">
        <v>0</v>
      </c>
      <c r="N78">
        <v>0</v>
      </c>
      <c r="O78">
        <v>0</v>
      </c>
      <c r="P78">
        <v>0</v>
      </c>
    </row>
    <row r="79" spans="1:16">
      <c r="A79" t="s">
        <v>6778</v>
      </c>
      <c r="B79" t="s">
        <v>6779</v>
      </c>
      <c r="C79" t="s">
        <v>6780</v>
      </c>
      <c r="D79" t="s">
        <v>12541</v>
      </c>
      <c r="E79">
        <v>1</v>
      </c>
      <c r="F79">
        <v>1</v>
      </c>
      <c r="G79">
        <v>0</v>
      </c>
      <c r="H79">
        <v>0</v>
      </c>
      <c r="I79">
        <v>0</v>
      </c>
      <c r="J79">
        <v>0</v>
      </c>
      <c r="K79">
        <v>0</v>
      </c>
      <c r="L79">
        <v>0</v>
      </c>
      <c r="M79">
        <v>0</v>
      </c>
      <c r="N79">
        <v>0</v>
      </c>
      <c r="O79">
        <v>0</v>
      </c>
      <c r="P79">
        <v>0</v>
      </c>
    </row>
    <row r="80" spans="1:16">
      <c r="A80" t="s">
        <v>6786</v>
      </c>
      <c r="B80" t="s">
        <v>6787</v>
      </c>
      <c r="C80" t="s">
        <v>6788</v>
      </c>
      <c r="D80" t="s">
        <v>12541</v>
      </c>
      <c r="E80">
        <v>0</v>
      </c>
      <c r="F80">
        <v>0</v>
      </c>
      <c r="G80">
        <v>0</v>
      </c>
      <c r="H80">
        <v>0</v>
      </c>
      <c r="I80">
        <v>0</v>
      </c>
      <c r="J80">
        <v>0</v>
      </c>
      <c r="K80">
        <v>0</v>
      </c>
      <c r="L80">
        <v>0</v>
      </c>
      <c r="M80">
        <v>0</v>
      </c>
      <c r="N80">
        <v>0</v>
      </c>
      <c r="O80">
        <v>0</v>
      </c>
      <c r="P80">
        <v>1</v>
      </c>
    </row>
    <row r="81" spans="1:16">
      <c r="A81" t="s">
        <v>6796</v>
      </c>
      <c r="B81" t="s">
        <v>6797</v>
      </c>
      <c r="C81" t="s">
        <v>6798</v>
      </c>
      <c r="D81" t="s">
        <v>12541</v>
      </c>
      <c r="E81">
        <v>0</v>
      </c>
      <c r="F81">
        <v>1</v>
      </c>
      <c r="G81">
        <v>0</v>
      </c>
      <c r="H81">
        <v>0</v>
      </c>
      <c r="I81">
        <v>0</v>
      </c>
      <c r="J81">
        <v>0</v>
      </c>
      <c r="K81">
        <v>0</v>
      </c>
      <c r="L81">
        <v>0</v>
      </c>
      <c r="M81">
        <v>0</v>
      </c>
      <c r="N81">
        <v>1</v>
      </c>
      <c r="O81">
        <v>0</v>
      </c>
      <c r="P81">
        <v>0</v>
      </c>
    </row>
    <row r="82" spans="1:16">
      <c r="A82" t="s">
        <v>6800</v>
      </c>
      <c r="B82" t="s">
        <v>6801</v>
      </c>
      <c r="C82" t="s">
        <v>6802</v>
      </c>
      <c r="D82" t="s">
        <v>12541</v>
      </c>
      <c r="E82">
        <v>0</v>
      </c>
      <c r="F82">
        <v>0</v>
      </c>
      <c r="G82">
        <v>1</v>
      </c>
      <c r="H82">
        <v>0</v>
      </c>
      <c r="I82">
        <v>0</v>
      </c>
      <c r="J82">
        <v>0</v>
      </c>
      <c r="K82">
        <v>0</v>
      </c>
      <c r="L82">
        <v>0</v>
      </c>
      <c r="M82">
        <v>0</v>
      </c>
      <c r="N82">
        <v>0</v>
      </c>
      <c r="O82">
        <v>0</v>
      </c>
      <c r="P82">
        <v>0</v>
      </c>
    </row>
    <row r="83" spans="1:16">
      <c r="A83" t="s">
        <v>6832</v>
      </c>
      <c r="B83" t="s">
        <v>6833</v>
      </c>
      <c r="C83" t="s">
        <v>6834</v>
      </c>
      <c r="D83" t="s">
        <v>12541</v>
      </c>
      <c r="E83">
        <v>1</v>
      </c>
      <c r="F83">
        <v>0</v>
      </c>
      <c r="G83">
        <v>0</v>
      </c>
      <c r="H83">
        <v>0</v>
      </c>
      <c r="I83">
        <v>0</v>
      </c>
      <c r="J83">
        <v>0</v>
      </c>
      <c r="K83">
        <v>0</v>
      </c>
      <c r="L83">
        <v>0</v>
      </c>
      <c r="M83">
        <v>0</v>
      </c>
      <c r="N83">
        <v>0</v>
      </c>
      <c r="O83">
        <v>0</v>
      </c>
      <c r="P83">
        <v>0</v>
      </c>
    </row>
    <row r="84" spans="1:16">
      <c r="A84" t="s">
        <v>6836</v>
      </c>
      <c r="B84" t="s">
        <v>6837</v>
      </c>
      <c r="C84" t="s">
        <v>6838</v>
      </c>
      <c r="D84" t="s">
        <v>12541</v>
      </c>
      <c r="E84">
        <v>1</v>
      </c>
      <c r="F84">
        <v>0</v>
      </c>
      <c r="G84">
        <v>0</v>
      </c>
      <c r="H84">
        <v>0</v>
      </c>
      <c r="I84">
        <v>0</v>
      </c>
      <c r="J84">
        <v>0</v>
      </c>
      <c r="K84">
        <v>0</v>
      </c>
      <c r="L84">
        <v>0</v>
      </c>
      <c r="M84">
        <v>0</v>
      </c>
      <c r="N84">
        <v>0</v>
      </c>
      <c r="O84">
        <v>0</v>
      </c>
      <c r="P84">
        <v>0</v>
      </c>
    </row>
    <row r="85" spans="1:16">
      <c r="A85" t="s">
        <v>6840</v>
      </c>
      <c r="B85" t="s">
        <v>6841</v>
      </c>
      <c r="C85" t="s">
        <v>39</v>
      </c>
      <c r="D85" t="s">
        <v>12541</v>
      </c>
      <c r="E85">
        <v>1</v>
      </c>
      <c r="F85">
        <v>0</v>
      </c>
      <c r="G85">
        <v>0</v>
      </c>
      <c r="H85">
        <v>0</v>
      </c>
      <c r="I85">
        <v>0</v>
      </c>
      <c r="J85">
        <v>0</v>
      </c>
      <c r="K85">
        <v>0</v>
      </c>
      <c r="L85">
        <v>0</v>
      </c>
      <c r="M85">
        <v>0</v>
      </c>
      <c r="N85">
        <v>0</v>
      </c>
      <c r="O85">
        <v>0</v>
      </c>
      <c r="P85">
        <v>0</v>
      </c>
    </row>
    <row r="86" spans="1:16">
      <c r="A86" t="s">
        <v>6846</v>
      </c>
      <c r="B86" t="s">
        <v>6847</v>
      </c>
      <c r="C86" t="s">
        <v>6848</v>
      </c>
      <c r="D86" t="s">
        <v>12541</v>
      </c>
      <c r="E86">
        <v>0</v>
      </c>
      <c r="F86">
        <v>1</v>
      </c>
      <c r="G86">
        <v>0</v>
      </c>
      <c r="H86">
        <v>0</v>
      </c>
      <c r="I86">
        <v>0</v>
      </c>
      <c r="J86">
        <v>1</v>
      </c>
      <c r="K86">
        <v>0</v>
      </c>
      <c r="L86">
        <v>0</v>
      </c>
      <c r="M86">
        <v>0</v>
      </c>
      <c r="N86">
        <v>0</v>
      </c>
      <c r="O86">
        <v>0</v>
      </c>
      <c r="P86">
        <v>0</v>
      </c>
    </row>
    <row r="87" spans="1:16">
      <c r="A87" t="s">
        <v>6850</v>
      </c>
      <c r="B87" t="s">
        <v>6851</v>
      </c>
      <c r="C87" t="s">
        <v>6852</v>
      </c>
      <c r="D87" t="s">
        <v>12541</v>
      </c>
      <c r="E87">
        <v>0</v>
      </c>
      <c r="F87">
        <v>0</v>
      </c>
      <c r="G87">
        <v>0</v>
      </c>
      <c r="H87">
        <v>0</v>
      </c>
      <c r="I87">
        <v>0</v>
      </c>
      <c r="J87">
        <v>0</v>
      </c>
      <c r="K87">
        <v>0</v>
      </c>
      <c r="L87">
        <v>0</v>
      </c>
      <c r="M87">
        <v>0</v>
      </c>
      <c r="N87">
        <v>0</v>
      </c>
      <c r="O87">
        <v>1</v>
      </c>
      <c r="P87">
        <v>0</v>
      </c>
    </row>
    <row r="88" spans="1:16">
      <c r="A88" t="s">
        <v>6863</v>
      </c>
      <c r="B88" t="s">
        <v>6864</v>
      </c>
      <c r="C88" t="s">
        <v>6865</v>
      </c>
      <c r="D88" t="s">
        <v>12541</v>
      </c>
      <c r="E88">
        <v>0</v>
      </c>
      <c r="F88">
        <v>0</v>
      </c>
      <c r="G88">
        <v>0</v>
      </c>
      <c r="H88">
        <v>1</v>
      </c>
      <c r="I88">
        <v>0</v>
      </c>
      <c r="J88">
        <v>0</v>
      </c>
      <c r="K88">
        <v>0</v>
      </c>
      <c r="L88">
        <v>0</v>
      </c>
      <c r="M88">
        <v>0</v>
      </c>
      <c r="N88">
        <v>0</v>
      </c>
      <c r="O88">
        <v>0</v>
      </c>
      <c r="P88">
        <v>0</v>
      </c>
    </row>
    <row r="89" spans="1:16">
      <c r="A89" t="s">
        <v>6867</v>
      </c>
      <c r="B89" t="s">
        <v>6868</v>
      </c>
      <c r="C89" t="s">
        <v>6869</v>
      </c>
      <c r="D89" t="s">
        <v>12541</v>
      </c>
      <c r="E89">
        <v>0</v>
      </c>
      <c r="F89">
        <v>0</v>
      </c>
      <c r="G89">
        <v>0</v>
      </c>
      <c r="H89">
        <v>0</v>
      </c>
      <c r="I89">
        <v>0</v>
      </c>
      <c r="J89">
        <v>0</v>
      </c>
      <c r="K89">
        <v>0</v>
      </c>
      <c r="L89">
        <v>0</v>
      </c>
      <c r="M89">
        <v>0</v>
      </c>
      <c r="N89">
        <v>1</v>
      </c>
      <c r="O89">
        <v>0</v>
      </c>
      <c r="P89">
        <v>0</v>
      </c>
    </row>
    <row r="90" spans="1:16">
      <c r="A90" t="s">
        <v>6879</v>
      </c>
      <c r="B90" t="s">
        <v>6880</v>
      </c>
      <c r="C90" t="s">
        <v>1803</v>
      </c>
      <c r="D90" t="s">
        <v>12541</v>
      </c>
      <c r="E90">
        <v>1</v>
      </c>
      <c r="F90">
        <v>0</v>
      </c>
      <c r="G90">
        <v>0</v>
      </c>
      <c r="H90">
        <v>0</v>
      </c>
      <c r="I90">
        <v>0</v>
      </c>
      <c r="J90">
        <v>0</v>
      </c>
      <c r="K90">
        <v>0</v>
      </c>
      <c r="L90">
        <v>0</v>
      </c>
      <c r="M90">
        <v>0</v>
      </c>
      <c r="N90">
        <v>0</v>
      </c>
      <c r="O90">
        <v>0</v>
      </c>
      <c r="P90">
        <v>0</v>
      </c>
    </row>
    <row r="91" spans="1:16">
      <c r="A91" t="s">
        <v>6887</v>
      </c>
      <c r="B91" t="s">
        <v>6888</v>
      </c>
      <c r="C91" t="s">
        <v>6889</v>
      </c>
      <c r="D91" t="s">
        <v>12541</v>
      </c>
      <c r="E91">
        <v>1</v>
      </c>
      <c r="F91">
        <v>0</v>
      </c>
      <c r="G91">
        <v>0</v>
      </c>
      <c r="H91">
        <v>0</v>
      </c>
      <c r="I91">
        <v>0</v>
      </c>
      <c r="J91">
        <v>0</v>
      </c>
      <c r="K91">
        <v>0</v>
      </c>
      <c r="L91">
        <v>0</v>
      </c>
      <c r="M91">
        <v>0</v>
      </c>
      <c r="N91">
        <v>0</v>
      </c>
      <c r="O91">
        <v>0</v>
      </c>
      <c r="P91">
        <v>0</v>
      </c>
    </row>
    <row r="92" spans="1:16">
      <c r="A92" t="s">
        <v>6915</v>
      </c>
      <c r="B92" t="s">
        <v>6916</v>
      </c>
      <c r="C92" t="s">
        <v>6917</v>
      </c>
      <c r="D92" t="s">
        <v>12541</v>
      </c>
      <c r="E92">
        <v>0</v>
      </c>
      <c r="F92">
        <v>0</v>
      </c>
      <c r="G92">
        <v>0</v>
      </c>
      <c r="H92">
        <v>0</v>
      </c>
      <c r="I92">
        <v>0</v>
      </c>
      <c r="J92">
        <v>1</v>
      </c>
      <c r="K92">
        <v>0</v>
      </c>
      <c r="L92">
        <v>0</v>
      </c>
      <c r="M92">
        <v>0</v>
      </c>
      <c r="N92">
        <v>0</v>
      </c>
      <c r="O92">
        <v>0</v>
      </c>
      <c r="P92">
        <v>0</v>
      </c>
    </row>
    <row r="93" spans="1:16">
      <c r="A93" t="s">
        <v>6919</v>
      </c>
      <c r="B93" t="s">
        <v>6920</v>
      </c>
      <c r="C93" t="s">
        <v>6921</v>
      </c>
      <c r="D93" t="s">
        <v>12541</v>
      </c>
      <c r="E93">
        <v>0</v>
      </c>
      <c r="F93">
        <v>1</v>
      </c>
      <c r="G93">
        <v>0</v>
      </c>
      <c r="H93">
        <v>0</v>
      </c>
      <c r="I93">
        <v>0</v>
      </c>
      <c r="J93">
        <v>0</v>
      </c>
      <c r="K93">
        <v>0</v>
      </c>
      <c r="L93">
        <v>0</v>
      </c>
      <c r="M93">
        <v>0</v>
      </c>
      <c r="N93">
        <v>0</v>
      </c>
      <c r="O93">
        <v>0</v>
      </c>
      <c r="P93">
        <v>0</v>
      </c>
    </row>
    <row r="94" spans="1:16">
      <c r="A94" t="s">
        <v>6931</v>
      </c>
      <c r="B94" t="s">
        <v>6932</v>
      </c>
      <c r="C94" t="s">
        <v>6933</v>
      </c>
      <c r="D94" t="s">
        <v>12541</v>
      </c>
      <c r="E94">
        <v>0</v>
      </c>
      <c r="F94">
        <v>0</v>
      </c>
      <c r="G94">
        <v>0</v>
      </c>
      <c r="H94">
        <v>0</v>
      </c>
      <c r="I94">
        <v>0</v>
      </c>
      <c r="J94">
        <v>1</v>
      </c>
      <c r="K94">
        <v>0</v>
      </c>
      <c r="L94">
        <v>0</v>
      </c>
      <c r="M94">
        <v>0</v>
      </c>
      <c r="N94">
        <v>0</v>
      </c>
      <c r="O94">
        <v>0</v>
      </c>
      <c r="P94">
        <v>0</v>
      </c>
    </row>
    <row r="95" spans="1:16">
      <c r="A95" t="s">
        <v>6944</v>
      </c>
      <c r="B95" t="s">
        <v>6945</v>
      </c>
      <c r="C95" t="s">
        <v>6946</v>
      </c>
      <c r="D95" t="s">
        <v>12541</v>
      </c>
      <c r="E95">
        <v>1</v>
      </c>
      <c r="F95">
        <v>0</v>
      </c>
      <c r="G95">
        <v>0</v>
      </c>
      <c r="H95">
        <v>0</v>
      </c>
      <c r="I95">
        <v>0</v>
      </c>
      <c r="J95">
        <v>1</v>
      </c>
      <c r="K95">
        <v>0</v>
      </c>
      <c r="L95">
        <v>0</v>
      </c>
      <c r="M95">
        <v>0</v>
      </c>
      <c r="N95">
        <v>0</v>
      </c>
      <c r="O95">
        <v>0</v>
      </c>
      <c r="P95">
        <v>0</v>
      </c>
    </row>
    <row r="96" spans="1:16">
      <c r="A96" t="s">
        <v>6948</v>
      </c>
      <c r="B96" t="s">
        <v>6949</v>
      </c>
      <c r="C96" t="s">
        <v>6950</v>
      </c>
      <c r="D96" t="s">
        <v>12541</v>
      </c>
      <c r="E96">
        <v>0</v>
      </c>
      <c r="F96">
        <v>1</v>
      </c>
      <c r="G96">
        <v>0</v>
      </c>
      <c r="H96">
        <v>0</v>
      </c>
      <c r="I96">
        <v>0</v>
      </c>
      <c r="J96">
        <v>1</v>
      </c>
      <c r="K96">
        <v>0</v>
      </c>
      <c r="L96">
        <v>0</v>
      </c>
      <c r="M96">
        <v>0</v>
      </c>
      <c r="N96">
        <v>0</v>
      </c>
      <c r="O96">
        <v>0</v>
      </c>
      <c r="P96">
        <v>0</v>
      </c>
    </row>
    <row r="97" spans="1:16">
      <c r="A97" t="s">
        <v>6952</v>
      </c>
      <c r="B97" t="s">
        <v>6953</v>
      </c>
      <c r="C97" t="s">
        <v>6954</v>
      </c>
      <c r="D97" t="s">
        <v>12541</v>
      </c>
      <c r="E97">
        <v>1</v>
      </c>
      <c r="F97">
        <v>0</v>
      </c>
      <c r="G97">
        <v>0</v>
      </c>
      <c r="H97">
        <v>1</v>
      </c>
      <c r="I97">
        <v>0</v>
      </c>
      <c r="J97">
        <v>0</v>
      </c>
      <c r="K97">
        <v>0</v>
      </c>
      <c r="L97">
        <v>0</v>
      </c>
      <c r="M97">
        <v>0</v>
      </c>
      <c r="N97">
        <v>0</v>
      </c>
      <c r="O97">
        <v>0</v>
      </c>
      <c r="P97">
        <v>0</v>
      </c>
    </row>
    <row r="98" spans="1:16">
      <c r="A98" t="s">
        <v>6972</v>
      </c>
      <c r="B98" t="s">
        <v>6973</v>
      </c>
      <c r="C98" t="s">
        <v>6974</v>
      </c>
      <c r="D98" t="s">
        <v>12541</v>
      </c>
      <c r="E98">
        <v>0</v>
      </c>
      <c r="F98">
        <v>1</v>
      </c>
      <c r="G98">
        <v>0</v>
      </c>
      <c r="H98">
        <v>0</v>
      </c>
      <c r="I98">
        <v>1</v>
      </c>
      <c r="J98">
        <v>0</v>
      </c>
      <c r="K98">
        <v>0</v>
      </c>
      <c r="L98">
        <v>0</v>
      </c>
      <c r="M98">
        <v>0</v>
      </c>
      <c r="N98">
        <v>1</v>
      </c>
      <c r="O98">
        <v>0</v>
      </c>
      <c r="P98">
        <v>0</v>
      </c>
    </row>
    <row r="99" spans="1:16">
      <c r="A99" t="s">
        <v>6976</v>
      </c>
      <c r="B99" t="s">
        <v>6977</v>
      </c>
      <c r="C99" t="s">
        <v>6978</v>
      </c>
      <c r="D99" t="s">
        <v>12541</v>
      </c>
      <c r="E99">
        <v>0</v>
      </c>
      <c r="F99">
        <v>0</v>
      </c>
      <c r="G99">
        <v>1</v>
      </c>
      <c r="H99">
        <v>0</v>
      </c>
      <c r="I99">
        <v>0</v>
      </c>
      <c r="J99">
        <v>0</v>
      </c>
      <c r="K99">
        <v>0</v>
      </c>
      <c r="L99">
        <v>0</v>
      </c>
      <c r="M99">
        <v>0</v>
      </c>
      <c r="N99">
        <v>1</v>
      </c>
      <c r="O99">
        <v>0</v>
      </c>
      <c r="P99">
        <v>0</v>
      </c>
    </row>
    <row r="100" spans="1:16">
      <c r="A100" t="s">
        <v>7011</v>
      </c>
      <c r="B100" t="s">
        <v>7012</v>
      </c>
      <c r="C100" t="s">
        <v>314</v>
      </c>
      <c r="D100" t="s">
        <v>12541</v>
      </c>
      <c r="E100">
        <v>1</v>
      </c>
      <c r="F100">
        <v>0</v>
      </c>
      <c r="G100">
        <v>0</v>
      </c>
      <c r="H100">
        <v>0</v>
      </c>
      <c r="I100">
        <v>0</v>
      </c>
      <c r="J100">
        <v>0</v>
      </c>
      <c r="K100">
        <v>0</v>
      </c>
      <c r="L100">
        <v>0</v>
      </c>
      <c r="M100">
        <v>0</v>
      </c>
      <c r="N100">
        <v>0</v>
      </c>
      <c r="O100">
        <v>0</v>
      </c>
      <c r="P100">
        <v>0</v>
      </c>
    </row>
    <row r="101" spans="1:16">
      <c r="A101" t="s">
        <v>7013</v>
      </c>
      <c r="B101" t="s">
        <v>7014</v>
      </c>
      <c r="C101" t="s">
        <v>7015</v>
      </c>
      <c r="D101" t="s">
        <v>12541</v>
      </c>
      <c r="E101">
        <v>0</v>
      </c>
      <c r="F101">
        <v>1</v>
      </c>
      <c r="G101">
        <v>1</v>
      </c>
      <c r="H101">
        <v>0</v>
      </c>
      <c r="I101">
        <v>0</v>
      </c>
      <c r="J101">
        <v>0</v>
      </c>
      <c r="K101">
        <v>0</v>
      </c>
      <c r="L101">
        <v>0</v>
      </c>
      <c r="M101">
        <v>0</v>
      </c>
      <c r="N101">
        <v>1</v>
      </c>
      <c r="O101">
        <v>0</v>
      </c>
      <c r="P10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dimension ref="A1:P101"/>
  <sheetViews>
    <sheetView workbookViewId="0"/>
  </sheetViews>
  <sheetFormatPr defaultRowHeight="14.5"/>
  <sheetData>
    <row r="1" spans="1:16">
      <c r="A1" s="1" t="s">
        <v>0</v>
      </c>
      <c r="B1" s="1" t="s">
        <v>1</v>
      </c>
      <c r="C1" s="1" t="s">
        <v>12539</v>
      </c>
      <c r="D1" s="1" t="s">
        <v>12540</v>
      </c>
      <c r="E1" s="1" t="s">
        <v>4</v>
      </c>
      <c r="F1" s="1" t="s">
        <v>5</v>
      </c>
      <c r="G1" s="1" t="s">
        <v>6</v>
      </c>
      <c r="H1" s="1" t="s">
        <v>7</v>
      </c>
      <c r="I1" s="1" t="s">
        <v>8</v>
      </c>
      <c r="J1" s="1" t="s">
        <v>9</v>
      </c>
      <c r="K1" s="1" t="s">
        <v>10</v>
      </c>
      <c r="L1" s="1" t="s">
        <v>11</v>
      </c>
      <c r="M1" s="1" t="s">
        <v>12</v>
      </c>
      <c r="N1" s="1" t="s">
        <v>13</v>
      </c>
      <c r="O1" s="1" t="s">
        <v>14</v>
      </c>
      <c r="P1" s="1" t="s">
        <v>15</v>
      </c>
    </row>
    <row r="2" spans="1:16">
      <c r="A2" t="s">
        <v>21</v>
      </c>
      <c r="B2" t="s">
        <v>22</v>
      </c>
      <c r="C2" t="s">
        <v>23</v>
      </c>
      <c r="D2" t="s">
        <v>12541</v>
      </c>
      <c r="E2">
        <v>1</v>
      </c>
      <c r="F2">
        <v>0</v>
      </c>
      <c r="G2">
        <v>0</v>
      </c>
      <c r="H2">
        <v>0</v>
      </c>
      <c r="I2">
        <v>0</v>
      </c>
      <c r="J2">
        <v>0</v>
      </c>
      <c r="K2">
        <v>0</v>
      </c>
      <c r="L2">
        <v>0</v>
      </c>
      <c r="M2">
        <v>0</v>
      </c>
      <c r="N2">
        <v>0</v>
      </c>
      <c r="O2">
        <v>0</v>
      </c>
      <c r="P2">
        <v>0</v>
      </c>
    </row>
    <row r="3" spans="1:16">
      <c r="A3" t="s">
        <v>70</v>
      </c>
      <c r="B3" t="s">
        <v>71</v>
      </c>
      <c r="C3" t="s">
        <v>72</v>
      </c>
      <c r="D3" t="s">
        <v>12541</v>
      </c>
      <c r="E3">
        <v>0</v>
      </c>
      <c r="F3">
        <v>0</v>
      </c>
      <c r="G3">
        <v>0</v>
      </c>
      <c r="H3">
        <v>0</v>
      </c>
      <c r="I3">
        <v>0</v>
      </c>
      <c r="J3">
        <v>1</v>
      </c>
      <c r="K3">
        <v>0</v>
      </c>
      <c r="L3">
        <v>0</v>
      </c>
      <c r="M3">
        <v>0</v>
      </c>
      <c r="N3">
        <v>0</v>
      </c>
      <c r="O3">
        <v>0</v>
      </c>
      <c r="P3">
        <v>0</v>
      </c>
    </row>
    <row r="4" spans="1:16">
      <c r="A4" t="s">
        <v>125</v>
      </c>
      <c r="B4" t="s">
        <v>126</v>
      </c>
      <c r="C4" t="s">
        <v>127</v>
      </c>
      <c r="D4" t="s">
        <v>12541</v>
      </c>
      <c r="E4">
        <v>0</v>
      </c>
      <c r="F4">
        <v>1</v>
      </c>
      <c r="G4">
        <v>0</v>
      </c>
      <c r="H4">
        <v>1</v>
      </c>
      <c r="I4">
        <v>0</v>
      </c>
      <c r="J4">
        <v>0</v>
      </c>
      <c r="K4">
        <v>0</v>
      </c>
      <c r="L4">
        <v>0</v>
      </c>
      <c r="M4">
        <v>0</v>
      </c>
      <c r="N4">
        <v>0</v>
      </c>
      <c r="O4">
        <v>1</v>
      </c>
      <c r="P4">
        <v>0</v>
      </c>
    </row>
    <row r="5" spans="1:16">
      <c r="A5" t="s">
        <v>277</v>
      </c>
      <c r="B5" t="s">
        <v>278</v>
      </c>
      <c r="C5" t="s">
        <v>279</v>
      </c>
      <c r="D5" t="s">
        <v>12541</v>
      </c>
      <c r="E5">
        <v>0</v>
      </c>
      <c r="F5">
        <v>0</v>
      </c>
      <c r="G5">
        <v>0</v>
      </c>
      <c r="H5">
        <v>0</v>
      </c>
      <c r="I5">
        <v>0</v>
      </c>
      <c r="J5">
        <v>0</v>
      </c>
      <c r="K5">
        <v>0</v>
      </c>
      <c r="L5">
        <v>0</v>
      </c>
      <c r="M5">
        <v>0</v>
      </c>
      <c r="N5">
        <v>1</v>
      </c>
      <c r="O5">
        <v>0</v>
      </c>
      <c r="P5">
        <v>0</v>
      </c>
    </row>
    <row r="6" spans="1:16">
      <c r="A6" t="s">
        <v>296</v>
      </c>
      <c r="B6" t="s">
        <v>297</v>
      </c>
      <c r="C6" t="s">
        <v>298</v>
      </c>
      <c r="D6" t="s">
        <v>12541</v>
      </c>
      <c r="E6">
        <v>0</v>
      </c>
      <c r="F6">
        <v>0</v>
      </c>
      <c r="G6">
        <v>0</v>
      </c>
      <c r="H6">
        <v>0</v>
      </c>
      <c r="I6">
        <v>0</v>
      </c>
      <c r="J6">
        <v>1</v>
      </c>
      <c r="K6">
        <v>0</v>
      </c>
      <c r="L6">
        <v>0</v>
      </c>
      <c r="M6">
        <v>0</v>
      </c>
      <c r="N6">
        <v>0</v>
      </c>
      <c r="O6">
        <v>0</v>
      </c>
      <c r="P6">
        <v>0</v>
      </c>
    </row>
    <row r="7" spans="1:16">
      <c r="A7" t="s">
        <v>308</v>
      </c>
      <c r="B7" t="s">
        <v>309</v>
      </c>
      <c r="C7" t="s">
        <v>310</v>
      </c>
      <c r="D7" t="s">
        <v>12541</v>
      </c>
      <c r="E7">
        <v>0</v>
      </c>
      <c r="F7">
        <v>0</v>
      </c>
      <c r="G7">
        <v>0</v>
      </c>
      <c r="H7">
        <v>0</v>
      </c>
      <c r="I7">
        <v>0</v>
      </c>
      <c r="J7">
        <v>1</v>
      </c>
      <c r="K7">
        <v>0</v>
      </c>
      <c r="L7">
        <v>0</v>
      </c>
      <c r="M7">
        <v>0</v>
      </c>
      <c r="N7">
        <v>0</v>
      </c>
      <c r="O7">
        <v>0</v>
      </c>
      <c r="P7">
        <v>0</v>
      </c>
    </row>
    <row r="8" spans="1:16">
      <c r="A8" t="s">
        <v>412</v>
      </c>
      <c r="B8" t="s">
        <v>413</v>
      </c>
      <c r="C8" t="s">
        <v>414</v>
      </c>
      <c r="D8" t="s">
        <v>12541</v>
      </c>
      <c r="E8">
        <v>1</v>
      </c>
      <c r="F8">
        <v>0</v>
      </c>
      <c r="G8">
        <v>0</v>
      </c>
      <c r="H8">
        <v>0</v>
      </c>
      <c r="I8">
        <v>0</v>
      </c>
      <c r="J8">
        <v>0</v>
      </c>
      <c r="K8">
        <v>0</v>
      </c>
      <c r="L8">
        <v>0</v>
      </c>
      <c r="M8">
        <v>0</v>
      </c>
      <c r="N8">
        <v>0</v>
      </c>
      <c r="O8">
        <v>0</v>
      </c>
      <c r="P8">
        <v>0</v>
      </c>
    </row>
    <row r="9" spans="1:16">
      <c r="A9" t="s">
        <v>459</v>
      </c>
      <c r="B9" t="s">
        <v>460</v>
      </c>
      <c r="C9" t="s">
        <v>461</v>
      </c>
      <c r="D9" t="s">
        <v>12541</v>
      </c>
      <c r="E9">
        <v>0</v>
      </c>
      <c r="F9">
        <v>0</v>
      </c>
      <c r="G9">
        <v>0</v>
      </c>
      <c r="H9">
        <v>0</v>
      </c>
      <c r="I9">
        <v>0</v>
      </c>
      <c r="J9">
        <v>1</v>
      </c>
      <c r="K9">
        <v>0</v>
      </c>
      <c r="L9">
        <v>0</v>
      </c>
      <c r="M9">
        <v>0</v>
      </c>
      <c r="N9">
        <v>0</v>
      </c>
      <c r="O9">
        <v>0</v>
      </c>
      <c r="P9">
        <v>0</v>
      </c>
    </row>
    <row r="10" spans="1:16">
      <c r="A10" t="s">
        <v>502</v>
      </c>
      <c r="B10" t="s">
        <v>503</v>
      </c>
      <c r="C10" t="s">
        <v>504</v>
      </c>
      <c r="D10" t="s">
        <v>12541</v>
      </c>
      <c r="E10">
        <v>0</v>
      </c>
      <c r="F10">
        <v>0</v>
      </c>
      <c r="G10">
        <v>0</v>
      </c>
      <c r="H10">
        <v>0</v>
      </c>
      <c r="I10">
        <v>1</v>
      </c>
      <c r="J10">
        <v>0</v>
      </c>
      <c r="K10">
        <v>0</v>
      </c>
      <c r="L10">
        <v>0</v>
      </c>
      <c r="M10">
        <v>1</v>
      </c>
      <c r="N10">
        <v>1</v>
      </c>
      <c r="O10">
        <v>0</v>
      </c>
      <c r="P10">
        <v>0</v>
      </c>
    </row>
    <row r="11" spans="1:16">
      <c r="A11" t="s">
        <v>554</v>
      </c>
      <c r="B11" t="s">
        <v>555</v>
      </c>
      <c r="C11" t="s">
        <v>556</v>
      </c>
      <c r="D11" t="s">
        <v>12541</v>
      </c>
      <c r="E11">
        <v>0</v>
      </c>
      <c r="F11">
        <v>0</v>
      </c>
      <c r="G11">
        <v>0</v>
      </c>
      <c r="H11">
        <v>0</v>
      </c>
      <c r="I11">
        <v>0</v>
      </c>
      <c r="J11">
        <v>1</v>
      </c>
      <c r="K11">
        <v>1</v>
      </c>
      <c r="L11">
        <v>0</v>
      </c>
      <c r="M11">
        <v>0</v>
      </c>
      <c r="N11">
        <v>0</v>
      </c>
      <c r="O11">
        <v>0</v>
      </c>
      <c r="P11">
        <v>0</v>
      </c>
    </row>
    <row r="12" spans="1:16">
      <c r="A12" t="s">
        <v>652</v>
      </c>
      <c r="B12" t="s">
        <v>653</v>
      </c>
      <c r="C12" t="s">
        <v>654</v>
      </c>
      <c r="D12" t="s">
        <v>12541</v>
      </c>
      <c r="E12">
        <v>0</v>
      </c>
      <c r="F12">
        <v>1</v>
      </c>
      <c r="G12">
        <v>0</v>
      </c>
      <c r="H12">
        <v>0</v>
      </c>
      <c r="I12">
        <v>0</v>
      </c>
      <c r="J12">
        <v>0</v>
      </c>
      <c r="K12">
        <v>0</v>
      </c>
      <c r="L12">
        <v>0</v>
      </c>
      <c r="M12">
        <v>0</v>
      </c>
      <c r="N12">
        <v>0</v>
      </c>
      <c r="O12">
        <v>0</v>
      </c>
      <c r="P12">
        <v>0</v>
      </c>
    </row>
    <row r="13" spans="1:16">
      <c r="A13" t="s">
        <v>752</v>
      </c>
      <c r="B13" t="s">
        <v>753</v>
      </c>
      <c r="C13" t="s">
        <v>754</v>
      </c>
      <c r="D13" t="s">
        <v>12541</v>
      </c>
      <c r="E13">
        <v>0</v>
      </c>
      <c r="F13">
        <v>1</v>
      </c>
      <c r="G13">
        <v>1</v>
      </c>
      <c r="H13">
        <v>0</v>
      </c>
      <c r="I13">
        <v>0</v>
      </c>
      <c r="J13">
        <v>0</v>
      </c>
      <c r="K13">
        <v>0</v>
      </c>
      <c r="L13">
        <v>0</v>
      </c>
      <c r="M13">
        <v>0</v>
      </c>
      <c r="N13">
        <v>0</v>
      </c>
      <c r="O13">
        <v>0</v>
      </c>
      <c r="P13">
        <v>0</v>
      </c>
    </row>
    <row r="14" spans="1:16">
      <c r="A14" t="s">
        <v>862</v>
      </c>
      <c r="B14" t="s">
        <v>863</v>
      </c>
      <c r="C14" t="s">
        <v>864</v>
      </c>
      <c r="D14" t="s">
        <v>12541</v>
      </c>
      <c r="E14">
        <v>0</v>
      </c>
      <c r="F14">
        <v>0</v>
      </c>
      <c r="G14">
        <v>0</v>
      </c>
      <c r="H14">
        <v>0</v>
      </c>
      <c r="I14">
        <v>0</v>
      </c>
      <c r="J14">
        <v>0</v>
      </c>
      <c r="K14">
        <v>0</v>
      </c>
      <c r="L14">
        <v>0</v>
      </c>
      <c r="M14">
        <v>0</v>
      </c>
      <c r="N14">
        <v>0</v>
      </c>
      <c r="O14">
        <v>0</v>
      </c>
      <c r="P14">
        <v>1</v>
      </c>
    </row>
    <row r="15" spans="1:16">
      <c r="A15" t="s">
        <v>874</v>
      </c>
      <c r="B15" t="s">
        <v>875</v>
      </c>
      <c r="C15" t="s">
        <v>484</v>
      </c>
      <c r="D15" t="s">
        <v>12541</v>
      </c>
      <c r="E15">
        <v>0</v>
      </c>
      <c r="F15">
        <v>0</v>
      </c>
      <c r="G15">
        <v>0</v>
      </c>
      <c r="H15">
        <v>0</v>
      </c>
      <c r="I15">
        <v>0</v>
      </c>
      <c r="J15">
        <v>0</v>
      </c>
      <c r="K15">
        <v>0</v>
      </c>
      <c r="L15">
        <v>0</v>
      </c>
      <c r="M15">
        <v>0</v>
      </c>
      <c r="N15">
        <v>1</v>
      </c>
      <c r="O15">
        <v>0</v>
      </c>
      <c r="P15">
        <v>0</v>
      </c>
    </row>
    <row r="16" spans="1:16">
      <c r="A16" t="s">
        <v>962</v>
      </c>
      <c r="B16" t="s">
        <v>963</v>
      </c>
      <c r="C16" t="s">
        <v>484</v>
      </c>
      <c r="D16" t="s">
        <v>12541</v>
      </c>
      <c r="E16">
        <v>0</v>
      </c>
      <c r="F16">
        <v>0</v>
      </c>
      <c r="G16">
        <v>0</v>
      </c>
      <c r="H16">
        <v>0</v>
      </c>
      <c r="I16">
        <v>0</v>
      </c>
      <c r="J16">
        <v>0</v>
      </c>
      <c r="K16">
        <v>0</v>
      </c>
      <c r="L16">
        <v>0</v>
      </c>
      <c r="M16">
        <v>0</v>
      </c>
      <c r="N16">
        <v>1</v>
      </c>
      <c r="O16">
        <v>0</v>
      </c>
      <c r="P16">
        <v>0</v>
      </c>
    </row>
    <row r="17" spans="1:16">
      <c r="A17" t="s">
        <v>1073</v>
      </c>
      <c r="B17" t="s">
        <v>1074</v>
      </c>
      <c r="C17" t="s">
        <v>1075</v>
      </c>
      <c r="D17" t="s">
        <v>12541</v>
      </c>
      <c r="E17">
        <v>0</v>
      </c>
      <c r="F17">
        <v>0</v>
      </c>
      <c r="G17">
        <v>0</v>
      </c>
      <c r="H17">
        <v>0</v>
      </c>
      <c r="I17">
        <v>0</v>
      </c>
      <c r="J17">
        <v>0</v>
      </c>
      <c r="K17">
        <v>0</v>
      </c>
      <c r="L17">
        <v>0</v>
      </c>
      <c r="M17">
        <v>0</v>
      </c>
      <c r="N17">
        <v>1</v>
      </c>
      <c r="O17">
        <v>0</v>
      </c>
      <c r="P17">
        <v>0</v>
      </c>
    </row>
    <row r="18" spans="1:16">
      <c r="A18" t="s">
        <v>1102</v>
      </c>
      <c r="B18" t="s">
        <v>1103</v>
      </c>
      <c r="C18" t="s">
        <v>1104</v>
      </c>
      <c r="D18" t="s">
        <v>12541</v>
      </c>
      <c r="E18">
        <v>0</v>
      </c>
      <c r="F18">
        <v>0</v>
      </c>
      <c r="G18">
        <v>0</v>
      </c>
      <c r="H18">
        <v>0</v>
      </c>
      <c r="I18">
        <v>0</v>
      </c>
      <c r="J18">
        <v>0</v>
      </c>
      <c r="K18">
        <v>0</v>
      </c>
      <c r="L18">
        <v>0</v>
      </c>
      <c r="M18">
        <v>0</v>
      </c>
      <c r="N18">
        <v>0</v>
      </c>
      <c r="O18">
        <v>1</v>
      </c>
      <c r="P18">
        <v>0</v>
      </c>
    </row>
    <row r="19" spans="1:16">
      <c r="A19" t="s">
        <v>1123</v>
      </c>
      <c r="B19" t="s">
        <v>1124</v>
      </c>
      <c r="C19" t="s">
        <v>1125</v>
      </c>
      <c r="D19" t="s">
        <v>12541</v>
      </c>
      <c r="E19">
        <v>1</v>
      </c>
      <c r="F19">
        <v>1</v>
      </c>
      <c r="G19">
        <v>0</v>
      </c>
      <c r="H19">
        <v>1</v>
      </c>
      <c r="I19">
        <v>0</v>
      </c>
      <c r="J19">
        <v>0</v>
      </c>
      <c r="K19">
        <v>0</v>
      </c>
      <c r="L19">
        <v>0</v>
      </c>
      <c r="M19">
        <v>0</v>
      </c>
      <c r="N19">
        <v>0</v>
      </c>
      <c r="O19">
        <v>0</v>
      </c>
      <c r="P19">
        <v>0</v>
      </c>
    </row>
    <row r="20" spans="1:16">
      <c r="A20" t="s">
        <v>1317</v>
      </c>
      <c r="B20" t="s">
        <v>1318</v>
      </c>
      <c r="C20" t="s">
        <v>1319</v>
      </c>
      <c r="D20" t="s">
        <v>12541</v>
      </c>
      <c r="E20">
        <v>0</v>
      </c>
      <c r="F20">
        <v>0</v>
      </c>
      <c r="G20">
        <v>0</v>
      </c>
      <c r="H20">
        <v>0</v>
      </c>
      <c r="I20">
        <v>0</v>
      </c>
      <c r="J20">
        <v>0</v>
      </c>
      <c r="K20">
        <v>0</v>
      </c>
      <c r="L20">
        <v>0</v>
      </c>
      <c r="M20">
        <v>0</v>
      </c>
      <c r="N20">
        <v>1</v>
      </c>
      <c r="O20">
        <v>0</v>
      </c>
      <c r="P20">
        <v>0</v>
      </c>
    </row>
    <row r="21" spans="1:16">
      <c r="A21" t="s">
        <v>1333</v>
      </c>
      <c r="B21" t="s">
        <v>1334</v>
      </c>
      <c r="C21" t="s">
        <v>1335</v>
      </c>
      <c r="D21" t="s">
        <v>12541</v>
      </c>
      <c r="E21">
        <v>0</v>
      </c>
      <c r="F21">
        <v>0</v>
      </c>
      <c r="G21">
        <v>0</v>
      </c>
      <c r="H21">
        <v>0</v>
      </c>
      <c r="I21">
        <v>0</v>
      </c>
      <c r="J21">
        <v>0</v>
      </c>
      <c r="K21">
        <v>0</v>
      </c>
      <c r="L21">
        <v>0</v>
      </c>
      <c r="M21">
        <v>0</v>
      </c>
      <c r="N21">
        <v>0</v>
      </c>
      <c r="O21">
        <v>0</v>
      </c>
      <c r="P21">
        <v>1</v>
      </c>
    </row>
    <row r="22" spans="1:16">
      <c r="A22" t="s">
        <v>1369</v>
      </c>
      <c r="B22" t="s">
        <v>1370</v>
      </c>
      <c r="C22" t="s">
        <v>1371</v>
      </c>
      <c r="D22" t="s">
        <v>12541</v>
      </c>
      <c r="E22">
        <v>0</v>
      </c>
      <c r="F22">
        <v>0</v>
      </c>
      <c r="G22">
        <v>0</v>
      </c>
      <c r="H22">
        <v>0</v>
      </c>
      <c r="I22">
        <v>0</v>
      </c>
      <c r="J22">
        <v>0</v>
      </c>
      <c r="K22">
        <v>0</v>
      </c>
      <c r="L22">
        <v>0</v>
      </c>
      <c r="M22">
        <v>0</v>
      </c>
      <c r="N22">
        <v>0</v>
      </c>
      <c r="O22">
        <v>0</v>
      </c>
      <c r="P22">
        <v>1</v>
      </c>
    </row>
    <row r="23" spans="1:16">
      <c r="A23" t="s">
        <v>1393</v>
      </c>
      <c r="B23" t="s">
        <v>1394</v>
      </c>
      <c r="C23" t="s">
        <v>1395</v>
      </c>
      <c r="D23" t="s">
        <v>12541</v>
      </c>
      <c r="E23">
        <v>0</v>
      </c>
      <c r="F23">
        <v>0</v>
      </c>
      <c r="G23">
        <v>1</v>
      </c>
      <c r="H23">
        <v>0</v>
      </c>
      <c r="I23">
        <v>0</v>
      </c>
      <c r="J23">
        <v>0</v>
      </c>
      <c r="K23">
        <v>0</v>
      </c>
      <c r="L23">
        <v>0</v>
      </c>
      <c r="M23">
        <v>0</v>
      </c>
      <c r="N23">
        <v>0</v>
      </c>
      <c r="O23">
        <v>1</v>
      </c>
      <c r="P23">
        <v>0</v>
      </c>
    </row>
    <row r="24" spans="1:16">
      <c r="A24" t="s">
        <v>1423</v>
      </c>
      <c r="B24" t="s">
        <v>1424</v>
      </c>
      <c r="C24" t="s">
        <v>1425</v>
      </c>
      <c r="D24" t="s">
        <v>12541</v>
      </c>
      <c r="E24">
        <v>0</v>
      </c>
      <c r="F24">
        <v>0</v>
      </c>
      <c r="G24">
        <v>0</v>
      </c>
      <c r="H24">
        <v>1</v>
      </c>
      <c r="I24">
        <v>0</v>
      </c>
      <c r="J24">
        <v>0</v>
      </c>
      <c r="K24">
        <v>0</v>
      </c>
      <c r="L24">
        <v>0</v>
      </c>
      <c r="M24">
        <v>0</v>
      </c>
      <c r="N24">
        <v>0</v>
      </c>
      <c r="O24">
        <v>0</v>
      </c>
      <c r="P24">
        <v>0</v>
      </c>
    </row>
    <row r="25" spans="1:16">
      <c r="A25" t="s">
        <v>1427</v>
      </c>
      <c r="B25" t="s">
        <v>1428</v>
      </c>
      <c r="C25" t="s">
        <v>310</v>
      </c>
      <c r="D25" t="s">
        <v>12541</v>
      </c>
      <c r="E25">
        <v>0</v>
      </c>
      <c r="F25">
        <v>0</v>
      </c>
      <c r="G25">
        <v>0</v>
      </c>
      <c r="H25">
        <v>0</v>
      </c>
      <c r="I25">
        <v>0</v>
      </c>
      <c r="J25">
        <v>1</v>
      </c>
      <c r="K25">
        <v>0</v>
      </c>
      <c r="L25">
        <v>0</v>
      </c>
      <c r="M25">
        <v>0</v>
      </c>
      <c r="N25">
        <v>0</v>
      </c>
      <c r="O25">
        <v>0</v>
      </c>
      <c r="P25">
        <v>0</v>
      </c>
    </row>
    <row r="26" spans="1:16">
      <c r="A26" t="s">
        <v>1448</v>
      </c>
      <c r="B26" t="s">
        <v>1449</v>
      </c>
      <c r="C26" t="s">
        <v>1450</v>
      </c>
      <c r="D26" t="s">
        <v>12541</v>
      </c>
      <c r="E26">
        <v>0</v>
      </c>
      <c r="F26">
        <v>0</v>
      </c>
      <c r="G26">
        <v>0</v>
      </c>
      <c r="H26">
        <v>0</v>
      </c>
      <c r="I26">
        <v>0</v>
      </c>
      <c r="J26">
        <v>1</v>
      </c>
      <c r="K26">
        <v>0</v>
      </c>
      <c r="L26">
        <v>0</v>
      </c>
      <c r="M26">
        <v>0</v>
      </c>
      <c r="N26">
        <v>0</v>
      </c>
      <c r="O26">
        <v>0</v>
      </c>
      <c r="P26">
        <v>0</v>
      </c>
    </row>
    <row r="27" spans="1:16">
      <c r="A27" t="s">
        <v>1451</v>
      </c>
      <c r="B27" t="s">
        <v>1452</v>
      </c>
      <c r="C27" t="s">
        <v>1453</v>
      </c>
      <c r="D27" t="s">
        <v>12541</v>
      </c>
      <c r="E27">
        <v>0</v>
      </c>
      <c r="F27">
        <v>1</v>
      </c>
      <c r="G27">
        <v>0</v>
      </c>
      <c r="H27">
        <v>0</v>
      </c>
      <c r="I27">
        <v>0</v>
      </c>
      <c r="J27">
        <v>1</v>
      </c>
      <c r="K27">
        <v>0</v>
      </c>
      <c r="L27">
        <v>0</v>
      </c>
      <c r="M27">
        <v>0</v>
      </c>
      <c r="N27">
        <v>0</v>
      </c>
      <c r="O27">
        <v>0</v>
      </c>
      <c r="P27">
        <v>0</v>
      </c>
    </row>
    <row r="28" spans="1:16">
      <c r="A28" t="s">
        <v>1465</v>
      </c>
      <c r="B28" t="s">
        <v>1466</v>
      </c>
      <c r="C28" t="s">
        <v>1467</v>
      </c>
      <c r="D28" t="s">
        <v>12541</v>
      </c>
      <c r="E28">
        <v>0</v>
      </c>
      <c r="F28">
        <v>1</v>
      </c>
      <c r="G28">
        <v>0</v>
      </c>
      <c r="H28">
        <v>0</v>
      </c>
      <c r="I28">
        <v>0</v>
      </c>
      <c r="J28">
        <v>0</v>
      </c>
      <c r="K28">
        <v>0</v>
      </c>
      <c r="L28">
        <v>0</v>
      </c>
      <c r="M28">
        <v>0</v>
      </c>
      <c r="N28">
        <v>0</v>
      </c>
      <c r="O28">
        <v>0</v>
      </c>
      <c r="P28">
        <v>0</v>
      </c>
    </row>
    <row r="29" spans="1:16">
      <c r="A29" t="s">
        <v>1482</v>
      </c>
      <c r="B29" t="s">
        <v>1483</v>
      </c>
      <c r="C29" t="s">
        <v>1484</v>
      </c>
      <c r="D29" t="s">
        <v>12541</v>
      </c>
      <c r="E29">
        <v>0</v>
      </c>
      <c r="F29">
        <v>0</v>
      </c>
      <c r="G29">
        <v>0</v>
      </c>
      <c r="H29">
        <v>0</v>
      </c>
      <c r="I29">
        <v>0</v>
      </c>
      <c r="J29">
        <v>0</v>
      </c>
      <c r="K29">
        <v>0</v>
      </c>
      <c r="L29">
        <v>0</v>
      </c>
      <c r="M29">
        <v>0</v>
      </c>
      <c r="N29">
        <v>0</v>
      </c>
      <c r="O29">
        <v>0</v>
      </c>
      <c r="P29">
        <v>1</v>
      </c>
    </row>
    <row r="30" spans="1:16">
      <c r="A30" t="s">
        <v>1507</v>
      </c>
      <c r="B30" t="s">
        <v>1508</v>
      </c>
      <c r="C30" t="s">
        <v>1509</v>
      </c>
      <c r="D30" t="s">
        <v>12541</v>
      </c>
      <c r="E30">
        <v>0</v>
      </c>
      <c r="F30">
        <v>1</v>
      </c>
      <c r="G30">
        <v>0</v>
      </c>
      <c r="H30">
        <v>0</v>
      </c>
      <c r="I30">
        <v>0</v>
      </c>
      <c r="J30">
        <v>1</v>
      </c>
      <c r="K30">
        <v>0</v>
      </c>
      <c r="L30">
        <v>0</v>
      </c>
      <c r="M30">
        <v>0</v>
      </c>
      <c r="N30">
        <v>0</v>
      </c>
      <c r="O30">
        <v>0</v>
      </c>
      <c r="P30">
        <v>0</v>
      </c>
    </row>
    <row r="31" spans="1:16">
      <c r="A31" t="s">
        <v>1539</v>
      </c>
      <c r="B31" t="s">
        <v>1540</v>
      </c>
      <c r="C31" t="s">
        <v>1541</v>
      </c>
      <c r="D31" t="s">
        <v>12541</v>
      </c>
      <c r="E31">
        <v>0</v>
      </c>
      <c r="F31">
        <v>0</v>
      </c>
      <c r="G31">
        <v>0</v>
      </c>
      <c r="H31">
        <v>1</v>
      </c>
      <c r="I31">
        <v>1</v>
      </c>
      <c r="J31">
        <v>0</v>
      </c>
      <c r="K31">
        <v>0</v>
      </c>
      <c r="L31">
        <v>0</v>
      </c>
      <c r="M31">
        <v>0</v>
      </c>
      <c r="N31">
        <v>0</v>
      </c>
      <c r="O31">
        <v>0</v>
      </c>
      <c r="P31">
        <v>0</v>
      </c>
    </row>
    <row r="32" spans="1:16">
      <c r="A32" t="s">
        <v>1584</v>
      </c>
      <c r="B32" t="s">
        <v>1585</v>
      </c>
      <c r="C32" t="s">
        <v>39</v>
      </c>
      <c r="D32" t="s">
        <v>12541</v>
      </c>
      <c r="E32">
        <v>1</v>
      </c>
      <c r="F32">
        <v>0</v>
      </c>
      <c r="G32">
        <v>0</v>
      </c>
      <c r="H32">
        <v>0</v>
      </c>
      <c r="I32">
        <v>0</v>
      </c>
      <c r="J32">
        <v>0</v>
      </c>
      <c r="K32">
        <v>0</v>
      </c>
      <c r="L32">
        <v>0</v>
      </c>
      <c r="M32">
        <v>0</v>
      </c>
      <c r="N32">
        <v>0</v>
      </c>
      <c r="O32">
        <v>0</v>
      </c>
      <c r="P32">
        <v>0</v>
      </c>
    </row>
    <row r="33" spans="1:16">
      <c r="A33" t="s">
        <v>1586</v>
      </c>
      <c r="B33" t="s">
        <v>1587</v>
      </c>
      <c r="C33" t="s">
        <v>1588</v>
      </c>
      <c r="D33" t="s">
        <v>12541</v>
      </c>
      <c r="E33">
        <v>0</v>
      </c>
      <c r="F33">
        <v>0</v>
      </c>
      <c r="G33">
        <v>0</v>
      </c>
      <c r="H33">
        <v>0</v>
      </c>
      <c r="I33">
        <v>0</v>
      </c>
      <c r="J33">
        <v>0</v>
      </c>
      <c r="K33">
        <v>0</v>
      </c>
      <c r="L33">
        <v>0</v>
      </c>
      <c r="M33">
        <v>0</v>
      </c>
      <c r="N33">
        <v>0</v>
      </c>
      <c r="O33">
        <v>0</v>
      </c>
      <c r="P33">
        <v>1</v>
      </c>
    </row>
    <row r="34" spans="1:16">
      <c r="A34" t="s">
        <v>1608</v>
      </c>
      <c r="B34" t="s">
        <v>1609</v>
      </c>
      <c r="C34" t="s">
        <v>1610</v>
      </c>
      <c r="D34" t="s">
        <v>12541</v>
      </c>
      <c r="E34">
        <v>1</v>
      </c>
      <c r="F34">
        <v>0</v>
      </c>
      <c r="G34">
        <v>0</v>
      </c>
      <c r="H34">
        <v>0</v>
      </c>
      <c r="I34">
        <v>0</v>
      </c>
      <c r="J34">
        <v>1</v>
      </c>
      <c r="K34">
        <v>1</v>
      </c>
      <c r="L34">
        <v>0</v>
      </c>
      <c r="M34">
        <v>0</v>
      </c>
      <c r="N34">
        <v>0</v>
      </c>
      <c r="O34">
        <v>1</v>
      </c>
      <c r="P34">
        <v>0</v>
      </c>
    </row>
    <row r="35" spans="1:16">
      <c r="A35" t="s">
        <v>1675</v>
      </c>
      <c r="B35" t="s">
        <v>1676</v>
      </c>
      <c r="C35" t="s">
        <v>1677</v>
      </c>
      <c r="D35" t="s">
        <v>12541</v>
      </c>
      <c r="E35">
        <v>0</v>
      </c>
      <c r="F35">
        <v>1</v>
      </c>
      <c r="G35">
        <v>1</v>
      </c>
      <c r="H35">
        <v>0</v>
      </c>
      <c r="I35">
        <v>0</v>
      </c>
      <c r="J35">
        <v>0</v>
      </c>
      <c r="K35">
        <v>0</v>
      </c>
      <c r="L35">
        <v>0</v>
      </c>
      <c r="M35">
        <v>0</v>
      </c>
      <c r="N35">
        <v>1</v>
      </c>
      <c r="O35">
        <v>0</v>
      </c>
      <c r="P35">
        <v>0</v>
      </c>
    </row>
    <row r="36" spans="1:16">
      <c r="A36" t="s">
        <v>1679</v>
      </c>
      <c r="B36" t="s">
        <v>1680</v>
      </c>
      <c r="C36" t="s">
        <v>1681</v>
      </c>
      <c r="D36" t="s">
        <v>12541</v>
      </c>
      <c r="E36">
        <v>0</v>
      </c>
      <c r="F36">
        <v>1</v>
      </c>
      <c r="G36">
        <v>0</v>
      </c>
      <c r="H36">
        <v>0</v>
      </c>
      <c r="I36">
        <v>0</v>
      </c>
      <c r="J36">
        <v>1</v>
      </c>
      <c r="K36">
        <v>0</v>
      </c>
      <c r="L36">
        <v>0</v>
      </c>
      <c r="M36">
        <v>0</v>
      </c>
      <c r="N36">
        <v>0</v>
      </c>
      <c r="O36">
        <v>0</v>
      </c>
      <c r="P36">
        <v>0</v>
      </c>
    </row>
    <row r="37" spans="1:16">
      <c r="A37" t="s">
        <v>1687</v>
      </c>
      <c r="B37" t="s">
        <v>1688</v>
      </c>
      <c r="C37" t="s">
        <v>1689</v>
      </c>
      <c r="D37" t="s">
        <v>12541</v>
      </c>
      <c r="E37">
        <v>0</v>
      </c>
      <c r="F37">
        <v>1</v>
      </c>
      <c r="G37">
        <v>0</v>
      </c>
      <c r="H37">
        <v>0</v>
      </c>
      <c r="I37">
        <v>0</v>
      </c>
      <c r="J37">
        <v>0</v>
      </c>
      <c r="K37">
        <v>0</v>
      </c>
      <c r="L37">
        <v>0</v>
      </c>
      <c r="M37">
        <v>0</v>
      </c>
      <c r="N37">
        <v>0</v>
      </c>
      <c r="O37">
        <v>0</v>
      </c>
      <c r="P37">
        <v>0</v>
      </c>
    </row>
    <row r="38" spans="1:16">
      <c r="A38" t="s">
        <v>1742</v>
      </c>
      <c r="B38" t="s">
        <v>1743</v>
      </c>
      <c r="C38" t="s">
        <v>1744</v>
      </c>
      <c r="D38" t="s">
        <v>12541</v>
      </c>
      <c r="E38">
        <v>0</v>
      </c>
      <c r="F38">
        <v>0</v>
      </c>
      <c r="G38">
        <v>0</v>
      </c>
      <c r="H38">
        <v>0</v>
      </c>
      <c r="I38">
        <v>1</v>
      </c>
      <c r="J38">
        <v>0</v>
      </c>
      <c r="K38">
        <v>0</v>
      </c>
      <c r="L38">
        <v>0</v>
      </c>
      <c r="M38">
        <v>0</v>
      </c>
      <c r="N38">
        <v>0</v>
      </c>
      <c r="O38">
        <v>0</v>
      </c>
      <c r="P38">
        <v>0</v>
      </c>
    </row>
    <row r="39" spans="1:16">
      <c r="A39" t="s">
        <v>1790</v>
      </c>
      <c r="B39" t="s">
        <v>1791</v>
      </c>
      <c r="C39" t="s">
        <v>1792</v>
      </c>
      <c r="D39" t="s">
        <v>12541</v>
      </c>
      <c r="E39">
        <v>0</v>
      </c>
      <c r="F39">
        <v>1</v>
      </c>
      <c r="G39">
        <v>0</v>
      </c>
      <c r="H39">
        <v>0</v>
      </c>
      <c r="I39">
        <v>0</v>
      </c>
      <c r="J39">
        <v>0</v>
      </c>
      <c r="K39">
        <v>0</v>
      </c>
      <c r="L39">
        <v>0</v>
      </c>
      <c r="M39">
        <v>0</v>
      </c>
      <c r="N39">
        <v>0</v>
      </c>
      <c r="O39">
        <v>0</v>
      </c>
      <c r="P39">
        <v>0</v>
      </c>
    </row>
    <row r="40" spans="1:16">
      <c r="A40" t="s">
        <v>1797</v>
      </c>
      <c r="B40" t="s">
        <v>1798</v>
      </c>
      <c r="C40" t="s">
        <v>1799</v>
      </c>
      <c r="D40" t="s">
        <v>12541</v>
      </c>
      <c r="E40">
        <v>0</v>
      </c>
      <c r="F40">
        <v>1</v>
      </c>
      <c r="G40">
        <v>0</v>
      </c>
      <c r="H40">
        <v>0</v>
      </c>
      <c r="I40">
        <v>0</v>
      </c>
      <c r="J40">
        <v>0</v>
      </c>
      <c r="K40">
        <v>0</v>
      </c>
      <c r="L40">
        <v>0</v>
      </c>
      <c r="M40">
        <v>0</v>
      </c>
      <c r="N40">
        <v>0</v>
      </c>
      <c r="O40">
        <v>1</v>
      </c>
      <c r="P40">
        <v>0</v>
      </c>
    </row>
    <row r="41" spans="1:16">
      <c r="A41" t="s">
        <v>1812</v>
      </c>
      <c r="B41" t="s">
        <v>1813</v>
      </c>
      <c r="C41" t="s">
        <v>1814</v>
      </c>
      <c r="D41" t="s">
        <v>12541</v>
      </c>
      <c r="E41">
        <v>0</v>
      </c>
      <c r="F41">
        <v>0</v>
      </c>
      <c r="G41">
        <v>0</v>
      </c>
      <c r="H41">
        <v>0</v>
      </c>
      <c r="I41">
        <v>0</v>
      </c>
      <c r="J41">
        <v>0</v>
      </c>
      <c r="K41">
        <v>0</v>
      </c>
      <c r="L41">
        <v>0</v>
      </c>
      <c r="M41">
        <v>1</v>
      </c>
      <c r="N41">
        <v>0</v>
      </c>
      <c r="O41">
        <v>0</v>
      </c>
      <c r="P41">
        <v>0</v>
      </c>
    </row>
    <row r="42" spans="1:16">
      <c r="A42" t="s">
        <v>1816</v>
      </c>
      <c r="B42" t="s">
        <v>1817</v>
      </c>
      <c r="C42" t="s">
        <v>1818</v>
      </c>
      <c r="D42" t="s">
        <v>12541</v>
      </c>
      <c r="E42">
        <v>0</v>
      </c>
      <c r="F42">
        <v>0</v>
      </c>
      <c r="G42">
        <v>0</v>
      </c>
      <c r="H42">
        <v>0</v>
      </c>
      <c r="I42">
        <v>0</v>
      </c>
      <c r="J42">
        <v>1</v>
      </c>
      <c r="K42">
        <v>0</v>
      </c>
      <c r="L42">
        <v>0</v>
      </c>
      <c r="M42">
        <v>0</v>
      </c>
      <c r="N42">
        <v>0</v>
      </c>
      <c r="O42">
        <v>0</v>
      </c>
      <c r="P42">
        <v>0</v>
      </c>
    </row>
    <row r="43" spans="1:16">
      <c r="A43" t="s">
        <v>1844</v>
      </c>
      <c r="B43" t="s">
        <v>1845</v>
      </c>
      <c r="C43" t="s">
        <v>1846</v>
      </c>
      <c r="D43" t="s">
        <v>12541</v>
      </c>
      <c r="E43">
        <v>0</v>
      </c>
      <c r="F43">
        <v>0</v>
      </c>
      <c r="G43">
        <v>0</v>
      </c>
      <c r="H43">
        <v>0</v>
      </c>
      <c r="I43">
        <v>1</v>
      </c>
      <c r="J43">
        <v>1</v>
      </c>
      <c r="K43">
        <v>0</v>
      </c>
      <c r="L43">
        <v>0</v>
      </c>
      <c r="M43">
        <v>0</v>
      </c>
      <c r="N43">
        <v>0</v>
      </c>
      <c r="O43">
        <v>0</v>
      </c>
      <c r="P43">
        <v>0</v>
      </c>
    </row>
    <row r="44" spans="1:16">
      <c r="A44" t="s">
        <v>1868</v>
      </c>
      <c r="B44" t="s">
        <v>1869</v>
      </c>
      <c r="C44" t="s">
        <v>23</v>
      </c>
      <c r="D44" t="s">
        <v>12541</v>
      </c>
      <c r="E44">
        <v>1</v>
      </c>
      <c r="F44">
        <v>0</v>
      </c>
      <c r="G44">
        <v>0</v>
      </c>
      <c r="H44">
        <v>0</v>
      </c>
      <c r="I44">
        <v>0</v>
      </c>
      <c r="J44">
        <v>0</v>
      </c>
      <c r="K44">
        <v>0</v>
      </c>
      <c r="L44">
        <v>0</v>
      </c>
      <c r="M44">
        <v>0</v>
      </c>
      <c r="N44">
        <v>0</v>
      </c>
      <c r="O44">
        <v>0</v>
      </c>
      <c r="P44">
        <v>0</v>
      </c>
    </row>
    <row r="45" spans="1:16">
      <c r="A45" t="s">
        <v>1874</v>
      </c>
      <c r="B45" t="s">
        <v>1875</v>
      </c>
      <c r="C45" t="s">
        <v>1876</v>
      </c>
      <c r="D45" t="s">
        <v>12541</v>
      </c>
      <c r="E45">
        <v>0</v>
      </c>
      <c r="F45">
        <v>0</v>
      </c>
      <c r="G45">
        <v>0</v>
      </c>
      <c r="H45">
        <v>0</v>
      </c>
      <c r="I45">
        <v>0</v>
      </c>
      <c r="J45">
        <v>1</v>
      </c>
      <c r="K45">
        <v>1</v>
      </c>
      <c r="L45">
        <v>0</v>
      </c>
      <c r="M45">
        <v>0</v>
      </c>
      <c r="N45">
        <v>0</v>
      </c>
      <c r="O45">
        <v>0</v>
      </c>
      <c r="P45">
        <v>0</v>
      </c>
    </row>
    <row r="46" spans="1:16">
      <c r="A46" t="s">
        <v>1920</v>
      </c>
      <c r="B46" t="s">
        <v>1921</v>
      </c>
      <c r="C46" t="s">
        <v>1922</v>
      </c>
      <c r="D46" t="s">
        <v>12541</v>
      </c>
      <c r="E46">
        <v>0</v>
      </c>
      <c r="F46">
        <v>0</v>
      </c>
      <c r="G46">
        <v>0</v>
      </c>
      <c r="H46">
        <v>0</v>
      </c>
      <c r="I46">
        <v>0</v>
      </c>
      <c r="J46">
        <v>1</v>
      </c>
      <c r="K46">
        <v>0</v>
      </c>
      <c r="L46">
        <v>0</v>
      </c>
      <c r="M46">
        <v>0</v>
      </c>
      <c r="N46">
        <v>0</v>
      </c>
      <c r="O46">
        <v>0</v>
      </c>
      <c r="P46">
        <v>0</v>
      </c>
    </row>
    <row r="47" spans="1:16">
      <c r="A47" t="s">
        <v>1954</v>
      </c>
      <c r="B47" t="s">
        <v>1955</v>
      </c>
      <c r="C47" t="s">
        <v>1956</v>
      </c>
      <c r="D47" t="s">
        <v>12541</v>
      </c>
      <c r="E47">
        <v>0</v>
      </c>
      <c r="F47">
        <v>1</v>
      </c>
      <c r="G47">
        <v>0</v>
      </c>
      <c r="H47">
        <v>1</v>
      </c>
      <c r="I47">
        <v>1</v>
      </c>
      <c r="J47">
        <v>0</v>
      </c>
      <c r="K47">
        <v>0</v>
      </c>
      <c r="L47">
        <v>0</v>
      </c>
      <c r="M47">
        <v>0</v>
      </c>
      <c r="N47">
        <v>1</v>
      </c>
      <c r="O47">
        <v>1</v>
      </c>
      <c r="P47">
        <v>0</v>
      </c>
    </row>
    <row r="48" spans="1:16">
      <c r="A48" t="s">
        <v>1958</v>
      </c>
      <c r="B48" t="s">
        <v>1959</v>
      </c>
      <c r="C48" t="s">
        <v>1960</v>
      </c>
      <c r="D48" t="s">
        <v>12541</v>
      </c>
      <c r="E48">
        <v>1</v>
      </c>
      <c r="F48">
        <v>0</v>
      </c>
      <c r="G48">
        <v>0</v>
      </c>
      <c r="H48">
        <v>0</v>
      </c>
      <c r="I48">
        <v>0</v>
      </c>
      <c r="J48">
        <v>0</v>
      </c>
      <c r="K48">
        <v>0</v>
      </c>
      <c r="L48">
        <v>0</v>
      </c>
      <c r="M48">
        <v>0</v>
      </c>
      <c r="N48">
        <v>0</v>
      </c>
      <c r="O48">
        <v>0</v>
      </c>
      <c r="P48">
        <v>0</v>
      </c>
    </row>
    <row r="49" spans="1:16">
      <c r="A49" t="s">
        <v>1962</v>
      </c>
      <c r="B49" t="s">
        <v>1963</v>
      </c>
      <c r="C49" t="s">
        <v>1964</v>
      </c>
      <c r="D49" t="s">
        <v>12541</v>
      </c>
      <c r="E49">
        <v>1</v>
      </c>
      <c r="F49">
        <v>1</v>
      </c>
      <c r="G49">
        <v>0</v>
      </c>
      <c r="H49">
        <v>0</v>
      </c>
      <c r="I49">
        <v>0</v>
      </c>
      <c r="J49">
        <v>0</v>
      </c>
      <c r="K49">
        <v>0</v>
      </c>
      <c r="L49">
        <v>0</v>
      </c>
      <c r="M49">
        <v>0</v>
      </c>
      <c r="N49">
        <v>0</v>
      </c>
      <c r="O49">
        <v>0</v>
      </c>
      <c r="P49">
        <v>0</v>
      </c>
    </row>
    <row r="50" spans="1:16">
      <c r="A50" t="s">
        <v>2005</v>
      </c>
      <c r="B50" t="s">
        <v>2006</v>
      </c>
      <c r="C50" t="s">
        <v>39</v>
      </c>
      <c r="D50" t="s">
        <v>12541</v>
      </c>
      <c r="E50">
        <v>1</v>
      </c>
      <c r="F50">
        <v>0</v>
      </c>
      <c r="G50">
        <v>0</v>
      </c>
      <c r="H50">
        <v>0</v>
      </c>
      <c r="I50">
        <v>0</v>
      </c>
      <c r="J50">
        <v>0</v>
      </c>
      <c r="K50">
        <v>0</v>
      </c>
      <c r="L50">
        <v>0</v>
      </c>
      <c r="M50">
        <v>0</v>
      </c>
      <c r="N50">
        <v>0</v>
      </c>
      <c r="O50">
        <v>0</v>
      </c>
      <c r="P50">
        <v>0</v>
      </c>
    </row>
    <row r="51" spans="1:16">
      <c r="A51" t="s">
        <v>2034</v>
      </c>
      <c r="B51" t="s">
        <v>2035</v>
      </c>
      <c r="C51" t="s">
        <v>2036</v>
      </c>
      <c r="D51" t="s">
        <v>12541</v>
      </c>
      <c r="E51">
        <v>1</v>
      </c>
      <c r="F51">
        <v>1</v>
      </c>
      <c r="G51">
        <v>0</v>
      </c>
      <c r="H51">
        <v>0</v>
      </c>
      <c r="I51">
        <v>1</v>
      </c>
      <c r="J51">
        <v>0</v>
      </c>
      <c r="K51">
        <v>0</v>
      </c>
      <c r="L51">
        <v>0</v>
      </c>
      <c r="M51">
        <v>0</v>
      </c>
      <c r="N51">
        <v>0</v>
      </c>
      <c r="O51">
        <v>0</v>
      </c>
      <c r="P51">
        <v>0</v>
      </c>
    </row>
    <row r="52" spans="1:16">
      <c r="A52" t="s">
        <v>2379</v>
      </c>
      <c r="B52" t="s">
        <v>2380</v>
      </c>
      <c r="C52" t="s">
        <v>2381</v>
      </c>
      <c r="D52" t="s">
        <v>12541</v>
      </c>
      <c r="E52">
        <v>1</v>
      </c>
      <c r="F52">
        <v>0</v>
      </c>
      <c r="G52">
        <v>1</v>
      </c>
      <c r="H52">
        <v>1</v>
      </c>
      <c r="I52">
        <v>0</v>
      </c>
      <c r="J52">
        <v>0</v>
      </c>
      <c r="K52">
        <v>0</v>
      </c>
      <c r="L52">
        <v>0</v>
      </c>
      <c r="M52">
        <v>0</v>
      </c>
      <c r="N52">
        <v>0</v>
      </c>
      <c r="O52">
        <v>0</v>
      </c>
      <c r="P52">
        <v>0</v>
      </c>
    </row>
    <row r="53" spans="1:16">
      <c r="A53" t="s">
        <v>2451</v>
      </c>
      <c r="B53" t="s">
        <v>2452</v>
      </c>
      <c r="C53" t="s">
        <v>2453</v>
      </c>
      <c r="D53" t="s">
        <v>12541</v>
      </c>
      <c r="E53">
        <v>0</v>
      </c>
      <c r="F53">
        <v>1</v>
      </c>
      <c r="G53">
        <v>0</v>
      </c>
      <c r="H53">
        <v>1</v>
      </c>
      <c r="I53">
        <v>0</v>
      </c>
      <c r="J53">
        <v>0</v>
      </c>
      <c r="K53">
        <v>0</v>
      </c>
      <c r="L53">
        <v>0</v>
      </c>
      <c r="M53">
        <v>0</v>
      </c>
      <c r="N53">
        <v>0</v>
      </c>
      <c r="O53">
        <v>0</v>
      </c>
      <c r="P53">
        <v>0</v>
      </c>
    </row>
    <row r="54" spans="1:16">
      <c r="A54" t="s">
        <v>2685</v>
      </c>
      <c r="B54" t="s">
        <v>2686</v>
      </c>
      <c r="C54" t="s">
        <v>2687</v>
      </c>
      <c r="D54" t="s">
        <v>12541</v>
      </c>
      <c r="E54">
        <v>0</v>
      </c>
      <c r="F54">
        <v>1</v>
      </c>
      <c r="G54">
        <v>0</v>
      </c>
      <c r="H54">
        <v>0</v>
      </c>
      <c r="I54">
        <v>0</v>
      </c>
      <c r="J54">
        <v>1</v>
      </c>
      <c r="K54">
        <v>1</v>
      </c>
      <c r="L54">
        <v>0</v>
      </c>
      <c r="M54">
        <v>0</v>
      </c>
      <c r="N54">
        <v>0</v>
      </c>
      <c r="O54">
        <v>0</v>
      </c>
      <c r="P54">
        <v>0</v>
      </c>
    </row>
    <row r="55" spans="1:16">
      <c r="A55" t="s">
        <v>6435</v>
      </c>
      <c r="B55" t="s">
        <v>6436</v>
      </c>
      <c r="C55" t="s">
        <v>6437</v>
      </c>
      <c r="D55" t="s">
        <v>12541</v>
      </c>
      <c r="E55">
        <v>1</v>
      </c>
      <c r="F55">
        <v>1</v>
      </c>
      <c r="G55">
        <v>1</v>
      </c>
      <c r="H55">
        <v>1</v>
      </c>
      <c r="I55">
        <v>0</v>
      </c>
      <c r="J55">
        <v>0</v>
      </c>
      <c r="K55">
        <v>0</v>
      </c>
      <c r="L55">
        <v>0</v>
      </c>
      <c r="M55">
        <v>0</v>
      </c>
      <c r="N55">
        <v>0</v>
      </c>
      <c r="O55">
        <v>0</v>
      </c>
      <c r="P55">
        <v>0</v>
      </c>
    </row>
    <row r="56" spans="1:16">
      <c r="A56" t="s">
        <v>6451</v>
      </c>
      <c r="B56" t="s">
        <v>6452</v>
      </c>
      <c r="C56" t="s">
        <v>6453</v>
      </c>
      <c r="D56" t="s">
        <v>12541</v>
      </c>
      <c r="E56">
        <v>0</v>
      </c>
      <c r="F56">
        <v>0</v>
      </c>
      <c r="G56">
        <v>0</v>
      </c>
      <c r="H56">
        <v>0</v>
      </c>
      <c r="I56">
        <v>1</v>
      </c>
      <c r="J56">
        <v>0</v>
      </c>
      <c r="K56">
        <v>0</v>
      </c>
      <c r="L56">
        <v>0</v>
      </c>
      <c r="M56">
        <v>0</v>
      </c>
      <c r="N56">
        <v>0</v>
      </c>
      <c r="O56">
        <v>1</v>
      </c>
      <c r="P56">
        <v>0</v>
      </c>
    </row>
    <row r="57" spans="1:16">
      <c r="A57" t="s">
        <v>6457</v>
      </c>
      <c r="B57" t="s">
        <v>6458</v>
      </c>
      <c r="C57" t="s">
        <v>6459</v>
      </c>
      <c r="D57" t="s">
        <v>12541</v>
      </c>
      <c r="E57">
        <v>0</v>
      </c>
      <c r="F57">
        <v>0</v>
      </c>
      <c r="G57">
        <v>0</v>
      </c>
      <c r="H57">
        <v>0</v>
      </c>
      <c r="I57">
        <v>1</v>
      </c>
      <c r="J57">
        <v>1</v>
      </c>
      <c r="K57">
        <v>0</v>
      </c>
      <c r="L57">
        <v>0</v>
      </c>
      <c r="M57">
        <v>0</v>
      </c>
      <c r="N57">
        <v>0</v>
      </c>
      <c r="O57">
        <v>1</v>
      </c>
      <c r="P57">
        <v>0</v>
      </c>
    </row>
    <row r="58" spans="1:16">
      <c r="A58" t="s">
        <v>6467</v>
      </c>
      <c r="B58" t="s">
        <v>6468</v>
      </c>
      <c r="C58" t="s">
        <v>6469</v>
      </c>
      <c r="D58" t="s">
        <v>12541</v>
      </c>
      <c r="E58">
        <v>0</v>
      </c>
      <c r="F58">
        <v>0</v>
      </c>
      <c r="G58">
        <v>0</v>
      </c>
      <c r="H58">
        <v>0</v>
      </c>
      <c r="I58">
        <v>0</v>
      </c>
      <c r="J58">
        <v>1</v>
      </c>
      <c r="K58">
        <v>0</v>
      </c>
      <c r="L58">
        <v>0</v>
      </c>
      <c r="M58">
        <v>0</v>
      </c>
      <c r="N58">
        <v>0</v>
      </c>
      <c r="O58">
        <v>0</v>
      </c>
      <c r="P58">
        <v>0</v>
      </c>
    </row>
    <row r="59" spans="1:16">
      <c r="A59" t="s">
        <v>6475</v>
      </c>
      <c r="B59" t="s">
        <v>6476</v>
      </c>
      <c r="C59" t="s">
        <v>6477</v>
      </c>
      <c r="D59" t="s">
        <v>12541</v>
      </c>
      <c r="E59">
        <v>0</v>
      </c>
      <c r="F59">
        <v>0</v>
      </c>
      <c r="G59">
        <v>0</v>
      </c>
      <c r="H59">
        <v>0</v>
      </c>
      <c r="I59">
        <v>0</v>
      </c>
      <c r="J59">
        <v>1</v>
      </c>
      <c r="K59">
        <v>0</v>
      </c>
      <c r="L59">
        <v>0</v>
      </c>
      <c r="M59">
        <v>0</v>
      </c>
      <c r="N59">
        <v>0</v>
      </c>
      <c r="O59">
        <v>0</v>
      </c>
      <c r="P59">
        <v>0</v>
      </c>
    </row>
    <row r="60" spans="1:16">
      <c r="A60" t="s">
        <v>6503</v>
      </c>
      <c r="B60" t="s">
        <v>6504</v>
      </c>
      <c r="C60" t="s">
        <v>275</v>
      </c>
      <c r="D60" t="s">
        <v>12541</v>
      </c>
      <c r="E60">
        <v>0</v>
      </c>
      <c r="F60">
        <v>0</v>
      </c>
      <c r="G60">
        <v>0</v>
      </c>
      <c r="H60">
        <v>0</v>
      </c>
      <c r="I60">
        <v>1</v>
      </c>
      <c r="J60">
        <v>0</v>
      </c>
      <c r="K60">
        <v>0</v>
      </c>
      <c r="L60">
        <v>0</v>
      </c>
      <c r="M60">
        <v>0</v>
      </c>
      <c r="N60">
        <v>0</v>
      </c>
      <c r="O60">
        <v>0</v>
      </c>
      <c r="P60">
        <v>0</v>
      </c>
    </row>
    <row r="61" spans="1:16">
      <c r="A61" t="s">
        <v>6505</v>
      </c>
      <c r="B61" t="s">
        <v>6506</v>
      </c>
      <c r="C61" t="s">
        <v>6507</v>
      </c>
      <c r="D61" t="s">
        <v>12541</v>
      </c>
      <c r="E61">
        <v>0</v>
      </c>
      <c r="F61">
        <v>0</v>
      </c>
      <c r="G61">
        <v>0</v>
      </c>
      <c r="H61">
        <v>0</v>
      </c>
      <c r="I61">
        <v>0</v>
      </c>
      <c r="J61">
        <v>1</v>
      </c>
      <c r="K61">
        <v>0</v>
      </c>
      <c r="L61">
        <v>0</v>
      </c>
      <c r="M61">
        <v>0</v>
      </c>
      <c r="N61">
        <v>0</v>
      </c>
      <c r="O61">
        <v>0</v>
      </c>
      <c r="P61">
        <v>0</v>
      </c>
    </row>
    <row r="62" spans="1:16">
      <c r="A62" t="s">
        <v>6526</v>
      </c>
      <c r="B62" t="s">
        <v>6527</v>
      </c>
      <c r="C62" t="s">
        <v>6528</v>
      </c>
      <c r="D62" t="s">
        <v>12541</v>
      </c>
      <c r="E62">
        <v>1</v>
      </c>
      <c r="F62">
        <v>1</v>
      </c>
      <c r="G62">
        <v>0</v>
      </c>
      <c r="H62">
        <v>0</v>
      </c>
      <c r="I62">
        <v>1</v>
      </c>
      <c r="J62">
        <v>0</v>
      </c>
      <c r="K62">
        <v>0</v>
      </c>
      <c r="L62">
        <v>0</v>
      </c>
      <c r="M62">
        <v>0</v>
      </c>
      <c r="N62">
        <v>0</v>
      </c>
      <c r="O62">
        <v>0</v>
      </c>
      <c r="P62">
        <v>0</v>
      </c>
    </row>
    <row r="63" spans="1:16">
      <c r="A63" t="s">
        <v>6530</v>
      </c>
      <c r="B63" t="s">
        <v>6531</v>
      </c>
      <c r="C63" t="s">
        <v>6532</v>
      </c>
      <c r="D63" t="s">
        <v>12541</v>
      </c>
      <c r="E63">
        <v>1</v>
      </c>
      <c r="F63">
        <v>0</v>
      </c>
      <c r="G63">
        <v>0</v>
      </c>
      <c r="H63">
        <v>0</v>
      </c>
      <c r="I63">
        <v>0</v>
      </c>
      <c r="J63">
        <v>0</v>
      </c>
      <c r="K63">
        <v>0</v>
      </c>
      <c r="L63">
        <v>0</v>
      </c>
      <c r="M63">
        <v>0</v>
      </c>
      <c r="N63">
        <v>0</v>
      </c>
      <c r="O63">
        <v>0</v>
      </c>
      <c r="P63">
        <v>0</v>
      </c>
    </row>
    <row r="64" spans="1:16">
      <c r="A64" t="s">
        <v>6534</v>
      </c>
      <c r="B64" t="s">
        <v>6535</v>
      </c>
      <c r="C64" t="s">
        <v>6536</v>
      </c>
      <c r="D64" t="s">
        <v>12541</v>
      </c>
      <c r="E64">
        <v>1</v>
      </c>
      <c r="F64">
        <v>0</v>
      </c>
      <c r="G64">
        <v>0</v>
      </c>
      <c r="H64">
        <v>0</v>
      </c>
      <c r="I64">
        <v>1</v>
      </c>
      <c r="J64">
        <v>0</v>
      </c>
      <c r="K64">
        <v>0</v>
      </c>
      <c r="L64">
        <v>0</v>
      </c>
      <c r="M64">
        <v>0</v>
      </c>
      <c r="N64">
        <v>0</v>
      </c>
      <c r="O64">
        <v>0</v>
      </c>
      <c r="P64">
        <v>0</v>
      </c>
    </row>
    <row r="65" spans="1:16">
      <c r="A65" t="s">
        <v>6595</v>
      </c>
      <c r="B65" t="s">
        <v>6596</v>
      </c>
      <c r="C65" t="s">
        <v>6597</v>
      </c>
      <c r="D65" t="s">
        <v>12541</v>
      </c>
      <c r="E65">
        <v>0</v>
      </c>
      <c r="F65">
        <v>0</v>
      </c>
      <c r="G65">
        <v>0</v>
      </c>
      <c r="H65">
        <v>0</v>
      </c>
      <c r="I65">
        <v>0</v>
      </c>
      <c r="J65">
        <v>0</v>
      </c>
      <c r="K65">
        <v>0</v>
      </c>
      <c r="L65">
        <v>0</v>
      </c>
      <c r="M65">
        <v>0</v>
      </c>
      <c r="N65">
        <v>0</v>
      </c>
      <c r="O65">
        <v>0</v>
      </c>
      <c r="P65">
        <v>1</v>
      </c>
    </row>
    <row r="66" spans="1:16">
      <c r="A66" t="s">
        <v>6614</v>
      </c>
      <c r="B66" t="s">
        <v>6615</v>
      </c>
      <c r="C66" t="s">
        <v>6616</v>
      </c>
      <c r="D66" t="s">
        <v>12541</v>
      </c>
      <c r="E66">
        <v>0</v>
      </c>
      <c r="F66">
        <v>0</v>
      </c>
      <c r="G66">
        <v>0</v>
      </c>
      <c r="H66">
        <v>0</v>
      </c>
      <c r="I66">
        <v>1</v>
      </c>
      <c r="J66">
        <v>0</v>
      </c>
      <c r="K66">
        <v>0</v>
      </c>
      <c r="L66">
        <v>0</v>
      </c>
      <c r="M66">
        <v>0</v>
      </c>
      <c r="N66">
        <v>0</v>
      </c>
      <c r="O66">
        <v>0</v>
      </c>
      <c r="P66">
        <v>0</v>
      </c>
    </row>
    <row r="67" spans="1:16">
      <c r="A67" t="s">
        <v>6618</v>
      </c>
      <c r="B67" t="s">
        <v>6619</v>
      </c>
      <c r="C67" t="s">
        <v>6620</v>
      </c>
      <c r="D67" t="s">
        <v>12541</v>
      </c>
      <c r="E67">
        <v>1</v>
      </c>
      <c r="F67">
        <v>0</v>
      </c>
      <c r="G67">
        <v>0</v>
      </c>
      <c r="H67">
        <v>0</v>
      </c>
      <c r="I67">
        <v>1</v>
      </c>
      <c r="J67">
        <v>1</v>
      </c>
      <c r="K67">
        <v>0</v>
      </c>
      <c r="L67">
        <v>0</v>
      </c>
      <c r="M67">
        <v>0</v>
      </c>
      <c r="N67">
        <v>0</v>
      </c>
      <c r="O67">
        <v>0</v>
      </c>
      <c r="P67">
        <v>0</v>
      </c>
    </row>
    <row r="68" spans="1:16">
      <c r="A68" t="s">
        <v>6632</v>
      </c>
      <c r="B68" t="s">
        <v>6633</v>
      </c>
      <c r="C68" t="s">
        <v>314</v>
      </c>
      <c r="D68" t="s">
        <v>12541</v>
      </c>
      <c r="E68">
        <v>1</v>
      </c>
      <c r="F68">
        <v>0</v>
      </c>
      <c r="G68">
        <v>0</v>
      </c>
      <c r="H68">
        <v>0</v>
      </c>
      <c r="I68">
        <v>0</v>
      </c>
      <c r="J68">
        <v>0</v>
      </c>
      <c r="K68">
        <v>0</v>
      </c>
      <c r="L68">
        <v>0</v>
      </c>
      <c r="M68">
        <v>0</v>
      </c>
      <c r="N68">
        <v>0</v>
      </c>
      <c r="O68">
        <v>0</v>
      </c>
      <c r="P68">
        <v>0</v>
      </c>
    </row>
    <row r="69" spans="1:16">
      <c r="A69" t="s">
        <v>6658</v>
      </c>
      <c r="B69" t="s">
        <v>6659</v>
      </c>
      <c r="C69" t="s">
        <v>6660</v>
      </c>
      <c r="D69" t="s">
        <v>12541</v>
      </c>
      <c r="E69">
        <v>1</v>
      </c>
      <c r="F69">
        <v>0</v>
      </c>
      <c r="G69">
        <v>0</v>
      </c>
      <c r="H69">
        <v>0</v>
      </c>
      <c r="I69">
        <v>1</v>
      </c>
      <c r="J69">
        <v>0</v>
      </c>
      <c r="K69">
        <v>0</v>
      </c>
      <c r="L69">
        <v>0</v>
      </c>
      <c r="M69">
        <v>0</v>
      </c>
      <c r="N69">
        <v>0</v>
      </c>
      <c r="O69">
        <v>0</v>
      </c>
      <c r="P69">
        <v>0</v>
      </c>
    </row>
    <row r="70" spans="1:16">
      <c r="A70" t="s">
        <v>6665</v>
      </c>
      <c r="B70" t="s">
        <v>6666</v>
      </c>
      <c r="C70" t="s">
        <v>6667</v>
      </c>
      <c r="D70" t="s">
        <v>12541</v>
      </c>
      <c r="E70">
        <v>0</v>
      </c>
      <c r="F70">
        <v>0</v>
      </c>
      <c r="G70">
        <v>0</v>
      </c>
      <c r="H70">
        <v>0</v>
      </c>
      <c r="I70">
        <v>0</v>
      </c>
      <c r="J70">
        <v>1</v>
      </c>
      <c r="K70">
        <v>0</v>
      </c>
      <c r="L70">
        <v>0</v>
      </c>
      <c r="M70">
        <v>0</v>
      </c>
      <c r="N70">
        <v>0</v>
      </c>
      <c r="O70">
        <v>1</v>
      </c>
      <c r="P70">
        <v>0</v>
      </c>
    </row>
    <row r="71" spans="1:16">
      <c r="A71" t="s">
        <v>6669</v>
      </c>
      <c r="B71" t="s">
        <v>6670</v>
      </c>
      <c r="C71" t="s">
        <v>6671</v>
      </c>
      <c r="D71" t="s">
        <v>12541</v>
      </c>
      <c r="E71">
        <v>1</v>
      </c>
      <c r="F71">
        <v>0</v>
      </c>
      <c r="G71">
        <v>0</v>
      </c>
      <c r="H71">
        <v>0</v>
      </c>
      <c r="I71">
        <v>0</v>
      </c>
      <c r="J71">
        <v>0</v>
      </c>
      <c r="K71">
        <v>0</v>
      </c>
      <c r="L71">
        <v>0</v>
      </c>
      <c r="M71">
        <v>0</v>
      </c>
      <c r="N71">
        <v>0</v>
      </c>
      <c r="O71">
        <v>0</v>
      </c>
      <c r="P71">
        <v>0</v>
      </c>
    </row>
    <row r="72" spans="1:16">
      <c r="A72" t="s">
        <v>6679</v>
      </c>
      <c r="B72" t="s">
        <v>6680</v>
      </c>
      <c r="C72" t="s">
        <v>6681</v>
      </c>
      <c r="D72" t="s">
        <v>12541</v>
      </c>
      <c r="E72">
        <v>1</v>
      </c>
      <c r="F72">
        <v>1</v>
      </c>
      <c r="G72">
        <v>1</v>
      </c>
      <c r="H72">
        <v>0</v>
      </c>
      <c r="I72">
        <v>0</v>
      </c>
      <c r="J72">
        <v>0</v>
      </c>
      <c r="K72">
        <v>0</v>
      </c>
      <c r="L72">
        <v>0</v>
      </c>
      <c r="M72">
        <v>0</v>
      </c>
      <c r="N72">
        <v>0</v>
      </c>
      <c r="O72">
        <v>0</v>
      </c>
      <c r="P72">
        <v>0</v>
      </c>
    </row>
    <row r="73" spans="1:16">
      <c r="A73" t="s">
        <v>6683</v>
      </c>
      <c r="B73" t="s">
        <v>6684</v>
      </c>
      <c r="C73" t="s">
        <v>6685</v>
      </c>
      <c r="D73" t="s">
        <v>12541</v>
      </c>
      <c r="E73">
        <v>0</v>
      </c>
      <c r="F73">
        <v>0</v>
      </c>
      <c r="G73">
        <v>0</v>
      </c>
      <c r="H73">
        <v>0</v>
      </c>
      <c r="I73">
        <v>0</v>
      </c>
      <c r="J73">
        <v>1</v>
      </c>
      <c r="K73">
        <v>0</v>
      </c>
      <c r="L73">
        <v>0</v>
      </c>
      <c r="M73">
        <v>0</v>
      </c>
      <c r="N73">
        <v>0</v>
      </c>
      <c r="O73">
        <v>0</v>
      </c>
      <c r="P73">
        <v>0</v>
      </c>
    </row>
    <row r="74" spans="1:16">
      <c r="A74" t="s">
        <v>6716</v>
      </c>
      <c r="B74" t="s">
        <v>6717</v>
      </c>
      <c r="C74" t="s">
        <v>6718</v>
      </c>
      <c r="D74" t="s">
        <v>12541</v>
      </c>
      <c r="E74">
        <v>0</v>
      </c>
      <c r="F74">
        <v>0</v>
      </c>
      <c r="G74">
        <v>0</v>
      </c>
      <c r="H74">
        <v>0</v>
      </c>
      <c r="I74">
        <v>0</v>
      </c>
      <c r="J74">
        <v>0</v>
      </c>
      <c r="K74">
        <v>0</v>
      </c>
      <c r="L74">
        <v>0</v>
      </c>
      <c r="M74">
        <v>0</v>
      </c>
      <c r="N74">
        <v>0</v>
      </c>
      <c r="O74">
        <v>0</v>
      </c>
      <c r="P74">
        <v>1</v>
      </c>
    </row>
    <row r="75" spans="1:16">
      <c r="A75" t="s">
        <v>6720</v>
      </c>
      <c r="B75" t="s">
        <v>6721</v>
      </c>
      <c r="C75" t="s">
        <v>6722</v>
      </c>
      <c r="D75" t="s">
        <v>12541</v>
      </c>
      <c r="E75">
        <v>0</v>
      </c>
      <c r="F75">
        <v>0</v>
      </c>
      <c r="G75">
        <v>0</v>
      </c>
      <c r="H75">
        <v>0</v>
      </c>
      <c r="I75">
        <v>0</v>
      </c>
      <c r="J75">
        <v>1</v>
      </c>
      <c r="K75">
        <v>0</v>
      </c>
      <c r="L75">
        <v>0</v>
      </c>
      <c r="M75">
        <v>0</v>
      </c>
      <c r="N75">
        <v>0</v>
      </c>
      <c r="O75">
        <v>0</v>
      </c>
      <c r="P75">
        <v>0</v>
      </c>
    </row>
    <row r="76" spans="1:16">
      <c r="A76" t="s">
        <v>6724</v>
      </c>
      <c r="B76" t="s">
        <v>6725</v>
      </c>
      <c r="C76" t="s">
        <v>6726</v>
      </c>
      <c r="D76" t="s">
        <v>12541</v>
      </c>
      <c r="E76">
        <v>0</v>
      </c>
      <c r="F76">
        <v>0</v>
      </c>
      <c r="G76">
        <v>0</v>
      </c>
      <c r="H76">
        <v>0</v>
      </c>
      <c r="I76">
        <v>0</v>
      </c>
      <c r="J76">
        <v>1</v>
      </c>
      <c r="K76">
        <v>0</v>
      </c>
      <c r="L76">
        <v>0</v>
      </c>
      <c r="M76">
        <v>0</v>
      </c>
      <c r="N76">
        <v>0</v>
      </c>
      <c r="O76">
        <v>0</v>
      </c>
      <c r="P76">
        <v>0</v>
      </c>
    </row>
    <row r="77" spans="1:16">
      <c r="A77" t="s">
        <v>6748</v>
      </c>
      <c r="B77" t="s">
        <v>6749</v>
      </c>
      <c r="C77" t="s">
        <v>6750</v>
      </c>
      <c r="D77" t="s">
        <v>12541</v>
      </c>
      <c r="E77">
        <v>0</v>
      </c>
      <c r="F77">
        <v>0</v>
      </c>
      <c r="G77">
        <v>0</v>
      </c>
      <c r="H77">
        <v>0</v>
      </c>
      <c r="I77">
        <v>0</v>
      </c>
      <c r="J77">
        <v>0</v>
      </c>
      <c r="K77">
        <v>0</v>
      </c>
      <c r="L77">
        <v>0</v>
      </c>
      <c r="M77">
        <v>0</v>
      </c>
      <c r="N77">
        <v>0</v>
      </c>
      <c r="O77">
        <v>0</v>
      </c>
      <c r="P77">
        <v>1</v>
      </c>
    </row>
    <row r="78" spans="1:16">
      <c r="A78" t="s">
        <v>6752</v>
      </c>
      <c r="B78" t="s">
        <v>6753</v>
      </c>
      <c r="C78" t="s">
        <v>6754</v>
      </c>
      <c r="D78" t="s">
        <v>12541</v>
      </c>
      <c r="E78">
        <v>1</v>
      </c>
      <c r="F78">
        <v>0</v>
      </c>
      <c r="G78">
        <v>0</v>
      </c>
      <c r="H78">
        <v>0</v>
      </c>
      <c r="I78">
        <v>0</v>
      </c>
      <c r="J78">
        <v>0</v>
      </c>
      <c r="K78">
        <v>1</v>
      </c>
      <c r="L78">
        <v>1</v>
      </c>
      <c r="M78">
        <v>0</v>
      </c>
      <c r="N78">
        <v>0</v>
      </c>
      <c r="O78">
        <v>0</v>
      </c>
      <c r="P78">
        <v>0</v>
      </c>
    </row>
    <row r="79" spans="1:16">
      <c r="A79" t="s">
        <v>6778</v>
      </c>
      <c r="B79" t="s">
        <v>6779</v>
      </c>
      <c r="C79" t="s">
        <v>6780</v>
      </c>
      <c r="D79" t="s">
        <v>12541</v>
      </c>
      <c r="E79">
        <v>1</v>
      </c>
      <c r="F79">
        <v>1</v>
      </c>
      <c r="G79">
        <v>0</v>
      </c>
      <c r="H79">
        <v>0</v>
      </c>
      <c r="I79">
        <v>0</v>
      </c>
      <c r="J79">
        <v>0</v>
      </c>
      <c r="K79">
        <v>0</v>
      </c>
      <c r="L79">
        <v>0</v>
      </c>
      <c r="M79">
        <v>0</v>
      </c>
      <c r="N79">
        <v>0</v>
      </c>
      <c r="O79">
        <v>0</v>
      </c>
      <c r="P79">
        <v>0</v>
      </c>
    </row>
    <row r="80" spans="1:16">
      <c r="A80" t="s">
        <v>6786</v>
      </c>
      <c r="B80" t="s">
        <v>6787</v>
      </c>
      <c r="C80" t="s">
        <v>6788</v>
      </c>
      <c r="D80" t="s">
        <v>12541</v>
      </c>
      <c r="E80">
        <v>0</v>
      </c>
      <c r="F80">
        <v>0</v>
      </c>
      <c r="G80">
        <v>0</v>
      </c>
      <c r="H80">
        <v>0</v>
      </c>
      <c r="I80">
        <v>0</v>
      </c>
      <c r="J80">
        <v>0</v>
      </c>
      <c r="K80">
        <v>0</v>
      </c>
      <c r="L80">
        <v>0</v>
      </c>
      <c r="M80">
        <v>0</v>
      </c>
      <c r="N80">
        <v>0</v>
      </c>
      <c r="O80">
        <v>0</v>
      </c>
      <c r="P80">
        <v>1</v>
      </c>
    </row>
    <row r="81" spans="1:16">
      <c r="A81" t="s">
        <v>6796</v>
      </c>
      <c r="B81" t="s">
        <v>6797</v>
      </c>
      <c r="C81" t="s">
        <v>6798</v>
      </c>
      <c r="D81" t="s">
        <v>12541</v>
      </c>
      <c r="E81">
        <v>0</v>
      </c>
      <c r="F81">
        <v>1</v>
      </c>
      <c r="G81">
        <v>0</v>
      </c>
      <c r="H81">
        <v>0</v>
      </c>
      <c r="I81">
        <v>0</v>
      </c>
      <c r="J81">
        <v>0</v>
      </c>
      <c r="K81">
        <v>0</v>
      </c>
      <c r="L81">
        <v>0</v>
      </c>
      <c r="M81">
        <v>0</v>
      </c>
      <c r="N81">
        <v>1</v>
      </c>
      <c r="O81">
        <v>0</v>
      </c>
      <c r="P81">
        <v>0</v>
      </c>
    </row>
    <row r="82" spans="1:16">
      <c r="A82" t="s">
        <v>6800</v>
      </c>
      <c r="B82" t="s">
        <v>6801</v>
      </c>
      <c r="C82" t="s">
        <v>6802</v>
      </c>
      <c r="D82" t="s">
        <v>12541</v>
      </c>
      <c r="E82">
        <v>0</v>
      </c>
      <c r="F82">
        <v>0</v>
      </c>
      <c r="G82">
        <v>1</v>
      </c>
      <c r="H82">
        <v>0</v>
      </c>
      <c r="I82">
        <v>0</v>
      </c>
      <c r="J82">
        <v>0</v>
      </c>
      <c r="K82">
        <v>0</v>
      </c>
      <c r="L82">
        <v>0</v>
      </c>
      <c r="M82">
        <v>0</v>
      </c>
      <c r="N82">
        <v>0</v>
      </c>
      <c r="O82">
        <v>0</v>
      </c>
      <c r="P82">
        <v>0</v>
      </c>
    </row>
    <row r="83" spans="1:16">
      <c r="A83" t="s">
        <v>6832</v>
      </c>
      <c r="B83" t="s">
        <v>6833</v>
      </c>
      <c r="C83" t="s">
        <v>6834</v>
      </c>
      <c r="D83" t="s">
        <v>12541</v>
      </c>
      <c r="E83">
        <v>1</v>
      </c>
      <c r="F83">
        <v>0</v>
      </c>
      <c r="G83">
        <v>0</v>
      </c>
      <c r="H83">
        <v>0</v>
      </c>
      <c r="I83">
        <v>0</v>
      </c>
      <c r="J83">
        <v>0</v>
      </c>
      <c r="K83">
        <v>0</v>
      </c>
      <c r="L83">
        <v>0</v>
      </c>
      <c r="M83">
        <v>0</v>
      </c>
      <c r="N83">
        <v>0</v>
      </c>
      <c r="O83">
        <v>0</v>
      </c>
      <c r="P83">
        <v>0</v>
      </c>
    </row>
    <row r="84" spans="1:16">
      <c r="A84" t="s">
        <v>6836</v>
      </c>
      <c r="B84" t="s">
        <v>6837</v>
      </c>
      <c r="C84" t="s">
        <v>6838</v>
      </c>
      <c r="D84" t="s">
        <v>12541</v>
      </c>
      <c r="E84">
        <v>1</v>
      </c>
      <c r="F84">
        <v>0</v>
      </c>
      <c r="G84">
        <v>0</v>
      </c>
      <c r="H84">
        <v>0</v>
      </c>
      <c r="I84">
        <v>0</v>
      </c>
      <c r="J84">
        <v>0</v>
      </c>
      <c r="K84">
        <v>0</v>
      </c>
      <c r="L84">
        <v>0</v>
      </c>
      <c r="M84">
        <v>0</v>
      </c>
      <c r="N84">
        <v>0</v>
      </c>
      <c r="O84">
        <v>0</v>
      </c>
      <c r="P84">
        <v>0</v>
      </c>
    </row>
    <row r="85" spans="1:16">
      <c r="A85" t="s">
        <v>6840</v>
      </c>
      <c r="B85" t="s">
        <v>6841</v>
      </c>
      <c r="C85" t="s">
        <v>39</v>
      </c>
      <c r="D85" t="s">
        <v>12541</v>
      </c>
      <c r="E85">
        <v>1</v>
      </c>
      <c r="F85">
        <v>0</v>
      </c>
      <c r="G85">
        <v>0</v>
      </c>
      <c r="H85">
        <v>0</v>
      </c>
      <c r="I85">
        <v>0</v>
      </c>
      <c r="J85">
        <v>0</v>
      </c>
      <c r="K85">
        <v>0</v>
      </c>
      <c r="L85">
        <v>0</v>
      </c>
      <c r="M85">
        <v>0</v>
      </c>
      <c r="N85">
        <v>0</v>
      </c>
      <c r="O85">
        <v>0</v>
      </c>
      <c r="P85">
        <v>0</v>
      </c>
    </row>
    <row r="86" spans="1:16">
      <c r="A86" t="s">
        <v>6846</v>
      </c>
      <c r="B86" t="s">
        <v>6847</v>
      </c>
      <c r="C86" t="s">
        <v>6848</v>
      </c>
      <c r="D86" t="s">
        <v>12541</v>
      </c>
      <c r="E86">
        <v>0</v>
      </c>
      <c r="F86">
        <v>1</v>
      </c>
      <c r="G86">
        <v>0</v>
      </c>
      <c r="H86">
        <v>0</v>
      </c>
      <c r="I86">
        <v>0</v>
      </c>
      <c r="J86">
        <v>1</v>
      </c>
      <c r="K86">
        <v>0</v>
      </c>
      <c r="L86">
        <v>0</v>
      </c>
      <c r="M86">
        <v>0</v>
      </c>
      <c r="N86">
        <v>0</v>
      </c>
      <c r="O86">
        <v>0</v>
      </c>
      <c r="P86">
        <v>0</v>
      </c>
    </row>
    <row r="87" spans="1:16">
      <c r="A87" t="s">
        <v>6850</v>
      </c>
      <c r="B87" t="s">
        <v>6851</v>
      </c>
      <c r="C87" t="s">
        <v>6852</v>
      </c>
      <c r="D87" t="s">
        <v>12541</v>
      </c>
      <c r="E87">
        <v>0</v>
      </c>
      <c r="F87">
        <v>0</v>
      </c>
      <c r="G87">
        <v>0</v>
      </c>
      <c r="H87">
        <v>0</v>
      </c>
      <c r="I87">
        <v>0</v>
      </c>
      <c r="J87">
        <v>0</v>
      </c>
      <c r="K87">
        <v>0</v>
      </c>
      <c r="L87">
        <v>0</v>
      </c>
      <c r="M87">
        <v>0</v>
      </c>
      <c r="N87">
        <v>0</v>
      </c>
      <c r="O87">
        <v>1</v>
      </c>
      <c r="P87">
        <v>0</v>
      </c>
    </row>
    <row r="88" spans="1:16">
      <c r="A88" t="s">
        <v>6863</v>
      </c>
      <c r="B88" t="s">
        <v>6864</v>
      </c>
      <c r="C88" t="s">
        <v>6865</v>
      </c>
      <c r="D88" t="s">
        <v>12541</v>
      </c>
      <c r="E88">
        <v>0</v>
      </c>
      <c r="F88">
        <v>0</v>
      </c>
      <c r="G88">
        <v>0</v>
      </c>
      <c r="H88">
        <v>1</v>
      </c>
      <c r="I88">
        <v>0</v>
      </c>
      <c r="J88">
        <v>0</v>
      </c>
      <c r="K88">
        <v>0</v>
      </c>
      <c r="L88">
        <v>0</v>
      </c>
      <c r="M88">
        <v>0</v>
      </c>
      <c r="N88">
        <v>0</v>
      </c>
      <c r="O88">
        <v>0</v>
      </c>
      <c r="P88">
        <v>0</v>
      </c>
    </row>
    <row r="89" spans="1:16">
      <c r="A89" t="s">
        <v>6867</v>
      </c>
      <c r="B89" t="s">
        <v>6868</v>
      </c>
      <c r="C89" t="s">
        <v>6869</v>
      </c>
      <c r="D89" t="s">
        <v>12541</v>
      </c>
      <c r="E89">
        <v>0</v>
      </c>
      <c r="F89">
        <v>0</v>
      </c>
      <c r="G89">
        <v>0</v>
      </c>
      <c r="H89">
        <v>0</v>
      </c>
      <c r="I89">
        <v>0</v>
      </c>
      <c r="J89">
        <v>0</v>
      </c>
      <c r="K89">
        <v>0</v>
      </c>
      <c r="L89">
        <v>0</v>
      </c>
      <c r="M89">
        <v>0</v>
      </c>
      <c r="N89">
        <v>1</v>
      </c>
      <c r="O89">
        <v>0</v>
      </c>
      <c r="P89">
        <v>0</v>
      </c>
    </row>
    <row r="90" spans="1:16">
      <c r="A90" t="s">
        <v>6879</v>
      </c>
      <c r="B90" t="s">
        <v>6880</v>
      </c>
      <c r="C90" t="s">
        <v>1803</v>
      </c>
      <c r="D90" t="s">
        <v>12541</v>
      </c>
      <c r="E90">
        <v>1</v>
      </c>
      <c r="F90">
        <v>0</v>
      </c>
      <c r="G90">
        <v>0</v>
      </c>
      <c r="H90">
        <v>0</v>
      </c>
      <c r="I90">
        <v>0</v>
      </c>
      <c r="J90">
        <v>0</v>
      </c>
      <c r="K90">
        <v>0</v>
      </c>
      <c r="L90">
        <v>0</v>
      </c>
      <c r="M90">
        <v>0</v>
      </c>
      <c r="N90">
        <v>0</v>
      </c>
      <c r="O90">
        <v>0</v>
      </c>
      <c r="P90">
        <v>0</v>
      </c>
    </row>
    <row r="91" spans="1:16">
      <c r="A91" t="s">
        <v>6887</v>
      </c>
      <c r="B91" t="s">
        <v>6888</v>
      </c>
      <c r="C91" t="s">
        <v>6889</v>
      </c>
      <c r="D91" t="s">
        <v>12541</v>
      </c>
      <c r="E91">
        <v>1</v>
      </c>
      <c r="F91">
        <v>0</v>
      </c>
      <c r="G91">
        <v>0</v>
      </c>
      <c r="H91">
        <v>0</v>
      </c>
      <c r="I91">
        <v>0</v>
      </c>
      <c r="J91">
        <v>0</v>
      </c>
      <c r="K91">
        <v>0</v>
      </c>
      <c r="L91">
        <v>0</v>
      </c>
      <c r="M91">
        <v>0</v>
      </c>
      <c r="N91">
        <v>0</v>
      </c>
      <c r="O91">
        <v>0</v>
      </c>
      <c r="P91">
        <v>0</v>
      </c>
    </row>
    <row r="92" spans="1:16">
      <c r="A92" t="s">
        <v>6915</v>
      </c>
      <c r="B92" t="s">
        <v>6916</v>
      </c>
      <c r="C92" t="s">
        <v>6917</v>
      </c>
      <c r="D92" t="s">
        <v>12541</v>
      </c>
      <c r="E92">
        <v>0</v>
      </c>
      <c r="F92">
        <v>0</v>
      </c>
      <c r="G92">
        <v>0</v>
      </c>
      <c r="H92">
        <v>0</v>
      </c>
      <c r="I92">
        <v>0</v>
      </c>
      <c r="J92">
        <v>1</v>
      </c>
      <c r="K92">
        <v>0</v>
      </c>
      <c r="L92">
        <v>0</v>
      </c>
      <c r="M92">
        <v>0</v>
      </c>
      <c r="N92">
        <v>0</v>
      </c>
      <c r="O92">
        <v>0</v>
      </c>
      <c r="P92">
        <v>0</v>
      </c>
    </row>
    <row r="93" spans="1:16">
      <c r="A93" t="s">
        <v>6919</v>
      </c>
      <c r="B93" t="s">
        <v>6920</v>
      </c>
      <c r="C93" t="s">
        <v>6921</v>
      </c>
      <c r="D93" t="s">
        <v>12541</v>
      </c>
      <c r="E93">
        <v>0</v>
      </c>
      <c r="F93">
        <v>1</v>
      </c>
      <c r="G93">
        <v>0</v>
      </c>
      <c r="H93">
        <v>0</v>
      </c>
      <c r="I93">
        <v>0</v>
      </c>
      <c r="J93">
        <v>0</v>
      </c>
      <c r="K93">
        <v>0</v>
      </c>
      <c r="L93">
        <v>0</v>
      </c>
      <c r="M93">
        <v>0</v>
      </c>
      <c r="N93">
        <v>0</v>
      </c>
      <c r="O93">
        <v>0</v>
      </c>
      <c r="P93">
        <v>0</v>
      </c>
    </row>
    <row r="94" spans="1:16">
      <c r="A94" t="s">
        <v>6931</v>
      </c>
      <c r="B94" t="s">
        <v>6932</v>
      </c>
      <c r="C94" t="s">
        <v>6933</v>
      </c>
      <c r="D94" t="s">
        <v>12541</v>
      </c>
      <c r="E94">
        <v>0</v>
      </c>
      <c r="F94">
        <v>0</v>
      </c>
      <c r="G94">
        <v>0</v>
      </c>
      <c r="H94">
        <v>0</v>
      </c>
      <c r="I94">
        <v>0</v>
      </c>
      <c r="J94">
        <v>1</v>
      </c>
      <c r="K94">
        <v>0</v>
      </c>
      <c r="L94">
        <v>0</v>
      </c>
      <c r="M94">
        <v>0</v>
      </c>
      <c r="N94">
        <v>0</v>
      </c>
      <c r="O94">
        <v>0</v>
      </c>
      <c r="P94">
        <v>0</v>
      </c>
    </row>
    <row r="95" spans="1:16">
      <c r="A95" t="s">
        <v>6944</v>
      </c>
      <c r="B95" t="s">
        <v>6945</v>
      </c>
      <c r="C95" t="s">
        <v>6946</v>
      </c>
      <c r="D95" t="s">
        <v>12541</v>
      </c>
      <c r="E95">
        <v>1</v>
      </c>
      <c r="F95">
        <v>0</v>
      </c>
      <c r="G95">
        <v>0</v>
      </c>
      <c r="H95">
        <v>0</v>
      </c>
      <c r="I95">
        <v>0</v>
      </c>
      <c r="J95">
        <v>1</v>
      </c>
      <c r="K95">
        <v>0</v>
      </c>
      <c r="L95">
        <v>0</v>
      </c>
      <c r="M95">
        <v>0</v>
      </c>
      <c r="N95">
        <v>0</v>
      </c>
      <c r="O95">
        <v>0</v>
      </c>
      <c r="P95">
        <v>0</v>
      </c>
    </row>
    <row r="96" spans="1:16">
      <c r="A96" t="s">
        <v>6948</v>
      </c>
      <c r="B96" t="s">
        <v>6949</v>
      </c>
      <c r="C96" t="s">
        <v>6950</v>
      </c>
      <c r="D96" t="s">
        <v>12541</v>
      </c>
      <c r="E96">
        <v>0</v>
      </c>
      <c r="F96">
        <v>1</v>
      </c>
      <c r="G96">
        <v>0</v>
      </c>
      <c r="H96">
        <v>0</v>
      </c>
      <c r="I96">
        <v>0</v>
      </c>
      <c r="J96">
        <v>1</v>
      </c>
      <c r="K96">
        <v>0</v>
      </c>
      <c r="L96">
        <v>0</v>
      </c>
      <c r="M96">
        <v>0</v>
      </c>
      <c r="N96">
        <v>0</v>
      </c>
      <c r="O96">
        <v>0</v>
      </c>
      <c r="P96">
        <v>0</v>
      </c>
    </row>
    <row r="97" spans="1:16">
      <c r="A97" t="s">
        <v>6952</v>
      </c>
      <c r="B97" t="s">
        <v>6953</v>
      </c>
      <c r="C97" t="s">
        <v>6954</v>
      </c>
      <c r="D97" t="s">
        <v>12541</v>
      </c>
      <c r="E97">
        <v>1</v>
      </c>
      <c r="F97">
        <v>0</v>
      </c>
      <c r="G97">
        <v>0</v>
      </c>
      <c r="H97">
        <v>1</v>
      </c>
      <c r="I97">
        <v>0</v>
      </c>
      <c r="J97">
        <v>0</v>
      </c>
      <c r="K97">
        <v>0</v>
      </c>
      <c r="L97">
        <v>0</v>
      </c>
      <c r="M97">
        <v>0</v>
      </c>
      <c r="N97">
        <v>0</v>
      </c>
      <c r="O97">
        <v>0</v>
      </c>
      <c r="P97">
        <v>0</v>
      </c>
    </row>
    <row r="98" spans="1:16">
      <c r="A98" t="s">
        <v>6972</v>
      </c>
      <c r="B98" t="s">
        <v>6973</v>
      </c>
      <c r="C98" t="s">
        <v>6974</v>
      </c>
      <c r="D98" t="s">
        <v>12541</v>
      </c>
      <c r="E98">
        <v>0</v>
      </c>
      <c r="F98">
        <v>1</v>
      </c>
      <c r="G98">
        <v>0</v>
      </c>
      <c r="H98">
        <v>0</v>
      </c>
      <c r="I98">
        <v>1</v>
      </c>
      <c r="J98">
        <v>0</v>
      </c>
      <c r="K98">
        <v>0</v>
      </c>
      <c r="L98">
        <v>0</v>
      </c>
      <c r="M98">
        <v>0</v>
      </c>
      <c r="N98">
        <v>1</v>
      </c>
      <c r="O98">
        <v>0</v>
      </c>
      <c r="P98">
        <v>0</v>
      </c>
    </row>
    <row r="99" spans="1:16">
      <c r="A99" t="s">
        <v>6976</v>
      </c>
      <c r="B99" t="s">
        <v>6977</v>
      </c>
      <c r="C99" t="s">
        <v>6978</v>
      </c>
      <c r="D99" t="s">
        <v>12541</v>
      </c>
      <c r="E99">
        <v>0</v>
      </c>
      <c r="F99">
        <v>0</v>
      </c>
      <c r="G99">
        <v>1</v>
      </c>
      <c r="H99">
        <v>0</v>
      </c>
      <c r="I99">
        <v>0</v>
      </c>
      <c r="J99">
        <v>0</v>
      </c>
      <c r="K99">
        <v>0</v>
      </c>
      <c r="L99">
        <v>0</v>
      </c>
      <c r="M99">
        <v>0</v>
      </c>
      <c r="N99">
        <v>1</v>
      </c>
      <c r="O99">
        <v>0</v>
      </c>
      <c r="P99">
        <v>0</v>
      </c>
    </row>
    <row r="100" spans="1:16">
      <c r="A100" t="s">
        <v>7011</v>
      </c>
      <c r="B100" t="s">
        <v>7012</v>
      </c>
      <c r="C100" t="s">
        <v>314</v>
      </c>
      <c r="D100" t="s">
        <v>12541</v>
      </c>
      <c r="E100">
        <v>1</v>
      </c>
      <c r="F100">
        <v>0</v>
      </c>
      <c r="G100">
        <v>0</v>
      </c>
      <c r="H100">
        <v>0</v>
      </c>
      <c r="I100">
        <v>0</v>
      </c>
      <c r="J100">
        <v>0</v>
      </c>
      <c r="K100">
        <v>0</v>
      </c>
      <c r="L100">
        <v>0</v>
      </c>
      <c r="M100">
        <v>0</v>
      </c>
      <c r="N100">
        <v>0</v>
      </c>
      <c r="O100">
        <v>0</v>
      </c>
      <c r="P100">
        <v>0</v>
      </c>
    </row>
    <row r="101" spans="1:16">
      <c r="A101" t="s">
        <v>7013</v>
      </c>
      <c r="B101" t="s">
        <v>7014</v>
      </c>
      <c r="C101" t="s">
        <v>7015</v>
      </c>
      <c r="D101" t="s">
        <v>12541</v>
      </c>
      <c r="E101">
        <v>0</v>
      </c>
      <c r="F101">
        <v>1</v>
      </c>
      <c r="G101">
        <v>1</v>
      </c>
      <c r="H101">
        <v>0</v>
      </c>
      <c r="I101">
        <v>0</v>
      </c>
      <c r="J101">
        <v>0</v>
      </c>
      <c r="K101">
        <v>0</v>
      </c>
      <c r="L101">
        <v>0</v>
      </c>
      <c r="M101">
        <v>0</v>
      </c>
      <c r="N101">
        <v>1</v>
      </c>
      <c r="O101">
        <v>0</v>
      </c>
      <c r="P101">
        <v>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dimension ref="A1:P101"/>
  <sheetViews>
    <sheetView workbookViewId="0"/>
  </sheetViews>
  <sheetFormatPr defaultRowHeight="14.5"/>
  <sheetData>
    <row r="1" spans="1:16">
      <c r="A1" s="1" t="s">
        <v>0</v>
      </c>
      <c r="B1" s="1" t="s">
        <v>1</v>
      </c>
      <c r="C1" s="1" t="s">
        <v>12539</v>
      </c>
      <c r="D1" s="1" t="s">
        <v>12540</v>
      </c>
      <c r="E1" s="1" t="s">
        <v>4</v>
      </c>
      <c r="F1" s="1" t="s">
        <v>5</v>
      </c>
      <c r="G1" s="1" t="s">
        <v>6</v>
      </c>
      <c r="H1" s="1" t="s">
        <v>7</v>
      </c>
      <c r="I1" s="1" t="s">
        <v>8</v>
      </c>
      <c r="J1" s="1" t="s">
        <v>9</v>
      </c>
      <c r="K1" s="1" t="s">
        <v>10</v>
      </c>
      <c r="L1" s="1" t="s">
        <v>11</v>
      </c>
      <c r="M1" s="1" t="s">
        <v>12</v>
      </c>
      <c r="N1" s="1" t="s">
        <v>13</v>
      </c>
      <c r="O1" s="1" t="s">
        <v>14</v>
      </c>
      <c r="P1" s="1" t="s">
        <v>15</v>
      </c>
    </row>
    <row r="2" spans="1:16">
      <c r="A2" t="s">
        <v>21</v>
      </c>
      <c r="B2" t="s">
        <v>22</v>
      </c>
      <c r="C2" t="s">
        <v>23</v>
      </c>
      <c r="D2" t="s">
        <v>12541</v>
      </c>
      <c r="E2">
        <v>1</v>
      </c>
      <c r="F2">
        <v>0</v>
      </c>
      <c r="G2">
        <v>0</v>
      </c>
      <c r="H2">
        <v>0</v>
      </c>
      <c r="I2">
        <v>0</v>
      </c>
      <c r="J2">
        <v>0</v>
      </c>
      <c r="K2">
        <v>0</v>
      </c>
      <c r="L2">
        <v>0</v>
      </c>
      <c r="M2">
        <v>0</v>
      </c>
      <c r="N2">
        <v>0</v>
      </c>
      <c r="O2">
        <v>0</v>
      </c>
      <c r="P2">
        <v>0</v>
      </c>
    </row>
    <row r="3" spans="1:16">
      <c r="A3" t="s">
        <v>70</v>
      </c>
      <c r="B3" t="s">
        <v>71</v>
      </c>
      <c r="C3" t="s">
        <v>72</v>
      </c>
      <c r="D3" t="s">
        <v>12541</v>
      </c>
      <c r="E3">
        <v>0</v>
      </c>
      <c r="F3">
        <v>0</v>
      </c>
      <c r="G3">
        <v>0</v>
      </c>
      <c r="H3">
        <v>0</v>
      </c>
      <c r="I3">
        <v>0</v>
      </c>
      <c r="J3">
        <v>1</v>
      </c>
      <c r="K3">
        <v>0</v>
      </c>
      <c r="L3">
        <v>0</v>
      </c>
      <c r="M3">
        <v>0</v>
      </c>
      <c r="N3">
        <v>0</v>
      </c>
      <c r="O3">
        <v>0</v>
      </c>
      <c r="P3">
        <v>0</v>
      </c>
    </row>
    <row r="4" spans="1:16">
      <c r="A4" t="s">
        <v>125</v>
      </c>
      <c r="B4" t="s">
        <v>126</v>
      </c>
      <c r="C4" t="s">
        <v>127</v>
      </c>
      <c r="D4" t="s">
        <v>12541</v>
      </c>
      <c r="E4">
        <v>0</v>
      </c>
      <c r="F4">
        <v>1</v>
      </c>
      <c r="G4">
        <v>0</v>
      </c>
      <c r="H4">
        <v>1</v>
      </c>
      <c r="I4">
        <v>0</v>
      </c>
      <c r="J4">
        <v>0</v>
      </c>
      <c r="K4">
        <v>0</v>
      </c>
      <c r="L4">
        <v>0</v>
      </c>
      <c r="M4">
        <v>0</v>
      </c>
      <c r="N4">
        <v>0</v>
      </c>
      <c r="O4">
        <v>1</v>
      </c>
      <c r="P4">
        <v>0</v>
      </c>
    </row>
    <row r="5" spans="1:16">
      <c r="A5" t="s">
        <v>277</v>
      </c>
      <c r="B5" t="s">
        <v>278</v>
      </c>
      <c r="C5" t="s">
        <v>279</v>
      </c>
      <c r="D5" t="s">
        <v>12541</v>
      </c>
      <c r="E5">
        <v>0</v>
      </c>
      <c r="F5">
        <v>0</v>
      </c>
      <c r="G5">
        <v>0</v>
      </c>
      <c r="H5">
        <v>0</v>
      </c>
      <c r="I5">
        <v>0</v>
      </c>
      <c r="J5">
        <v>0</v>
      </c>
      <c r="K5">
        <v>0</v>
      </c>
      <c r="L5">
        <v>0</v>
      </c>
      <c r="M5">
        <v>0</v>
      </c>
      <c r="N5">
        <v>1</v>
      </c>
      <c r="O5">
        <v>0</v>
      </c>
      <c r="P5">
        <v>0</v>
      </c>
    </row>
    <row r="6" spans="1:16">
      <c r="A6" t="s">
        <v>296</v>
      </c>
      <c r="B6" t="s">
        <v>297</v>
      </c>
      <c r="C6" t="s">
        <v>298</v>
      </c>
      <c r="D6" t="s">
        <v>12541</v>
      </c>
      <c r="E6">
        <v>0</v>
      </c>
      <c r="F6">
        <v>0</v>
      </c>
      <c r="G6">
        <v>0</v>
      </c>
      <c r="H6">
        <v>0</v>
      </c>
      <c r="I6">
        <v>0</v>
      </c>
      <c r="J6">
        <v>1</v>
      </c>
      <c r="K6">
        <v>0</v>
      </c>
      <c r="L6">
        <v>0</v>
      </c>
      <c r="M6">
        <v>0</v>
      </c>
      <c r="N6">
        <v>0</v>
      </c>
      <c r="O6">
        <v>0</v>
      </c>
      <c r="P6">
        <v>0</v>
      </c>
    </row>
    <row r="7" spans="1:16">
      <c r="A7" t="s">
        <v>308</v>
      </c>
      <c r="B7" t="s">
        <v>309</v>
      </c>
      <c r="C7" t="s">
        <v>310</v>
      </c>
      <c r="D7" t="s">
        <v>12541</v>
      </c>
      <c r="E7">
        <v>0</v>
      </c>
      <c r="F7">
        <v>0</v>
      </c>
      <c r="G7">
        <v>0</v>
      </c>
      <c r="H7">
        <v>0</v>
      </c>
      <c r="I7">
        <v>0</v>
      </c>
      <c r="J7">
        <v>1</v>
      </c>
      <c r="K7">
        <v>0</v>
      </c>
      <c r="L7">
        <v>0</v>
      </c>
      <c r="M7">
        <v>0</v>
      </c>
      <c r="N7">
        <v>0</v>
      </c>
      <c r="O7">
        <v>0</v>
      </c>
      <c r="P7">
        <v>0</v>
      </c>
    </row>
    <row r="8" spans="1:16">
      <c r="A8" t="s">
        <v>412</v>
      </c>
      <c r="B8" t="s">
        <v>413</v>
      </c>
      <c r="C8" t="s">
        <v>414</v>
      </c>
      <c r="D8" t="s">
        <v>12541</v>
      </c>
      <c r="E8">
        <v>1</v>
      </c>
      <c r="F8">
        <v>0</v>
      </c>
      <c r="G8">
        <v>0</v>
      </c>
      <c r="H8">
        <v>0</v>
      </c>
      <c r="I8">
        <v>0</v>
      </c>
      <c r="J8">
        <v>0</v>
      </c>
      <c r="K8">
        <v>0</v>
      </c>
      <c r="L8">
        <v>0</v>
      </c>
      <c r="M8">
        <v>0</v>
      </c>
      <c r="N8">
        <v>0</v>
      </c>
      <c r="O8">
        <v>0</v>
      </c>
      <c r="P8">
        <v>0</v>
      </c>
    </row>
    <row r="9" spans="1:16">
      <c r="A9" t="s">
        <v>459</v>
      </c>
      <c r="B9" t="s">
        <v>460</v>
      </c>
      <c r="C9" t="s">
        <v>461</v>
      </c>
      <c r="D9" t="s">
        <v>12541</v>
      </c>
      <c r="E9">
        <v>0</v>
      </c>
      <c r="F9">
        <v>0</v>
      </c>
      <c r="G9">
        <v>0</v>
      </c>
      <c r="H9">
        <v>0</v>
      </c>
      <c r="I9">
        <v>0</v>
      </c>
      <c r="J9">
        <v>1</v>
      </c>
      <c r="K9">
        <v>0</v>
      </c>
      <c r="L9">
        <v>0</v>
      </c>
      <c r="M9">
        <v>0</v>
      </c>
      <c r="N9">
        <v>0</v>
      </c>
      <c r="O9">
        <v>0</v>
      </c>
      <c r="P9">
        <v>0</v>
      </c>
    </row>
    <row r="10" spans="1:16">
      <c r="A10" t="s">
        <v>502</v>
      </c>
      <c r="B10" t="s">
        <v>503</v>
      </c>
      <c r="C10" t="s">
        <v>504</v>
      </c>
      <c r="D10" t="s">
        <v>12541</v>
      </c>
      <c r="E10">
        <v>0</v>
      </c>
      <c r="F10">
        <v>0</v>
      </c>
      <c r="G10">
        <v>0</v>
      </c>
      <c r="H10">
        <v>0</v>
      </c>
      <c r="I10">
        <v>1</v>
      </c>
      <c r="J10">
        <v>0</v>
      </c>
      <c r="K10">
        <v>0</v>
      </c>
      <c r="L10">
        <v>0</v>
      </c>
      <c r="M10">
        <v>1</v>
      </c>
      <c r="N10">
        <v>1</v>
      </c>
      <c r="O10">
        <v>0</v>
      </c>
      <c r="P10">
        <v>0</v>
      </c>
    </row>
    <row r="11" spans="1:16">
      <c r="A11" t="s">
        <v>554</v>
      </c>
      <c r="B11" t="s">
        <v>555</v>
      </c>
      <c r="C11" t="s">
        <v>556</v>
      </c>
      <c r="D11" t="s">
        <v>12541</v>
      </c>
      <c r="E11">
        <v>0</v>
      </c>
      <c r="F11">
        <v>0</v>
      </c>
      <c r="G11">
        <v>0</v>
      </c>
      <c r="H11">
        <v>0</v>
      </c>
      <c r="I11">
        <v>0</v>
      </c>
      <c r="J11">
        <v>1</v>
      </c>
      <c r="K11">
        <v>1</v>
      </c>
      <c r="L11">
        <v>0</v>
      </c>
      <c r="M11">
        <v>0</v>
      </c>
      <c r="N11">
        <v>0</v>
      </c>
      <c r="O11">
        <v>0</v>
      </c>
      <c r="P11">
        <v>0</v>
      </c>
    </row>
    <row r="12" spans="1:16">
      <c r="A12" t="s">
        <v>652</v>
      </c>
      <c r="B12" t="s">
        <v>653</v>
      </c>
      <c r="C12" t="s">
        <v>654</v>
      </c>
      <c r="D12" t="s">
        <v>12541</v>
      </c>
      <c r="E12">
        <v>0</v>
      </c>
      <c r="F12">
        <v>1</v>
      </c>
      <c r="G12">
        <v>0</v>
      </c>
      <c r="H12">
        <v>0</v>
      </c>
      <c r="I12">
        <v>0</v>
      </c>
      <c r="J12">
        <v>0</v>
      </c>
      <c r="K12">
        <v>0</v>
      </c>
      <c r="L12">
        <v>0</v>
      </c>
      <c r="M12">
        <v>0</v>
      </c>
      <c r="N12">
        <v>0</v>
      </c>
      <c r="O12">
        <v>0</v>
      </c>
      <c r="P12">
        <v>0</v>
      </c>
    </row>
    <row r="13" spans="1:16">
      <c r="A13" t="s">
        <v>752</v>
      </c>
      <c r="B13" t="s">
        <v>753</v>
      </c>
      <c r="C13" t="s">
        <v>754</v>
      </c>
      <c r="D13" t="s">
        <v>12541</v>
      </c>
      <c r="E13">
        <v>0</v>
      </c>
      <c r="F13">
        <v>1</v>
      </c>
      <c r="G13">
        <v>1</v>
      </c>
      <c r="H13">
        <v>0</v>
      </c>
      <c r="I13">
        <v>0</v>
      </c>
      <c r="J13">
        <v>0</v>
      </c>
      <c r="K13">
        <v>0</v>
      </c>
      <c r="L13">
        <v>0</v>
      </c>
      <c r="M13">
        <v>0</v>
      </c>
      <c r="N13">
        <v>0</v>
      </c>
      <c r="O13">
        <v>0</v>
      </c>
      <c r="P13">
        <v>0</v>
      </c>
    </row>
    <row r="14" spans="1:16">
      <c r="A14" t="s">
        <v>862</v>
      </c>
      <c r="B14" t="s">
        <v>863</v>
      </c>
      <c r="C14" t="s">
        <v>864</v>
      </c>
      <c r="D14" t="s">
        <v>12541</v>
      </c>
      <c r="E14">
        <v>0</v>
      </c>
      <c r="F14">
        <v>0</v>
      </c>
      <c r="G14">
        <v>0</v>
      </c>
      <c r="H14">
        <v>0</v>
      </c>
      <c r="I14">
        <v>0</v>
      </c>
      <c r="J14">
        <v>0</v>
      </c>
      <c r="K14">
        <v>0</v>
      </c>
      <c r="L14">
        <v>0</v>
      </c>
      <c r="M14">
        <v>0</v>
      </c>
      <c r="N14">
        <v>0</v>
      </c>
      <c r="O14">
        <v>0</v>
      </c>
      <c r="P14">
        <v>1</v>
      </c>
    </row>
    <row r="15" spans="1:16">
      <c r="A15" t="s">
        <v>874</v>
      </c>
      <c r="B15" t="s">
        <v>875</v>
      </c>
      <c r="C15" t="s">
        <v>484</v>
      </c>
      <c r="D15" t="s">
        <v>12541</v>
      </c>
      <c r="E15">
        <v>0</v>
      </c>
      <c r="F15">
        <v>0</v>
      </c>
      <c r="G15">
        <v>0</v>
      </c>
      <c r="H15">
        <v>0</v>
      </c>
      <c r="I15">
        <v>0</v>
      </c>
      <c r="J15">
        <v>0</v>
      </c>
      <c r="K15">
        <v>0</v>
      </c>
      <c r="L15">
        <v>0</v>
      </c>
      <c r="M15">
        <v>0</v>
      </c>
      <c r="N15">
        <v>1</v>
      </c>
      <c r="O15">
        <v>0</v>
      </c>
      <c r="P15">
        <v>0</v>
      </c>
    </row>
    <row r="16" spans="1:16">
      <c r="A16" t="s">
        <v>962</v>
      </c>
      <c r="B16" t="s">
        <v>963</v>
      </c>
      <c r="C16" t="s">
        <v>484</v>
      </c>
      <c r="D16" t="s">
        <v>12541</v>
      </c>
      <c r="E16">
        <v>0</v>
      </c>
      <c r="F16">
        <v>0</v>
      </c>
      <c r="G16">
        <v>0</v>
      </c>
      <c r="H16">
        <v>0</v>
      </c>
      <c r="I16">
        <v>0</v>
      </c>
      <c r="J16">
        <v>0</v>
      </c>
      <c r="K16">
        <v>0</v>
      </c>
      <c r="L16">
        <v>0</v>
      </c>
      <c r="M16">
        <v>0</v>
      </c>
      <c r="N16">
        <v>1</v>
      </c>
      <c r="O16">
        <v>0</v>
      </c>
      <c r="P16">
        <v>0</v>
      </c>
    </row>
    <row r="17" spans="1:16">
      <c r="A17" t="s">
        <v>1073</v>
      </c>
      <c r="B17" t="s">
        <v>1074</v>
      </c>
      <c r="C17" t="s">
        <v>1075</v>
      </c>
      <c r="D17" t="s">
        <v>12541</v>
      </c>
      <c r="E17">
        <v>0</v>
      </c>
      <c r="F17">
        <v>0</v>
      </c>
      <c r="G17">
        <v>0</v>
      </c>
      <c r="H17">
        <v>0</v>
      </c>
      <c r="I17">
        <v>0</v>
      </c>
      <c r="J17">
        <v>0</v>
      </c>
      <c r="K17">
        <v>0</v>
      </c>
      <c r="L17">
        <v>0</v>
      </c>
      <c r="M17">
        <v>0</v>
      </c>
      <c r="N17">
        <v>1</v>
      </c>
      <c r="O17">
        <v>0</v>
      </c>
      <c r="P17">
        <v>0</v>
      </c>
    </row>
    <row r="18" spans="1:16">
      <c r="A18" t="s">
        <v>1102</v>
      </c>
      <c r="B18" t="s">
        <v>1103</v>
      </c>
      <c r="C18" t="s">
        <v>1104</v>
      </c>
      <c r="D18" t="s">
        <v>12541</v>
      </c>
      <c r="E18">
        <v>0</v>
      </c>
      <c r="F18">
        <v>0</v>
      </c>
      <c r="G18">
        <v>0</v>
      </c>
      <c r="H18">
        <v>0</v>
      </c>
      <c r="I18">
        <v>0</v>
      </c>
      <c r="J18">
        <v>0</v>
      </c>
      <c r="K18">
        <v>0</v>
      </c>
      <c r="L18">
        <v>0</v>
      </c>
      <c r="M18">
        <v>0</v>
      </c>
      <c r="N18">
        <v>0</v>
      </c>
      <c r="O18">
        <v>1</v>
      </c>
      <c r="P18">
        <v>0</v>
      </c>
    </row>
    <row r="19" spans="1:16">
      <c r="A19" t="s">
        <v>1123</v>
      </c>
      <c r="B19" t="s">
        <v>1124</v>
      </c>
      <c r="C19" t="s">
        <v>1125</v>
      </c>
      <c r="D19" t="s">
        <v>12541</v>
      </c>
      <c r="E19">
        <v>1</v>
      </c>
      <c r="F19">
        <v>1</v>
      </c>
      <c r="G19">
        <v>0</v>
      </c>
      <c r="H19">
        <v>1</v>
      </c>
      <c r="I19">
        <v>0</v>
      </c>
      <c r="J19">
        <v>0</v>
      </c>
      <c r="K19">
        <v>0</v>
      </c>
      <c r="L19">
        <v>0</v>
      </c>
      <c r="M19">
        <v>0</v>
      </c>
      <c r="N19">
        <v>0</v>
      </c>
      <c r="O19">
        <v>0</v>
      </c>
      <c r="P19">
        <v>0</v>
      </c>
    </row>
    <row r="20" spans="1:16">
      <c r="A20" t="s">
        <v>1317</v>
      </c>
      <c r="B20" t="s">
        <v>1318</v>
      </c>
      <c r="C20" t="s">
        <v>1319</v>
      </c>
      <c r="D20" t="s">
        <v>12541</v>
      </c>
      <c r="E20">
        <v>0</v>
      </c>
      <c r="F20">
        <v>0</v>
      </c>
      <c r="G20">
        <v>0</v>
      </c>
      <c r="H20">
        <v>0</v>
      </c>
      <c r="I20">
        <v>0</v>
      </c>
      <c r="J20">
        <v>0</v>
      </c>
      <c r="K20">
        <v>0</v>
      </c>
      <c r="L20">
        <v>0</v>
      </c>
      <c r="M20">
        <v>0</v>
      </c>
      <c r="N20">
        <v>1</v>
      </c>
      <c r="O20">
        <v>0</v>
      </c>
      <c r="P20">
        <v>0</v>
      </c>
    </row>
    <row r="21" spans="1:16">
      <c r="A21" t="s">
        <v>1333</v>
      </c>
      <c r="B21" t="s">
        <v>1334</v>
      </c>
      <c r="C21" t="s">
        <v>1335</v>
      </c>
      <c r="D21" t="s">
        <v>12541</v>
      </c>
      <c r="E21">
        <v>0</v>
      </c>
      <c r="F21">
        <v>0</v>
      </c>
      <c r="G21">
        <v>0</v>
      </c>
      <c r="H21">
        <v>0</v>
      </c>
      <c r="I21">
        <v>0</v>
      </c>
      <c r="J21">
        <v>0</v>
      </c>
      <c r="K21">
        <v>0</v>
      </c>
      <c r="L21">
        <v>0</v>
      </c>
      <c r="M21">
        <v>0</v>
      </c>
      <c r="N21">
        <v>0</v>
      </c>
      <c r="O21">
        <v>0</v>
      </c>
      <c r="P21">
        <v>1</v>
      </c>
    </row>
    <row r="22" spans="1:16">
      <c r="A22" t="s">
        <v>1369</v>
      </c>
      <c r="B22" t="s">
        <v>1370</v>
      </c>
      <c r="C22" t="s">
        <v>1371</v>
      </c>
      <c r="D22" t="s">
        <v>12541</v>
      </c>
      <c r="E22">
        <v>0</v>
      </c>
      <c r="F22">
        <v>0</v>
      </c>
      <c r="G22">
        <v>0</v>
      </c>
      <c r="H22">
        <v>0</v>
      </c>
      <c r="I22">
        <v>0</v>
      </c>
      <c r="J22">
        <v>0</v>
      </c>
      <c r="K22">
        <v>0</v>
      </c>
      <c r="L22">
        <v>0</v>
      </c>
      <c r="M22">
        <v>0</v>
      </c>
      <c r="N22">
        <v>0</v>
      </c>
      <c r="O22">
        <v>0</v>
      </c>
      <c r="P22">
        <v>1</v>
      </c>
    </row>
    <row r="23" spans="1:16">
      <c r="A23" t="s">
        <v>1393</v>
      </c>
      <c r="B23" t="s">
        <v>1394</v>
      </c>
      <c r="C23" t="s">
        <v>1395</v>
      </c>
      <c r="D23" t="s">
        <v>12541</v>
      </c>
      <c r="E23">
        <v>0</v>
      </c>
      <c r="F23">
        <v>0</v>
      </c>
      <c r="G23">
        <v>1</v>
      </c>
      <c r="H23">
        <v>0</v>
      </c>
      <c r="I23">
        <v>0</v>
      </c>
      <c r="J23">
        <v>0</v>
      </c>
      <c r="K23">
        <v>0</v>
      </c>
      <c r="L23">
        <v>0</v>
      </c>
      <c r="M23">
        <v>0</v>
      </c>
      <c r="N23">
        <v>0</v>
      </c>
      <c r="O23">
        <v>1</v>
      </c>
      <c r="P23">
        <v>1</v>
      </c>
    </row>
    <row r="24" spans="1:16">
      <c r="A24" t="s">
        <v>1423</v>
      </c>
      <c r="B24" t="s">
        <v>1424</v>
      </c>
      <c r="C24" t="s">
        <v>1425</v>
      </c>
      <c r="D24" t="s">
        <v>12541</v>
      </c>
      <c r="E24">
        <v>0</v>
      </c>
      <c r="F24">
        <v>0</v>
      </c>
      <c r="G24">
        <v>0</v>
      </c>
      <c r="H24">
        <v>1</v>
      </c>
      <c r="I24">
        <v>0</v>
      </c>
      <c r="J24">
        <v>0</v>
      </c>
      <c r="K24">
        <v>0</v>
      </c>
      <c r="L24">
        <v>0</v>
      </c>
      <c r="M24">
        <v>0</v>
      </c>
      <c r="N24">
        <v>0</v>
      </c>
      <c r="O24">
        <v>0</v>
      </c>
      <c r="P24">
        <v>0</v>
      </c>
    </row>
    <row r="25" spans="1:16">
      <c r="A25" t="s">
        <v>1427</v>
      </c>
      <c r="B25" t="s">
        <v>1428</v>
      </c>
      <c r="C25" t="s">
        <v>310</v>
      </c>
      <c r="D25" t="s">
        <v>12541</v>
      </c>
      <c r="E25">
        <v>0</v>
      </c>
      <c r="F25">
        <v>0</v>
      </c>
      <c r="G25">
        <v>0</v>
      </c>
      <c r="H25">
        <v>0</v>
      </c>
      <c r="I25">
        <v>0</v>
      </c>
      <c r="J25">
        <v>1</v>
      </c>
      <c r="K25">
        <v>0</v>
      </c>
      <c r="L25">
        <v>0</v>
      </c>
      <c r="M25">
        <v>0</v>
      </c>
      <c r="N25">
        <v>0</v>
      </c>
      <c r="O25">
        <v>0</v>
      </c>
      <c r="P25">
        <v>0</v>
      </c>
    </row>
    <row r="26" spans="1:16">
      <c r="A26" t="s">
        <v>1448</v>
      </c>
      <c r="B26" t="s">
        <v>1449</v>
      </c>
      <c r="C26" t="s">
        <v>1450</v>
      </c>
      <c r="D26" t="s">
        <v>12541</v>
      </c>
      <c r="E26">
        <v>0</v>
      </c>
      <c r="F26">
        <v>0</v>
      </c>
      <c r="G26">
        <v>0</v>
      </c>
      <c r="H26">
        <v>0</v>
      </c>
      <c r="I26">
        <v>0</v>
      </c>
      <c r="J26">
        <v>1</v>
      </c>
      <c r="K26">
        <v>0</v>
      </c>
      <c r="L26">
        <v>0</v>
      </c>
      <c r="M26">
        <v>0</v>
      </c>
      <c r="N26">
        <v>0</v>
      </c>
      <c r="O26">
        <v>0</v>
      </c>
      <c r="P26">
        <v>0</v>
      </c>
    </row>
    <row r="27" spans="1:16">
      <c r="A27" t="s">
        <v>1451</v>
      </c>
      <c r="B27" t="s">
        <v>1452</v>
      </c>
      <c r="C27" t="s">
        <v>1453</v>
      </c>
      <c r="D27" t="s">
        <v>12541</v>
      </c>
      <c r="E27">
        <v>0</v>
      </c>
      <c r="F27">
        <v>1</v>
      </c>
      <c r="G27">
        <v>0</v>
      </c>
      <c r="H27">
        <v>0</v>
      </c>
      <c r="I27">
        <v>0</v>
      </c>
      <c r="J27">
        <v>1</v>
      </c>
      <c r="K27">
        <v>0</v>
      </c>
      <c r="L27">
        <v>0</v>
      </c>
      <c r="M27">
        <v>0</v>
      </c>
      <c r="N27">
        <v>0</v>
      </c>
      <c r="O27">
        <v>0</v>
      </c>
      <c r="P27">
        <v>0</v>
      </c>
    </row>
    <row r="28" spans="1:16">
      <c r="A28" t="s">
        <v>1465</v>
      </c>
      <c r="B28" t="s">
        <v>1466</v>
      </c>
      <c r="C28" t="s">
        <v>1467</v>
      </c>
      <c r="D28" t="s">
        <v>12541</v>
      </c>
      <c r="E28">
        <v>0</v>
      </c>
      <c r="F28">
        <v>1</v>
      </c>
      <c r="G28">
        <v>0</v>
      </c>
      <c r="H28">
        <v>0</v>
      </c>
      <c r="I28">
        <v>0</v>
      </c>
      <c r="J28">
        <v>0</v>
      </c>
      <c r="K28">
        <v>0</v>
      </c>
      <c r="L28">
        <v>0</v>
      </c>
      <c r="M28">
        <v>0</v>
      </c>
      <c r="N28">
        <v>0</v>
      </c>
      <c r="O28">
        <v>0</v>
      </c>
      <c r="P28">
        <v>0</v>
      </c>
    </row>
    <row r="29" spans="1:16">
      <c r="A29" t="s">
        <v>1482</v>
      </c>
      <c r="B29" t="s">
        <v>1483</v>
      </c>
      <c r="C29" t="s">
        <v>1484</v>
      </c>
      <c r="D29" t="s">
        <v>12541</v>
      </c>
      <c r="E29">
        <v>0</v>
      </c>
      <c r="F29">
        <v>0</v>
      </c>
      <c r="G29">
        <v>0</v>
      </c>
      <c r="H29">
        <v>0</v>
      </c>
      <c r="I29">
        <v>0</v>
      </c>
      <c r="J29">
        <v>0</v>
      </c>
      <c r="K29">
        <v>0</v>
      </c>
      <c r="L29">
        <v>0</v>
      </c>
      <c r="M29">
        <v>0</v>
      </c>
      <c r="N29">
        <v>0</v>
      </c>
      <c r="O29">
        <v>0</v>
      </c>
      <c r="P29">
        <v>1</v>
      </c>
    </row>
    <row r="30" spans="1:16">
      <c r="A30" t="s">
        <v>1507</v>
      </c>
      <c r="B30" t="s">
        <v>1508</v>
      </c>
      <c r="C30" t="s">
        <v>1509</v>
      </c>
      <c r="D30" t="s">
        <v>12541</v>
      </c>
      <c r="E30">
        <v>0</v>
      </c>
      <c r="F30">
        <v>1</v>
      </c>
      <c r="G30">
        <v>0</v>
      </c>
      <c r="H30">
        <v>0</v>
      </c>
      <c r="I30">
        <v>0</v>
      </c>
      <c r="J30">
        <v>1</v>
      </c>
      <c r="K30">
        <v>0</v>
      </c>
      <c r="L30">
        <v>0</v>
      </c>
      <c r="M30">
        <v>0</v>
      </c>
      <c r="N30">
        <v>0</v>
      </c>
      <c r="O30">
        <v>0</v>
      </c>
      <c r="P30">
        <v>0</v>
      </c>
    </row>
    <row r="31" spans="1:16">
      <c r="A31" t="s">
        <v>1539</v>
      </c>
      <c r="B31" t="s">
        <v>1540</v>
      </c>
      <c r="C31" t="s">
        <v>1541</v>
      </c>
      <c r="D31" t="s">
        <v>12541</v>
      </c>
      <c r="E31">
        <v>0</v>
      </c>
      <c r="F31">
        <v>0</v>
      </c>
      <c r="G31">
        <v>0</v>
      </c>
      <c r="H31">
        <v>1</v>
      </c>
      <c r="I31">
        <v>1</v>
      </c>
      <c r="J31">
        <v>0</v>
      </c>
      <c r="K31">
        <v>0</v>
      </c>
      <c r="L31">
        <v>0</v>
      </c>
      <c r="M31">
        <v>0</v>
      </c>
      <c r="N31">
        <v>0</v>
      </c>
      <c r="O31">
        <v>0</v>
      </c>
      <c r="P31">
        <v>0</v>
      </c>
    </row>
    <row r="32" spans="1:16">
      <c r="A32" t="s">
        <v>1584</v>
      </c>
      <c r="B32" t="s">
        <v>1585</v>
      </c>
      <c r="C32" t="s">
        <v>39</v>
      </c>
      <c r="D32" t="s">
        <v>12541</v>
      </c>
      <c r="E32">
        <v>1</v>
      </c>
      <c r="F32">
        <v>0</v>
      </c>
      <c r="G32">
        <v>0</v>
      </c>
      <c r="H32">
        <v>0</v>
      </c>
      <c r="I32">
        <v>0</v>
      </c>
      <c r="J32">
        <v>0</v>
      </c>
      <c r="K32">
        <v>0</v>
      </c>
      <c r="L32">
        <v>0</v>
      </c>
      <c r="M32">
        <v>0</v>
      </c>
      <c r="N32">
        <v>0</v>
      </c>
      <c r="O32">
        <v>0</v>
      </c>
      <c r="P32">
        <v>0</v>
      </c>
    </row>
    <row r="33" spans="1:16">
      <c r="A33" t="s">
        <v>1586</v>
      </c>
      <c r="B33" t="s">
        <v>1587</v>
      </c>
      <c r="C33" t="s">
        <v>1588</v>
      </c>
      <c r="D33" t="s">
        <v>12541</v>
      </c>
      <c r="E33">
        <v>0</v>
      </c>
      <c r="F33">
        <v>0</v>
      </c>
      <c r="G33">
        <v>0</v>
      </c>
      <c r="H33">
        <v>0</v>
      </c>
      <c r="I33">
        <v>0</v>
      </c>
      <c r="J33">
        <v>0</v>
      </c>
      <c r="K33">
        <v>0</v>
      </c>
      <c r="L33">
        <v>0</v>
      </c>
      <c r="M33">
        <v>0</v>
      </c>
      <c r="N33">
        <v>0</v>
      </c>
      <c r="O33">
        <v>0</v>
      </c>
      <c r="P33">
        <v>1</v>
      </c>
    </row>
    <row r="34" spans="1:16">
      <c r="A34" t="s">
        <v>1608</v>
      </c>
      <c r="B34" t="s">
        <v>1609</v>
      </c>
      <c r="C34" t="s">
        <v>1610</v>
      </c>
      <c r="D34" t="s">
        <v>12541</v>
      </c>
      <c r="E34">
        <v>1</v>
      </c>
      <c r="F34">
        <v>0</v>
      </c>
      <c r="G34">
        <v>0</v>
      </c>
      <c r="H34">
        <v>0</v>
      </c>
      <c r="I34">
        <v>0</v>
      </c>
      <c r="J34">
        <v>1</v>
      </c>
      <c r="K34">
        <v>1</v>
      </c>
      <c r="L34">
        <v>0</v>
      </c>
      <c r="M34">
        <v>0</v>
      </c>
      <c r="N34">
        <v>0</v>
      </c>
      <c r="O34">
        <v>0</v>
      </c>
      <c r="P34">
        <v>0</v>
      </c>
    </row>
    <row r="35" spans="1:16">
      <c r="A35" t="s">
        <v>1675</v>
      </c>
      <c r="B35" t="s">
        <v>1676</v>
      </c>
      <c r="C35" t="s">
        <v>1677</v>
      </c>
      <c r="D35" t="s">
        <v>12541</v>
      </c>
      <c r="E35">
        <v>0</v>
      </c>
      <c r="F35">
        <v>1</v>
      </c>
      <c r="G35">
        <v>1</v>
      </c>
      <c r="H35">
        <v>0</v>
      </c>
      <c r="I35">
        <v>0</v>
      </c>
      <c r="J35">
        <v>0</v>
      </c>
      <c r="K35">
        <v>0</v>
      </c>
      <c r="L35">
        <v>0</v>
      </c>
      <c r="M35">
        <v>0</v>
      </c>
      <c r="N35">
        <v>1</v>
      </c>
      <c r="O35">
        <v>0</v>
      </c>
      <c r="P35">
        <v>0</v>
      </c>
    </row>
    <row r="36" spans="1:16">
      <c r="A36" t="s">
        <v>1679</v>
      </c>
      <c r="B36" t="s">
        <v>1680</v>
      </c>
      <c r="C36" t="s">
        <v>1681</v>
      </c>
      <c r="D36" t="s">
        <v>12541</v>
      </c>
      <c r="E36">
        <v>0</v>
      </c>
      <c r="F36">
        <v>1</v>
      </c>
      <c r="G36">
        <v>0</v>
      </c>
      <c r="H36">
        <v>0</v>
      </c>
      <c r="I36">
        <v>0</v>
      </c>
      <c r="J36">
        <v>1</v>
      </c>
      <c r="K36">
        <v>0</v>
      </c>
      <c r="L36">
        <v>0</v>
      </c>
      <c r="M36">
        <v>0</v>
      </c>
      <c r="N36">
        <v>0</v>
      </c>
      <c r="O36">
        <v>0</v>
      </c>
      <c r="P36">
        <v>0</v>
      </c>
    </row>
    <row r="37" spans="1:16">
      <c r="A37" t="s">
        <v>1687</v>
      </c>
      <c r="B37" t="s">
        <v>1688</v>
      </c>
      <c r="C37" t="s">
        <v>1689</v>
      </c>
      <c r="D37" t="s">
        <v>12541</v>
      </c>
      <c r="E37">
        <v>0</v>
      </c>
      <c r="F37">
        <v>1</v>
      </c>
      <c r="G37">
        <v>0</v>
      </c>
      <c r="H37">
        <v>0</v>
      </c>
      <c r="I37">
        <v>0</v>
      </c>
      <c r="J37">
        <v>0</v>
      </c>
      <c r="K37">
        <v>0</v>
      </c>
      <c r="L37">
        <v>0</v>
      </c>
      <c r="M37">
        <v>0</v>
      </c>
      <c r="N37">
        <v>0</v>
      </c>
      <c r="O37">
        <v>0</v>
      </c>
      <c r="P37">
        <v>0</v>
      </c>
    </row>
    <row r="38" spans="1:16">
      <c r="A38" t="s">
        <v>1742</v>
      </c>
      <c r="B38" t="s">
        <v>1743</v>
      </c>
      <c r="C38" t="s">
        <v>1744</v>
      </c>
      <c r="D38" t="s">
        <v>12541</v>
      </c>
      <c r="E38">
        <v>0</v>
      </c>
      <c r="F38">
        <v>0</v>
      </c>
      <c r="G38">
        <v>0</v>
      </c>
      <c r="H38">
        <v>0</v>
      </c>
      <c r="I38">
        <v>1</v>
      </c>
      <c r="J38">
        <v>0</v>
      </c>
      <c r="K38">
        <v>0</v>
      </c>
      <c r="L38">
        <v>0</v>
      </c>
      <c r="M38">
        <v>0</v>
      </c>
      <c r="N38">
        <v>0</v>
      </c>
      <c r="O38">
        <v>0</v>
      </c>
      <c r="P38">
        <v>0</v>
      </c>
    </row>
    <row r="39" spans="1:16">
      <c r="A39" t="s">
        <v>1790</v>
      </c>
      <c r="B39" t="s">
        <v>1791</v>
      </c>
      <c r="C39" t="s">
        <v>1792</v>
      </c>
      <c r="D39" t="s">
        <v>12541</v>
      </c>
      <c r="E39">
        <v>0</v>
      </c>
      <c r="F39">
        <v>1</v>
      </c>
      <c r="G39">
        <v>0</v>
      </c>
      <c r="H39">
        <v>0</v>
      </c>
      <c r="I39">
        <v>0</v>
      </c>
      <c r="J39">
        <v>0</v>
      </c>
      <c r="K39">
        <v>0</v>
      </c>
      <c r="L39">
        <v>0</v>
      </c>
      <c r="M39">
        <v>0</v>
      </c>
      <c r="N39">
        <v>0</v>
      </c>
      <c r="O39">
        <v>0</v>
      </c>
      <c r="P39">
        <v>0</v>
      </c>
    </row>
    <row r="40" spans="1:16">
      <c r="A40" t="s">
        <v>1797</v>
      </c>
      <c r="B40" t="s">
        <v>1798</v>
      </c>
      <c r="C40" t="s">
        <v>1799</v>
      </c>
      <c r="D40" t="s">
        <v>12541</v>
      </c>
      <c r="E40">
        <v>0</v>
      </c>
      <c r="F40">
        <v>1</v>
      </c>
      <c r="G40">
        <v>0</v>
      </c>
      <c r="H40">
        <v>0</v>
      </c>
      <c r="I40">
        <v>0</v>
      </c>
      <c r="J40">
        <v>0</v>
      </c>
      <c r="K40">
        <v>0</v>
      </c>
      <c r="L40">
        <v>0</v>
      </c>
      <c r="M40">
        <v>0</v>
      </c>
      <c r="N40">
        <v>0</v>
      </c>
      <c r="O40">
        <v>1</v>
      </c>
      <c r="P40">
        <v>0</v>
      </c>
    </row>
    <row r="41" spans="1:16">
      <c r="A41" t="s">
        <v>1812</v>
      </c>
      <c r="B41" t="s">
        <v>1813</v>
      </c>
      <c r="C41" t="s">
        <v>1814</v>
      </c>
      <c r="D41" t="s">
        <v>12541</v>
      </c>
      <c r="E41">
        <v>0</v>
      </c>
      <c r="F41">
        <v>0</v>
      </c>
      <c r="G41">
        <v>0</v>
      </c>
      <c r="H41">
        <v>0</v>
      </c>
      <c r="I41">
        <v>0</v>
      </c>
      <c r="J41">
        <v>0</v>
      </c>
      <c r="K41">
        <v>0</v>
      </c>
      <c r="L41">
        <v>0</v>
      </c>
      <c r="M41">
        <v>1</v>
      </c>
      <c r="N41">
        <v>0</v>
      </c>
      <c r="O41">
        <v>0</v>
      </c>
      <c r="P41">
        <v>0</v>
      </c>
    </row>
    <row r="42" spans="1:16">
      <c r="A42" t="s">
        <v>1816</v>
      </c>
      <c r="B42" t="s">
        <v>1817</v>
      </c>
      <c r="C42" t="s">
        <v>1818</v>
      </c>
      <c r="D42" t="s">
        <v>12541</v>
      </c>
      <c r="E42">
        <v>0</v>
      </c>
      <c r="F42">
        <v>0</v>
      </c>
      <c r="G42">
        <v>0</v>
      </c>
      <c r="H42">
        <v>0</v>
      </c>
      <c r="I42">
        <v>0</v>
      </c>
      <c r="J42">
        <v>1</v>
      </c>
      <c r="K42">
        <v>0</v>
      </c>
      <c r="L42">
        <v>0</v>
      </c>
      <c r="M42">
        <v>0</v>
      </c>
      <c r="N42">
        <v>0</v>
      </c>
      <c r="O42">
        <v>0</v>
      </c>
      <c r="P42">
        <v>0</v>
      </c>
    </row>
    <row r="43" spans="1:16">
      <c r="A43" t="s">
        <v>1844</v>
      </c>
      <c r="B43" t="s">
        <v>1845</v>
      </c>
      <c r="C43" t="s">
        <v>1846</v>
      </c>
      <c r="D43" t="s">
        <v>12541</v>
      </c>
      <c r="E43">
        <v>0</v>
      </c>
      <c r="F43">
        <v>0</v>
      </c>
      <c r="G43">
        <v>0</v>
      </c>
      <c r="H43">
        <v>0</v>
      </c>
      <c r="I43">
        <v>1</v>
      </c>
      <c r="J43">
        <v>1</v>
      </c>
      <c r="K43">
        <v>0</v>
      </c>
      <c r="L43">
        <v>0</v>
      </c>
      <c r="M43">
        <v>0</v>
      </c>
      <c r="N43">
        <v>0</v>
      </c>
      <c r="O43">
        <v>0</v>
      </c>
      <c r="P43">
        <v>0</v>
      </c>
    </row>
    <row r="44" spans="1:16">
      <c r="A44" t="s">
        <v>1868</v>
      </c>
      <c r="B44" t="s">
        <v>1869</v>
      </c>
      <c r="C44" t="s">
        <v>23</v>
      </c>
      <c r="D44" t="s">
        <v>12541</v>
      </c>
      <c r="E44">
        <v>1</v>
      </c>
      <c r="F44">
        <v>0</v>
      </c>
      <c r="G44">
        <v>0</v>
      </c>
      <c r="H44">
        <v>0</v>
      </c>
      <c r="I44">
        <v>0</v>
      </c>
      <c r="J44">
        <v>0</v>
      </c>
      <c r="K44">
        <v>0</v>
      </c>
      <c r="L44">
        <v>0</v>
      </c>
      <c r="M44">
        <v>0</v>
      </c>
      <c r="N44">
        <v>0</v>
      </c>
      <c r="O44">
        <v>0</v>
      </c>
      <c r="P44">
        <v>0</v>
      </c>
    </row>
    <row r="45" spans="1:16">
      <c r="A45" t="s">
        <v>1874</v>
      </c>
      <c r="B45" t="s">
        <v>1875</v>
      </c>
      <c r="C45" t="s">
        <v>1876</v>
      </c>
      <c r="D45" t="s">
        <v>12541</v>
      </c>
      <c r="E45">
        <v>0</v>
      </c>
      <c r="F45">
        <v>0</v>
      </c>
      <c r="G45">
        <v>0</v>
      </c>
      <c r="H45">
        <v>0</v>
      </c>
      <c r="I45">
        <v>0</v>
      </c>
      <c r="J45">
        <v>1</v>
      </c>
      <c r="K45">
        <v>0</v>
      </c>
      <c r="L45">
        <v>0</v>
      </c>
      <c r="M45">
        <v>0</v>
      </c>
      <c r="N45">
        <v>0</v>
      </c>
      <c r="O45">
        <v>0</v>
      </c>
      <c r="P45">
        <v>0</v>
      </c>
    </row>
    <row r="46" spans="1:16">
      <c r="A46" t="s">
        <v>1920</v>
      </c>
      <c r="B46" t="s">
        <v>1921</v>
      </c>
      <c r="C46" t="s">
        <v>1922</v>
      </c>
      <c r="D46" t="s">
        <v>12541</v>
      </c>
      <c r="E46">
        <v>0</v>
      </c>
      <c r="F46">
        <v>0</v>
      </c>
      <c r="G46">
        <v>0</v>
      </c>
      <c r="H46">
        <v>0</v>
      </c>
      <c r="I46">
        <v>0</v>
      </c>
      <c r="J46">
        <v>1</v>
      </c>
      <c r="K46">
        <v>0</v>
      </c>
      <c r="L46">
        <v>0</v>
      </c>
      <c r="M46">
        <v>0</v>
      </c>
      <c r="N46">
        <v>0</v>
      </c>
      <c r="O46">
        <v>0</v>
      </c>
      <c r="P46">
        <v>0</v>
      </c>
    </row>
    <row r="47" spans="1:16">
      <c r="A47" t="s">
        <v>1954</v>
      </c>
      <c r="B47" t="s">
        <v>1955</v>
      </c>
      <c r="C47" t="s">
        <v>1956</v>
      </c>
      <c r="D47" t="s">
        <v>12541</v>
      </c>
      <c r="E47">
        <v>0</v>
      </c>
      <c r="F47">
        <v>1</v>
      </c>
      <c r="G47">
        <v>0</v>
      </c>
      <c r="H47">
        <v>1</v>
      </c>
      <c r="I47">
        <v>1</v>
      </c>
      <c r="J47">
        <v>0</v>
      </c>
      <c r="K47">
        <v>0</v>
      </c>
      <c r="L47">
        <v>0</v>
      </c>
      <c r="M47">
        <v>0</v>
      </c>
      <c r="N47">
        <v>1</v>
      </c>
      <c r="O47">
        <v>1</v>
      </c>
      <c r="P47">
        <v>0</v>
      </c>
    </row>
    <row r="48" spans="1:16">
      <c r="A48" t="s">
        <v>1958</v>
      </c>
      <c r="B48" t="s">
        <v>1959</v>
      </c>
      <c r="C48" t="s">
        <v>1960</v>
      </c>
      <c r="D48" t="s">
        <v>12541</v>
      </c>
      <c r="E48">
        <v>1</v>
      </c>
      <c r="F48">
        <v>0</v>
      </c>
      <c r="G48">
        <v>0</v>
      </c>
      <c r="H48">
        <v>0</v>
      </c>
      <c r="I48">
        <v>0</v>
      </c>
      <c r="J48">
        <v>0</v>
      </c>
      <c r="K48">
        <v>0</v>
      </c>
      <c r="L48">
        <v>0</v>
      </c>
      <c r="M48">
        <v>0</v>
      </c>
      <c r="N48">
        <v>0</v>
      </c>
      <c r="O48">
        <v>0</v>
      </c>
      <c r="P48">
        <v>0</v>
      </c>
    </row>
    <row r="49" spans="1:16">
      <c r="A49" t="s">
        <v>1962</v>
      </c>
      <c r="B49" t="s">
        <v>1963</v>
      </c>
      <c r="C49" t="s">
        <v>1964</v>
      </c>
      <c r="D49" t="s">
        <v>12541</v>
      </c>
      <c r="E49">
        <v>1</v>
      </c>
      <c r="F49">
        <v>1</v>
      </c>
      <c r="G49">
        <v>0</v>
      </c>
      <c r="H49">
        <v>0</v>
      </c>
      <c r="I49">
        <v>0</v>
      </c>
      <c r="J49">
        <v>0</v>
      </c>
      <c r="K49">
        <v>0</v>
      </c>
      <c r="L49">
        <v>0</v>
      </c>
      <c r="M49">
        <v>0</v>
      </c>
      <c r="N49">
        <v>0</v>
      </c>
      <c r="O49">
        <v>0</v>
      </c>
      <c r="P49">
        <v>0</v>
      </c>
    </row>
    <row r="50" spans="1:16">
      <c r="A50" t="s">
        <v>2005</v>
      </c>
      <c r="B50" t="s">
        <v>2006</v>
      </c>
      <c r="C50" t="s">
        <v>39</v>
      </c>
      <c r="D50" t="s">
        <v>12541</v>
      </c>
      <c r="E50">
        <v>1</v>
      </c>
      <c r="F50">
        <v>0</v>
      </c>
      <c r="G50">
        <v>0</v>
      </c>
      <c r="H50">
        <v>0</v>
      </c>
      <c r="I50">
        <v>0</v>
      </c>
      <c r="J50">
        <v>0</v>
      </c>
      <c r="K50">
        <v>0</v>
      </c>
      <c r="L50">
        <v>0</v>
      </c>
      <c r="M50">
        <v>0</v>
      </c>
      <c r="N50">
        <v>0</v>
      </c>
      <c r="O50">
        <v>0</v>
      </c>
      <c r="P50">
        <v>0</v>
      </c>
    </row>
    <row r="51" spans="1:16">
      <c r="A51" t="s">
        <v>2034</v>
      </c>
      <c r="B51" t="s">
        <v>2035</v>
      </c>
      <c r="C51" t="s">
        <v>2036</v>
      </c>
      <c r="D51" t="s">
        <v>12541</v>
      </c>
      <c r="E51">
        <v>1</v>
      </c>
      <c r="F51">
        <v>1</v>
      </c>
      <c r="G51">
        <v>0</v>
      </c>
      <c r="H51">
        <v>0</v>
      </c>
      <c r="I51">
        <v>1</v>
      </c>
      <c r="J51">
        <v>0</v>
      </c>
      <c r="K51">
        <v>0</v>
      </c>
      <c r="L51">
        <v>0</v>
      </c>
      <c r="M51">
        <v>0</v>
      </c>
      <c r="N51">
        <v>0</v>
      </c>
      <c r="O51">
        <v>0</v>
      </c>
      <c r="P51">
        <v>0</v>
      </c>
    </row>
    <row r="52" spans="1:16">
      <c r="A52" t="s">
        <v>2379</v>
      </c>
      <c r="B52" t="s">
        <v>2380</v>
      </c>
      <c r="C52" t="s">
        <v>2381</v>
      </c>
      <c r="D52" t="s">
        <v>12541</v>
      </c>
      <c r="E52">
        <v>1</v>
      </c>
      <c r="F52">
        <v>0</v>
      </c>
      <c r="G52">
        <v>1</v>
      </c>
      <c r="H52">
        <v>1</v>
      </c>
      <c r="I52">
        <v>0</v>
      </c>
      <c r="J52">
        <v>0</v>
      </c>
      <c r="K52">
        <v>0</v>
      </c>
      <c r="L52">
        <v>0</v>
      </c>
      <c r="M52">
        <v>0</v>
      </c>
      <c r="N52">
        <v>0</v>
      </c>
      <c r="O52">
        <v>0</v>
      </c>
      <c r="P52">
        <v>0</v>
      </c>
    </row>
    <row r="53" spans="1:16">
      <c r="A53" t="s">
        <v>2451</v>
      </c>
      <c r="B53" t="s">
        <v>2452</v>
      </c>
      <c r="C53" t="s">
        <v>2453</v>
      </c>
      <c r="D53" t="s">
        <v>12541</v>
      </c>
      <c r="E53">
        <v>0</v>
      </c>
      <c r="F53">
        <v>1</v>
      </c>
      <c r="G53">
        <v>0</v>
      </c>
      <c r="H53">
        <v>1</v>
      </c>
      <c r="I53">
        <v>0</v>
      </c>
      <c r="J53">
        <v>0</v>
      </c>
      <c r="K53">
        <v>0</v>
      </c>
      <c r="L53">
        <v>0</v>
      </c>
      <c r="M53">
        <v>0</v>
      </c>
      <c r="N53">
        <v>0</v>
      </c>
      <c r="O53">
        <v>0</v>
      </c>
      <c r="P53">
        <v>0</v>
      </c>
    </row>
    <row r="54" spans="1:16">
      <c r="A54" t="s">
        <v>2685</v>
      </c>
      <c r="B54" t="s">
        <v>2686</v>
      </c>
      <c r="C54" t="s">
        <v>2687</v>
      </c>
      <c r="D54" t="s">
        <v>12541</v>
      </c>
      <c r="E54">
        <v>0</v>
      </c>
      <c r="F54">
        <v>1</v>
      </c>
      <c r="G54">
        <v>0</v>
      </c>
      <c r="H54">
        <v>0</v>
      </c>
      <c r="I54">
        <v>0</v>
      </c>
      <c r="J54">
        <v>1</v>
      </c>
      <c r="K54">
        <v>1</v>
      </c>
      <c r="L54">
        <v>0</v>
      </c>
      <c r="M54">
        <v>0</v>
      </c>
      <c r="N54">
        <v>0</v>
      </c>
      <c r="O54">
        <v>0</v>
      </c>
      <c r="P54">
        <v>0</v>
      </c>
    </row>
    <row r="55" spans="1:16">
      <c r="A55" t="s">
        <v>6435</v>
      </c>
      <c r="B55" t="s">
        <v>6436</v>
      </c>
      <c r="C55" t="s">
        <v>6437</v>
      </c>
      <c r="D55" t="s">
        <v>12541</v>
      </c>
      <c r="E55">
        <v>1</v>
      </c>
      <c r="F55">
        <v>1</v>
      </c>
      <c r="G55">
        <v>1</v>
      </c>
      <c r="H55">
        <v>0</v>
      </c>
      <c r="I55">
        <v>0</v>
      </c>
      <c r="J55">
        <v>0</v>
      </c>
      <c r="K55">
        <v>0</v>
      </c>
      <c r="L55">
        <v>0</v>
      </c>
      <c r="M55">
        <v>0</v>
      </c>
      <c r="N55">
        <v>0</v>
      </c>
      <c r="O55">
        <v>0</v>
      </c>
      <c r="P55">
        <v>0</v>
      </c>
    </row>
    <row r="56" spans="1:16">
      <c r="A56" t="s">
        <v>6451</v>
      </c>
      <c r="B56" t="s">
        <v>6452</v>
      </c>
      <c r="C56" t="s">
        <v>6453</v>
      </c>
      <c r="D56" t="s">
        <v>12541</v>
      </c>
      <c r="E56">
        <v>0</v>
      </c>
      <c r="F56">
        <v>0</v>
      </c>
      <c r="G56">
        <v>0</v>
      </c>
      <c r="H56">
        <v>0</v>
      </c>
      <c r="I56">
        <v>1</v>
      </c>
      <c r="J56">
        <v>0</v>
      </c>
      <c r="K56">
        <v>0</v>
      </c>
      <c r="L56">
        <v>0</v>
      </c>
      <c r="M56">
        <v>0</v>
      </c>
      <c r="N56">
        <v>0</v>
      </c>
      <c r="O56">
        <v>1</v>
      </c>
      <c r="P56">
        <v>0</v>
      </c>
    </row>
    <row r="57" spans="1:16">
      <c r="A57" t="s">
        <v>6457</v>
      </c>
      <c r="B57" t="s">
        <v>6458</v>
      </c>
      <c r="C57" t="s">
        <v>6459</v>
      </c>
      <c r="D57" t="s">
        <v>12541</v>
      </c>
      <c r="E57">
        <v>0</v>
      </c>
      <c r="F57">
        <v>0</v>
      </c>
      <c r="G57">
        <v>0</v>
      </c>
      <c r="H57">
        <v>0</v>
      </c>
      <c r="I57">
        <v>1</v>
      </c>
      <c r="J57">
        <v>1</v>
      </c>
      <c r="K57">
        <v>0</v>
      </c>
      <c r="L57">
        <v>0</v>
      </c>
      <c r="M57">
        <v>0</v>
      </c>
      <c r="N57">
        <v>0</v>
      </c>
      <c r="O57">
        <v>1</v>
      </c>
      <c r="P57">
        <v>0</v>
      </c>
    </row>
    <row r="58" spans="1:16">
      <c r="A58" t="s">
        <v>6467</v>
      </c>
      <c r="B58" t="s">
        <v>6468</v>
      </c>
      <c r="C58" t="s">
        <v>6469</v>
      </c>
      <c r="D58" t="s">
        <v>12541</v>
      </c>
      <c r="E58">
        <v>0</v>
      </c>
      <c r="F58">
        <v>0</v>
      </c>
      <c r="G58">
        <v>0</v>
      </c>
      <c r="H58">
        <v>0</v>
      </c>
      <c r="I58">
        <v>0</v>
      </c>
      <c r="J58">
        <v>1</v>
      </c>
      <c r="K58">
        <v>0</v>
      </c>
      <c r="L58">
        <v>0</v>
      </c>
      <c r="M58">
        <v>0</v>
      </c>
      <c r="N58">
        <v>0</v>
      </c>
      <c r="O58">
        <v>0</v>
      </c>
      <c r="P58">
        <v>0</v>
      </c>
    </row>
    <row r="59" spans="1:16">
      <c r="A59" t="s">
        <v>6475</v>
      </c>
      <c r="B59" t="s">
        <v>6476</v>
      </c>
      <c r="C59" t="s">
        <v>6477</v>
      </c>
      <c r="D59" t="s">
        <v>12541</v>
      </c>
      <c r="E59">
        <v>0</v>
      </c>
      <c r="F59">
        <v>0</v>
      </c>
      <c r="G59">
        <v>0</v>
      </c>
      <c r="H59">
        <v>0</v>
      </c>
      <c r="I59">
        <v>0</v>
      </c>
      <c r="J59">
        <v>1</v>
      </c>
      <c r="K59">
        <v>0</v>
      </c>
      <c r="L59">
        <v>0</v>
      </c>
      <c r="M59">
        <v>0</v>
      </c>
      <c r="N59">
        <v>0</v>
      </c>
      <c r="O59">
        <v>0</v>
      </c>
      <c r="P59">
        <v>0</v>
      </c>
    </row>
    <row r="60" spans="1:16">
      <c r="A60" t="s">
        <v>6503</v>
      </c>
      <c r="B60" t="s">
        <v>6504</v>
      </c>
      <c r="C60" t="s">
        <v>275</v>
      </c>
      <c r="D60" t="s">
        <v>12541</v>
      </c>
      <c r="E60">
        <v>0</v>
      </c>
      <c r="F60">
        <v>0</v>
      </c>
      <c r="G60">
        <v>0</v>
      </c>
      <c r="H60">
        <v>0</v>
      </c>
      <c r="I60">
        <v>1</v>
      </c>
      <c r="J60">
        <v>0</v>
      </c>
      <c r="K60">
        <v>0</v>
      </c>
      <c r="L60">
        <v>0</v>
      </c>
      <c r="M60">
        <v>0</v>
      </c>
      <c r="N60">
        <v>0</v>
      </c>
      <c r="O60">
        <v>0</v>
      </c>
      <c r="P60">
        <v>0</v>
      </c>
    </row>
    <row r="61" spans="1:16">
      <c r="A61" t="s">
        <v>6505</v>
      </c>
      <c r="B61" t="s">
        <v>6506</v>
      </c>
      <c r="C61" t="s">
        <v>6507</v>
      </c>
      <c r="D61" t="s">
        <v>12541</v>
      </c>
      <c r="E61">
        <v>0</v>
      </c>
      <c r="F61">
        <v>0</v>
      </c>
      <c r="G61">
        <v>0</v>
      </c>
      <c r="H61">
        <v>0</v>
      </c>
      <c r="I61">
        <v>0</v>
      </c>
      <c r="J61">
        <v>1</v>
      </c>
      <c r="K61">
        <v>0</v>
      </c>
      <c r="L61">
        <v>0</v>
      </c>
      <c r="M61">
        <v>0</v>
      </c>
      <c r="N61">
        <v>0</v>
      </c>
      <c r="O61">
        <v>0</v>
      </c>
      <c r="P61">
        <v>0</v>
      </c>
    </row>
    <row r="62" spans="1:16">
      <c r="A62" t="s">
        <v>6526</v>
      </c>
      <c r="B62" t="s">
        <v>6527</v>
      </c>
      <c r="C62" t="s">
        <v>6528</v>
      </c>
      <c r="D62" t="s">
        <v>12541</v>
      </c>
      <c r="E62">
        <v>1</v>
      </c>
      <c r="F62">
        <v>1</v>
      </c>
      <c r="G62">
        <v>0</v>
      </c>
      <c r="H62">
        <v>0</v>
      </c>
      <c r="I62">
        <v>1</v>
      </c>
      <c r="J62">
        <v>0</v>
      </c>
      <c r="K62">
        <v>0</v>
      </c>
      <c r="L62">
        <v>0</v>
      </c>
      <c r="M62">
        <v>0</v>
      </c>
      <c r="N62">
        <v>0</v>
      </c>
      <c r="O62">
        <v>0</v>
      </c>
      <c r="P62">
        <v>0</v>
      </c>
    </row>
    <row r="63" spans="1:16">
      <c r="A63" t="s">
        <v>6530</v>
      </c>
      <c r="B63" t="s">
        <v>6531</v>
      </c>
      <c r="C63" t="s">
        <v>6532</v>
      </c>
      <c r="D63" t="s">
        <v>12541</v>
      </c>
      <c r="E63">
        <v>1</v>
      </c>
      <c r="F63">
        <v>0</v>
      </c>
      <c r="G63">
        <v>0</v>
      </c>
      <c r="H63">
        <v>0</v>
      </c>
      <c r="I63">
        <v>0</v>
      </c>
      <c r="J63">
        <v>0</v>
      </c>
      <c r="K63">
        <v>0</v>
      </c>
      <c r="L63">
        <v>0</v>
      </c>
      <c r="M63">
        <v>0</v>
      </c>
      <c r="N63">
        <v>0</v>
      </c>
      <c r="O63">
        <v>0</v>
      </c>
      <c r="P63">
        <v>0</v>
      </c>
    </row>
    <row r="64" spans="1:16">
      <c r="A64" t="s">
        <v>6534</v>
      </c>
      <c r="B64" t="s">
        <v>6535</v>
      </c>
      <c r="C64" t="s">
        <v>6536</v>
      </c>
      <c r="D64" t="s">
        <v>12541</v>
      </c>
      <c r="E64">
        <v>1</v>
      </c>
      <c r="F64">
        <v>0</v>
      </c>
      <c r="G64">
        <v>0</v>
      </c>
      <c r="H64">
        <v>0</v>
      </c>
      <c r="I64">
        <v>1</v>
      </c>
      <c r="J64">
        <v>0</v>
      </c>
      <c r="K64">
        <v>0</v>
      </c>
      <c r="L64">
        <v>0</v>
      </c>
      <c r="M64">
        <v>0</v>
      </c>
      <c r="N64">
        <v>0</v>
      </c>
      <c r="O64">
        <v>0</v>
      </c>
      <c r="P64">
        <v>0</v>
      </c>
    </row>
    <row r="65" spans="1:16">
      <c r="A65" t="s">
        <v>6595</v>
      </c>
      <c r="B65" t="s">
        <v>6596</v>
      </c>
      <c r="C65" t="s">
        <v>6597</v>
      </c>
      <c r="D65" t="s">
        <v>12541</v>
      </c>
      <c r="E65">
        <v>0</v>
      </c>
      <c r="F65">
        <v>0</v>
      </c>
      <c r="G65">
        <v>0</v>
      </c>
      <c r="H65">
        <v>0</v>
      </c>
      <c r="I65">
        <v>0</v>
      </c>
      <c r="J65">
        <v>0</v>
      </c>
      <c r="K65">
        <v>0</v>
      </c>
      <c r="L65">
        <v>0</v>
      </c>
      <c r="M65">
        <v>0</v>
      </c>
      <c r="N65">
        <v>0</v>
      </c>
      <c r="O65">
        <v>0</v>
      </c>
      <c r="P65">
        <v>1</v>
      </c>
    </row>
    <row r="66" spans="1:16">
      <c r="A66" t="s">
        <v>6614</v>
      </c>
      <c r="B66" t="s">
        <v>6615</v>
      </c>
      <c r="C66" t="s">
        <v>6616</v>
      </c>
      <c r="D66" t="s">
        <v>12541</v>
      </c>
      <c r="E66">
        <v>0</v>
      </c>
      <c r="F66">
        <v>0</v>
      </c>
      <c r="G66">
        <v>0</v>
      </c>
      <c r="H66">
        <v>0</v>
      </c>
      <c r="I66">
        <v>1</v>
      </c>
      <c r="J66">
        <v>0</v>
      </c>
      <c r="K66">
        <v>0</v>
      </c>
      <c r="L66">
        <v>0</v>
      </c>
      <c r="M66">
        <v>0</v>
      </c>
      <c r="N66">
        <v>0</v>
      </c>
      <c r="O66">
        <v>0</v>
      </c>
      <c r="P66">
        <v>0</v>
      </c>
    </row>
    <row r="67" spans="1:16">
      <c r="A67" t="s">
        <v>6618</v>
      </c>
      <c r="B67" t="s">
        <v>6619</v>
      </c>
      <c r="C67" t="s">
        <v>6620</v>
      </c>
      <c r="D67" t="s">
        <v>12541</v>
      </c>
      <c r="E67">
        <v>1</v>
      </c>
      <c r="F67">
        <v>0</v>
      </c>
      <c r="G67">
        <v>0</v>
      </c>
      <c r="H67">
        <v>0</v>
      </c>
      <c r="I67">
        <v>1</v>
      </c>
      <c r="J67">
        <v>1</v>
      </c>
      <c r="K67">
        <v>0</v>
      </c>
      <c r="L67">
        <v>0</v>
      </c>
      <c r="M67">
        <v>0</v>
      </c>
      <c r="N67">
        <v>0</v>
      </c>
      <c r="O67">
        <v>0</v>
      </c>
      <c r="P67">
        <v>0</v>
      </c>
    </row>
    <row r="68" spans="1:16">
      <c r="A68" t="s">
        <v>6632</v>
      </c>
      <c r="B68" t="s">
        <v>6633</v>
      </c>
      <c r="C68" t="s">
        <v>314</v>
      </c>
      <c r="D68" t="s">
        <v>12541</v>
      </c>
      <c r="E68">
        <v>1</v>
      </c>
      <c r="F68">
        <v>0</v>
      </c>
      <c r="G68">
        <v>0</v>
      </c>
      <c r="H68">
        <v>0</v>
      </c>
      <c r="I68">
        <v>0</v>
      </c>
      <c r="J68">
        <v>0</v>
      </c>
      <c r="K68">
        <v>0</v>
      </c>
      <c r="L68">
        <v>0</v>
      </c>
      <c r="M68">
        <v>0</v>
      </c>
      <c r="N68">
        <v>0</v>
      </c>
      <c r="O68">
        <v>0</v>
      </c>
      <c r="P68">
        <v>0</v>
      </c>
    </row>
    <row r="69" spans="1:16">
      <c r="A69" t="s">
        <v>6658</v>
      </c>
      <c r="B69" t="s">
        <v>6659</v>
      </c>
      <c r="C69" t="s">
        <v>6660</v>
      </c>
      <c r="D69" t="s">
        <v>12541</v>
      </c>
      <c r="E69">
        <v>1</v>
      </c>
      <c r="F69">
        <v>0</v>
      </c>
      <c r="G69">
        <v>0</v>
      </c>
      <c r="H69">
        <v>0</v>
      </c>
      <c r="I69">
        <v>1</v>
      </c>
      <c r="J69">
        <v>0</v>
      </c>
      <c r="K69">
        <v>0</v>
      </c>
      <c r="L69">
        <v>0</v>
      </c>
      <c r="M69">
        <v>0</v>
      </c>
      <c r="N69">
        <v>0</v>
      </c>
      <c r="O69">
        <v>0</v>
      </c>
      <c r="P69">
        <v>0</v>
      </c>
    </row>
    <row r="70" spans="1:16">
      <c r="A70" t="s">
        <v>6665</v>
      </c>
      <c r="B70" t="s">
        <v>6666</v>
      </c>
      <c r="C70" t="s">
        <v>6667</v>
      </c>
      <c r="D70" t="s">
        <v>12541</v>
      </c>
      <c r="E70">
        <v>0</v>
      </c>
      <c r="F70">
        <v>0</v>
      </c>
      <c r="G70">
        <v>0</v>
      </c>
      <c r="H70">
        <v>0</v>
      </c>
      <c r="I70">
        <v>0</v>
      </c>
      <c r="J70">
        <v>1</v>
      </c>
      <c r="K70">
        <v>0</v>
      </c>
      <c r="L70">
        <v>0</v>
      </c>
      <c r="M70">
        <v>0</v>
      </c>
      <c r="N70">
        <v>0</v>
      </c>
      <c r="O70">
        <v>1</v>
      </c>
      <c r="P70">
        <v>0</v>
      </c>
    </row>
    <row r="71" spans="1:16">
      <c r="A71" t="s">
        <v>6669</v>
      </c>
      <c r="B71" t="s">
        <v>6670</v>
      </c>
      <c r="C71" t="s">
        <v>6671</v>
      </c>
      <c r="D71" t="s">
        <v>12541</v>
      </c>
      <c r="E71">
        <v>1</v>
      </c>
      <c r="F71">
        <v>0</v>
      </c>
      <c r="G71">
        <v>0</v>
      </c>
      <c r="H71">
        <v>0</v>
      </c>
      <c r="I71">
        <v>0</v>
      </c>
      <c r="J71">
        <v>0</v>
      </c>
      <c r="K71">
        <v>0</v>
      </c>
      <c r="L71">
        <v>0</v>
      </c>
      <c r="M71">
        <v>0</v>
      </c>
      <c r="N71">
        <v>0</v>
      </c>
      <c r="O71">
        <v>0</v>
      </c>
      <c r="P71">
        <v>0</v>
      </c>
    </row>
    <row r="72" spans="1:16">
      <c r="A72" t="s">
        <v>6679</v>
      </c>
      <c r="B72" t="s">
        <v>6680</v>
      </c>
      <c r="C72" t="s">
        <v>6681</v>
      </c>
      <c r="D72" t="s">
        <v>12541</v>
      </c>
      <c r="E72">
        <v>1</v>
      </c>
      <c r="F72">
        <v>1</v>
      </c>
      <c r="G72">
        <v>0</v>
      </c>
      <c r="H72">
        <v>0</v>
      </c>
      <c r="I72">
        <v>0</v>
      </c>
      <c r="J72">
        <v>0</v>
      </c>
      <c r="K72">
        <v>0</v>
      </c>
      <c r="L72">
        <v>0</v>
      </c>
      <c r="M72">
        <v>0</v>
      </c>
      <c r="N72">
        <v>0</v>
      </c>
      <c r="O72">
        <v>0</v>
      </c>
      <c r="P72">
        <v>0</v>
      </c>
    </row>
    <row r="73" spans="1:16">
      <c r="A73" t="s">
        <v>6683</v>
      </c>
      <c r="B73" t="s">
        <v>6684</v>
      </c>
      <c r="C73" t="s">
        <v>6685</v>
      </c>
      <c r="D73" t="s">
        <v>12541</v>
      </c>
      <c r="E73">
        <v>0</v>
      </c>
      <c r="F73">
        <v>0</v>
      </c>
      <c r="G73">
        <v>0</v>
      </c>
      <c r="H73">
        <v>0</v>
      </c>
      <c r="I73">
        <v>0</v>
      </c>
      <c r="J73">
        <v>1</v>
      </c>
      <c r="K73">
        <v>0</v>
      </c>
      <c r="L73">
        <v>0</v>
      </c>
      <c r="M73">
        <v>0</v>
      </c>
      <c r="N73">
        <v>0</v>
      </c>
      <c r="O73">
        <v>0</v>
      </c>
      <c r="P73">
        <v>0</v>
      </c>
    </row>
    <row r="74" spans="1:16">
      <c r="A74" t="s">
        <v>6716</v>
      </c>
      <c r="B74" t="s">
        <v>6717</v>
      </c>
      <c r="C74" t="s">
        <v>6718</v>
      </c>
      <c r="D74" t="s">
        <v>12541</v>
      </c>
      <c r="E74">
        <v>0</v>
      </c>
      <c r="F74">
        <v>0</v>
      </c>
      <c r="G74">
        <v>0</v>
      </c>
      <c r="H74">
        <v>0</v>
      </c>
      <c r="I74">
        <v>0</v>
      </c>
      <c r="J74">
        <v>0</v>
      </c>
      <c r="K74">
        <v>0</v>
      </c>
      <c r="L74">
        <v>0</v>
      </c>
      <c r="M74">
        <v>0</v>
      </c>
      <c r="N74">
        <v>0</v>
      </c>
      <c r="O74">
        <v>0</v>
      </c>
      <c r="P74">
        <v>1</v>
      </c>
    </row>
    <row r="75" spans="1:16">
      <c r="A75" t="s">
        <v>6720</v>
      </c>
      <c r="B75" t="s">
        <v>6721</v>
      </c>
      <c r="C75" t="s">
        <v>6722</v>
      </c>
      <c r="D75" t="s">
        <v>12541</v>
      </c>
      <c r="E75">
        <v>0</v>
      </c>
      <c r="F75">
        <v>0</v>
      </c>
      <c r="G75">
        <v>0</v>
      </c>
      <c r="H75">
        <v>0</v>
      </c>
      <c r="I75">
        <v>0</v>
      </c>
      <c r="J75">
        <v>0</v>
      </c>
      <c r="K75">
        <v>0</v>
      </c>
      <c r="L75">
        <v>0</v>
      </c>
      <c r="M75">
        <v>0</v>
      </c>
      <c r="N75">
        <v>0</v>
      </c>
      <c r="O75">
        <v>0</v>
      </c>
      <c r="P75">
        <v>1</v>
      </c>
    </row>
    <row r="76" spans="1:16">
      <c r="A76" t="s">
        <v>6724</v>
      </c>
      <c r="B76" t="s">
        <v>6725</v>
      </c>
      <c r="C76" t="s">
        <v>6726</v>
      </c>
      <c r="D76" t="s">
        <v>12541</v>
      </c>
      <c r="E76">
        <v>0</v>
      </c>
      <c r="F76">
        <v>0</v>
      </c>
      <c r="G76">
        <v>0</v>
      </c>
      <c r="H76">
        <v>0</v>
      </c>
      <c r="I76">
        <v>0</v>
      </c>
      <c r="J76">
        <v>1</v>
      </c>
      <c r="K76">
        <v>0</v>
      </c>
      <c r="L76">
        <v>0</v>
      </c>
      <c r="M76">
        <v>0</v>
      </c>
      <c r="N76">
        <v>0</v>
      </c>
      <c r="O76">
        <v>0</v>
      </c>
      <c r="P76">
        <v>0</v>
      </c>
    </row>
    <row r="77" spans="1:16">
      <c r="A77" t="s">
        <v>6748</v>
      </c>
      <c r="B77" t="s">
        <v>6749</v>
      </c>
      <c r="C77" t="s">
        <v>6750</v>
      </c>
      <c r="D77" t="s">
        <v>12541</v>
      </c>
      <c r="E77">
        <v>0</v>
      </c>
      <c r="F77">
        <v>0</v>
      </c>
      <c r="G77">
        <v>0</v>
      </c>
      <c r="H77">
        <v>0</v>
      </c>
      <c r="I77">
        <v>0</v>
      </c>
      <c r="J77">
        <v>0</v>
      </c>
      <c r="K77">
        <v>0</v>
      </c>
      <c r="L77">
        <v>0</v>
      </c>
      <c r="M77">
        <v>0</v>
      </c>
      <c r="N77">
        <v>0</v>
      </c>
      <c r="O77">
        <v>0</v>
      </c>
      <c r="P77">
        <v>1</v>
      </c>
    </row>
    <row r="78" spans="1:16">
      <c r="A78" t="s">
        <v>6752</v>
      </c>
      <c r="B78" t="s">
        <v>6753</v>
      </c>
      <c r="C78" t="s">
        <v>6754</v>
      </c>
      <c r="D78" t="s">
        <v>12541</v>
      </c>
      <c r="E78">
        <v>1</v>
      </c>
      <c r="F78">
        <v>0</v>
      </c>
      <c r="G78">
        <v>0</v>
      </c>
      <c r="H78">
        <v>0</v>
      </c>
      <c r="I78">
        <v>0</v>
      </c>
      <c r="J78">
        <v>0</v>
      </c>
      <c r="K78">
        <v>1</v>
      </c>
      <c r="L78">
        <v>1</v>
      </c>
      <c r="M78">
        <v>0</v>
      </c>
      <c r="N78">
        <v>0</v>
      </c>
      <c r="O78">
        <v>0</v>
      </c>
      <c r="P78">
        <v>0</v>
      </c>
    </row>
    <row r="79" spans="1:16">
      <c r="A79" t="s">
        <v>6778</v>
      </c>
      <c r="B79" t="s">
        <v>6779</v>
      </c>
      <c r="C79" t="s">
        <v>6780</v>
      </c>
      <c r="D79" t="s">
        <v>12541</v>
      </c>
      <c r="E79">
        <v>1</v>
      </c>
      <c r="F79">
        <v>1</v>
      </c>
      <c r="G79">
        <v>0</v>
      </c>
      <c r="H79">
        <v>0</v>
      </c>
      <c r="I79">
        <v>0</v>
      </c>
      <c r="J79">
        <v>0</v>
      </c>
      <c r="K79">
        <v>0</v>
      </c>
      <c r="L79">
        <v>0</v>
      </c>
      <c r="M79">
        <v>0</v>
      </c>
      <c r="N79">
        <v>0</v>
      </c>
      <c r="O79">
        <v>0</v>
      </c>
      <c r="P79">
        <v>0</v>
      </c>
    </row>
    <row r="80" spans="1:16">
      <c r="A80" t="s">
        <v>6786</v>
      </c>
      <c r="B80" t="s">
        <v>6787</v>
      </c>
      <c r="C80" t="s">
        <v>6788</v>
      </c>
      <c r="D80" t="s">
        <v>12541</v>
      </c>
      <c r="E80">
        <v>0</v>
      </c>
      <c r="F80">
        <v>0</v>
      </c>
      <c r="G80">
        <v>0</v>
      </c>
      <c r="H80">
        <v>0</v>
      </c>
      <c r="I80">
        <v>0</v>
      </c>
      <c r="J80">
        <v>0</v>
      </c>
      <c r="K80">
        <v>0</v>
      </c>
      <c r="L80">
        <v>0</v>
      </c>
      <c r="M80">
        <v>0</v>
      </c>
      <c r="N80">
        <v>0</v>
      </c>
      <c r="O80">
        <v>0</v>
      </c>
      <c r="P80">
        <v>1</v>
      </c>
    </row>
    <row r="81" spans="1:16">
      <c r="A81" t="s">
        <v>6796</v>
      </c>
      <c r="B81" t="s">
        <v>6797</v>
      </c>
      <c r="C81" t="s">
        <v>6798</v>
      </c>
      <c r="D81" t="s">
        <v>12541</v>
      </c>
      <c r="E81">
        <v>0</v>
      </c>
      <c r="F81">
        <v>1</v>
      </c>
      <c r="G81">
        <v>0</v>
      </c>
      <c r="H81">
        <v>0</v>
      </c>
      <c r="I81">
        <v>0</v>
      </c>
      <c r="J81">
        <v>0</v>
      </c>
      <c r="K81">
        <v>0</v>
      </c>
      <c r="L81">
        <v>0</v>
      </c>
      <c r="M81">
        <v>0</v>
      </c>
      <c r="N81">
        <v>1</v>
      </c>
      <c r="O81">
        <v>0</v>
      </c>
      <c r="P81">
        <v>0</v>
      </c>
    </row>
    <row r="82" spans="1:16">
      <c r="A82" t="s">
        <v>6800</v>
      </c>
      <c r="B82" t="s">
        <v>6801</v>
      </c>
      <c r="C82" t="s">
        <v>6802</v>
      </c>
      <c r="D82" t="s">
        <v>12541</v>
      </c>
      <c r="E82">
        <v>0</v>
      </c>
      <c r="F82">
        <v>1</v>
      </c>
      <c r="G82">
        <v>1</v>
      </c>
      <c r="H82">
        <v>0</v>
      </c>
      <c r="I82">
        <v>0</v>
      </c>
      <c r="J82">
        <v>0</v>
      </c>
      <c r="K82">
        <v>0</v>
      </c>
      <c r="L82">
        <v>0</v>
      </c>
      <c r="M82">
        <v>0</v>
      </c>
      <c r="N82">
        <v>0</v>
      </c>
      <c r="O82">
        <v>0</v>
      </c>
      <c r="P82">
        <v>0</v>
      </c>
    </row>
    <row r="83" spans="1:16">
      <c r="A83" t="s">
        <v>6832</v>
      </c>
      <c r="B83" t="s">
        <v>6833</v>
      </c>
      <c r="C83" t="s">
        <v>6834</v>
      </c>
      <c r="D83" t="s">
        <v>12541</v>
      </c>
      <c r="E83">
        <v>1</v>
      </c>
      <c r="F83">
        <v>0</v>
      </c>
      <c r="G83">
        <v>0</v>
      </c>
      <c r="H83">
        <v>0</v>
      </c>
      <c r="I83">
        <v>0</v>
      </c>
      <c r="J83">
        <v>0</v>
      </c>
      <c r="K83">
        <v>0</v>
      </c>
      <c r="L83">
        <v>0</v>
      </c>
      <c r="M83">
        <v>0</v>
      </c>
      <c r="N83">
        <v>0</v>
      </c>
      <c r="O83">
        <v>0</v>
      </c>
      <c r="P83">
        <v>0</v>
      </c>
    </row>
    <row r="84" spans="1:16">
      <c r="A84" t="s">
        <v>6836</v>
      </c>
      <c r="B84" t="s">
        <v>6837</v>
      </c>
      <c r="C84" t="s">
        <v>6838</v>
      </c>
      <c r="D84" t="s">
        <v>12541</v>
      </c>
      <c r="E84">
        <v>1</v>
      </c>
      <c r="F84">
        <v>0</v>
      </c>
      <c r="G84">
        <v>0</v>
      </c>
      <c r="H84">
        <v>0</v>
      </c>
      <c r="I84">
        <v>0</v>
      </c>
      <c r="J84">
        <v>0</v>
      </c>
      <c r="K84">
        <v>0</v>
      </c>
      <c r="L84">
        <v>0</v>
      </c>
      <c r="M84">
        <v>0</v>
      </c>
      <c r="N84">
        <v>0</v>
      </c>
      <c r="O84">
        <v>0</v>
      </c>
      <c r="P84">
        <v>0</v>
      </c>
    </row>
    <row r="85" spans="1:16">
      <c r="A85" t="s">
        <v>6840</v>
      </c>
      <c r="B85" t="s">
        <v>6841</v>
      </c>
      <c r="C85" t="s">
        <v>39</v>
      </c>
      <c r="D85" t="s">
        <v>12541</v>
      </c>
      <c r="E85">
        <v>1</v>
      </c>
      <c r="F85">
        <v>0</v>
      </c>
      <c r="G85">
        <v>0</v>
      </c>
      <c r="H85">
        <v>0</v>
      </c>
      <c r="I85">
        <v>0</v>
      </c>
      <c r="J85">
        <v>0</v>
      </c>
      <c r="K85">
        <v>0</v>
      </c>
      <c r="L85">
        <v>0</v>
      </c>
      <c r="M85">
        <v>0</v>
      </c>
      <c r="N85">
        <v>0</v>
      </c>
      <c r="O85">
        <v>0</v>
      </c>
      <c r="P85">
        <v>0</v>
      </c>
    </row>
    <row r="86" spans="1:16">
      <c r="A86" t="s">
        <v>6846</v>
      </c>
      <c r="B86" t="s">
        <v>6847</v>
      </c>
      <c r="C86" t="s">
        <v>6848</v>
      </c>
      <c r="D86" t="s">
        <v>12541</v>
      </c>
      <c r="E86">
        <v>0</v>
      </c>
      <c r="F86">
        <v>1</v>
      </c>
      <c r="G86">
        <v>0</v>
      </c>
      <c r="H86">
        <v>0</v>
      </c>
      <c r="I86">
        <v>0</v>
      </c>
      <c r="J86">
        <v>1</v>
      </c>
      <c r="K86">
        <v>0</v>
      </c>
      <c r="L86">
        <v>0</v>
      </c>
      <c r="M86">
        <v>0</v>
      </c>
      <c r="N86">
        <v>0</v>
      </c>
      <c r="O86">
        <v>0</v>
      </c>
      <c r="P86">
        <v>0</v>
      </c>
    </row>
    <row r="87" spans="1:16">
      <c r="A87" t="s">
        <v>6850</v>
      </c>
      <c r="B87" t="s">
        <v>6851</v>
      </c>
      <c r="C87" t="s">
        <v>6852</v>
      </c>
      <c r="D87" t="s">
        <v>12541</v>
      </c>
      <c r="E87">
        <v>0</v>
      </c>
      <c r="F87">
        <v>0</v>
      </c>
      <c r="G87">
        <v>0</v>
      </c>
      <c r="H87">
        <v>0</v>
      </c>
      <c r="I87">
        <v>0</v>
      </c>
      <c r="J87">
        <v>0</v>
      </c>
      <c r="K87">
        <v>0</v>
      </c>
      <c r="L87">
        <v>0</v>
      </c>
      <c r="M87">
        <v>0</v>
      </c>
      <c r="N87">
        <v>0</v>
      </c>
      <c r="O87">
        <v>1</v>
      </c>
      <c r="P87">
        <v>0</v>
      </c>
    </row>
    <row r="88" spans="1:16">
      <c r="A88" t="s">
        <v>6863</v>
      </c>
      <c r="B88" t="s">
        <v>6864</v>
      </c>
      <c r="C88" t="s">
        <v>6865</v>
      </c>
      <c r="D88" t="s">
        <v>12541</v>
      </c>
      <c r="E88">
        <v>0</v>
      </c>
      <c r="F88">
        <v>0</v>
      </c>
      <c r="G88">
        <v>0</v>
      </c>
      <c r="H88">
        <v>1</v>
      </c>
      <c r="I88">
        <v>0</v>
      </c>
      <c r="J88">
        <v>0</v>
      </c>
      <c r="K88">
        <v>0</v>
      </c>
      <c r="L88">
        <v>0</v>
      </c>
      <c r="M88">
        <v>0</v>
      </c>
      <c r="N88">
        <v>0</v>
      </c>
      <c r="O88">
        <v>0</v>
      </c>
      <c r="P88">
        <v>0</v>
      </c>
    </row>
    <row r="89" spans="1:16">
      <c r="A89" t="s">
        <v>6867</v>
      </c>
      <c r="B89" t="s">
        <v>6868</v>
      </c>
      <c r="C89" t="s">
        <v>6869</v>
      </c>
      <c r="D89" t="s">
        <v>12541</v>
      </c>
      <c r="E89">
        <v>0</v>
      </c>
      <c r="F89">
        <v>0</v>
      </c>
      <c r="G89">
        <v>0</v>
      </c>
      <c r="H89">
        <v>0</v>
      </c>
      <c r="I89">
        <v>0</v>
      </c>
      <c r="J89">
        <v>0</v>
      </c>
      <c r="K89">
        <v>0</v>
      </c>
      <c r="L89">
        <v>0</v>
      </c>
      <c r="M89">
        <v>0</v>
      </c>
      <c r="N89">
        <v>1</v>
      </c>
      <c r="O89">
        <v>0</v>
      </c>
      <c r="P89">
        <v>0</v>
      </c>
    </row>
    <row r="90" spans="1:16">
      <c r="A90" t="s">
        <v>6879</v>
      </c>
      <c r="B90" t="s">
        <v>6880</v>
      </c>
      <c r="C90" t="s">
        <v>1803</v>
      </c>
      <c r="D90" t="s">
        <v>12541</v>
      </c>
      <c r="E90">
        <v>1</v>
      </c>
      <c r="F90">
        <v>0</v>
      </c>
      <c r="G90">
        <v>0</v>
      </c>
      <c r="H90">
        <v>0</v>
      </c>
      <c r="I90">
        <v>0</v>
      </c>
      <c r="J90">
        <v>0</v>
      </c>
      <c r="K90">
        <v>0</v>
      </c>
      <c r="L90">
        <v>0</v>
      </c>
      <c r="M90">
        <v>0</v>
      </c>
      <c r="N90">
        <v>0</v>
      </c>
      <c r="O90">
        <v>0</v>
      </c>
      <c r="P90">
        <v>0</v>
      </c>
    </row>
    <row r="91" spans="1:16">
      <c r="A91" t="s">
        <v>6887</v>
      </c>
      <c r="B91" t="s">
        <v>6888</v>
      </c>
      <c r="C91" t="s">
        <v>6889</v>
      </c>
      <c r="D91" t="s">
        <v>12541</v>
      </c>
      <c r="E91">
        <v>1</v>
      </c>
      <c r="F91">
        <v>0</v>
      </c>
      <c r="G91">
        <v>0</v>
      </c>
      <c r="H91">
        <v>0</v>
      </c>
      <c r="I91">
        <v>0</v>
      </c>
      <c r="J91">
        <v>0</v>
      </c>
      <c r="K91">
        <v>0</v>
      </c>
      <c r="L91">
        <v>0</v>
      </c>
      <c r="M91">
        <v>0</v>
      </c>
      <c r="N91">
        <v>0</v>
      </c>
      <c r="O91">
        <v>0</v>
      </c>
      <c r="P91">
        <v>0</v>
      </c>
    </row>
    <row r="92" spans="1:16">
      <c r="A92" t="s">
        <v>6915</v>
      </c>
      <c r="B92" t="s">
        <v>6916</v>
      </c>
      <c r="C92" t="s">
        <v>6917</v>
      </c>
      <c r="D92" t="s">
        <v>12541</v>
      </c>
      <c r="E92">
        <v>0</v>
      </c>
      <c r="F92">
        <v>0</v>
      </c>
      <c r="G92">
        <v>0</v>
      </c>
      <c r="H92">
        <v>0</v>
      </c>
      <c r="I92">
        <v>0</v>
      </c>
      <c r="J92">
        <v>1</v>
      </c>
      <c r="K92">
        <v>0</v>
      </c>
      <c r="L92">
        <v>0</v>
      </c>
      <c r="M92">
        <v>0</v>
      </c>
      <c r="N92">
        <v>0</v>
      </c>
      <c r="O92">
        <v>0</v>
      </c>
      <c r="P92">
        <v>0</v>
      </c>
    </row>
    <row r="93" spans="1:16">
      <c r="A93" t="s">
        <v>6919</v>
      </c>
      <c r="B93" t="s">
        <v>6920</v>
      </c>
      <c r="C93" t="s">
        <v>6921</v>
      </c>
      <c r="D93" t="s">
        <v>12541</v>
      </c>
      <c r="E93">
        <v>0</v>
      </c>
      <c r="F93">
        <v>1</v>
      </c>
      <c r="G93">
        <v>0</v>
      </c>
      <c r="H93">
        <v>0</v>
      </c>
      <c r="I93">
        <v>0</v>
      </c>
      <c r="J93">
        <v>0</v>
      </c>
      <c r="K93">
        <v>0</v>
      </c>
      <c r="L93">
        <v>0</v>
      </c>
      <c r="M93">
        <v>0</v>
      </c>
      <c r="N93">
        <v>0</v>
      </c>
      <c r="O93">
        <v>0</v>
      </c>
      <c r="P93">
        <v>0</v>
      </c>
    </row>
    <row r="94" spans="1:16">
      <c r="A94" t="s">
        <v>6931</v>
      </c>
      <c r="B94" t="s">
        <v>6932</v>
      </c>
      <c r="C94" t="s">
        <v>6933</v>
      </c>
      <c r="D94" t="s">
        <v>12541</v>
      </c>
      <c r="E94">
        <v>0</v>
      </c>
      <c r="F94">
        <v>0</v>
      </c>
      <c r="G94">
        <v>0</v>
      </c>
      <c r="H94">
        <v>0</v>
      </c>
      <c r="I94">
        <v>0</v>
      </c>
      <c r="J94">
        <v>1</v>
      </c>
      <c r="K94">
        <v>0</v>
      </c>
      <c r="L94">
        <v>0</v>
      </c>
      <c r="M94">
        <v>0</v>
      </c>
      <c r="N94">
        <v>0</v>
      </c>
      <c r="O94">
        <v>0</v>
      </c>
      <c r="P94">
        <v>0</v>
      </c>
    </row>
    <row r="95" spans="1:16">
      <c r="A95" t="s">
        <v>6944</v>
      </c>
      <c r="B95" t="s">
        <v>6945</v>
      </c>
      <c r="C95" t="s">
        <v>6946</v>
      </c>
      <c r="D95" t="s">
        <v>12541</v>
      </c>
      <c r="E95">
        <v>1</v>
      </c>
      <c r="F95">
        <v>0</v>
      </c>
      <c r="G95">
        <v>0</v>
      </c>
      <c r="H95">
        <v>0</v>
      </c>
      <c r="I95">
        <v>0</v>
      </c>
      <c r="J95">
        <v>1</v>
      </c>
      <c r="K95">
        <v>0</v>
      </c>
      <c r="L95">
        <v>0</v>
      </c>
      <c r="M95">
        <v>0</v>
      </c>
      <c r="N95">
        <v>0</v>
      </c>
      <c r="O95">
        <v>0</v>
      </c>
      <c r="P95">
        <v>0</v>
      </c>
    </row>
    <row r="96" spans="1:16">
      <c r="A96" t="s">
        <v>6948</v>
      </c>
      <c r="B96" t="s">
        <v>6949</v>
      </c>
      <c r="C96" t="s">
        <v>6950</v>
      </c>
      <c r="D96" t="s">
        <v>12541</v>
      </c>
      <c r="E96">
        <v>0</v>
      </c>
      <c r="F96">
        <v>1</v>
      </c>
      <c r="G96">
        <v>0</v>
      </c>
      <c r="H96">
        <v>0</v>
      </c>
      <c r="I96">
        <v>0</v>
      </c>
      <c r="J96">
        <v>1</v>
      </c>
      <c r="K96">
        <v>0</v>
      </c>
      <c r="L96">
        <v>0</v>
      </c>
      <c r="M96">
        <v>0</v>
      </c>
      <c r="N96">
        <v>0</v>
      </c>
      <c r="O96">
        <v>0</v>
      </c>
      <c r="P96">
        <v>0</v>
      </c>
    </row>
    <row r="97" spans="1:16">
      <c r="A97" t="s">
        <v>6952</v>
      </c>
      <c r="B97" t="s">
        <v>6953</v>
      </c>
      <c r="C97" t="s">
        <v>6954</v>
      </c>
      <c r="D97" t="s">
        <v>12541</v>
      </c>
      <c r="E97">
        <v>1</v>
      </c>
      <c r="F97">
        <v>0</v>
      </c>
      <c r="G97">
        <v>0</v>
      </c>
      <c r="H97">
        <v>1</v>
      </c>
      <c r="I97">
        <v>0</v>
      </c>
      <c r="J97">
        <v>0</v>
      </c>
      <c r="K97">
        <v>0</v>
      </c>
      <c r="L97">
        <v>0</v>
      </c>
      <c r="M97">
        <v>0</v>
      </c>
      <c r="N97">
        <v>0</v>
      </c>
      <c r="O97">
        <v>0</v>
      </c>
      <c r="P97">
        <v>0</v>
      </c>
    </row>
    <row r="98" spans="1:16">
      <c r="A98" t="s">
        <v>6972</v>
      </c>
      <c r="B98" t="s">
        <v>6973</v>
      </c>
      <c r="C98" t="s">
        <v>6974</v>
      </c>
      <c r="D98" t="s">
        <v>12541</v>
      </c>
      <c r="E98">
        <v>0</v>
      </c>
      <c r="F98">
        <v>1</v>
      </c>
      <c r="G98">
        <v>0</v>
      </c>
      <c r="H98">
        <v>0</v>
      </c>
      <c r="I98">
        <v>1</v>
      </c>
      <c r="J98">
        <v>0</v>
      </c>
      <c r="K98">
        <v>0</v>
      </c>
      <c r="L98">
        <v>0</v>
      </c>
      <c r="M98">
        <v>0</v>
      </c>
      <c r="N98">
        <v>1</v>
      </c>
      <c r="O98">
        <v>0</v>
      </c>
      <c r="P98">
        <v>0</v>
      </c>
    </row>
    <row r="99" spans="1:16">
      <c r="A99" t="s">
        <v>6976</v>
      </c>
      <c r="B99" t="s">
        <v>6977</v>
      </c>
      <c r="C99" t="s">
        <v>6978</v>
      </c>
      <c r="D99" t="s">
        <v>12541</v>
      </c>
      <c r="E99">
        <v>0</v>
      </c>
      <c r="F99">
        <v>0</v>
      </c>
      <c r="G99">
        <v>1</v>
      </c>
      <c r="H99">
        <v>0</v>
      </c>
      <c r="I99">
        <v>0</v>
      </c>
      <c r="J99">
        <v>0</v>
      </c>
      <c r="K99">
        <v>0</v>
      </c>
      <c r="L99">
        <v>0</v>
      </c>
      <c r="M99">
        <v>0</v>
      </c>
      <c r="N99">
        <v>1</v>
      </c>
      <c r="O99">
        <v>0</v>
      </c>
      <c r="P99">
        <v>0</v>
      </c>
    </row>
    <row r="100" spans="1:16">
      <c r="A100" t="s">
        <v>7011</v>
      </c>
      <c r="B100" t="s">
        <v>7012</v>
      </c>
      <c r="C100" t="s">
        <v>314</v>
      </c>
      <c r="D100" t="s">
        <v>12541</v>
      </c>
      <c r="E100">
        <v>1</v>
      </c>
      <c r="F100">
        <v>0</v>
      </c>
      <c r="G100">
        <v>0</v>
      </c>
      <c r="H100">
        <v>0</v>
      </c>
      <c r="I100">
        <v>0</v>
      </c>
      <c r="J100">
        <v>0</v>
      </c>
      <c r="K100">
        <v>0</v>
      </c>
      <c r="L100">
        <v>0</v>
      </c>
      <c r="M100">
        <v>0</v>
      </c>
      <c r="N100">
        <v>0</v>
      </c>
      <c r="O100">
        <v>0</v>
      </c>
      <c r="P100">
        <v>0</v>
      </c>
    </row>
    <row r="101" spans="1:16">
      <c r="A101" t="s">
        <v>7013</v>
      </c>
      <c r="B101" t="s">
        <v>7014</v>
      </c>
      <c r="C101" t="s">
        <v>7015</v>
      </c>
      <c r="D101" t="s">
        <v>12541</v>
      </c>
      <c r="E101">
        <v>0</v>
      </c>
      <c r="F101">
        <v>1</v>
      </c>
      <c r="G101">
        <v>1</v>
      </c>
      <c r="H101">
        <v>0</v>
      </c>
      <c r="I101">
        <v>0</v>
      </c>
      <c r="J101">
        <v>0</v>
      </c>
      <c r="K101">
        <v>0</v>
      </c>
      <c r="L101">
        <v>0</v>
      </c>
      <c r="M101">
        <v>0</v>
      </c>
      <c r="N101">
        <v>1</v>
      </c>
      <c r="O101">
        <v>0</v>
      </c>
      <c r="P101">
        <v>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dimension ref="A1:AG301"/>
  <sheetViews>
    <sheetView zoomScale="60" zoomScaleNormal="60" workbookViewId="0">
      <pane ySplit="1" topLeftCell="A2" activePane="bottomLeft" state="frozen"/>
      <selection activeCell="G1" sqref="G1"/>
      <selection pane="bottomLeft" activeCell="V4" sqref="V4"/>
    </sheetView>
  </sheetViews>
  <sheetFormatPr defaultRowHeight="14.5"/>
  <cols>
    <col min="1" max="2" width="8.7265625" style="2"/>
    <col min="3" max="3" width="8.7265625" style="32"/>
    <col min="4" max="17" width="8.7265625" style="2"/>
    <col min="18" max="18" width="8.7265625" style="34"/>
    <col min="20" max="24" width="8.7265625" style="13"/>
    <col min="25" max="25" width="8.7265625" style="13" customWidth="1"/>
    <col min="26" max="28" width="8.7265625" style="13"/>
    <col min="29" max="29" width="8.7265625" style="13" customWidth="1"/>
    <col min="30" max="31" width="8.7265625" style="13"/>
    <col min="32" max="16384" width="8.7265625" style="2"/>
  </cols>
  <sheetData>
    <row r="1" spans="1:33">
      <c r="A1" s="36"/>
      <c r="B1" s="36"/>
      <c r="C1" s="31" t="s">
        <v>12539</v>
      </c>
      <c r="D1" s="36" t="s">
        <v>12789</v>
      </c>
      <c r="E1" s="31" t="s">
        <v>4</v>
      </c>
      <c r="F1" s="31" t="s">
        <v>5</v>
      </c>
      <c r="G1" s="31" t="s">
        <v>6</v>
      </c>
      <c r="H1" s="31" t="s">
        <v>7</v>
      </c>
      <c r="I1" s="31" t="s">
        <v>8</v>
      </c>
      <c r="J1" s="31" t="s">
        <v>9</v>
      </c>
      <c r="K1" s="31" t="s">
        <v>10</v>
      </c>
      <c r="L1" s="31" t="s">
        <v>11</v>
      </c>
      <c r="M1" s="31" t="s">
        <v>12</v>
      </c>
      <c r="N1" s="31" t="s">
        <v>13</v>
      </c>
      <c r="O1" s="31" t="s">
        <v>14</v>
      </c>
      <c r="P1" s="31" t="s">
        <v>15</v>
      </c>
      <c r="Q1" s="42"/>
      <c r="R1" s="43" t="s">
        <v>12539</v>
      </c>
      <c r="S1" s="44" t="s">
        <v>12540</v>
      </c>
      <c r="T1" s="45" t="s">
        <v>4</v>
      </c>
      <c r="U1" s="45" t="s">
        <v>5</v>
      </c>
      <c r="V1" s="45" t="s">
        <v>6</v>
      </c>
      <c r="W1" s="45" t="s">
        <v>7</v>
      </c>
      <c r="X1" s="45" t="s">
        <v>8</v>
      </c>
      <c r="Y1" s="45" t="s">
        <v>9</v>
      </c>
      <c r="Z1" s="45" t="s">
        <v>10</v>
      </c>
      <c r="AA1" s="45" t="s">
        <v>11</v>
      </c>
      <c r="AB1" s="45" t="s">
        <v>12</v>
      </c>
      <c r="AC1" s="45" t="s">
        <v>13</v>
      </c>
      <c r="AD1" s="45" t="s">
        <v>14</v>
      </c>
      <c r="AE1" s="46" t="s">
        <v>15</v>
      </c>
      <c r="AG1" s="17" t="s">
        <v>12605</v>
      </c>
    </row>
    <row r="2" spans="1:33">
      <c r="A2" s="37"/>
      <c r="B2" s="37" t="s">
        <v>12791</v>
      </c>
      <c r="C2" s="32" t="s">
        <v>23</v>
      </c>
      <c r="D2" s="35"/>
      <c r="E2" s="38">
        <v>1</v>
      </c>
      <c r="F2" s="38">
        <v>0</v>
      </c>
      <c r="G2" s="38">
        <v>0</v>
      </c>
      <c r="H2" s="38">
        <v>0</v>
      </c>
      <c r="I2" s="38">
        <v>0</v>
      </c>
      <c r="J2" s="38">
        <v>0</v>
      </c>
      <c r="K2" s="38">
        <v>0</v>
      </c>
      <c r="L2" s="38">
        <v>0</v>
      </c>
      <c r="M2" s="38">
        <v>0</v>
      </c>
      <c r="N2" s="38">
        <v>0</v>
      </c>
      <c r="O2" s="38">
        <v>0</v>
      </c>
      <c r="P2" s="38">
        <v>0</v>
      </c>
      <c r="Q2" s="37" t="s">
        <v>12792</v>
      </c>
      <c r="R2" s="47" t="s">
        <v>23</v>
      </c>
      <c r="S2" s="48" t="s">
        <v>12542</v>
      </c>
      <c r="T2" s="49">
        <v>1</v>
      </c>
      <c r="U2" s="49">
        <v>0</v>
      </c>
      <c r="V2" s="49">
        <v>0</v>
      </c>
      <c r="W2" s="49">
        <v>0</v>
      </c>
      <c r="X2" s="49">
        <v>0</v>
      </c>
      <c r="Y2" s="49">
        <v>0</v>
      </c>
      <c r="Z2" s="49">
        <v>0</v>
      </c>
      <c r="AA2" s="49">
        <v>0</v>
      </c>
      <c r="AB2" s="49">
        <v>0</v>
      </c>
      <c r="AC2" s="49">
        <v>0</v>
      </c>
      <c r="AD2" s="49">
        <v>0</v>
      </c>
      <c r="AE2" s="50">
        <v>0</v>
      </c>
      <c r="AG2" s="2">
        <f>52/300</f>
        <v>0.17333333333333334</v>
      </c>
    </row>
    <row r="3" spans="1:33">
      <c r="A3" s="35"/>
      <c r="B3" s="35"/>
      <c r="C3" s="32" t="s">
        <v>72</v>
      </c>
      <c r="D3" s="35"/>
      <c r="E3" s="38">
        <v>0</v>
      </c>
      <c r="F3" s="38">
        <v>0</v>
      </c>
      <c r="G3" s="38">
        <v>0</v>
      </c>
      <c r="H3" s="38">
        <v>0</v>
      </c>
      <c r="I3" s="38">
        <v>0</v>
      </c>
      <c r="J3" s="38">
        <v>1</v>
      </c>
      <c r="K3" s="38">
        <v>0</v>
      </c>
      <c r="L3" s="38">
        <v>0</v>
      </c>
      <c r="M3" s="38">
        <v>0</v>
      </c>
      <c r="N3" s="38">
        <v>0</v>
      </c>
      <c r="O3" s="38">
        <v>0</v>
      </c>
      <c r="P3" s="38">
        <v>0</v>
      </c>
      <c r="Q3" s="35"/>
      <c r="R3" s="47" t="s">
        <v>72</v>
      </c>
      <c r="S3" s="48" t="s">
        <v>12542</v>
      </c>
      <c r="T3" s="49">
        <v>0</v>
      </c>
      <c r="U3" s="49">
        <v>0</v>
      </c>
      <c r="V3" s="49">
        <v>0</v>
      </c>
      <c r="W3" s="49">
        <v>0</v>
      </c>
      <c r="X3" s="49">
        <v>0</v>
      </c>
      <c r="Y3" s="49">
        <v>1</v>
      </c>
      <c r="Z3" s="49">
        <v>1</v>
      </c>
      <c r="AA3" s="49">
        <v>0</v>
      </c>
      <c r="AB3" s="49">
        <v>0</v>
      </c>
      <c r="AC3" s="49">
        <v>0</v>
      </c>
      <c r="AD3" s="49">
        <v>0</v>
      </c>
      <c r="AE3" s="50">
        <v>0</v>
      </c>
      <c r="AG3" s="2" t="s">
        <v>12787</v>
      </c>
    </row>
    <row r="4" spans="1:33">
      <c r="A4" s="35"/>
      <c r="B4" s="35"/>
      <c r="C4" s="32" t="s">
        <v>127</v>
      </c>
      <c r="D4" s="35"/>
      <c r="E4" s="38"/>
      <c r="F4" s="38">
        <v>1</v>
      </c>
      <c r="G4" s="38">
        <v>0</v>
      </c>
      <c r="H4" s="38">
        <v>1</v>
      </c>
      <c r="I4" s="38">
        <v>1</v>
      </c>
      <c r="J4" s="38">
        <v>0</v>
      </c>
      <c r="K4" s="38">
        <v>0</v>
      </c>
      <c r="L4" s="38">
        <v>0</v>
      </c>
      <c r="M4" s="38">
        <v>0</v>
      </c>
      <c r="N4" s="38">
        <v>0</v>
      </c>
      <c r="O4" s="38">
        <v>1</v>
      </c>
      <c r="P4" s="38">
        <v>0</v>
      </c>
      <c r="Q4" s="35"/>
      <c r="R4" s="47" t="s">
        <v>127</v>
      </c>
      <c r="S4" s="48" t="s">
        <v>12542</v>
      </c>
      <c r="T4" s="55">
        <v>0</v>
      </c>
      <c r="U4" s="55">
        <v>1</v>
      </c>
      <c r="V4" s="55">
        <v>1</v>
      </c>
      <c r="W4" s="55">
        <v>1</v>
      </c>
      <c r="X4" s="55">
        <v>0</v>
      </c>
      <c r="Y4" s="55">
        <v>0</v>
      </c>
      <c r="Z4" s="55">
        <v>0</v>
      </c>
      <c r="AA4" s="55">
        <v>0</v>
      </c>
      <c r="AB4" s="55">
        <v>0</v>
      </c>
      <c r="AC4" s="55">
        <v>0</v>
      </c>
      <c r="AD4" s="55">
        <v>0</v>
      </c>
      <c r="AE4" s="56">
        <v>0</v>
      </c>
      <c r="AG4" s="2" t="s">
        <v>12788</v>
      </c>
    </row>
    <row r="5" spans="1:33">
      <c r="A5" s="35"/>
      <c r="B5" s="35"/>
      <c r="C5" s="32" t="s">
        <v>279</v>
      </c>
      <c r="D5" s="35"/>
      <c r="E5" s="38">
        <v>0</v>
      </c>
      <c r="F5" s="38">
        <v>0</v>
      </c>
      <c r="G5" s="38">
        <v>0</v>
      </c>
      <c r="H5" s="38">
        <v>0</v>
      </c>
      <c r="I5" s="38">
        <v>0</v>
      </c>
      <c r="J5" s="38">
        <v>0</v>
      </c>
      <c r="K5" s="38">
        <v>0</v>
      </c>
      <c r="L5" s="38">
        <v>0</v>
      </c>
      <c r="M5" s="38">
        <v>0</v>
      </c>
      <c r="N5" s="38">
        <v>1</v>
      </c>
      <c r="O5" s="38">
        <v>0</v>
      </c>
      <c r="P5" s="38">
        <v>0</v>
      </c>
      <c r="Q5" s="35"/>
      <c r="R5" s="47" t="s">
        <v>279</v>
      </c>
      <c r="S5" s="48" t="s">
        <v>12542</v>
      </c>
      <c r="T5" s="49">
        <v>0</v>
      </c>
      <c r="U5" s="49">
        <v>0</v>
      </c>
      <c r="V5" s="49">
        <v>0</v>
      </c>
      <c r="W5" s="49">
        <v>0</v>
      </c>
      <c r="X5" s="49">
        <v>0</v>
      </c>
      <c r="Y5" s="49">
        <v>0</v>
      </c>
      <c r="Z5" s="49">
        <v>0</v>
      </c>
      <c r="AA5" s="49">
        <v>0</v>
      </c>
      <c r="AB5" s="49">
        <v>0</v>
      </c>
      <c r="AC5" s="49">
        <v>1</v>
      </c>
      <c r="AD5" s="49">
        <v>0</v>
      </c>
      <c r="AE5" s="50">
        <v>0</v>
      </c>
      <c r="AG5" s="18"/>
    </row>
    <row r="6" spans="1:33">
      <c r="A6" s="35"/>
      <c r="B6" s="35"/>
      <c r="C6" s="32" t="s">
        <v>298</v>
      </c>
      <c r="D6" s="35"/>
      <c r="E6" s="38">
        <v>0</v>
      </c>
      <c r="F6" s="38">
        <v>0</v>
      </c>
      <c r="G6" s="38">
        <v>0</v>
      </c>
      <c r="H6" s="38">
        <v>0</v>
      </c>
      <c r="I6" s="38">
        <v>0</v>
      </c>
      <c r="J6" s="38">
        <v>1</v>
      </c>
      <c r="K6" s="38">
        <v>0</v>
      </c>
      <c r="L6" s="38">
        <v>0</v>
      </c>
      <c r="M6" s="38">
        <v>0</v>
      </c>
      <c r="N6" s="38">
        <v>0</v>
      </c>
      <c r="O6" s="38">
        <v>0</v>
      </c>
      <c r="P6" s="38">
        <v>0</v>
      </c>
      <c r="Q6" s="35"/>
      <c r="R6" s="47" t="s">
        <v>298</v>
      </c>
      <c r="S6" s="48" t="s">
        <v>12542</v>
      </c>
      <c r="T6" s="49">
        <v>0</v>
      </c>
      <c r="U6" s="49">
        <v>0</v>
      </c>
      <c r="V6" s="49">
        <v>0</v>
      </c>
      <c r="W6" s="49">
        <v>0</v>
      </c>
      <c r="X6" s="49">
        <v>0</v>
      </c>
      <c r="Y6" s="49">
        <v>0</v>
      </c>
      <c r="Z6" s="49">
        <v>0</v>
      </c>
      <c r="AA6" s="49">
        <v>0</v>
      </c>
      <c r="AB6" s="49">
        <v>0</v>
      </c>
      <c r="AC6" s="49">
        <v>0</v>
      </c>
      <c r="AD6" s="49">
        <v>0</v>
      </c>
      <c r="AE6" s="50">
        <v>1</v>
      </c>
    </row>
    <row r="7" spans="1:33">
      <c r="A7" s="35"/>
      <c r="B7" s="35"/>
      <c r="C7" s="32" t="s">
        <v>310</v>
      </c>
      <c r="D7" s="35"/>
      <c r="E7" s="38">
        <v>0</v>
      </c>
      <c r="F7" s="38">
        <v>0</v>
      </c>
      <c r="G7" s="38">
        <v>0</v>
      </c>
      <c r="H7" s="38">
        <v>0</v>
      </c>
      <c r="I7" s="38">
        <v>0</v>
      </c>
      <c r="J7" s="38">
        <v>1</v>
      </c>
      <c r="K7" s="38">
        <v>0</v>
      </c>
      <c r="L7" s="38">
        <v>0</v>
      </c>
      <c r="M7" s="38">
        <v>0</v>
      </c>
      <c r="N7" s="38">
        <v>0</v>
      </c>
      <c r="O7" s="38">
        <v>0</v>
      </c>
      <c r="P7" s="38">
        <v>0</v>
      </c>
      <c r="Q7" s="35"/>
      <c r="R7" s="47" t="s">
        <v>310</v>
      </c>
      <c r="S7" s="48" t="s">
        <v>12542</v>
      </c>
      <c r="T7" s="49">
        <v>0</v>
      </c>
      <c r="U7" s="49">
        <v>0</v>
      </c>
      <c r="V7" s="49">
        <v>0</v>
      </c>
      <c r="W7" s="49">
        <v>0</v>
      </c>
      <c r="X7" s="49">
        <v>0</v>
      </c>
      <c r="Y7" s="49">
        <v>1</v>
      </c>
      <c r="Z7" s="49">
        <v>0</v>
      </c>
      <c r="AA7" s="49">
        <v>0</v>
      </c>
      <c r="AB7" s="49">
        <v>0</v>
      </c>
      <c r="AC7" s="49">
        <v>0</v>
      </c>
      <c r="AD7" s="49">
        <v>0</v>
      </c>
      <c r="AE7" s="50">
        <v>0</v>
      </c>
    </row>
    <row r="8" spans="1:33">
      <c r="A8" s="35"/>
      <c r="B8" s="35"/>
      <c r="C8" s="32" t="s">
        <v>414</v>
      </c>
      <c r="D8" s="35"/>
      <c r="E8" s="38">
        <v>1</v>
      </c>
      <c r="F8" s="38">
        <v>0</v>
      </c>
      <c r="G8" s="38">
        <v>0</v>
      </c>
      <c r="H8" s="38">
        <v>0</v>
      </c>
      <c r="I8" s="38">
        <v>0</v>
      </c>
      <c r="J8" s="38">
        <v>0</v>
      </c>
      <c r="K8" s="38">
        <v>0</v>
      </c>
      <c r="L8" s="38">
        <v>0</v>
      </c>
      <c r="M8" s="38">
        <v>0</v>
      </c>
      <c r="N8" s="38">
        <v>0</v>
      </c>
      <c r="O8" s="38">
        <v>0</v>
      </c>
      <c r="P8" s="38">
        <v>0</v>
      </c>
      <c r="Q8" s="35"/>
      <c r="R8" s="47" t="s">
        <v>414</v>
      </c>
      <c r="S8" s="48" t="s">
        <v>12542</v>
      </c>
      <c r="T8" s="49">
        <v>1</v>
      </c>
      <c r="U8" s="49">
        <v>0</v>
      </c>
      <c r="V8" s="49">
        <v>0</v>
      </c>
      <c r="W8" s="49">
        <v>0</v>
      </c>
      <c r="X8" s="49">
        <v>0</v>
      </c>
      <c r="Y8" s="49">
        <v>0</v>
      </c>
      <c r="Z8" s="49">
        <v>0</v>
      </c>
      <c r="AA8" s="49">
        <v>0</v>
      </c>
      <c r="AB8" s="49">
        <v>0</v>
      </c>
      <c r="AC8" s="49">
        <v>0</v>
      </c>
      <c r="AD8" s="49">
        <v>0</v>
      </c>
      <c r="AE8" s="50">
        <v>0</v>
      </c>
    </row>
    <row r="9" spans="1:33">
      <c r="A9" s="35"/>
      <c r="B9" s="35"/>
      <c r="C9" s="32" t="s">
        <v>461</v>
      </c>
      <c r="D9" s="35"/>
      <c r="E9" s="38">
        <v>0</v>
      </c>
      <c r="F9" s="38">
        <v>0</v>
      </c>
      <c r="G9" s="38">
        <v>0</v>
      </c>
      <c r="H9" s="38">
        <v>0</v>
      </c>
      <c r="I9" s="38">
        <v>0</v>
      </c>
      <c r="J9" s="38">
        <v>1</v>
      </c>
      <c r="K9" s="38">
        <v>0</v>
      </c>
      <c r="L9" s="38">
        <v>0</v>
      </c>
      <c r="M9" s="38">
        <v>0</v>
      </c>
      <c r="N9" s="38">
        <v>0</v>
      </c>
      <c r="O9" s="38">
        <v>0</v>
      </c>
      <c r="P9" s="38">
        <v>0</v>
      </c>
      <c r="Q9" s="35"/>
      <c r="R9" s="47" t="s">
        <v>461</v>
      </c>
      <c r="S9" s="48" t="s">
        <v>12542</v>
      </c>
      <c r="T9" s="49">
        <v>0</v>
      </c>
      <c r="U9" s="49">
        <v>0</v>
      </c>
      <c r="V9" s="49">
        <v>0</v>
      </c>
      <c r="W9" s="49">
        <v>0</v>
      </c>
      <c r="X9" s="49">
        <v>0</v>
      </c>
      <c r="Y9" s="49">
        <v>0</v>
      </c>
      <c r="Z9" s="49">
        <v>0</v>
      </c>
      <c r="AA9" s="49">
        <v>0</v>
      </c>
      <c r="AB9" s="49">
        <v>0</v>
      </c>
      <c r="AC9" s="49">
        <v>0</v>
      </c>
      <c r="AD9" s="49">
        <v>0</v>
      </c>
      <c r="AE9" s="50">
        <v>1</v>
      </c>
    </row>
    <row r="10" spans="1:33">
      <c r="A10" s="35"/>
      <c r="B10" s="35"/>
      <c r="C10" s="32" t="s">
        <v>504</v>
      </c>
      <c r="D10" s="35"/>
      <c r="E10" s="38">
        <v>0</v>
      </c>
      <c r="F10" s="38">
        <v>0</v>
      </c>
      <c r="G10" s="38">
        <v>0</v>
      </c>
      <c r="H10" s="38">
        <v>0</v>
      </c>
      <c r="I10" s="38">
        <v>1</v>
      </c>
      <c r="J10" s="38">
        <v>0</v>
      </c>
      <c r="K10" s="38">
        <v>0</v>
      </c>
      <c r="L10" s="38">
        <v>0</v>
      </c>
      <c r="M10" s="38">
        <v>1</v>
      </c>
      <c r="N10" s="38">
        <v>1</v>
      </c>
      <c r="O10" s="38">
        <v>0</v>
      </c>
      <c r="P10" s="38">
        <v>0</v>
      </c>
      <c r="Q10" s="35"/>
      <c r="R10" s="47" t="s">
        <v>504</v>
      </c>
      <c r="S10" s="48" t="s">
        <v>12542</v>
      </c>
      <c r="T10" s="49">
        <v>0</v>
      </c>
      <c r="U10" s="49">
        <v>0</v>
      </c>
      <c r="V10" s="49">
        <v>0</v>
      </c>
      <c r="W10" s="49">
        <v>0</v>
      </c>
      <c r="X10" s="49">
        <v>1</v>
      </c>
      <c r="Y10" s="49">
        <v>0</v>
      </c>
      <c r="Z10" s="49">
        <v>0</v>
      </c>
      <c r="AA10" s="49">
        <v>0</v>
      </c>
      <c r="AB10" s="49">
        <v>1</v>
      </c>
      <c r="AC10" s="49">
        <v>1</v>
      </c>
      <c r="AD10" s="49">
        <v>0</v>
      </c>
      <c r="AE10" s="50">
        <v>0</v>
      </c>
    </row>
    <row r="11" spans="1:33">
      <c r="A11" s="35"/>
      <c r="B11" s="35"/>
      <c r="C11" s="32" t="s">
        <v>556</v>
      </c>
      <c r="D11" s="35"/>
      <c r="E11" s="38">
        <v>0</v>
      </c>
      <c r="F11" s="38">
        <v>0</v>
      </c>
      <c r="G11" s="38">
        <v>0</v>
      </c>
      <c r="H11" s="38">
        <v>0</v>
      </c>
      <c r="I11" s="38">
        <v>0</v>
      </c>
      <c r="J11" s="38">
        <v>1</v>
      </c>
      <c r="K11" s="38">
        <v>1</v>
      </c>
      <c r="L11" s="38">
        <v>0</v>
      </c>
      <c r="M11" s="38">
        <v>0</v>
      </c>
      <c r="N11" s="38">
        <v>0</v>
      </c>
      <c r="O11" s="38">
        <v>0</v>
      </c>
      <c r="P11" s="38">
        <v>0</v>
      </c>
      <c r="Q11" s="35"/>
      <c r="R11" s="47" t="s">
        <v>556</v>
      </c>
      <c r="S11" s="48" t="s">
        <v>12542</v>
      </c>
      <c r="T11" s="49">
        <v>0</v>
      </c>
      <c r="U11" s="49">
        <v>0</v>
      </c>
      <c r="V11" s="49">
        <v>0</v>
      </c>
      <c r="W11" s="49">
        <v>0</v>
      </c>
      <c r="X11" s="49">
        <v>0</v>
      </c>
      <c r="Y11" s="49">
        <v>1</v>
      </c>
      <c r="Z11" s="49">
        <v>1</v>
      </c>
      <c r="AA11" s="49">
        <v>0</v>
      </c>
      <c r="AB11" s="49">
        <v>0</v>
      </c>
      <c r="AC11" s="49">
        <v>0</v>
      </c>
      <c r="AD11" s="49">
        <v>0</v>
      </c>
      <c r="AE11" s="50">
        <v>0</v>
      </c>
    </row>
    <row r="12" spans="1:33">
      <c r="A12" s="35"/>
      <c r="B12" s="35"/>
      <c r="C12" s="32" t="s">
        <v>654</v>
      </c>
      <c r="D12" s="35"/>
      <c r="E12" s="38">
        <v>0</v>
      </c>
      <c r="F12" s="38">
        <v>1</v>
      </c>
      <c r="G12" s="38">
        <v>0</v>
      </c>
      <c r="H12" s="38">
        <v>0</v>
      </c>
      <c r="I12" s="38">
        <v>0</v>
      </c>
      <c r="J12" s="38">
        <v>0</v>
      </c>
      <c r="K12" s="38">
        <v>0</v>
      </c>
      <c r="L12" s="38">
        <v>0</v>
      </c>
      <c r="M12" s="38">
        <v>0</v>
      </c>
      <c r="N12" s="38">
        <v>0</v>
      </c>
      <c r="O12" s="38">
        <v>0</v>
      </c>
      <c r="P12" s="38">
        <v>0</v>
      </c>
      <c r="Q12" s="35"/>
      <c r="R12" s="47" t="s">
        <v>654</v>
      </c>
      <c r="S12" s="48" t="s">
        <v>12542</v>
      </c>
      <c r="T12" s="49">
        <v>0</v>
      </c>
      <c r="U12" s="49">
        <v>1</v>
      </c>
      <c r="V12" s="49">
        <v>0</v>
      </c>
      <c r="W12" s="49">
        <v>0</v>
      </c>
      <c r="X12" s="49">
        <v>0</v>
      </c>
      <c r="Y12" s="49">
        <v>0</v>
      </c>
      <c r="Z12" s="49">
        <v>0</v>
      </c>
      <c r="AA12" s="49">
        <v>0</v>
      </c>
      <c r="AB12" s="49">
        <v>0</v>
      </c>
      <c r="AC12" s="49">
        <v>0</v>
      </c>
      <c r="AD12" s="49">
        <v>0</v>
      </c>
      <c r="AE12" s="50">
        <v>0</v>
      </c>
    </row>
    <row r="13" spans="1:33">
      <c r="A13" s="35"/>
      <c r="B13" s="35"/>
      <c r="C13" s="32" t="s">
        <v>754</v>
      </c>
      <c r="D13" s="35"/>
      <c r="E13" s="38">
        <v>0</v>
      </c>
      <c r="F13" s="38">
        <v>1</v>
      </c>
      <c r="G13" s="38">
        <v>1</v>
      </c>
      <c r="H13" s="38">
        <v>0</v>
      </c>
      <c r="I13" s="38">
        <v>0</v>
      </c>
      <c r="J13" s="38">
        <v>0</v>
      </c>
      <c r="K13" s="38">
        <v>0</v>
      </c>
      <c r="L13" s="38">
        <v>0</v>
      </c>
      <c r="M13" s="38">
        <v>0</v>
      </c>
      <c r="N13" s="38">
        <v>0</v>
      </c>
      <c r="O13" s="38">
        <v>0</v>
      </c>
      <c r="P13" s="38">
        <v>0</v>
      </c>
      <c r="Q13" s="35"/>
      <c r="R13" s="47" t="s">
        <v>754</v>
      </c>
      <c r="S13" s="48" t="s">
        <v>12542</v>
      </c>
      <c r="T13" s="49">
        <v>0</v>
      </c>
      <c r="U13" s="49">
        <v>1</v>
      </c>
      <c r="V13" s="49">
        <v>1</v>
      </c>
      <c r="W13" s="49">
        <v>0</v>
      </c>
      <c r="X13" s="49">
        <v>0</v>
      </c>
      <c r="Y13" s="49">
        <v>0</v>
      </c>
      <c r="Z13" s="49">
        <v>0</v>
      </c>
      <c r="AA13" s="49">
        <v>0</v>
      </c>
      <c r="AB13" s="49">
        <v>0</v>
      </c>
      <c r="AC13" s="49">
        <v>0</v>
      </c>
      <c r="AD13" s="49">
        <v>0</v>
      </c>
      <c r="AE13" s="50">
        <v>0</v>
      </c>
    </row>
    <row r="14" spans="1:33">
      <c r="A14" s="35"/>
      <c r="B14" s="35"/>
      <c r="C14" s="32" t="s">
        <v>864</v>
      </c>
      <c r="D14" s="35"/>
      <c r="E14" s="38">
        <v>0</v>
      </c>
      <c r="F14" s="38">
        <v>0</v>
      </c>
      <c r="G14" s="38">
        <v>0</v>
      </c>
      <c r="H14" s="38">
        <v>0</v>
      </c>
      <c r="I14" s="38">
        <v>0</v>
      </c>
      <c r="J14" s="38">
        <v>0</v>
      </c>
      <c r="K14" s="38">
        <v>0</v>
      </c>
      <c r="L14" s="38">
        <v>0</v>
      </c>
      <c r="M14" s="38">
        <v>0</v>
      </c>
      <c r="N14" s="38">
        <v>0</v>
      </c>
      <c r="O14" s="38">
        <v>1</v>
      </c>
      <c r="P14" s="38">
        <v>0</v>
      </c>
      <c r="Q14" s="35"/>
      <c r="R14" s="47" t="s">
        <v>864</v>
      </c>
      <c r="S14" s="48" t="s">
        <v>12542</v>
      </c>
      <c r="T14" s="49">
        <v>0</v>
      </c>
      <c r="U14" s="49">
        <v>0</v>
      </c>
      <c r="V14" s="49">
        <v>0</v>
      </c>
      <c r="W14" s="49">
        <v>0</v>
      </c>
      <c r="X14" s="49">
        <v>0</v>
      </c>
      <c r="Y14" s="49">
        <v>0</v>
      </c>
      <c r="Z14" s="49">
        <v>0</v>
      </c>
      <c r="AA14" s="49">
        <v>0</v>
      </c>
      <c r="AB14" s="49">
        <v>0</v>
      </c>
      <c r="AC14" s="49">
        <v>0</v>
      </c>
      <c r="AD14" s="49">
        <v>0</v>
      </c>
      <c r="AE14" s="50">
        <v>1</v>
      </c>
    </row>
    <row r="15" spans="1:33">
      <c r="A15" s="35"/>
      <c r="B15" s="35"/>
      <c r="C15" s="32" t="s">
        <v>484</v>
      </c>
      <c r="D15" s="35"/>
      <c r="E15" s="38">
        <v>0</v>
      </c>
      <c r="F15" s="38">
        <v>0</v>
      </c>
      <c r="G15" s="38">
        <v>0</v>
      </c>
      <c r="H15" s="38">
        <v>0</v>
      </c>
      <c r="I15" s="38">
        <v>0</v>
      </c>
      <c r="J15" s="38">
        <v>0</v>
      </c>
      <c r="K15" s="38">
        <v>0</v>
      </c>
      <c r="L15" s="38">
        <v>0</v>
      </c>
      <c r="M15" s="38">
        <v>0</v>
      </c>
      <c r="N15" s="38">
        <v>1</v>
      </c>
      <c r="O15" s="38">
        <v>0</v>
      </c>
      <c r="P15" s="38">
        <v>0</v>
      </c>
      <c r="Q15" s="35"/>
      <c r="R15" s="47" t="s">
        <v>484</v>
      </c>
      <c r="S15" s="48" t="s">
        <v>12542</v>
      </c>
      <c r="T15" s="49">
        <v>0</v>
      </c>
      <c r="U15" s="49">
        <v>0</v>
      </c>
      <c r="V15" s="49">
        <v>0</v>
      </c>
      <c r="W15" s="49">
        <v>0</v>
      </c>
      <c r="X15" s="49">
        <v>0</v>
      </c>
      <c r="Y15" s="49">
        <v>0</v>
      </c>
      <c r="Z15" s="49">
        <v>0</v>
      </c>
      <c r="AA15" s="49">
        <v>0</v>
      </c>
      <c r="AB15" s="49">
        <v>0</v>
      </c>
      <c r="AC15" s="49">
        <v>1</v>
      </c>
      <c r="AD15" s="49">
        <v>0</v>
      </c>
      <c r="AE15" s="50">
        <v>0</v>
      </c>
    </row>
    <row r="16" spans="1:33">
      <c r="A16" s="35"/>
      <c r="B16" s="35"/>
      <c r="C16" s="32" t="s">
        <v>484</v>
      </c>
      <c r="D16" s="35"/>
      <c r="E16" s="38">
        <v>0</v>
      </c>
      <c r="F16" s="38">
        <v>0</v>
      </c>
      <c r="G16" s="38">
        <v>0</v>
      </c>
      <c r="H16" s="38">
        <v>0</v>
      </c>
      <c r="I16" s="38">
        <v>0</v>
      </c>
      <c r="J16" s="38">
        <v>0</v>
      </c>
      <c r="K16" s="38">
        <v>0</v>
      </c>
      <c r="L16" s="38">
        <v>0</v>
      </c>
      <c r="M16" s="38">
        <v>0</v>
      </c>
      <c r="N16" s="38">
        <v>1</v>
      </c>
      <c r="O16" s="38">
        <v>0</v>
      </c>
      <c r="P16" s="38">
        <v>0</v>
      </c>
      <c r="Q16" s="35"/>
      <c r="R16" s="47" t="s">
        <v>484</v>
      </c>
      <c r="S16" s="48" t="s">
        <v>12542</v>
      </c>
      <c r="T16" s="49">
        <v>0</v>
      </c>
      <c r="U16" s="49">
        <v>0</v>
      </c>
      <c r="V16" s="49">
        <v>0</v>
      </c>
      <c r="W16" s="49">
        <v>0</v>
      </c>
      <c r="X16" s="49">
        <v>0</v>
      </c>
      <c r="Y16" s="49">
        <v>0</v>
      </c>
      <c r="Z16" s="49">
        <v>0</v>
      </c>
      <c r="AA16" s="49">
        <v>0</v>
      </c>
      <c r="AB16" s="49">
        <v>0</v>
      </c>
      <c r="AC16" s="49">
        <v>1</v>
      </c>
      <c r="AD16" s="49">
        <v>0</v>
      </c>
      <c r="AE16" s="50">
        <v>0</v>
      </c>
    </row>
    <row r="17" spans="1:31">
      <c r="A17" s="35"/>
      <c r="B17" s="35"/>
      <c r="C17" s="32" t="s">
        <v>1075</v>
      </c>
      <c r="D17" s="35"/>
      <c r="E17" s="38">
        <v>0</v>
      </c>
      <c r="F17" s="38">
        <v>0</v>
      </c>
      <c r="G17" s="38">
        <v>0</v>
      </c>
      <c r="H17" s="38">
        <v>0</v>
      </c>
      <c r="I17" s="38">
        <v>0</v>
      </c>
      <c r="J17" s="38">
        <v>0</v>
      </c>
      <c r="K17" s="38">
        <v>0</v>
      </c>
      <c r="L17" s="38">
        <v>0</v>
      </c>
      <c r="M17" s="38">
        <v>0</v>
      </c>
      <c r="N17" s="38">
        <v>1</v>
      </c>
      <c r="O17" s="38">
        <v>0</v>
      </c>
      <c r="P17" s="38">
        <v>0</v>
      </c>
      <c r="Q17" s="35"/>
      <c r="R17" s="47" t="s">
        <v>1075</v>
      </c>
      <c r="S17" s="48" t="s">
        <v>12542</v>
      </c>
      <c r="T17" s="49">
        <v>0</v>
      </c>
      <c r="U17" s="49">
        <v>0</v>
      </c>
      <c r="V17" s="49">
        <v>0</v>
      </c>
      <c r="W17" s="49">
        <v>0</v>
      </c>
      <c r="X17" s="49">
        <v>0</v>
      </c>
      <c r="Y17" s="49">
        <v>0</v>
      </c>
      <c r="Z17" s="49">
        <v>0</v>
      </c>
      <c r="AA17" s="49">
        <v>0</v>
      </c>
      <c r="AB17" s="49">
        <v>0</v>
      </c>
      <c r="AC17" s="49">
        <v>1</v>
      </c>
      <c r="AD17" s="49">
        <v>0</v>
      </c>
      <c r="AE17" s="50">
        <v>1</v>
      </c>
    </row>
    <row r="18" spans="1:31">
      <c r="A18" s="35"/>
      <c r="B18" s="35"/>
      <c r="C18" s="32" t="s">
        <v>1104</v>
      </c>
      <c r="D18" s="35"/>
      <c r="E18" s="38">
        <v>0</v>
      </c>
      <c r="F18" s="38">
        <v>0</v>
      </c>
      <c r="G18" s="38">
        <v>0</v>
      </c>
      <c r="H18" s="38">
        <v>0</v>
      </c>
      <c r="I18" s="38">
        <v>0</v>
      </c>
      <c r="J18" s="38">
        <v>0</v>
      </c>
      <c r="K18" s="38">
        <v>0</v>
      </c>
      <c r="L18" s="38">
        <v>0</v>
      </c>
      <c r="M18" s="38">
        <v>0</v>
      </c>
      <c r="N18" s="38">
        <v>0</v>
      </c>
      <c r="O18" s="38">
        <v>0</v>
      </c>
      <c r="P18" s="38">
        <v>1</v>
      </c>
      <c r="Q18" s="35"/>
      <c r="R18" s="47" t="s">
        <v>1104</v>
      </c>
      <c r="S18" s="48" t="s">
        <v>12542</v>
      </c>
      <c r="T18" s="49">
        <v>0</v>
      </c>
      <c r="U18" s="49">
        <v>0</v>
      </c>
      <c r="V18" s="49">
        <v>0</v>
      </c>
      <c r="W18" s="49">
        <v>0</v>
      </c>
      <c r="X18" s="49">
        <v>0</v>
      </c>
      <c r="Y18" s="49">
        <v>0</v>
      </c>
      <c r="Z18" s="49">
        <v>0</v>
      </c>
      <c r="AA18" s="49">
        <v>0</v>
      </c>
      <c r="AB18" s="49">
        <v>0</v>
      </c>
      <c r="AC18" s="49">
        <v>0</v>
      </c>
      <c r="AD18" s="49">
        <v>1</v>
      </c>
      <c r="AE18" s="50">
        <v>0</v>
      </c>
    </row>
    <row r="19" spans="1:31">
      <c r="A19" s="35"/>
      <c r="B19" s="35"/>
      <c r="C19" s="32" t="s">
        <v>1125</v>
      </c>
      <c r="D19" s="35"/>
      <c r="E19" s="38">
        <v>1</v>
      </c>
      <c r="F19" s="38">
        <v>1</v>
      </c>
      <c r="G19" s="38">
        <v>0</v>
      </c>
      <c r="H19" s="38">
        <v>1</v>
      </c>
      <c r="I19" s="38">
        <v>0</v>
      </c>
      <c r="J19" s="38">
        <v>0</v>
      </c>
      <c r="K19" s="38">
        <v>0</v>
      </c>
      <c r="L19" s="38">
        <v>0</v>
      </c>
      <c r="M19" s="38">
        <v>0</v>
      </c>
      <c r="N19" s="38">
        <v>0</v>
      </c>
      <c r="O19" s="38">
        <v>0</v>
      </c>
      <c r="P19" s="38">
        <v>0</v>
      </c>
      <c r="Q19" s="35"/>
      <c r="R19" s="47" t="s">
        <v>1125</v>
      </c>
      <c r="S19" s="48" t="s">
        <v>12542</v>
      </c>
      <c r="T19" s="49">
        <v>1</v>
      </c>
      <c r="U19" s="49">
        <v>1</v>
      </c>
      <c r="V19" s="49">
        <v>0</v>
      </c>
      <c r="W19" s="49">
        <v>1</v>
      </c>
      <c r="X19" s="49">
        <v>0</v>
      </c>
      <c r="Y19" s="49">
        <v>0</v>
      </c>
      <c r="Z19" s="49">
        <v>0</v>
      </c>
      <c r="AA19" s="49">
        <v>0</v>
      </c>
      <c r="AB19" s="49">
        <v>0</v>
      </c>
      <c r="AC19" s="49">
        <v>0</v>
      </c>
      <c r="AD19" s="49">
        <v>0</v>
      </c>
      <c r="AE19" s="50">
        <v>0</v>
      </c>
    </row>
    <row r="20" spans="1:31">
      <c r="A20" s="35"/>
      <c r="B20" s="35"/>
      <c r="C20" s="32" t="s">
        <v>1319</v>
      </c>
      <c r="D20" s="35"/>
      <c r="E20" s="38">
        <v>0</v>
      </c>
      <c r="F20" s="38">
        <v>0</v>
      </c>
      <c r="G20" s="38">
        <v>0</v>
      </c>
      <c r="H20" s="38">
        <v>0</v>
      </c>
      <c r="I20" s="38">
        <v>0</v>
      </c>
      <c r="J20" s="38">
        <v>0</v>
      </c>
      <c r="K20" s="38">
        <v>0</v>
      </c>
      <c r="L20" s="38">
        <v>0</v>
      </c>
      <c r="M20" s="38">
        <v>0</v>
      </c>
      <c r="N20" s="38">
        <v>1</v>
      </c>
      <c r="O20" s="38">
        <v>0</v>
      </c>
      <c r="P20" s="38">
        <v>0</v>
      </c>
      <c r="Q20" s="35"/>
      <c r="R20" s="47" t="s">
        <v>1319</v>
      </c>
      <c r="S20" s="48" t="s">
        <v>12542</v>
      </c>
      <c r="T20" s="49">
        <v>0</v>
      </c>
      <c r="U20" s="49">
        <v>0</v>
      </c>
      <c r="V20" s="49">
        <v>0</v>
      </c>
      <c r="W20" s="49">
        <v>0</v>
      </c>
      <c r="X20" s="49">
        <v>0</v>
      </c>
      <c r="Y20" s="49">
        <v>0</v>
      </c>
      <c r="Z20" s="49">
        <v>0</v>
      </c>
      <c r="AA20" s="49">
        <v>0</v>
      </c>
      <c r="AB20" s="49">
        <v>0</v>
      </c>
      <c r="AC20" s="49">
        <v>1</v>
      </c>
      <c r="AD20" s="49">
        <v>0</v>
      </c>
      <c r="AE20" s="50">
        <v>0</v>
      </c>
    </row>
    <row r="21" spans="1:31">
      <c r="A21" s="35"/>
      <c r="B21" s="35"/>
      <c r="C21" s="32" t="s">
        <v>1335</v>
      </c>
      <c r="D21" s="35"/>
      <c r="E21" s="38">
        <v>0</v>
      </c>
      <c r="F21" s="38">
        <v>0</v>
      </c>
      <c r="G21" s="38">
        <v>0</v>
      </c>
      <c r="H21" s="38">
        <v>0</v>
      </c>
      <c r="I21" s="38">
        <v>0</v>
      </c>
      <c r="J21" s="38">
        <v>0</v>
      </c>
      <c r="K21" s="38">
        <v>0</v>
      </c>
      <c r="L21" s="38">
        <v>0</v>
      </c>
      <c r="M21" s="38">
        <v>1</v>
      </c>
      <c r="N21" s="38">
        <v>0</v>
      </c>
      <c r="O21" s="38">
        <v>0</v>
      </c>
      <c r="P21" s="38">
        <v>0</v>
      </c>
      <c r="Q21" s="35"/>
      <c r="R21" s="47" t="s">
        <v>1335</v>
      </c>
      <c r="S21" s="48" t="s">
        <v>12542</v>
      </c>
      <c r="T21" s="49">
        <v>0</v>
      </c>
      <c r="U21" s="49">
        <v>0</v>
      </c>
      <c r="V21" s="49">
        <v>0</v>
      </c>
      <c r="W21" s="49">
        <v>0</v>
      </c>
      <c r="X21" s="49">
        <v>0</v>
      </c>
      <c r="Y21" s="49">
        <v>0</v>
      </c>
      <c r="Z21" s="49">
        <v>0</v>
      </c>
      <c r="AA21" s="49">
        <v>0</v>
      </c>
      <c r="AB21" s="49">
        <v>0</v>
      </c>
      <c r="AC21" s="49">
        <v>0</v>
      </c>
      <c r="AD21" s="49">
        <v>0</v>
      </c>
      <c r="AE21" s="50">
        <v>1</v>
      </c>
    </row>
    <row r="22" spans="1:31">
      <c r="A22" s="35"/>
      <c r="B22" s="35"/>
      <c r="C22" s="32" t="s">
        <v>1371</v>
      </c>
      <c r="D22" s="35"/>
      <c r="E22" s="38">
        <v>0</v>
      </c>
      <c r="F22" s="38">
        <v>0</v>
      </c>
      <c r="G22" s="38">
        <v>0</v>
      </c>
      <c r="H22" s="38">
        <v>0</v>
      </c>
      <c r="I22" s="38">
        <v>0</v>
      </c>
      <c r="J22" s="38">
        <v>0</v>
      </c>
      <c r="K22" s="38">
        <v>0</v>
      </c>
      <c r="L22" s="38">
        <v>0</v>
      </c>
      <c r="M22" s="38">
        <v>0</v>
      </c>
      <c r="N22" s="38">
        <v>0</v>
      </c>
      <c r="O22" s="38">
        <v>0</v>
      </c>
      <c r="P22" s="38">
        <v>1</v>
      </c>
      <c r="Q22" s="35"/>
      <c r="R22" s="47" t="s">
        <v>1371</v>
      </c>
      <c r="S22" s="48" t="s">
        <v>12542</v>
      </c>
      <c r="T22" s="49">
        <v>0</v>
      </c>
      <c r="U22" s="49">
        <v>0</v>
      </c>
      <c r="V22" s="49">
        <v>0</v>
      </c>
      <c r="W22" s="49">
        <v>0</v>
      </c>
      <c r="X22" s="49">
        <v>0</v>
      </c>
      <c r="Y22" s="49">
        <v>0</v>
      </c>
      <c r="Z22" s="49">
        <v>0</v>
      </c>
      <c r="AA22" s="49">
        <v>0</v>
      </c>
      <c r="AB22" s="49">
        <v>0</v>
      </c>
      <c r="AC22" s="49">
        <v>0</v>
      </c>
      <c r="AD22" s="49">
        <v>0</v>
      </c>
      <c r="AE22" s="50">
        <v>1</v>
      </c>
    </row>
    <row r="23" spans="1:31">
      <c r="A23" s="35"/>
      <c r="B23" s="35"/>
      <c r="C23" s="32" t="s">
        <v>1395</v>
      </c>
      <c r="D23" s="35"/>
      <c r="E23" s="38">
        <v>0</v>
      </c>
      <c r="F23" s="38">
        <v>0</v>
      </c>
      <c r="G23" s="38">
        <v>1</v>
      </c>
      <c r="H23" s="38">
        <v>0</v>
      </c>
      <c r="I23" s="38">
        <v>0</v>
      </c>
      <c r="J23" s="38">
        <v>0</v>
      </c>
      <c r="K23" s="38">
        <v>0</v>
      </c>
      <c r="L23" s="38">
        <v>0</v>
      </c>
      <c r="M23" s="38">
        <v>0</v>
      </c>
      <c r="N23" s="38">
        <v>0</v>
      </c>
      <c r="O23" s="38">
        <v>1</v>
      </c>
      <c r="P23" s="38">
        <v>0</v>
      </c>
      <c r="Q23" s="35"/>
      <c r="R23" s="47" t="s">
        <v>1395</v>
      </c>
      <c r="S23" s="48" t="s">
        <v>12542</v>
      </c>
      <c r="T23" s="49">
        <v>0</v>
      </c>
      <c r="U23" s="49">
        <v>0</v>
      </c>
      <c r="V23" s="49">
        <v>1</v>
      </c>
      <c r="W23" s="49">
        <v>0</v>
      </c>
      <c r="X23" s="49">
        <v>0</v>
      </c>
      <c r="Y23" s="49">
        <v>1</v>
      </c>
      <c r="Z23" s="49">
        <v>0</v>
      </c>
      <c r="AA23" s="49">
        <v>0</v>
      </c>
      <c r="AB23" s="49">
        <v>0</v>
      </c>
      <c r="AC23" s="49">
        <v>0</v>
      </c>
      <c r="AD23" s="49">
        <v>1</v>
      </c>
      <c r="AE23" s="50">
        <v>0</v>
      </c>
    </row>
    <row r="24" spans="1:31">
      <c r="A24" s="35"/>
      <c r="B24" s="35"/>
      <c r="C24" s="32" t="s">
        <v>1425</v>
      </c>
      <c r="D24" s="35"/>
      <c r="E24" s="38">
        <v>0</v>
      </c>
      <c r="F24" s="38">
        <v>1</v>
      </c>
      <c r="G24" s="38">
        <v>0</v>
      </c>
      <c r="H24" s="38">
        <v>1</v>
      </c>
      <c r="I24" s="38">
        <v>0</v>
      </c>
      <c r="J24" s="38">
        <v>0</v>
      </c>
      <c r="K24" s="38">
        <v>0</v>
      </c>
      <c r="L24" s="38">
        <v>0</v>
      </c>
      <c r="M24" s="38">
        <v>0</v>
      </c>
      <c r="N24" s="38">
        <v>0</v>
      </c>
      <c r="O24" s="38">
        <v>0</v>
      </c>
      <c r="P24" s="38">
        <v>0</v>
      </c>
      <c r="Q24" s="35"/>
      <c r="R24" s="47" t="s">
        <v>1425</v>
      </c>
      <c r="S24" s="48" t="s">
        <v>12542</v>
      </c>
      <c r="T24" s="49">
        <v>0</v>
      </c>
      <c r="U24" s="49">
        <v>0</v>
      </c>
      <c r="V24" s="49">
        <v>0</v>
      </c>
      <c r="W24" s="49">
        <v>1</v>
      </c>
      <c r="X24" s="49">
        <v>0</v>
      </c>
      <c r="Y24" s="49">
        <v>0</v>
      </c>
      <c r="Z24" s="49">
        <v>0</v>
      </c>
      <c r="AA24" s="49">
        <v>0</v>
      </c>
      <c r="AB24" s="49">
        <v>0</v>
      </c>
      <c r="AC24" s="49">
        <v>0</v>
      </c>
      <c r="AD24" s="49">
        <v>0</v>
      </c>
      <c r="AE24" s="50">
        <v>0</v>
      </c>
    </row>
    <row r="25" spans="1:31">
      <c r="A25" s="35"/>
      <c r="B25" s="35"/>
      <c r="C25" s="32" t="s">
        <v>310</v>
      </c>
      <c r="D25" s="35"/>
      <c r="E25" s="38">
        <v>0</v>
      </c>
      <c r="F25" s="38">
        <v>0</v>
      </c>
      <c r="G25" s="38">
        <v>0</v>
      </c>
      <c r="H25" s="38">
        <v>0</v>
      </c>
      <c r="I25" s="38">
        <v>0</v>
      </c>
      <c r="J25" s="38">
        <v>1</v>
      </c>
      <c r="K25" s="38">
        <v>0</v>
      </c>
      <c r="L25" s="38">
        <v>0</v>
      </c>
      <c r="M25" s="38">
        <v>0</v>
      </c>
      <c r="N25" s="38">
        <v>0</v>
      </c>
      <c r="O25" s="38">
        <v>0</v>
      </c>
      <c r="P25" s="38">
        <v>0</v>
      </c>
      <c r="Q25" s="35"/>
      <c r="R25" s="47" t="s">
        <v>310</v>
      </c>
      <c r="S25" s="48" t="s">
        <v>12542</v>
      </c>
      <c r="T25" s="49">
        <v>0</v>
      </c>
      <c r="U25" s="49">
        <v>0</v>
      </c>
      <c r="V25" s="49">
        <v>0</v>
      </c>
      <c r="W25" s="49">
        <v>0</v>
      </c>
      <c r="X25" s="49">
        <v>0</v>
      </c>
      <c r="Y25" s="49">
        <v>1</v>
      </c>
      <c r="Z25" s="49">
        <v>0</v>
      </c>
      <c r="AA25" s="49">
        <v>0</v>
      </c>
      <c r="AB25" s="49">
        <v>0</v>
      </c>
      <c r="AC25" s="49">
        <v>0</v>
      </c>
      <c r="AD25" s="49">
        <v>0</v>
      </c>
      <c r="AE25" s="50">
        <v>0</v>
      </c>
    </row>
    <row r="26" spans="1:31">
      <c r="A26" s="35"/>
      <c r="B26" s="35"/>
      <c r="C26" s="32" t="s">
        <v>1450</v>
      </c>
      <c r="D26" s="35"/>
      <c r="E26" s="38">
        <v>0</v>
      </c>
      <c r="F26" s="38">
        <v>0</v>
      </c>
      <c r="G26" s="38">
        <v>0</v>
      </c>
      <c r="H26" s="38">
        <v>0</v>
      </c>
      <c r="I26" s="38">
        <v>0</v>
      </c>
      <c r="J26" s="38">
        <v>1</v>
      </c>
      <c r="K26" s="38">
        <v>0</v>
      </c>
      <c r="L26" s="38">
        <v>0</v>
      </c>
      <c r="M26" s="38">
        <v>0</v>
      </c>
      <c r="N26" s="38">
        <v>0</v>
      </c>
      <c r="O26" s="38">
        <v>0</v>
      </c>
      <c r="P26" s="38">
        <v>0</v>
      </c>
      <c r="Q26" s="35"/>
      <c r="R26" s="47" t="s">
        <v>1450</v>
      </c>
      <c r="S26" s="48" t="s">
        <v>12542</v>
      </c>
      <c r="T26" s="49">
        <v>0</v>
      </c>
      <c r="U26" s="49">
        <v>0</v>
      </c>
      <c r="V26" s="49">
        <v>0</v>
      </c>
      <c r="W26" s="49">
        <v>0</v>
      </c>
      <c r="X26" s="49">
        <v>0</v>
      </c>
      <c r="Y26" s="49">
        <v>0</v>
      </c>
      <c r="Z26" s="49">
        <v>0</v>
      </c>
      <c r="AA26" s="49">
        <v>0</v>
      </c>
      <c r="AB26" s="49">
        <v>0</v>
      </c>
      <c r="AC26" s="49">
        <v>0</v>
      </c>
      <c r="AD26" s="49">
        <v>0</v>
      </c>
      <c r="AE26" s="50">
        <v>1</v>
      </c>
    </row>
    <row r="27" spans="1:31">
      <c r="A27" s="35"/>
      <c r="B27" s="35"/>
      <c r="C27" s="32" t="s">
        <v>1453</v>
      </c>
      <c r="D27" s="35"/>
      <c r="E27" s="38">
        <v>0</v>
      </c>
      <c r="F27" s="38">
        <v>1</v>
      </c>
      <c r="G27" s="38">
        <v>0</v>
      </c>
      <c r="H27" s="38">
        <v>0</v>
      </c>
      <c r="I27" s="38">
        <v>0</v>
      </c>
      <c r="J27" s="38">
        <v>1</v>
      </c>
      <c r="K27" s="38">
        <v>0</v>
      </c>
      <c r="L27" s="38">
        <v>0</v>
      </c>
      <c r="M27" s="38">
        <v>0</v>
      </c>
      <c r="N27" s="38">
        <v>0</v>
      </c>
      <c r="O27" s="38">
        <v>0</v>
      </c>
      <c r="P27" s="38">
        <v>0</v>
      </c>
      <c r="Q27" s="35"/>
      <c r="R27" s="47" t="s">
        <v>1453</v>
      </c>
      <c r="S27" s="48" t="s">
        <v>12542</v>
      </c>
      <c r="T27" s="49">
        <v>0</v>
      </c>
      <c r="U27" s="49">
        <v>1</v>
      </c>
      <c r="V27" s="49">
        <v>0</v>
      </c>
      <c r="W27" s="49">
        <v>0</v>
      </c>
      <c r="X27" s="49">
        <v>0</v>
      </c>
      <c r="Y27" s="49">
        <v>1</v>
      </c>
      <c r="Z27" s="49">
        <v>0</v>
      </c>
      <c r="AA27" s="49">
        <v>0</v>
      </c>
      <c r="AB27" s="49">
        <v>0</v>
      </c>
      <c r="AC27" s="49">
        <v>0</v>
      </c>
      <c r="AD27" s="49">
        <v>0</v>
      </c>
      <c r="AE27" s="50">
        <v>0</v>
      </c>
    </row>
    <row r="28" spans="1:31">
      <c r="A28" s="35"/>
      <c r="B28" s="35"/>
      <c r="C28" s="32" t="s">
        <v>1467</v>
      </c>
      <c r="D28" s="35"/>
      <c r="E28" s="38">
        <v>0</v>
      </c>
      <c r="F28" s="38">
        <v>1</v>
      </c>
      <c r="G28" s="38">
        <v>0</v>
      </c>
      <c r="H28" s="38">
        <v>0</v>
      </c>
      <c r="I28" s="38">
        <v>0</v>
      </c>
      <c r="J28" s="38">
        <v>0</v>
      </c>
      <c r="K28" s="38">
        <v>0</v>
      </c>
      <c r="L28" s="38">
        <v>0</v>
      </c>
      <c r="M28" s="38">
        <v>0</v>
      </c>
      <c r="N28" s="38">
        <v>0</v>
      </c>
      <c r="O28" s="38">
        <v>0</v>
      </c>
      <c r="P28" s="38">
        <v>0</v>
      </c>
      <c r="Q28" s="35"/>
      <c r="R28" s="47" t="s">
        <v>1467</v>
      </c>
      <c r="S28" s="48" t="s">
        <v>12542</v>
      </c>
      <c r="T28" s="49">
        <v>0</v>
      </c>
      <c r="U28" s="49">
        <v>1</v>
      </c>
      <c r="V28" s="49">
        <v>0</v>
      </c>
      <c r="W28" s="49">
        <v>0</v>
      </c>
      <c r="X28" s="49">
        <v>0</v>
      </c>
      <c r="Y28" s="49">
        <v>0</v>
      </c>
      <c r="Z28" s="49">
        <v>0</v>
      </c>
      <c r="AA28" s="49">
        <v>0</v>
      </c>
      <c r="AB28" s="49">
        <v>0</v>
      </c>
      <c r="AC28" s="49">
        <v>0</v>
      </c>
      <c r="AD28" s="49">
        <v>0</v>
      </c>
      <c r="AE28" s="50">
        <v>0</v>
      </c>
    </row>
    <row r="29" spans="1:31">
      <c r="A29" s="35"/>
      <c r="B29" s="35"/>
      <c r="C29" s="32" t="s">
        <v>1484</v>
      </c>
      <c r="D29" s="35"/>
      <c r="E29" s="38">
        <v>0</v>
      </c>
      <c r="F29" s="38">
        <v>0</v>
      </c>
      <c r="G29" s="38">
        <v>0</v>
      </c>
      <c r="H29" s="38">
        <v>0</v>
      </c>
      <c r="I29" s="38">
        <v>0</v>
      </c>
      <c r="J29" s="38">
        <v>0</v>
      </c>
      <c r="K29" s="38">
        <v>0</v>
      </c>
      <c r="L29" s="38">
        <v>0</v>
      </c>
      <c r="M29" s="38">
        <v>0</v>
      </c>
      <c r="N29" s="38">
        <v>0</v>
      </c>
      <c r="O29" s="38">
        <v>1</v>
      </c>
      <c r="P29" s="38">
        <v>0</v>
      </c>
      <c r="Q29" s="35"/>
      <c r="R29" s="47" t="s">
        <v>1484</v>
      </c>
      <c r="S29" s="48" t="s">
        <v>12542</v>
      </c>
      <c r="T29" s="49">
        <v>0</v>
      </c>
      <c r="U29" s="49">
        <v>0</v>
      </c>
      <c r="V29" s="49">
        <v>0</v>
      </c>
      <c r="W29" s="49">
        <v>0</v>
      </c>
      <c r="X29" s="49">
        <v>0</v>
      </c>
      <c r="Y29" s="49">
        <v>0</v>
      </c>
      <c r="Z29" s="49">
        <v>0</v>
      </c>
      <c r="AA29" s="49">
        <v>0</v>
      </c>
      <c r="AB29" s="49">
        <v>0</v>
      </c>
      <c r="AC29" s="49">
        <v>0</v>
      </c>
      <c r="AD29" s="49">
        <v>0</v>
      </c>
      <c r="AE29" s="50">
        <v>1</v>
      </c>
    </row>
    <row r="30" spans="1:31">
      <c r="A30" s="35"/>
      <c r="B30" s="35"/>
      <c r="C30" s="32" t="s">
        <v>1509</v>
      </c>
      <c r="D30" s="35"/>
      <c r="E30" s="38">
        <v>0</v>
      </c>
      <c r="F30" s="38">
        <v>1</v>
      </c>
      <c r="G30" s="38">
        <v>0</v>
      </c>
      <c r="H30" s="38">
        <v>0</v>
      </c>
      <c r="I30" s="38">
        <v>0</v>
      </c>
      <c r="J30" s="38">
        <v>1</v>
      </c>
      <c r="K30" s="38">
        <v>1</v>
      </c>
      <c r="L30" s="38">
        <v>0</v>
      </c>
      <c r="M30" s="38">
        <v>0</v>
      </c>
      <c r="N30" s="38">
        <v>0</v>
      </c>
      <c r="O30" s="38">
        <v>0</v>
      </c>
      <c r="P30" s="38">
        <v>0</v>
      </c>
      <c r="Q30" s="35"/>
      <c r="R30" s="47" t="s">
        <v>1509</v>
      </c>
      <c r="S30" s="48" t="s">
        <v>12542</v>
      </c>
      <c r="T30" s="49">
        <v>0</v>
      </c>
      <c r="U30" s="49">
        <v>1</v>
      </c>
      <c r="V30" s="49">
        <v>0</v>
      </c>
      <c r="W30" s="49">
        <v>0</v>
      </c>
      <c r="X30" s="49">
        <v>0</v>
      </c>
      <c r="Y30" s="49">
        <v>1</v>
      </c>
      <c r="Z30" s="49">
        <v>0</v>
      </c>
      <c r="AA30" s="49">
        <v>0</v>
      </c>
      <c r="AB30" s="49">
        <v>0</v>
      </c>
      <c r="AC30" s="49">
        <v>0</v>
      </c>
      <c r="AD30" s="49">
        <v>0</v>
      </c>
      <c r="AE30" s="50">
        <v>0</v>
      </c>
    </row>
    <row r="31" spans="1:31">
      <c r="A31" s="35"/>
      <c r="B31" s="35"/>
      <c r="C31" s="32" t="s">
        <v>1541</v>
      </c>
      <c r="D31" s="35"/>
      <c r="E31" s="38">
        <v>0</v>
      </c>
      <c r="F31" s="38">
        <v>0</v>
      </c>
      <c r="G31" s="38">
        <v>0</v>
      </c>
      <c r="H31" s="38">
        <v>1</v>
      </c>
      <c r="I31" s="38">
        <v>1</v>
      </c>
      <c r="J31" s="38">
        <v>0</v>
      </c>
      <c r="K31" s="38">
        <v>0</v>
      </c>
      <c r="L31" s="38">
        <v>0</v>
      </c>
      <c r="M31" s="38">
        <v>0</v>
      </c>
      <c r="N31" s="38">
        <v>0</v>
      </c>
      <c r="O31" s="38">
        <v>0</v>
      </c>
      <c r="P31" s="38">
        <v>0</v>
      </c>
      <c r="Q31" s="35"/>
      <c r="R31" s="47" t="s">
        <v>1541</v>
      </c>
      <c r="S31" s="48" t="s">
        <v>12542</v>
      </c>
      <c r="T31" s="49">
        <v>0</v>
      </c>
      <c r="U31" s="49">
        <v>0</v>
      </c>
      <c r="V31" s="49">
        <v>0</v>
      </c>
      <c r="W31" s="49">
        <v>1</v>
      </c>
      <c r="X31" s="49">
        <v>1</v>
      </c>
      <c r="Y31" s="49">
        <v>0</v>
      </c>
      <c r="Z31" s="49">
        <v>0</v>
      </c>
      <c r="AA31" s="49">
        <v>0</v>
      </c>
      <c r="AB31" s="49">
        <v>0</v>
      </c>
      <c r="AC31" s="49">
        <v>0</v>
      </c>
      <c r="AD31" s="49">
        <v>0</v>
      </c>
      <c r="AE31" s="50">
        <v>0</v>
      </c>
    </row>
    <row r="32" spans="1:31">
      <c r="A32" s="35"/>
      <c r="B32" s="35"/>
      <c r="C32" s="32" t="s">
        <v>39</v>
      </c>
      <c r="D32" s="35"/>
      <c r="E32" s="38">
        <v>1</v>
      </c>
      <c r="F32" s="38">
        <v>0</v>
      </c>
      <c r="G32" s="38">
        <v>0</v>
      </c>
      <c r="H32" s="38">
        <v>0</v>
      </c>
      <c r="I32" s="38">
        <v>0</v>
      </c>
      <c r="J32" s="38">
        <v>0</v>
      </c>
      <c r="K32" s="38">
        <v>0</v>
      </c>
      <c r="L32" s="38">
        <v>0</v>
      </c>
      <c r="M32" s="38">
        <v>0</v>
      </c>
      <c r="N32" s="38">
        <v>0</v>
      </c>
      <c r="O32" s="38">
        <v>0</v>
      </c>
      <c r="P32" s="38">
        <v>0</v>
      </c>
      <c r="Q32" s="35"/>
      <c r="R32" s="47" t="s">
        <v>39</v>
      </c>
      <c r="S32" s="48" t="s">
        <v>12542</v>
      </c>
      <c r="T32" s="49">
        <v>1</v>
      </c>
      <c r="U32" s="49">
        <v>0</v>
      </c>
      <c r="V32" s="49">
        <v>0</v>
      </c>
      <c r="W32" s="49">
        <v>0</v>
      </c>
      <c r="X32" s="49">
        <v>0</v>
      </c>
      <c r="Y32" s="49">
        <v>0</v>
      </c>
      <c r="Z32" s="49">
        <v>0</v>
      </c>
      <c r="AA32" s="49">
        <v>0</v>
      </c>
      <c r="AB32" s="49">
        <v>0</v>
      </c>
      <c r="AC32" s="49">
        <v>0</v>
      </c>
      <c r="AD32" s="49">
        <v>0</v>
      </c>
      <c r="AE32" s="50">
        <v>0</v>
      </c>
    </row>
    <row r="33" spans="1:31">
      <c r="A33" s="35"/>
      <c r="B33" s="35"/>
      <c r="C33" s="32" t="s">
        <v>1588</v>
      </c>
      <c r="D33" s="35"/>
      <c r="E33" s="38">
        <v>0</v>
      </c>
      <c r="F33" s="38">
        <v>0</v>
      </c>
      <c r="G33" s="38">
        <v>0</v>
      </c>
      <c r="H33" s="38">
        <v>0</v>
      </c>
      <c r="I33" s="38">
        <v>0</v>
      </c>
      <c r="J33" s="38">
        <v>0</v>
      </c>
      <c r="K33" s="38">
        <v>0</v>
      </c>
      <c r="L33" s="38">
        <v>0</v>
      </c>
      <c r="M33" s="38">
        <v>0</v>
      </c>
      <c r="N33" s="38">
        <v>0</v>
      </c>
      <c r="O33" s="38">
        <v>0</v>
      </c>
      <c r="P33" s="38">
        <v>1</v>
      </c>
      <c r="Q33" s="35"/>
      <c r="R33" s="47" t="s">
        <v>1588</v>
      </c>
      <c r="S33" s="48" t="s">
        <v>12542</v>
      </c>
      <c r="T33" s="49">
        <v>0</v>
      </c>
      <c r="U33" s="49">
        <v>0</v>
      </c>
      <c r="V33" s="49">
        <v>0</v>
      </c>
      <c r="W33" s="49">
        <v>0</v>
      </c>
      <c r="X33" s="49">
        <v>0</v>
      </c>
      <c r="Y33" s="49">
        <v>0</v>
      </c>
      <c r="Z33" s="49">
        <v>0</v>
      </c>
      <c r="AA33" s="49">
        <v>0</v>
      </c>
      <c r="AB33" s="49">
        <v>0</v>
      </c>
      <c r="AC33" s="49">
        <v>0</v>
      </c>
      <c r="AD33" s="49">
        <v>0</v>
      </c>
      <c r="AE33" s="50">
        <v>1</v>
      </c>
    </row>
    <row r="34" spans="1:31">
      <c r="A34" s="35"/>
      <c r="B34" s="35"/>
      <c r="C34" s="32" t="s">
        <v>1610</v>
      </c>
      <c r="D34" s="35"/>
      <c r="E34" s="38">
        <v>1</v>
      </c>
      <c r="F34" s="38">
        <v>0</v>
      </c>
      <c r="G34" s="38">
        <v>0</v>
      </c>
      <c r="H34" s="38">
        <v>0</v>
      </c>
      <c r="I34" s="38">
        <v>0</v>
      </c>
      <c r="J34" s="38">
        <v>0</v>
      </c>
      <c r="K34" s="38">
        <v>1</v>
      </c>
      <c r="L34" s="38">
        <v>0</v>
      </c>
      <c r="M34" s="38">
        <v>0</v>
      </c>
      <c r="N34" s="38">
        <v>0</v>
      </c>
      <c r="O34" s="38">
        <v>1</v>
      </c>
      <c r="P34" s="38">
        <v>0</v>
      </c>
      <c r="Q34" s="35"/>
      <c r="R34" s="47" t="s">
        <v>1610</v>
      </c>
      <c r="S34" s="48" t="s">
        <v>12542</v>
      </c>
      <c r="T34" s="49">
        <v>1</v>
      </c>
      <c r="U34" s="49">
        <v>0</v>
      </c>
      <c r="V34" s="49">
        <v>0</v>
      </c>
      <c r="W34" s="49">
        <v>0</v>
      </c>
      <c r="X34" s="49">
        <v>0</v>
      </c>
      <c r="Y34" s="49">
        <v>1</v>
      </c>
      <c r="Z34" s="49">
        <v>1</v>
      </c>
      <c r="AA34" s="49">
        <v>0</v>
      </c>
      <c r="AB34" s="49">
        <v>0</v>
      </c>
      <c r="AC34" s="49">
        <v>0</v>
      </c>
      <c r="AD34" s="49">
        <v>0</v>
      </c>
      <c r="AE34" s="50">
        <v>0</v>
      </c>
    </row>
    <row r="35" spans="1:31">
      <c r="A35" s="35"/>
      <c r="B35" s="35"/>
      <c r="C35" s="32" t="s">
        <v>1677</v>
      </c>
      <c r="D35" s="35"/>
      <c r="E35" s="38">
        <v>0</v>
      </c>
      <c r="F35" s="38">
        <v>1</v>
      </c>
      <c r="G35" s="38">
        <v>1</v>
      </c>
      <c r="H35" s="38">
        <v>0</v>
      </c>
      <c r="I35" s="38">
        <v>0</v>
      </c>
      <c r="J35" s="38">
        <v>0</v>
      </c>
      <c r="K35" s="38">
        <v>0</v>
      </c>
      <c r="L35" s="38">
        <v>0</v>
      </c>
      <c r="M35" s="38">
        <v>0</v>
      </c>
      <c r="N35" s="38">
        <v>1</v>
      </c>
      <c r="O35" s="38">
        <v>0</v>
      </c>
      <c r="P35" s="38">
        <v>0</v>
      </c>
      <c r="Q35" s="35"/>
      <c r="R35" s="47" t="s">
        <v>1677</v>
      </c>
      <c r="S35" s="48" t="s">
        <v>12542</v>
      </c>
      <c r="T35" s="49">
        <v>0</v>
      </c>
      <c r="U35" s="49">
        <v>1</v>
      </c>
      <c r="V35" s="49">
        <v>1</v>
      </c>
      <c r="W35" s="49">
        <v>0</v>
      </c>
      <c r="X35" s="49">
        <v>0</v>
      </c>
      <c r="Y35" s="49">
        <v>0</v>
      </c>
      <c r="Z35" s="49">
        <v>0</v>
      </c>
      <c r="AA35" s="49">
        <v>0</v>
      </c>
      <c r="AB35" s="49">
        <v>0</v>
      </c>
      <c r="AC35" s="49">
        <v>1</v>
      </c>
      <c r="AD35" s="49">
        <v>0</v>
      </c>
      <c r="AE35" s="50">
        <v>0</v>
      </c>
    </row>
    <row r="36" spans="1:31">
      <c r="A36" s="35"/>
      <c r="B36" s="35"/>
      <c r="C36" s="32" t="s">
        <v>1681</v>
      </c>
      <c r="D36" s="35"/>
      <c r="E36" s="38">
        <v>0</v>
      </c>
      <c r="F36" s="38">
        <v>1</v>
      </c>
      <c r="G36" s="38">
        <v>0</v>
      </c>
      <c r="H36" s="38">
        <v>0</v>
      </c>
      <c r="I36" s="38">
        <v>0</v>
      </c>
      <c r="J36" s="38">
        <v>1</v>
      </c>
      <c r="K36" s="38">
        <v>0</v>
      </c>
      <c r="L36" s="38">
        <v>0</v>
      </c>
      <c r="M36" s="38">
        <v>0</v>
      </c>
      <c r="N36" s="38">
        <v>0</v>
      </c>
      <c r="O36" s="38">
        <v>0</v>
      </c>
      <c r="P36" s="38">
        <v>0</v>
      </c>
      <c r="Q36" s="35"/>
      <c r="R36" s="47" t="s">
        <v>1681</v>
      </c>
      <c r="S36" s="48" t="s">
        <v>12542</v>
      </c>
      <c r="T36" s="49">
        <v>0</v>
      </c>
      <c r="U36" s="49">
        <v>1</v>
      </c>
      <c r="V36" s="49">
        <v>0</v>
      </c>
      <c r="W36" s="49">
        <v>0</v>
      </c>
      <c r="X36" s="49">
        <v>0</v>
      </c>
      <c r="Y36" s="49">
        <v>1</v>
      </c>
      <c r="Z36" s="49">
        <v>0</v>
      </c>
      <c r="AA36" s="49">
        <v>0</v>
      </c>
      <c r="AB36" s="49">
        <v>0</v>
      </c>
      <c r="AC36" s="49">
        <v>0</v>
      </c>
      <c r="AD36" s="49">
        <v>0</v>
      </c>
      <c r="AE36" s="50">
        <v>0</v>
      </c>
    </row>
    <row r="37" spans="1:31">
      <c r="A37" s="35"/>
      <c r="B37" s="35"/>
      <c r="C37" s="32" t="s">
        <v>1689</v>
      </c>
      <c r="D37" s="35"/>
      <c r="E37" s="38">
        <v>0</v>
      </c>
      <c r="F37" s="38">
        <v>1</v>
      </c>
      <c r="G37" s="38">
        <v>0</v>
      </c>
      <c r="H37" s="38">
        <v>0</v>
      </c>
      <c r="I37" s="38">
        <v>0</v>
      </c>
      <c r="J37" s="38">
        <v>0</v>
      </c>
      <c r="K37" s="38">
        <v>0</v>
      </c>
      <c r="L37" s="38">
        <v>0</v>
      </c>
      <c r="M37" s="38">
        <v>0</v>
      </c>
      <c r="N37" s="38">
        <v>0</v>
      </c>
      <c r="O37" s="38">
        <v>0</v>
      </c>
      <c r="P37" s="38">
        <v>0</v>
      </c>
      <c r="Q37" s="35"/>
      <c r="R37" s="47" t="s">
        <v>1689</v>
      </c>
      <c r="S37" s="48" t="s">
        <v>12542</v>
      </c>
      <c r="T37" s="49">
        <v>0</v>
      </c>
      <c r="U37" s="49">
        <v>1</v>
      </c>
      <c r="V37" s="49">
        <v>0</v>
      </c>
      <c r="W37" s="49">
        <v>0</v>
      </c>
      <c r="X37" s="49">
        <v>0</v>
      </c>
      <c r="Y37" s="49">
        <v>0</v>
      </c>
      <c r="Z37" s="49">
        <v>0</v>
      </c>
      <c r="AA37" s="49">
        <v>0</v>
      </c>
      <c r="AB37" s="49">
        <v>0</v>
      </c>
      <c r="AC37" s="49">
        <v>0</v>
      </c>
      <c r="AD37" s="49">
        <v>0</v>
      </c>
      <c r="AE37" s="50">
        <v>0</v>
      </c>
    </row>
    <row r="38" spans="1:31">
      <c r="A38" s="35"/>
      <c r="B38" s="35"/>
      <c r="C38" s="32" t="s">
        <v>1744</v>
      </c>
      <c r="D38" s="35"/>
      <c r="E38" s="38">
        <v>0</v>
      </c>
      <c r="F38" s="38">
        <v>0</v>
      </c>
      <c r="G38" s="38">
        <v>0</v>
      </c>
      <c r="H38" s="38">
        <v>0</v>
      </c>
      <c r="I38" s="38">
        <v>1</v>
      </c>
      <c r="J38" s="38">
        <v>0</v>
      </c>
      <c r="K38" s="38">
        <v>0</v>
      </c>
      <c r="L38" s="38">
        <v>0</v>
      </c>
      <c r="M38" s="38">
        <v>0</v>
      </c>
      <c r="N38" s="38">
        <v>0</v>
      </c>
      <c r="O38" s="38">
        <v>0</v>
      </c>
      <c r="P38" s="38">
        <v>0</v>
      </c>
      <c r="Q38" s="35"/>
      <c r="R38" s="47" t="s">
        <v>1744</v>
      </c>
      <c r="S38" s="48" t="s">
        <v>12542</v>
      </c>
      <c r="T38" s="49">
        <v>0</v>
      </c>
      <c r="U38" s="49">
        <v>0</v>
      </c>
      <c r="V38" s="49">
        <v>0</v>
      </c>
      <c r="W38" s="49">
        <v>0</v>
      </c>
      <c r="X38" s="49">
        <v>1</v>
      </c>
      <c r="Y38" s="49">
        <v>0</v>
      </c>
      <c r="Z38" s="49">
        <v>0</v>
      </c>
      <c r="AA38" s="49">
        <v>0</v>
      </c>
      <c r="AB38" s="49">
        <v>1</v>
      </c>
      <c r="AC38" s="49">
        <v>0</v>
      </c>
      <c r="AD38" s="49">
        <v>0</v>
      </c>
      <c r="AE38" s="50">
        <v>0</v>
      </c>
    </row>
    <row r="39" spans="1:31">
      <c r="A39" s="35"/>
      <c r="B39" s="35"/>
      <c r="C39" s="32" t="s">
        <v>1792</v>
      </c>
      <c r="D39" s="35"/>
      <c r="E39" s="38">
        <v>0</v>
      </c>
      <c r="F39" s="38">
        <v>1</v>
      </c>
      <c r="G39" s="38">
        <v>0</v>
      </c>
      <c r="H39" s="38">
        <v>0</v>
      </c>
      <c r="I39" s="38">
        <v>0</v>
      </c>
      <c r="J39" s="38">
        <v>0</v>
      </c>
      <c r="K39" s="38">
        <v>0</v>
      </c>
      <c r="L39" s="38">
        <v>0</v>
      </c>
      <c r="M39" s="38">
        <v>0</v>
      </c>
      <c r="N39" s="38">
        <v>0</v>
      </c>
      <c r="O39" s="38">
        <v>0</v>
      </c>
      <c r="P39" s="38">
        <v>0</v>
      </c>
      <c r="Q39" s="35"/>
      <c r="R39" s="47" t="s">
        <v>1792</v>
      </c>
      <c r="S39" s="48" t="s">
        <v>12542</v>
      </c>
      <c r="T39" s="49">
        <v>0</v>
      </c>
      <c r="U39" s="49">
        <v>1</v>
      </c>
      <c r="V39" s="49">
        <v>0</v>
      </c>
      <c r="W39" s="49">
        <v>0</v>
      </c>
      <c r="X39" s="49">
        <v>0</v>
      </c>
      <c r="Y39" s="49">
        <v>0</v>
      </c>
      <c r="Z39" s="49">
        <v>0</v>
      </c>
      <c r="AA39" s="49">
        <v>0</v>
      </c>
      <c r="AB39" s="49">
        <v>0</v>
      </c>
      <c r="AC39" s="49">
        <v>0</v>
      </c>
      <c r="AD39" s="49">
        <v>0</v>
      </c>
      <c r="AE39" s="50">
        <v>0</v>
      </c>
    </row>
    <row r="40" spans="1:31">
      <c r="A40" s="35"/>
      <c r="B40" s="35"/>
      <c r="C40" s="32" t="s">
        <v>1799</v>
      </c>
      <c r="D40" s="35"/>
      <c r="E40" s="38">
        <v>0</v>
      </c>
      <c r="F40" s="38">
        <v>1</v>
      </c>
      <c r="G40" s="38">
        <v>0</v>
      </c>
      <c r="H40" s="38">
        <v>0</v>
      </c>
      <c r="I40" s="38">
        <v>0</v>
      </c>
      <c r="J40" s="38">
        <v>0</v>
      </c>
      <c r="K40" s="38">
        <v>0</v>
      </c>
      <c r="L40" s="38">
        <v>0</v>
      </c>
      <c r="M40" s="38">
        <v>0</v>
      </c>
      <c r="N40" s="38">
        <v>0</v>
      </c>
      <c r="O40" s="38">
        <v>1</v>
      </c>
      <c r="P40" s="38">
        <v>0</v>
      </c>
      <c r="Q40" s="35"/>
      <c r="R40" s="47" t="s">
        <v>1799</v>
      </c>
      <c r="S40" s="48" t="s">
        <v>12542</v>
      </c>
      <c r="T40" s="49">
        <v>0</v>
      </c>
      <c r="U40" s="49">
        <v>1</v>
      </c>
      <c r="V40" s="49">
        <v>0</v>
      </c>
      <c r="W40" s="49">
        <v>0</v>
      </c>
      <c r="X40" s="49">
        <v>0</v>
      </c>
      <c r="Y40" s="49">
        <v>0</v>
      </c>
      <c r="Z40" s="49">
        <v>0</v>
      </c>
      <c r="AA40" s="49">
        <v>0</v>
      </c>
      <c r="AB40" s="49">
        <v>0</v>
      </c>
      <c r="AC40" s="49">
        <v>0</v>
      </c>
      <c r="AD40" s="49">
        <v>1</v>
      </c>
      <c r="AE40" s="50">
        <v>0</v>
      </c>
    </row>
    <row r="41" spans="1:31">
      <c r="A41" s="35"/>
      <c r="B41" s="35"/>
      <c r="C41" s="32" t="s">
        <v>1814</v>
      </c>
      <c r="D41" s="35"/>
      <c r="E41" s="38">
        <v>0</v>
      </c>
      <c r="F41" s="38">
        <v>0</v>
      </c>
      <c r="G41" s="38">
        <v>0</v>
      </c>
      <c r="H41" s="38">
        <v>0</v>
      </c>
      <c r="I41" s="38">
        <v>0</v>
      </c>
      <c r="J41" s="38">
        <v>0</v>
      </c>
      <c r="K41" s="38">
        <v>0</v>
      </c>
      <c r="L41" s="38">
        <v>0</v>
      </c>
      <c r="M41" s="38">
        <v>0</v>
      </c>
      <c r="N41" s="38">
        <v>0</v>
      </c>
      <c r="O41" s="38">
        <v>0</v>
      </c>
      <c r="P41" s="38">
        <v>1</v>
      </c>
      <c r="Q41" s="35"/>
      <c r="R41" s="47" t="s">
        <v>1814</v>
      </c>
      <c r="S41" s="48" t="s">
        <v>12542</v>
      </c>
      <c r="T41" s="49">
        <v>0</v>
      </c>
      <c r="U41" s="49">
        <v>0</v>
      </c>
      <c r="V41" s="49">
        <v>0</v>
      </c>
      <c r="W41" s="49">
        <v>0</v>
      </c>
      <c r="X41" s="49">
        <v>0</v>
      </c>
      <c r="Y41" s="49">
        <v>0</v>
      </c>
      <c r="Z41" s="49">
        <v>0</v>
      </c>
      <c r="AA41" s="49">
        <v>0</v>
      </c>
      <c r="AB41" s="49">
        <v>0</v>
      </c>
      <c r="AC41" s="49">
        <v>0</v>
      </c>
      <c r="AD41" s="49">
        <v>0</v>
      </c>
      <c r="AE41" s="50">
        <v>1</v>
      </c>
    </row>
    <row r="42" spans="1:31">
      <c r="A42" s="35"/>
      <c r="B42" s="35"/>
      <c r="C42" s="32" t="s">
        <v>1818</v>
      </c>
      <c r="D42" s="35"/>
      <c r="E42" s="38">
        <v>0</v>
      </c>
      <c r="F42" s="38">
        <v>0</v>
      </c>
      <c r="G42" s="38">
        <v>0</v>
      </c>
      <c r="H42" s="38">
        <v>0</v>
      </c>
      <c r="I42" s="38">
        <v>0</v>
      </c>
      <c r="J42" s="38">
        <v>1</v>
      </c>
      <c r="K42" s="38">
        <v>1</v>
      </c>
      <c r="L42" s="38">
        <v>0</v>
      </c>
      <c r="M42" s="38">
        <v>0</v>
      </c>
      <c r="N42" s="38">
        <v>0</v>
      </c>
      <c r="O42" s="38">
        <v>0</v>
      </c>
      <c r="P42" s="38">
        <v>0</v>
      </c>
      <c r="Q42" s="35"/>
      <c r="R42" s="47" t="s">
        <v>1818</v>
      </c>
      <c r="S42" s="48" t="s">
        <v>12542</v>
      </c>
      <c r="T42" s="49">
        <v>0</v>
      </c>
      <c r="U42" s="49">
        <v>0</v>
      </c>
      <c r="V42" s="49">
        <v>0</v>
      </c>
      <c r="W42" s="49">
        <v>0</v>
      </c>
      <c r="X42" s="49">
        <v>0</v>
      </c>
      <c r="Y42" s="49">
        <v>1</v>
      </c>
      <c r="Z42" s="49">
        <v>0</v>
      </c>
      <c r="AA42" s="49">
        <v>0</v>
      </c>
      <c r="AB42" s="49">
        <v>0</v>
      </c>
      <c r="AC42" s="49">
        <v>0</v>
      </c>
      <c r="AD42" s="49">
        <v>0</v>
      </c>
      <c r="AE42" s="50">
        <v>0</v>
      </c>
    </row>
    <row r="43" spans="1:31">
      <c r="A43" s="35"/>
      <c r="B43" s="35"/>
      <c r="C43" s="32" t="s">
        <v>1846</v>
      </c>
      <c r="D43" s="35"/>
      <c r="E43" s="38">
        <v>0</v>
      </c>
      <c r="F43" s="38">
        <v>0</v>
      </c>
      <c r="G43" s="38">
        <v>0</v>
      </c>
      <c r="H43" s="38">
        <v>0</v>
      </c>
      <c r="I43" s="38">
        <v>1</v>
      </c>
      <c r="J43" s="38">
        <v>1</v>
      </c>
      <c r="K43" s="38">
        <v>0</v>
      </c>
      <c r="L43" s="38">
        <v>0</v>
      </c>
      <c r="M43" s="38">
        <v>0</v>
      </c>
      <c r="N43" s="38">
        <v>0</v>
      </c>
      <c r="O43" s="38">
        <v>0</v>
      </c>
      <c r="P43" s="38">
        <v>0</v>
      </c>
      <c r="Q43" s="35"/>
      <c r="R43" s="47" t="s">
        <v>1846</v>
      </c>
      <c r="S43" s="48" t="s">
        <v>12542</v>
      </c>
      <c r="T43" s="49">
        <v>0</v>
      </c>
      <c r="U43" s="49">
        <v>0</v>
      </c>
      <c r="V43" s="49">
        <v>0</v>
      </c>
      <c r="W43" s="49">
        <v>0</v>
      </c>
      <c r="X43" s="49">
        <v>1</v>
      </c>
      <c r="Y43" s="49">
        <v>1</v>
      </c>
      <c r="Z43" s="49">
        <v>0</v>
      </c>
      <c r="AA43" s="49">
        <v>0</v>
      </c>
      <c r="AB43" s="49">
        <v>0</v>
      </c>
      <c r="AC43" s="49">
        <v>0</v>
      </c>
      <c r="AD43" s="49">
        <v>0</v>
      </c>
      <c r="AE43" s="50">
        <v>0</v>
      </c>
    </row>
    <row r="44" spans="1:31">
      <c r="A44" s="35"/>
      <c r="B44" s="35"/>
      <c r="C44" s="32" t="s">
        <v>23</v>
      </c>
      <c r="D44" s="35"/>
      <c r="E44" s="38">
        <v>1</v>
      </c>
      <c r="F44" s="38">
        <v>0</v>
      </c>
      <c r="G44" s="38">
        <v>0</v>
      </c>
      <c r="H44" s="38">
        <v>0</v>
      </c>
      <c r="I44" s="38">
        <v>0</v>
      </c>
      <c r="J44" s="38">
        <v>0</v>
      </c>
      <c r="K44" s="38">
        <v>0</v>
      </c>
      <c r="L44" s="38">
        <v>0</v>
      </c>
      <c r="M44" s="38">
        <v>0</v>
      </c>
      <c r="N44" s="38">
        <v>0</v>
      </c>
      <c r="O44" s="38">
        <v>0</v>
      </c>
      <c r="P44" s="38">
        <v>0</v>
      </c>
      <c r="Q44" s="35"/>
      <c r="R44" s="47" t="s">
        <v>23</v>
      </c>
      <c r="S44" s="48" t="s">
        <v>12542</v>
      </c>
      <c r="T44" s="49">
        <v>1</v>
      </c>
      <c r="U44" s="49">
        <v>0</v>
      </c>
      <c r="V44" s="49">
        <v>0</v>
      </c>
      <c r="W44" s="49">
        <v>0</v>
      </c>
      <c r="X44" s="49">
        <v>0</v>
      </c>
      <c r="Y44" s="49">
        <v>0</v>
      </c>
      <c r="Z44" s="49">
        <v>0</v>
      </c>
      <c r="AA44" s="49">
        <v>0</v>
      </c>
      <c r="AB44" s="49">
        <v>0</v>
      </c>
      <c r="AC44" s="49">
        <v>0</v>
      </c>
      <c r="AD44" s="49">
        <v>0</v>
      </c>
      <c r="AE44" s="50">
        <v>0</v>
      </c>
    </row>
    <row r="45" spans="1:31">
      <c r="A45" s="35"/>
      <c r="B45" s="35"/>
      <c r="C45" s="32" t="s">
        <v>1876</v>
      </c>
      <c r="D45" s="35"/>
      <c r="E45" s="38">
        <v>0</v>
      </c>
      <c r="F45" s="38">
        <v>0</v>
      </c>
      <c r="G45" s="38">
        <v>0</v>
      </c>
      <c r="H45" s="38">
        <v>0</v>
      </c>
      <c r="I45" s="38">
        <v>0</v>
      </c>
      <c r="J45" s="38">
        <v>1</v>
      </c>
      <c r="K45" s="38">
        <v>1</v>
      </c>
      <c r="L45" s="38">
        <v>0</v>
      </c>
      <c r="M45" s="38">
        <v>0</v>
      </c>
      <c r="N45" s="38">
        <v>0</v>
      </c>
      <c r="O45" s="38">
        <v>0</v>
      </c>
      <c r="P45" s="38">
        <v>0</v>
      </c>
      <c r="Q45" s="35"/>
      <c r="R45" s="47" t="s">
        <v>1876</v>
      </c>
      <c r="S45" s="48" t="s">
        <v>12542</v>
      </c>
      <c r="T45" s="49">
        <v>0</v>
      </c>
      <c r="U45" s="49">
        <v>0</v>
      </c>
      <c r="V45" s="49">
        <v>0</v>
      </c>
      <c r="W45" s="49">
        <v>0</v>
      </c>
      <c r="X45" s="49">
        <v>0</v>
      </c>
      <c r="Y45" s="49">
        <v>1</v>
      </c>
      <c r="Z45" s="49">
        <v>1</v>
      </c>
      <c r="AA45" s="49">
        <v>0</v>
      </c>
      <c r="AB45" s="49">
        <v>0</v>
      </c>
      <c r="AC45" s="49">
        <v>0</v>
      </c>
      <c r="AD45" s="49">
        <v>0</v>
      </c>
      <c r="AE45" s="50">
        <v>0</v>
      </c>
    </row>
    <row r="46" spans="1:31">
      <c r="A46" s="35"/>
      <c r="B46" s="35"/>
      <c r="C46" s="32" t="s">
        <v>1922</v>
      </c>
      <c r="D46" s="35"/>
      <c r="E46" s="38">
        <v>0</v>
      </c>
      <c r="F46" s="38">
        <v>0</v>
      </c>
      <c r="G46" s="38">
        <v>0</v>
      </c>
      <c r="H46" s="38">
        <v>0</v>
      </c>
      <c r="I46" s="38">
        <v>0</v>
      </c>
      <c r="J46" s="38">
        <v>1</v>
      </c>
      <c r="K46" s="38">
        <v>0</v>
      </c>
      <c r="L46" s="38">
        <v>0</v>
      </c>
      <c r="M46" s="38">
        <v>0</v>
      </c>
      <c r="N46" s="38">
        <v>0</v>
      </c>
      <c r="O46" s="38">
        <v>0</v>
      </c>
      <c r="P46" s="38">
        <v>0</v>
      </c>
      <c r="Q46" s="35"/>
      <c r="R46" s="47" t="s">
        <v>1922</v>
      </c>
      <c r="S46" s="48" t="s">
        <v>12542</v>
      </c>
      <c r="T46" s="49">
        <v>0</v>
      </c>
      <c r="U46" s="49">
        <v>0</v>
      </c>
      <c r="V46" s="49">
        <v>0</v>
      </c>
      <c r="W46" s="49">
        <v>0</v>
      </c>
      <c r="X46" s="49">
        <v>0</v>
      </c>
      <c r="Y46" s="49">
        <v>1</v>
      </c>
      <c r="Z46" s="49">
        <v>0</v>
      </c>
      <c r="AA46" s="49">
        <v>0</v>
      </c>
      <c r="AB46" s="49">
        <v>0</v>
      </c>
      <c r="AC46" s="49">
        <v>0</v>
      </c>
      <c r="AD46" s="49">
        <v>0</v>
      </c>
      <c r="AE46" s="50">
        <v>1</v>
      </c>
    </row>
    <row r="47" spans="1:31">
      <c r="A47" s="35"/>
      <c r="B47" s="35"/>
      <c r="C47" s="32" t="s">
        <v>1956</v>
      </c>
      <c r="D47" s="35"/>
      <c r="E47" s="38">
        <v>0</v>
      </c>
      <c r="F47" s="38">
        <v>1</v>
      </c>
      <c r="G47" s="38">
        <v>0</v>
      </c>
      <c r="H47" s="38">
        <v>1</v>
      </c>
      <c r="I47" s="38">
        <v>1</v>
      </c>
      <c r="J47" s="38">
        <v>0</v>
      </c>
      <c r="K47" s="38">
        <v>0</v>
      </c>
      <c r="L47" s="38">
        <v>0</v>
      </c>
      <c r="M47" s="38">
        <v>0</v>
      </c>
      <c r="N47" s="38">
        <v>1</v>
      </c>
      <c r="O47" s="38">
        <v>1</v>
      </c>
      <c r="P47" s="38">
        <v>0</v>
      </c>
      <c r="Q47" s="35"/>
      <c r="R47" s="47" t="s">
        <v>1956</v>
      </c>
      <c r="S47" s="48" t="s">
        <v>12542</v>
      </c>
      <c r="T47" s="49">
        <v>0</v>
      </c>
      <c r="U47" s="49">
        <v>1</v>
      </c>
      <c r="V47" s="49">
        <v>0</v>
      </c>
      <c r="W47" s="49">
        <v>0</v>
      </c>
      <c r="X47" s="49">
        <v>1</v>
      </c>
      <c r="Y47" s="49">
        <v>0</v>
      </c>
      <c r="Z47" s="49">
        <v>0</v>
      </c>
      <c r="AA47" s="49">
        <v>0</v>
      </c>
      <c r="AB47" s="49">
        <v>0</v>
      </c>
      <c r="AC47" s="49">
        <v>1</v>
      </c>
      <c r="AD47" s="49">
        <v>0</v>
      </c>
      <c r="AE47" s="50">
        <v>0</v>
      </c>
    </row>
    <row r="48" spans="1:31">
      <c r="A48" s="35"/>
      <c r="B48" s="35"/>
      <c r="C48" s="32" t="s">
        <v>1960</v>
      </c>
      <c r="D48" s="35"/>
      <c r="E48" s="38">
        <v>1</v>
      </c>
      <c r="F48" s="38">
        <v>0</v>
      </c>
      <c r="G48" s="38">
        <v>0</v>
      </c>
      <c r="H48" s="38">
        <v>0</v>
      </c>
      <c r="I48" s="38">
        <v>0</v>
      </c>
      <c r="J48" s="38">
        <v>0</v>
      </c>
      <c r="K48" s="38">
        <v>0</v>
      </c>
      <c r="L48" s="38">
        <v>0</v>
      </c>
      <c r="M48" s="38">
        <v>0</v>
      </c>
      <c r="N48" s="38">
        <v>0</v>
      </c>
      <c r="O48" s="38">
        <v>0</v>
      </c>
      <c r="P48" s="38">
        <v>0</v>
      </c>
      <c r="Q48" s="35"/>
      <c r="R48" s="47" t="s">
        <v>1960</v>
      </c>
      <c r="S48" s="48" t="s">
        <v>12542</v>
      </c>
      <c r="T48" s="49">
        <v>1</v>
      </c>
      <c r="U48" s="49">
        <v>1</v>
      </c>
      <c r="V48" s="49">
        <v>0</v>
      </c>
      <c r="W48" s="49">
        <v>0</v>
      </c>
      <c r="X48" s="49">
        <v>0</v>
      </c>
      <c r="Y48" s="49">
        <v>0</v>
      </c>
      <c r="Z48" s="49">
        <v>0</v>
      </c>
      <c r="AA48" s="49">
        <v>0</v>
      </c>
      <c r="AB48" s="49">
        <v>0</v>
      </c>
      <c r="AC48" s="49">
        <v>0</v>
      </c>
      <c r="AD48" s="49">
        <v>0</v>
      </c>
      <c r="AE48" s="50">
        <v>0</v>
      </c>
    </row>
    <row r="49" spans="1:31">
      <c r="A49" s="35"/>
      <c r="B49" s="35"/>
      <c r="C49" s="32" t="s">
        <v>1964</v>
      </c>
      <c r="D49" s="35"/>
      <c r="E49" s="38">
        <v>1</v>
      </c>
      <c r="F49" s="38">
        <v>1</v>
      </c>
      <c r="G49" s="38">
        <v>0</v>
      </c>
      <c r="H49" s="38">
        <v>0</v>
      </c>
      <c r="I49" s="38">
        <v>0</v>
      </c>
      <c r="J49" s="38">
        <v>0</v>
      </c>
      <c r="K49" s="38">
        <v>0</v>
      </c>
      <c r="L49" s="38">
        <v>0</v>
      </c>
      <c r="M49" s="38">
        <v>0</v>
      </c>
      <c r="N49" s="38">
        <v>0</v>
      </c>
      <c r="O49" s="38">
        <v>0</v>
      </c>
      <c r="P49" s="38">
        <v>0</v>
      </c>
      <c r="Q49" s="35"/>
      <c r="R49" s="47" t="s">
        <v>1964</v>
      </c>
      <c r="S49" s="48" t="s">
        <v>12542</v>
      </c>
      <c r="T49" s="49">
        <v>1</v>
      </c>
      <c r="U49" s="49">
        <v>1</v>
      </c>
      <c r="V49" s="49">
        <v>0</v>
      </c>
      <c r="W49" s="49">
        <v>0</v>
      </c>
      <c r="X49" s="49">
        <v>0</v>
      </c>
      <c r="Y49" s="49">
        <v>0</v>
      </c>
      <c r="Z49" s="49">
        <v>0</v>
      </c>
      <c r="AA49" s="49">
        <v>0</v>
      </c>
      <c r="AB49" s="49">
        <v>0</v>
      </c>
      <c r="AC49" s="49">
        <v>0</v>
      </c>
      <c r="AD49" s="49">
        <v>0</v>
      </c>
      <c r="AE49" s="50">
        <v>0</v>
      </c>
    </row>
    <row r="50" spans="1:31">
      <c r="A50" s="35"/>
      <c r="B50" s="35"/>
      <c r="C50" s="32" t="s">
        <v>39</v>
      </c>
      <c r="D50" s="35"/>
      <c r="E50" s="38">
        <v>1</v>
      </c>
      <c r="F50" s="38"/>
      <c r="G50" s="38">
        <v>0</v>
      </c>
      <c r="H50" s="38">
        <v>0</v>
      </c>
      <c r="I50" s="38"/>
      <c r="J50" s="38">
        <v>0</v>
      </c>
      <c r="K50" s="38">
        <v>0</v>
      </c>
      <c r="L50" s="38">
        <v>0</v>
      </c>
      <c r="M50" s="38">
        <v>0</v>
      </c>
      <c r="N50" s="38">
        <v>0</v>
      </c>
      <c r="O50" s="38">
        <v>0</v>
      </c>
      <c r="P50" s="38">
        <v>0</v>
      </c>
      <c r="Q50" s="35"/>
      <c r="R50" s="47" t="s">
        <v>39</v>
      </c>
      <c r="S50" s="48" t="s">
        <v>12542</v>
      </c>
      <c r="T50" s="49">
        <v>1</v>
      </c>
      <c r="U50" s="49">
        <v>0</v>
      </c>
      <c r="V50" s="49">
        <v>0</v>
      </c>
      <c r="W50" s="49">
        <v>0</v>
      </c>
      <c r="X50" s="49">
        <v>0</v>
      </c>
      <c r="Y50" s="49">
        <v>0</v>
      </c>
      <c r="Z50" s="49">
        <v>0</v>
      </c>
      <c r="AA50" s="49">
        <v>0</v>
      </c>
      <c r="AB50" s="49">
        <v>0</v>
      </c>
      <c r="AC50" s="49">
        <v>0</v>
      </c>
      <c r="AD50" s="49">
        <v>0</v>
      </c>
      <c r="AE50" s="50">
        <v>0</v>
      </c>
    </row>
    <row r="51" spans="1:31">
      <c r="A51" s="35"/>
      <c r="B51" s="35"/>
      <c r="C51" s="32" t="s">
        <v>2036</v>
      </c>
      <c r="D51" s="35"/>
      <c r="E51" s="38">
        <v>1</v>
      </c>
      <c r="F51" s="38">
        <v>1</v>
      </c>
      <c r="G51" s="38">
        <v>0</v>
      </c>
      <c r="H51" s="38">
        <v>0</v>
      </c>
      <c r="I51" s="38">
        <v>1</v>
      </c>
      <c r="J51" s="38">
        <v>0</v>
      </c>
      <c r="K51" s="38">
        <v>0</v>
      </c>
      <c r="L51" s="38">
        <v>0</v>
      </c>
      <c r="M51" s="38">
        <v>0</v>
      </c>
      <c r="N51" s="38">
        <v>0</v>
      </c>
      <c r="O51" s="38">
        <v>0</v>
      </c>
      <c r="P51" s="38">
        <v>0</v>
      </c>
      <c r="Q51" s="35"/>
      <c r="R51" s="47" t="s">
        <v>2036</v>
      </c>
      <c r="S51" s="48" t="s">
        <v>12542</v>
      </c>
      <c r="T51" s="49">
        <v>1</v>
      </c>
      <c r="U51" s="49">
        <v>1</v>
      </c>
      <c r="V51" s="49">
        <v>0</v>
      </c>
      <c r="W51" s="49">
        <v>0</v>
      </c>
      <c r="X51" s="49">
        <v>1</v>
      </c>
      <c r="Y51" s="49">
        <v>0</v>
      </c>
      <c r="Z51" s="49">
        <v>0</v>
      </c>
      <c r="AA51" s="49">
        <v>0</v>
      </c>
      <c r="AB51" s="49">
        <v>0</v>
      </c>
      <c r="AC51" s="49">
        <v>0</v>
      </c>
      <c r="AD51" s="49">
        <v>0</v>
      </c>
      <c r="AE51" s="50">
        <v>0</v>
      </c>
    </row>
    <row r="52" spans="1:31">
      <c r="A52" s="35"/>
      <c r="B52" s="35"/>
      <c r="C52" s="32" t="s">
        <v>2381</v>
      </c>
      <c r="D52" s="35"/>
      <c r="E52" s="38">
        <v>1</v>
      </c>
      <c r="F52" s="38">
        <v>0</v>
      </c>
      <c r="G52" s="38">
        <v>1</v>
      </c>
      <c r="H52" s="38">
        <v>1</v>
      </c>
      <c r="I52" s="38">
        <v>0</v>
      </c>
      <c r="J52" s="38">
        <v>0</v>
      </c>
      <c r="K52" s="38">
        <v>0</v>
      </c>
      <c r="L52" s="38">
        <v>0</v>
      </c>
      <c r="M52" s="38">
        <v>0</v>
      </c>
      <c r="N52" s="38">
        <v>0</v>
      </c>
      <c r="O52" s="38">
        <v>0</v>
      </c>
      <c r="P52" s="38">
        <v>0</v>
      </c>
      <c r="Q52" s="35"/>
      <c r="R52" s="47" t="s">
        <v>2381</v>
      </c>
      <c r="S52" s="48" t="s">
        <v>12542</v>
      </c>
      <c r="T52" s="49">
        <v>1</v>
      </c>
      <c r="U52" s="49">
        <v>0</v>
      </c>
      <c r="V52" s="49">
        <v>1</v>
      </c>
      <c r="W52" s="49">
        <v>1</v>
      </c>
      <c r="X52" s="49">
        <v>0</v>
      </c>
      <c r="Y52" s="49">
        <v>0</v>
      </c>
      <c r="Z52" s="49">
        <v>0</v>
      </c>
      <c r="AA52" s="49">
        <v>0</v>
      </c>
      <c r="AB52" s="49">
        <v>0</v>
      </c>
      <c r="AC52" s="49">
        <v>0</v>
      </c>
      <c r="AD52" s="49">
        <v>0</v>
      </c>
      <c r="AE52" s="50">
        <v>0</v>
      </c>
    </row>
    <row r="53" spans="1:31">
      <c r="A53" s="35"/>
      <c r="B53" s="35"/>
      <c r="C53" s="32" t="s">
        <v>2453</v>
      </c>
      <c r="D53" s="35"/>
      <c r="E53" s="38">
        <v>1</v>
      </c>
      <c r="F53" s="38">
        <v>1</v>
      </c>
      <c r="G53" s="38">
        <v>0</v>
      </c>
      <c r="H53" s="38">
        <v>0</v>
      </c>
      <c r="I53" s="38">
        <v>0</v>
      </c>
      <c r="J53" s="38">
        <v>0</v>
      </c>
      <c r="K53" s="38">
        <v>0</v>
      </c>
      <c r="L53" s="38">
        <v>0</v>
      </c>
      <c r="M53" s="38">
        <v>0</v>
      </c>
      <c r="N53" s="38">
        <v>0</v>
      </c>
      <c r="O53" s="38">
        <v>0</v>
      </c>
      <c r="P53" s="38">
        <v>0</v>
      </c>
      <c r="Q53" s="35"/>
      <c r="R53" s="47" t="s">
        <v>2453</v>
      </c>
      <c r="S53" s="48" t="s">
        <v>12542</v>
      </c>
      <c r="T53" s="49">
        <v>1</v>
      </c>
      <c r="U53" s="49">
        <v>1</v>
      </c>
      <c r="V53" s="49">
        <v>0</v>
      </c>
      <c r="W53" s="49">
        <v>0</v>
      </c>
      <c r="X53" s="49">
        <v>0</v>
      </c>
      <c r="Y53" s="49">
        <v>0</v>
      </c>
      <c r="Z53" s="49">
        <v>0</v>
      </c>
      <c r="AA53" s="49">
        <v>0</v>
      </c>
      <c r="AB53" s="49">
        <v>0</v>
      </c>
      <c r="AC53" s="49">
        <v>0</v>
      </c>
      <c r="AD53" s="49">
        <v>0</v>
      </c>
      <c r="AE53" s="50">
        <v>0</v>
      </c>
    </row>
    <row r="54" spans="1:31">
      <c r="A54" s="35"/>
      <c r="B54" s="35"/>
      <c r="C54" s="32" t="s">
        <v>2687</v>
      </c>
      <c r="D54" s="35"/>
      <c r="E54" s="38">
        <v>0</v>
      </c>
      <c r="F54" s="38">
        <v>1</v>
      </c>
      <c r="G54" s="38">
        <v>0</v>
      </c>
      <c r="H54" s="38">
        <v>0</v>
      </c>
      <c r="I54" s="38">
        <v>0</v>
      </c>
      <c r="J54" s="38">
        <v>1</v>
      </c>
      <c r="K54" s="38">
        <v>1</v>
      </c>
      <c r="L54" s="38">
        <v>0</v>
      </c>
      <c r="M54" s="38">
        <v>0</v>
      </c>
      <c r="N54" s="38">
        <v>0</v>
      </c>
      <c r="O54" s="38">
        <v>0</v>
      </c>
      <c r="P54" s="38">
        <v>0</v>
      </c>
      <c r="Q54" s="35"/>
      <c r="R54" s="47" t="s">
        <v>2687</v>
      </c>
      <c r="S54" s="48" t="s">
        <v>12542</v>
      </c>
      <c r="T54" s="49">
        <v>0</v>
      </c>
      <c r="U54" s="49">
        <v>1</v>
      </c>
      <c r="V54" s="49">
        <v>0</v>
      </c>
      <c r="W54" s="49">
        <v>0</v>
      </c>
      <c r="X54" s="49">
        <v>0</v>
      </c>
      <c r="Y54" s="49">
        <v>1</v>
      </c>
      <c r="Z54" s="49">
        <v>1</v>
      </c>
      <c r="AA54" s="49">
        <v>0</v>
      </c>
      <c r="AB54" s="49">
        <v>0</v>
      </c>
      <c r="AC54" s="49">
        <v>0</v>
      </c>
      <c r="AD54" s="49">
        <v>0</v>
      </c>
      <c r="AE54" s="50">
        <v>0</v>
      </c>
    </row>
    <row r="55" spans="1:31">
      <c r="A55" s="35"/>
      <c r="B55" s="35"/>
      <c r="C55" s="32" t="s">
        <v>6437</v>
      </c>
      <c r="D55" s="35"/>
      <c r="E55" s="38">
        <v>1</v>
      </c>
      <c r="F55" s="38">
        <v>1</v>
      </c>
      <c r="G55" s="38">
        <v>1</v>
      </c>
      <c r="H55" s="38">
        <v>0</v>
      </c>
      <c r="I55" s="38">
        <v>0</v>
      </c>
      <c r="J55" s="38">
        <v>0</v>
      </c>
      <c r="K55" s="38">
        <v>0</v>
      </c>
      <c r="L55" s="38">
        <v>0</v>
      </c>
      <c r="M55" s="38">
        <v>0</v>
      </c>
      <c r="N55" s="38">
        <v>0</v>
      </c>
      <c r="O55" s="38">
        <v>0</v>
      </c>
      <c r="P55" s="38">
        <v>0</v>
      </c>
      <c r="Q55" s="35"/>
      <c r="R55" s="47" t="s">
        <v>6437</v>
      </c>
      <c r="S55" s="48" t="s">
        <v>12542</v>
      </c>
      <c r="T55" s="49">
        <v>1</v>
      </c>
      <c r="U55" s="49">
        <v>1</v>
      </c>
      <c r="V55" s="49">
        <v>1</v>
      </c>
      <c r="W55" s="49">
        <v>1</v>
      </c>
      <c r="X55" s="49">
        <v>0</v>
      </c>
      <c r="Y55" s="49">
        <v>0</v>
      </c>
      <c r="Z55" s="49">
        <v>0</v>
      </c>
      <c r="AA55" s="49">
        <v>0</v>
      </c>
      <c r="AB55" s="49">
        <v>0</v>
      </c>
      <c r="AC55" s="49">
        <v>0</v>
      </c>
      <c r="AD55" s="49">
        <v>0</v>
      </c>
      <c r="AE55" s="50">
        <v>0</v>
      </c>
    </row>
    <row r="56" spans="1:31">
      <c r="A56" s="35"/>
      <c r="B56" s="35"/>
      <c r="C56" s="32" t="s">
        <v>6453</v>
      </c>
      <c r="D56" s="35"/>
      <c r="E56" s="38">
        <v>0</v>
      </c>
      <c r="F56" s="38">
        <v>0</v>
      </c>
      <c r="G56" s="38">
        <v>0</v>
      </c>
      <c r="H56" s="38">
        <v>0</v>
      </c>
      <c r="I56" s="38">
        <v>1</v>
      </c>
      <c r="J56" s="38">
        <v>0</v>
      </c>
      <c r="K56" s="38">
        <v>0</v>
      </c>
      <c r="L56" s="38">
        <v>0</v>
      </c>
      <c r="M56" s="38">
        <v>0</v>
      </c>
      <c r="N56" s="38">
        <v>0</v>
      </c>
      <c r="O56" s="38">
        <v>0</v>
      </c>
      <c r="P56" s="38">
        <v>0</v>
      </c>
      <c r="Q56" s="35"/>
      <c r="R56" s="47" t="s">
        <v>6453</v>
      </c>
      <c r="S56" s="48" t="s">
        <v>12542</v>
      </c>
      <c r="T56" s="49">
        <v>0</v>
      </c>
      <c r="U56" s="49">
        <v>0</v>
      </c>
      <c r="V56" s="49">
        <v>0</v>
      </c>
      <c r="W56" s="49">
        <v>0</v>
      </c>
      <c r="X56" s="49">
        <v>1</v>
      </c>
      <c r="Y56" s="49">
        <v>0</v>
      </c>
      <c r="Z56" s="49">
        <v>0</v>
      </c>
      <c r="AA56" s="49">
        <v>0</v>
      </c>
      <c r="AB56" s="49">
        <v>0</v>
      </c>
      <c r="AC56" s="49">
        <v>0</v>
      </c>
      <c r="AD56" s="49">
        <v>1</v>
      </c>
      <c r="AE56" s="50">
        <v>0</v>
      </c>
    </row>
    <row r="57" spans="1:31">
      <c r="A57" s="35"/>
      <c r="B57" s="35"/>
      <c r="C57" s="32" t="s">
        <v>6459</v>
      </c>
      <c r="D57" s="35"/>
      <c r="E57" s="38">
        <v>0</v>
      </c>
      <c r="F57" s="38">
        <v>0</v>
      </c>
      <c r="G57" s="38">
        <v>0</v>
      </c>
      <c r="H57" s="38">
        <v>0</v>
      </c>
      <c r="I57" s="38">
        <v>1</v>
      </c>
      <c r="J57" s="38">
        <v>1</v>
      </c>
      <c r="K57" s="38">
        <v>0</v>
      </c>
      <c r="L57" s="38">
        <v>0</v>
      </c>
      <c r="M57" s="38">
        <v>0</v>
      </c>
      <c r="N57" s="38">
        <v>0</v>
      </c>
      <c r="O57" s="38">
        <v>1</v>
      </c>
      <c r="P57" s="38">
        <v>0</v>
      </c>
      <c r="Q57" s="35"/>
      <c r="R57" s="47" t="s">
        <v>6459</v>
      </c>
      <c r="S57" s="48" t="s">
        <v>12542</v>
      </c>
      <c r="T57" s="49">
        <v>0</v>
      </c>
      <c r="U57" s="49">
        <v>0</v>
      </c>
      <c r="V57" s="49">
        <v>0</v>
      </c>
      <c r="W57" s="49">
        <v>0</v>
      </c>
      <c r="X57" s="49">
        <v>1</v>
      </c>
      <c r="Y57" s="49">
        <v>1</v>
      </c>
      <c r="Z57" s="49">
        <v>0</v>
      </c>
      <c r="AA57" s="49">
        <v>0</v>
      </c>
      <c r="AB57" s="49">
        <v>0</v>
      </c>
      <c r="AC57" s="49">
        <v>0</v>
      </c>
      <c r="AD57" s="49">
        <v>1</v>
      </c>
      <c r="AE57" s="50">
        <v>0</v>
      </c>
    </row>
    <row r="58" spans="1:31">
      <c r="A58" s="35"/>
      <c r="B58" s="35"/>
      <c r="C58" s="32" t="s">
        <v>6469</v>
      </c>
      <c r="D58" s="35"/>
      <c r="E58" s="38">
        <v>0</v>
      </c>
      <c r="F58" s="38">
        <v>0</v>
      </c>
      <c r="G58" s="38">
        <v>0</v>
      </c>
      <c r="H58" s="38">
        <v>0</v>
      </c>
      <c r="I58" s="38">
        <v>0</v>
      </c>
      <c r="J58" s="38">
        <v>1</v>
      </c>
      <c r="K58" s="38">
        <v>0</v>
      </c>
      <c r="L58" s="38">
        <v>0</v>
      </c>
      <c r="M58" s="38">
        <v>0</v>
      </c>
      <c r="N58" s="38">
        <v>0</v>
      </c>
      <c r="O58" s="38">
        <v>0</v>
      </c>
      <c r="P58" s="38">
        <v>0</v>
      </c>
      <c r="Q58" s="35"/>
      <c r="R58" s="47" t="s">
        <v>6469</v>
      </c>
      <c r="S58" s="48" t="s">
        <v>12542</v>
      </c>
      <c r="T58" s="49">
        <v>0</v>
      </c>
      <c r="U58" s="49">
        <v>0</v>
      </c>
      <c r="V58" s="49">
        <v>0</v>
      </c>
      <c r="W58" s="49">
        <v>0</v>
      </c>
      <c r="X58" s="49">
        <v>0</v>
      </c>
      <c r="Y58" s="49">
        <v>0</v>
      </c>
      <c r="Z58" s="49">
        <v>0</v>
      </c>
      <c r="AA58" s="49">
        <v>0</v>
      </c>
      <c r="AB58" s="49">
        <v>0</v>
      </c>
      <c r="AC58" s="49">
        <v>0</v>
      </c>
      <c r="AD58" s="49">
        <v>0</v>
      </c>
      <c r="AE58" s="50">
        <v>1</v>
      </c>
    </row>
    <row r="59" spans="1:31">
      <c r="A59" s="35"/>
      <c r="B59" s="35"/>
      <c r="C59" s="32" t="s">
        <v>6477</v>
      </c>
      <c r="D59" s="35"/>
      <c r="E59" s="38">
        <v>0</v>
      </c>
      <c r="F59" s="38">
        <v>0</v>
      </c>
      <c r="G59" s="38">
        <v>0</v>
      </c>
      <c r="H59" s="38">
        <v>0</v>
      </c>
      <c r="I59" s="38">
        <v>0</v>
      </c>
      <c r="J59" s="38">
        <v>1</v>
      </c>
      <c r="K59" s="38">
        <v>0</v>
      </c>
      <c r="L59" s="38">
        <v>0</v>
      </c>
      <c r="M59" s="38">
        <v>0</v>
      </c>
      <c r="N59" s="38">
        <v>0</v>
      </c>
      <c r="O59" s="38">
        <v>0</v>
      </c>
      <c r="P59" s="38">
        <v>0</v>
      </c>
      <c r="Q59" s="35"/>
      <c r="R59" s="47" t="s">
        <v>6477</v>
      </c>
      <c r="S59" s="48" t="s">
        <v>12542</v>
      </c>
      <c r="T59" s="49">
        <v>0</v>
      </c>
      <c r="U59" s="49">
        <v>0</v>
      </c>
      <c r="V59" s="49">
        <v>0</v>
      </c>
      <c r="W59" s="49">
        <v>0</v>
      </c>
      <c r="X59" s="49">
        <v>0</v>
      </c>
      <c r="Y59" s="49">
        <v>1</v>
      </c>
      <c r="Z59" s="49">
        <v>0</v>
      </c>
      <c r="AA59" s="49">
        <v>0</v>
      </c>
      <c r="AB59" s="49">
        <v>0</v>
      </c>
      <c r="AC59" s="49">
        <v>0</v>
      </c>
      <c r="AD59" s="49">
        <v>0</v>
      </c>
      <c r="AE59" s="50">
        <v>0</v>
      </c>
    </row>
    <row r="60" spans="1:31">
      <c r="A60" s="35"/>
      <c r="B60" s="35"/>
      <c r="C60" s="32" t="s">
        <v>275</v>
      </c>
      <c r="D60" s="35"/>
      <c r="E60" s="38">
        <v>0</v>
      </c>
      <c r="F60" s="38">
        <v>0</v>
      </c>
      <c r="G60" s="38">
        <v>0</v>
      </c>
      <c r="H60" s="38">
        <v>0</v>
      </c>
      <c r="I60" s="38">
        <v>1</v>
      </c>
      <c r="J60" s="38">
        <v>0</v>
      </c>
      <c r="K60" s="38">
        <v>0</v>
      </c>
      <c r="L60" s="38">
        <v>0</v>
      </c>
      <c r="M60" s="38">
        <v>0</v>
      </c>
      <c r="N60" s="38">
        <v>0</v>
      </c>
      <c r="O60" s="38">
        <v>0</v>
      </c>
      <c r="P60" s="38">
        <v>0</v>
      </c>
      <c r="Q60" s="35"/>
      <c r="R60" s="47" t="s">
        <v>275</v>
      </c>
      <c r="S60" s="48" t="s">
        <v>12542</v>
      </c>
      <c r="T60" s="49">
        <v>0</v>
      </c>
      <c r="U60" s="49">
        <v>0</v>
      </c>
      <c r="V60" s="49">
        <v>0</v>
      </c>
      <c r="W60" s="49">
        <v>0</v>
      </c>
      <c r="X60" s="49">
        <v>1</v>
      </c>
      <c r="Y60" s="49">
        <v>0</v>
      </c>
      <c r="Z60" s="49">
        <v>0</v>
      </c>
      <c r="AA60" s="49">
        <v>0</v>
      </c>
      <c r="AB60" s="49">
        <v>0</v>
      </c>
      <c r="AC60" s="49">
        <v>0</v>
      </c>
      <c r="AD60" s="49">
        <v>0</v>
      </c>
      <c r="AE60" s="50">
        <v>0</v>
      </c>
    </row>
    <row r="61" spans="1:31">
      <c r="A61" s="35"/>
      <c r="B61" s="35"/>
      <c r="C61" s="32" t="s">
        <v>6507</v>
      </c>
      <c r="D61" s="35"/>
      <c r="E61" s="38">
        <v>0</v>
      </c>
      <c r="F61" s="38">
        <v>0</v>
      </c>
      <c r="G61" s="38">
        <v>0</v>
      </c>
      <c r="H61" s="38">
        <v>0</v>
      </c>
      <c r="I61" s="38">
        <v>0</v>
      </c>
      <c r="J61" s="38">
        <v>1</v>
      </c>
      <c r="K61" s="38">
        <v>0</v>
      </c>
      <c r="L61" s="38">
        <v>0</v>
      </c>
      <c r="M61" s="38">
        <v>0</v>
      </c>
      <c r="N61" s="38">
        <v>0</v>
      </c>
      <c r="O61" s="38">
        <v>0</v>
      </c>
      <c r="P61" s="38">
        <v>0</v>
      </c>
      <c r="Q61" s="35"/>
      <c r="R61" s="47" t="s">
        <v>6507</v>
      </c>
      <c r="S61" s="48" t="s">
        <v>12542</v>
      </c>
      <c r="T61" s="49">
        <v>0</v>
      </c>
      <c r="U61" s="49">
        <v>0</v>
      </c>
      <c r="V61" s="49">
        <v>0</v>
      </c>
      <c r="W61" s="49">
        <v>0</v>
      </c>
      <c r="X61" s="49">
        <v>0</v>
      </c>
      <c r="Y61" s="49">
        <v>1</v>
      </c>
      <c r="Z61" s="49">
        <v>0</v>
      </c>
      <c r="AA61" s="49">
        <v>0</v>
      </c>
      <c r="AB61" s="49">
        <v>0</v>
      </c>
      <c r="AC61" s="49">
        <v>0</v>
      </c>
      <c r="AD61" s="49">
        <v>0</v>
      </c>
      <c r="AE61" s="50">
        <v>0</v>
      </c>
    </row>
    <row r="62" spans="1:31">
      <c r="A62" s="35"/>
      <c r="B62" s="35"/>
      <c r="C62" s="32" t="s">
        <v>6528</v>
      </c>
      <c r="D62" s="35"/>
      <c r="E62" s="38">
        <v>0</v>
      </c>
      <c r="F62" s="38">
        <v>1</v>
      </c>
      <c r="G62" s="38">
        <v>0</v>
      </c>
      <c r="H62" s="38">
        <v>1</v>
      </c>
      <c r="I62" s="38">
        <v>1</v>
      </c>
      <c r="J62" s="38">
        <v>0</v>
      </c>
      <c r="K62" s="38">
        <v>0</v>
      </c>
      <c r="L62" s="38">
        <v>0</v>
      </c>
      <c r="M62" s="38">
        <v>0</v>
      </c>
      <c r="N62" s="38">
        <v>0</v>
      </c>
      <c r="O62" s="38">
        <v>0</v>
      </c>
      <c r="P62" s="38">
        <v>0</v>
      </c>
      <c r="Q62" s="35"/>
      <c r="R62" s="47" t="s">
        <v>6528</v>
      </c>
      <c r="S62" s="48" t="s">
        <v>12542</v>
      </c>
      <c r="T62" s="49">
        <v>1</v>
      </c>
      <c r="U62" s="49">
        <v>1</v>
      </c>
      <c r="V62" s="49">
        <v>0</v>
      </c>
      <c r="W62" s="49">
        <v>0</v>
      </c>
      <c r="X62" s="49">
        <v>1</v>
      </c>
      <c r="Y62" s="49">
        <v>0</v>
      </c>
      <c r="Z62" s="49">
        <v>0</v>
      </c>
      <c r="AA62" s="49">
        <v>0</v>
      </c>
      <c r="AB62" s="49">
        <v>0</v>
      </c>
      <c r="AC62" s="49">
        <v>0</v>
      </c>
      <c r="AD62" s="49">
        <v>0</v>
      </c>
      <c r="AE62" s="50">
        <v>0</v>
      </c>
    </row>
    <row r="63" spans="1:31">
      <c r="A63" s="35"/>
      <c r="B63" s="35"/>
      <c r="C63" s="32" t="s">
        <v>6532</v>
      </c>
      <c r="D63" s="35"/>
      <c r="E63" s="38">
        <v>1</v>
      </c>
      <c r="F63" s="38">
        <v>0</v>
      </c>
      <c r="G63" s="38">
        <v>0</v>
      </c>
      <c r="H63" s="38">
        <v>0</v>
      </c>
      <c r="I63" s="38">
        <v>0</v>
      </c>
      <c r="J63" s="38">
        <v>0</v>
      </c>
      <c r="K63" s="38">
        <v>0</v>
      </c>
      <c r="L63" s="38">
        <v>0</v>
      </c>
      <c r="M63" s="38">
        <v>0</v>
      </c>
      <c r="N63" s="38">
        <v>0</v>
      </c>
      <c r="O63" s="38">
        <v>0</v>
      </c>
      <c r="P63" s="38">
        <v>0</v>
      </c>
      <c r="Q63" s="35"/>
      <c r="R63" s="47" t="s">
        <v>6532</v>
      </c>
      <c r="S63" s="48" t="s">
        <v>12542</v>
      </c>
      <c r="T63" s="49">
        <v>1</v>
      </c>
      <c r="U63" s="49">
        <v>0</v>
      </c>
      <c r="V63" s="49">
        <v>0</v>
      </c>
      <c r="W63" s="49">
        <v>0</v>
      </c>
      <c r="X63" s="49">
        <v>0</v>
      </c>
      <c r="Y63" s="49">
        <v>0</v>
      </c>
      <c r="Z63" s="49">
        <v>0</v>
      </c>
      <c r="AA63" s="49">
        <v>0</v>
      </c>
      <c r="AB63" s="49">
        <v>0</v>
      </c>
      <c r="AC63" s="49">
        <v>0</v>
      </c>
      <c r="AD63" s="49">
        <v>0</v>
      </c>
      <c r="AE63" s="50">
        <v>0</v>
      </c>
    </row>
    <row r="64" spans="1:31">
      <c r="A64" s="35"/>
      <c r="B64" s="35"/>
      <c r="C64" s="32" t="s">
        <v>6536</v>
      </c>
      <c r="D64" s="35"/>
      <c r="E64" s="38">
        <v>1</v>
      </c>
      <c r="F64" s="38">
        <v>0</v>
      </c>
      <c r="G64" s="38">
        <v>0</v>
      </c>
      <c r="H64" s="38">
        <v>0</v>
      </c>
      <c r="I64" s="38">
        <v>1</v>
      </c>
      <c r="J64" s="38">
        <v>0</v>
      </c>
      <c r="K64" s="38">
        <v>0</v>
      </c>
      <c r="L64" s="38">
        <v>0</v>
      </c>
      <c r="M64" s="38">
        <v>0</v>
      </c>
      <c r="N64" s="38">
        <v>0</v>
      </c>
      <c r="O64" s="38">
        <v>0</v>
      </c>
      <c r="P64" s="38">
        <v>0</v>
      </c>
      <c r="Q64" s="35"/>
      <c r="R64" s="47" t="s">
        <v>6536</v>
      </c>
      <c r="S64" s="48" t="s">
        <v>12542</v>
      </c>
      <c r="T64" s="49">
        <v>1</v>
      </c>
      <c r="U64" s="49">
        <v>0</v>
      </c>
      <c r="V64" s="49">
        <v>0</v>
      </c>
      <c r="W64" s="49">
        <v>0</v>
      </c>
      <c r="X64" s="49">
        <v>1</v>
      </c>
      <c r="Y64" s="49">
        <v>0</v>
      </c>
      <c r="Z64" s="49">
        <v>0</v>
      </c>
      <c r="AA64" s="49">
        <v>0</v>
      </c>
      <c r="AB64" s="49">
        <v>0</v>
      </c>
      <c r="AC64" s="49">
        <v>0</v>
      </c>
      <c r="AD64" s="49">
        <v>0</v>
      </c>
      <c r="AE64" s="50">
        <v>0</v>
      </c>
    </row>
    <row r="65" spans="1:31">
      <c r="A65" s="35"/>
      <c r="B65" s="35"/>
      <c r="C65" s="32" t="s">
        <v>6597</v>
      </c>
      <c r="D65" s="35"/>
      <c r="E65" s="38">
        <v>0</v>
      </c>
      <c r="F65" s="38">
        <v>0</v>
      </c>
      <c r="G65" s="38">
        <v>0</v>
      </c>
      <c r="H65" s="38">
        <v>0</v>
      </c>
      <c r="I65" s="38">
        <v>0</v>
      </c>
      <c r="J65" s="38">
        <v>0</v>
      </c>
      <c r="K65" s="38">
        <v>0</v>
      </c>
      <c r="L65" s="38">
        <v>0</v>
      </c>
      <c r="M65" s="38">
        <v>0</v>
      </c>
      <c r="N65" s="38">
        <v>0</v>
      </c>
      <c r="O65" s="38">
        <v>0</v>
      </c>
      <c r="P65" s="38">
        <v>1</v>
      </c>
      <c r="Q65" s="35"/>
      <c r="R65" s="47" t="s">
        <v>6597</v>
      </c>
      <c r="S65" s="48" t="s">
        <v>12542</v>
      </c>
      <c r="T65" s="49">
        <v>0</v>
      </c>
      <c r="U65" s="49">
        <v>0</v>
      </c>
      <c r="V65" s="49">
        <v>0</v>
      </c>
      <c r="W65" s="49">
        <v>0</v>
      </c>
      <c r="X65" s="49">
        <v>0</v>
      </c>
      <c r="Y65" s="49">
        <v>0</v>
      </c>
      <c r="Z65" s="49">
        <v>0</v>
      </c>
      <c r="AA65" s="49">
        <v>0</v>
      </c>
      <c r="AB65" s="49">
        <v>0</v>
      </c>
      <c r="AC65" s="49">
        <v>0</v>
      </c>
      <c r="AD65" s="49">
        <v>0</v>
      </c>
      <c r="AE65" s="50">
        <v>1</v>
      </c>
    </row>
    <row r="66" spans="1:31">
      <c r="A66" s="35"/>
      <c r="B66" s="35"/>
      <c r="C66" s="32" t="s">
        <v>6616</v>
      </c>
      <c r="D66" s="35"/>
      <c r="E66" s="38">
        <v>0</v>
      </c>
      <c r="F66" s="38">
        <v>0</v>
      </c>
      <c r="G66" s="38">
        <v>0</v>
      </c>
      <c r="H66" s="38">
        <v>0</v>
      </c>
      <c r="I66" s="38">
        <v>1</v>
      </c>
      <c r="J66" s="38">
        <v>0</v>
      </c>
      <c r="K66" s="38">
        <v>0</v>
      </c>
      <c r="L66" s="38">
        <v>0</v>
      </c>
      <c r="M66" s="38">
        <v>0</v>
      </c>
      <c r="N66" s="38">
        <v>0</v>
      </c>
      <c r="O66" s="38">
        <v>0</v>
      </c>
      <c r="P66" s="38">
        <v>0</v>
      </c>
      <c r="Q66" s="35"/>
      <c r="R66" s="47" t="s">
        <v>6616</v>
      </c>
      <c r="S66" s="48" t="s">
        <v>12542</v>
      </c>
      <c r="T66" s="49">
        <v>0</v>
      </c>
      <c r="U66" s="49">
        <v>0</v>
      </c>
      <c r="V66" s="49">
        <v>0</v>
      </c>
      <c r="W66" s="49">
        <v>0</v>
      </c>
      <c r="X66" s="49">
        <v>1</v>
      </c>
      <c r="Y66" s="49">
        <v>0</v>
      </c>
      <c r="Z66" s="49">
        <v>0</v>
      </c>
      <c r="AA66" s="49">
        <v>0</v>
      </c>
      <c r="AB66" s="49">
        <v>0</v>
      </c>
      <c r="AC66" s="49">
        <v>0</v>
      </c>
      <c r="AD66" s="49">
        <v>0</v>
      </c>
      <c r="AE66" s="50">
        <v>0</v>
      </c>
    </row>
    <row r="67" spans="1:31">
      <c r="A67" s="35"/>
      <c r="B67" s="35"/>
      <c r="C67" s="32" t="s">
        <v>6620</v>
      </c>
      <c r="D67" s="35"/>
      <c r="E67" s="38">
        <v>1</v>
      </c>
      <c r="F67" s="38">
        <v>0</v>
      </c>
      <c r="G67" s="38">
        <v>0</v>
      </c>
      <c r="H67" s="38">
        <v>0</v>
      </c>
      <c r="I67" s="38">
        <v>1</v>
      </c>
      <c r="J67" s="38">
        <v>1</v>
      </c>
      <c r="K67" s="38">
        <v>0</v>
      </c>
      <c r="L67" s="38">
        <v>0</v>
      </c>
      <c r="M67" s="38">
        <v>0</v>
      </c>
      <c r="N67" s="38">
        <v>0</v>
      </c>
      <c r="O67" s="38">
        <v>0</v>
      </c>
      <c r="P67" s="38">
        <v>0</v>
      </c>
      <c r="Q67" s="35"/>
      <c r="R67" s="47" t="s">
        <v>6620</v>
      </c>
      <c r="S67" s="48" t="s">
        <v>12542</v>
      </c>
      <c r="T67" s="49">
        <v>1</v>
      </c>
      <c r="U67" s="49">
        <v>0</v>
      </c>
      <c r="V67" s="49">
        <v>0</v>
      </c>
      <c r="W67" s="49">
        <v>0</v>
      </c>
      <c r="X67" s="49">
        <v>1</v>
      </c>
      <c r="Y67" s="49">
        <v>1</v>
      </c>
      <c r="Z67" s="49">
        <v>0</v>
      </c>
      <c r="AA67" s="49">
        <v>0</v>
      </c>
      <c r="AB67" s="49">
        <v>0</v>
      </c>
      <c r="AC67" s="49">
        <v>0</v>
      </c>
      <c r="AD67" s="49">
        <v>0</v>
      </c>
      <c r="AE67" s="50">
        <v>0</v>
      </c>
    </row>
    <row r="68" spans="1:31">
      <c r="A68" s="35"/>
      <c r="B68" s="35"/>
      <c r="C68" s="32" t="s">
        <v>314</v>
      </c>
      <c r="D68" s="35"/>
      <c r="E68" s="38">
        <v>1</v>
      </c>
      <c r="F68" s="38">
        <v>0</v>
      </c>
      <c r="G68" s="38">
        <v>0</v>
      </c>
      <c r="H68" s="38">
        <v>0</v>
      </c>
      <c r="I68" s="38">
        <v>0</v>
      </c>
      <c r="J68" s="38">
        <v>0</v>
      </c>
      <c r="K68" s="38">
        <v>0</v>
      </c>
      <c r="L68" s="38">
        <v>0</v>
      </c>
      <c r="M68" s="38">
        <v>0</v>
      </c>
      <c r="N68" s="38">
        <v>0</v>
      </c>
      <c r="O68" s="38">
        <v>0</v>
      </c>
      <c r="P68" s="38">
        <v>0</v>
      </c>
      <c r="Q68" s="35"/>
      <c r="R68" s="47" t="s">
        <v>314</v>
      </c>
      <c r="S68" s="48" t="s">
        <v>12542</v>
      </c>
      <c r="T68" s="49">
        <v>1</v>
      </c>
      <c r="U68" s="49">
        <v>0</v>
      </c>
      <c r="V68" s="49">
        <v>0</v>
      </c>
      <c r="W68" s="49">
        <v>0</v>
      </c>
      <c r="X68" s="49">
        <v>0</v>
      </c>
      <c r="Y68" s="49">
        <v>0</v>
      </c>
      <c r="Z68" s="49">
        <v>0</v>
      </c>
      <c r="AA68" s="49">
        <v>0</v>
      </c>
      <c r="AB68" s="49">
        <v>0</v>
      </c>
      <c r="AC68" s="49">
        <v>0</v>
      </c>
      <c r="AD68" s="49">
        <v>0</v>
      </c>
      <c r="AE68" s="50">
        <v>0</v>
      </c>
    </row>
    <row r="69" spans="1:31">
      <c r="A69" s="35"/>
      <c r="B69" s="35"/>
      <c r="C69" s="32" t="s">
        <v>6660</v>
      </c>
      <c r="D69" s="35"/>
      <c r="E69" s="38">
        <v>1</v>
      </c>
      <c r="F69" s="38">
        <v>0</v>
      </c>
      <c r="G69" s="38">
        <v>0</v>
      </c>
      <c r="H69" s="38">
        <v>0</v>
      </c>
      <c r="I69" s="38">
        <v>1</v>
      </c>
      <c r="J69" s="38">
        <v>0</v>
      </c>
      <c r="K69" s="38">
        <v>0</v>
      </c>
      <c r="L69" s="38">
        <v>0</v>
      </c>
      <c r="M69" s="38">
        <v>0</v>
      </c>
      <c r="N69" s="38">
        <v>0</v>
      </c>
      <c r="O69" s="38">
        <v>0</v>
      </c>
      <c r="P69" s="38">
        <v>0</v>
      </c>
      <c r="Q69" s="35"/>
      <c r="R69" s="47" t="s">
        <v>6660</v>
      </c>
      <c r="S69" s="48" t="s">
        <v>12542</v>
      </c>
      <c r="T69" s="49">
        <v>1</v>
      </c>
      <c r="U69" s="49">
        <v>0</v>
      </c>
      <c r="V69" s="49">
        <v>0</v>
      </c>
      <c r="W69" s="49">
        <v>0</v>
      </c>
      <c r="X69" s="49">
        <v>1</v>
      </c>
      <c r="Y69" s="49">
        <v>0</v>
      </c>
      <c r="Z69" s="49">
        <v>0</v>
      </c>
      <c r="AA69" s="49">
        <v>0</v>
      </c>
      <c r="AB69" s="49">
        <v>0</v>
      </c>
      <c r="AC69" s="49">
        <v>0</v>
      </c>
      <c r="AD69" s="49">
        <v>0</v>
      </c>
      <c r="AE69" s="50">
        <v>0</v>
      </c>
    </row>
    <row r="70" spans="1:31">
      <c r="A70" s="35"/>
      <c r="B70" s="35"/>
      <c r="C70" s="32" t="s">
        <v>6667</v>
      </c>
      <c r="D70" s="35"/>
      <c r="E70" s="38">
        <v>0</v>
      </c>
      <c r="F70" s="38">
        <v>0</v>
      </c>
      <c r="G70" s="38">
        <v>0</v>
      </c>
      <c r="H70" s="38">
        <v>0</v>
      </c>
      <c r="I70" s="38">
        <v>0</v>
      </c>
      <c r="J70" s="38">
        <v>1</v>
      </c>
      <c r="K70" s="38">
        <v>0</v>
      </c>
      <c r="L70" s="38">
        <v>0</v>
      </c>
      <c r="M70" s="38">
        <v>1</v>
      </c>
      <c r="N70" s="38">
        <v>0</v>
      </c>
      <c r="O70" s="38">
        <v>0</v>
      </c>
      <c r="P70" s="38">
        <v>0</v>
      </c>
      <c r="Q70" s="35"/>
      <c r="R70" s="47" t="s">
        <v>6667</v>
      </c>
      <c r="S70" s="48" t="s">
        <v>12542</v>
      </c>
      <c r="T70" s="49">
        <v>0</v>
      </c>
      <c r="U70" s="49">
        <v>0</v>
      </c>
      <c r="V70" s="49">
        <v>0</v>
      </c>
      <c r="W70" s="49">
        <v>0</v>
      </c>
      <c r="X70" s="49">
        <v>0</v>
      </c>
      <c r="Y70" s="49">
        <v>1</v>
      </c>
      <c r="Z70" s="49">
        <v>0</v>
      </c>
      <c r="AA70" s="49">
        <v>0</v>
      </c>
      <c r="AB70" s="49">
        <v>0</v>
      </c>
      <c r="AC70" s="49">
        <v>0</v>
      </c>
      <c r="AD70" s="49">
        <v>1</v>
      </c>
      <c r="AE70" s="50">
        <v>0</v>
      </c>
    </row>
    <row r="71" spans="1:31">
      <c r="A71" s="35"/>
      <c r="B71" s="35"/>
      <c r="C71" s="32" t="s">
        <v>6671</v>
      </c>
      <c r="D71" s="35"/>
      <c r="E71" s="38">
        <v>1</v>
      </c>
      <c r="F71" s="38">
        <v>0</v>
      </c>
      <c r="G71" s="38">
        <v>0</v>
      </c>
      <c r="H71" s="38">
        <v>0</v>
      </c>
      <c r="I71" s="38">
        <v>0</v>
      </c>
      <c r="J71" s="38">
        <v>0</v>
      </c>
      <c r="K71" s="38">
        <v>0</v>
      </c>
      <c r="L71" s="38">
        <v>0</v>
      </c>
      <c r="M71" s="38">
        <v>0</v>
      </c>
      <c r="N71" s="38">
        <v>0</v>
      </c>
      <c r="O71" s="38">
        <v>0</v>
      </c>
      <c r="P71" s="38">
        <v>0</v>
      </c>
      <c r="Q71" s="35"/>
      <c r="R71" s="47" t="s">
        <v>6671</v>
      </c>
      <c r="S71" s="48" t="s">
        <v>12542</v>
      </c>
      <c r="T71" s="49">
        <v>1</v>
      </c>
      <c r="U71" s="49">
        <v>0</v>
      </c>
      <c r="V71" s="49">
        <v>0</v>
      </c>
      <c r="W71" s="49">
        <v>0</v>
      </c>
      <c r="X71" s="49">
        <v>0</v>
      </c>
      <c r="Y71" s="49">
        <v>0</v>
      </c>
      <c r="Z71" s="49">
        <v>0</v>
      </c>
      <c r="AA71" s="49">
        <v>0</v>
      </c>
      <c r="AB71" s="49">
        <v>0</v>
      </c>
      <c r="AC71" s="49">
        <v>0</v>
      </c>
      <c r="AD71" s="49">
        <v>0</v>
      </c>
      <c r="AE71" s="50">
        <v>0</v>
      </c>
    </row>
    <row r="72" spans="1:31">
      <c r="A72" s="35"/>
      <c r="B72" s="35"/>
      <c r="C72" s="32" t="s">
        <v>6681</v>
      </c>
      <c r="D72" s="35"/>
      <c r="E72" s="38">
        <v>1</v>
      </c>
      <c r="F72" s="38">
        <v>1</v>
      </c>
      <c r="G72" s="38">
        <v>1</v>
      </c>
      <c r="H72" s="38">
        <v>0</v>
      </c>
      <c r="I72" s="38">
        <v>0</v>
      </c>
      <c r="J72" s="38">
        <v>0</v>
      </c>
      <c r="K72" s="38">
        <v>0</v>
      </c>
      <c r="L72" s="38">
        <v>0</v>
      </c>
      <c r="M72" s="38">
        <v>0</v>
      </c>
      <c r="N72" s="38">
        <v>0</v>
      </c>
      <c r="O72" s="38">
        <v>0</v>
      </c>
      <c r="P72" s="38">
        <v>0</v>
      </c>
      <c r="Q72" s="35"/>
      <c r="R72" s="47" t="s">
        <v>6681</v>
      </c>
      <c r="S72" s="48" t="s">
        <v>12542</v>
      </c>
      <c r="T72" s="49">
        <v>1</v>
      </c>
      <c r="U72" s="49">
        <v>1</v>
      </c>
      <c r="V72" s="49">
        <v>0</v>
      </c>
      <c r="W72" s="49">
        <v>0</v>
      </c>
      <c r="X72" s="49">
        <v>0</v>
      </c>
      <c r="Y72" s="49">
        <v>0</v>
      </c>
      <c r="Z72" s="49">
        <v>0</v>
      </c>
      <c r="AA72" s="49">
        <v>0</v>
      </c>
      <c r="AB72" s="49">
        <v>0</v>
      </c>
      <c r="AC72" s="49">
        <v>0</v>
      </c>
      <c r="AD72" s="49">
        <v>0</v>
      </c>
      <c r="AE72" s="50">
        <v>0</v>
      </c>
    </row>
    <row r="73" spans="1:31">
      <c r="A73" s="35"/>
      <c r="B73" s="35"/>
      <c r="C73" s="32" t="s">
        <v>6685</v>
      </c>
      <c r="D73" s="35"/>
      <c r="E73" s="38">
        <v>0</v>
      </c>
      <c r="F73" s="38">
        <v>0</v>
      </c>
      <c r="G73" s="38">
        <v>0</v>
      </c>
      <c r="H73" s="38">
        <v>0</v>
      </c>
      <c r="I73" s="38">
        <v>0</v>
      </c>
      <c r="J73" s="38">
        <v>1</v>
      </c>
      <c r="K73" s="38">
        <v>0</v>
      </c>
      <c r="L73" s="38">
        <v>0</v>
      </c>
      <c r="M73" s="38">
        <v>0</v>
      </c>
      <c r="N73" s="38">
        <v>0</v>
      </c>
      <c r="O73" s="38">
        <v>0</v>
      </c>
      <c r="P73" s="38">
        <v>0</v>
      </c>
      <c r="Q73" s="35"/>
      <c r="R73" s="47" t="s">
        <v>6685</v>
      </c>
      <c r="S73" s="48" t="s">
        <v>12542</v>
      </c>
      <c r="T73" s="49">
        <v>0</v>
      </c>
      <c r="U73" s="49">
        <v>0</v>
      </c>
      <c r="V73" s="49">
        <v>0</v>
      </c>
      <c r="W73" s="49">
        <v>0</v>
      </c>
      <c r="X73" s="49">
        <v>0</v>
      </c>
      <c r="Y73" s="49">
        <v>1</v>
      </c>
      <c r="Z73" s="49">
        <v>0</v>
      </c>
      <c r="AA73" s="49">
        <v>0</v>
      </c>
      <c r="AB73" s="49">
        <v>0</v>
      </c>
      <c r="AC73" s="49">
        <v>0</v>
      </c>
      <c r="AD73" s="49">
        <v>0</v>
      </c>
      <c r="AE73" s="50">
        <v>0</v>
      </c>
    </row>
    <row r="74" spans="1:31">
      <c r="A74" s="35"/>
      <c r="B74" s="35"/>
      <c r="C74" s="32" t="s">
        <v>6718</v>
      </c>
      <c r="D74" s="35"/>
      <c r="E74" s="38">
        <v>0</v>
      </c>
      <c r="F74" s="38">
        <v>0</v>
      </c>
      <c r="G74" s="38">
        <v>0</v>
      </c>
      <c r="H74" s="38">
        <v>0</v>
      </c>
      <c r="I74" s="38">
        <v>0</v>
      </c>
      <c r="J74" s="38">
        <v>0</v>
      </c>
      <c r="K74" s="38">
        <v>0</v>
      </c>
      <c r="L74" s="38">
        <v>0</v>
      </c>
      <c r="M74" s="38">
        <v>0</v>
      </c>
      <c r="N74" s="38">
        <v>0</v>
      </c>
      <c r="O74" s="38">
        <v>0</v>
      </c>
      <c r="P74" s="38">
        <v>1</v>
      </c>
      <c r="Q74" s="35"/>
      <c r="R74" s="47" t="s">
        <v>6718</v>
      </c>
      <c r="S74" s="48" t="s">
        <v>12542</v>
      </c>
      <c r="T74" s="49">
        <v>0</v>
      </c>
      <c r="U74" s="49">
        <v>0</v>
      </c>
      <c r="V74" s="49">
        <v>0</v>
      </c>
      <c r="W74" s="49">
        <v>0</v>
      </c>
      <c r="X74" s="49">
        <v>0</v>
      </c>
      <c r="Y74" s="49">
        <v>0</v>
      </c>
      <c r="Z74" s="49">
        <v>0</v>
      </c>
      <c r="AA74" s="49">
        <v>0</v>
      </c>
      <c r="AB74" s="49">
        <v>0</v>
      </c>
      <c r="AC74" s="49">
        <v>0</v>
      </c>
      <c r="AD74" s="49">
        <v>0</v>
      </c>
      <c r="AE74" s="50">
        <v>1</v>
      </c>
    </row>
    <row r="75" spans="1:31">
      <c r="A75" s="35"/>
      <c r="B75" s="35"/>
      <c r="C75" s="32" t="s">
        <v>6722</v>
      </c>
      <c r="D75" s="35"/>
      <c r="E75" s="38">
        <v>0</v>
      </c>
      <c r="F75" s="38">
        <v>0</v>
      </c>
      <c r="G75" s="38">
        <v>0</v>
      </c>
      <c r="H75" s="38">
        <v>0</v>
      </c>
      <c r="I75" s="38">
        <v>0</v>
      </c>
      <c r="J75" s="38">
        <v>1</v>
      </c>
      <c r="K75" s="38">
        <v>0</v>
      </c>
      <c r="L75" s="38">
        <v>0</v>
      </c>
      <c r="M75" s="38">
        <v>0</v>
      </c>
      <c r="N75" s="38">
        <v>0</v>
      </c>
      <c r="O75" s="38">
        <v>0</v>
      </c>
      <c r="P75" s="38">
        <v>0</v>
      </c>
      <c r="Q75" s="35"/>
      <c r="R75" s="47" t="s">
        <v>6722</v>
      </c>
      <c r="S75" s="48" t="s">
        <v>12542</v>
      </c>
      <c r="T75" s="49">
        <v>0</v>
      </c>
      <c r="U75" s="49">
        <v>0</v>
      </c>
      <c r="V75" s="49">
        <v>0</v>
      </c>
      <c r="W75" s="49">
        <v>0</v>
      </c>
      <c r="X75" s="49">
        <v>0</v>
      </c>
      <c r="Y75" s="49">
        <v>0</v>
      </c>
      <c r="Z75" s="49">
        <v>0</v>
      </c>
      <c r="AA75" s="49">
        <v>0</v>
      </c>
      <c r="AB75" s="49">
        <v>0</v>
      </c>
      <c r="AC75" s="49">
        <v>0</v>
      </c>
      <c r="AD75" s="49">
        <v>0</v>
      </c>
      <c r="AE75" s="50">
        <v>1</v>
      </c>
    </row>
    <row r="76" spans="1:31">
      <c r="A76" s="35"/>
      <c r="B76" s="35"/>
      <c r="C76" s="32" t="s">
        <v>6726</v>
      </c>
      <c r="D76" s="35"/>
      <c r="E76" s="38">
        <v>0</v>
      </c>
      <c r="F76" s="38">
        <v>0</v>
      </c>
      <c r="G76" s="38">
        <v>0</v>
      </c>
      <c r="H76" s="38">
        <v>0</v>
      </c>
      <c r="I76" s="38">
        <v>0</v>
      </c>
      <c r="J76" s="38">
        <v>1</v>
      </c>
      <c r="K76" s="38">
        <v>0</v>
      </c>
      <c r="L76" s="38">
        <v>0</v>
      </c>
      <c r="M76" s="38">
        <v>0</v>
      </c>
      <c r="N76" s="38">
        <v>0</v>
      </c>
      <c r="O76" s="38">
        <v>0</v>
      </c>
      <c r="P76" s="38">
        <v>0</v>
      </c>
      <c r="Q76" s="35"/>
      <c r="R76" s="47" t="s">
        <v>6726</v>
      </c>
      <c r="S76" s="48" t="s">
        <v>12542</v>
      </c>
      <c r="T76" s="49">
        <v>0</v>
      </c>
      <c r="U76" s="49">
        <v>0</v>
      </c>
      <c r="V76" s="49">
        <v>0</v>
      </c>
      <c r="W76" s="49">
        <v>0</v>
      </c>
      <c r="X76" s="49">
        <v>0</v>
      </c>
      <c r="Y76" s="49">
        <v>1</v>
      </c>
      <c r="Z76" s="49">
        <v>0</v>
      </c>
      <c r="AA76" s="49">
        <v>0</v>
      </c>
      <c r="AB76" s="49">
        <v>0</v>
      </c>
      <c r="AC76" s="49">
        <v>0</v>
      </c>
      <c r="AD76" s="49">
        <v>0</v>
      </c>
      <c r="AE76" s="50">
        <v>1</v>
      </c>
    </row>
    <row r="77" spans="1:31">
      <c r="A77" s="35"/>
      <c r="B77" s="35"/>
      <c r="C77" s="32" t="s">
        <v>6750</v>
      </c>
      <c r="D77" s="35"/>
      <c r="E77" s="38">
        <v>0</v>
      </c>
      <c r="F77" s="38">
        <v>0</v>
      </c>
      <c r="G77" s="38">
        <v>0</v>
      </c>
      <c r="H77" s="38">
        <v>0</v>
      </c>
      <c r="I77" s="38">
        <v>0</v>
      </c>
      <c r="J77" s="38">
        <v>0</v>
      </c>
      <c r="K77" s="38">
        <v>0</v>
      </c>
      <c r="L77" s="38">
        <v>0</v>
      </c>
      <c r="M77" s="38">
        <v>0</v>
      </c>
      <c r="N77" s="38">
        <v>0</v>
      </c>
      <c r="O77" s="38">
        <v>0</v>
      </c>
      <c r="P77" s="38">
        <v>1</v>
      </c>
      <c r="Q77" s="35"/>
      <c r="R77" s="47" t="s">
        <v>6750</v>
      </c>
      <c r="S77" s="48" t="s">
        <v>12542</v>
      </c>
      <c r="T77" s="49">
        <v>0</v>
      </c>
      <c r="U77" s="49">
        <v>0</v>
      </c>
      <c r="V77" s="49">
        <v>0</v>
      </c>
      <c r="W77" s="49">
        <v>0</v>
      </c>
      <c r="X77" s="49">
        <v>0</v>
      </c>
      <c r="Y77" s="49">
        <v>0</v>
      </c>
      <c r="Z77" s="49">
        <v>0</v>
      </c>
      <c r="AA77" s="49">
        <v>0</v>
      </c>
      <c r="AB77" s="49">
        <v>0</v>
      </c>
      <c r="AC77" s="49">
        <v>0</v>
      </c>
      <c r="AD77" s="49">
        <v>0</v>
      </c>
      <c r="AE77" s="50">
        <v>1</v>
      </c>
    </row>
    <row r="78" spans="1:31">
      <c r="A78" s="35"/>
      <c r="B78" s="35"/>
      <c r="C78" s="32" t="s">
        <v>6754</v>
      </c>
      <c r="D78" s="35"/>
      <c r="E78" s="38">
        <v>1</v>
      </c>
      <c r="F78" s="38">
        <v>0</v>
      </c>
      <c r="G78" s="38">
        <v>0</v>
      </c>
      <c r="H78" s="38">
        <v>0</v>
      </c>
      <c r="I78" s="38">
        <v>0</v>
      </c>
      <c r="J78" s="38">
        <v>0</v>
      </c>
      <c r="K78" s="38">
        <v>1</v>
      </c>
      <c r="L78" s="38">
        <v>1</v>
      </c>
      <c r="M78" s="38">
        <v>0</v>
      </c>
      <c r="N78" s="38">
        <v>0</v>
      </c>
      <c r="O78" s="38">
        <v>0</v>
      </c>
      <c r="P78" s="38">
        <v>0</v>
      </c>
      <c r="Q78" s="35"/>
      <c r="R78" s="47" t="s">
        <v>6754</v>
      </c>
      <c r="S78" s="48" t="s">
        <v>12542</v>
      </c>
      <c r="T78" s="49">
        <v>1</v>
      </c>
      <c r="U78" s="49">
        <v>0</v>
      </c>
      <c r="V78" s="49">
        <v>0</v>
      </c>
      <c r="W78" s="49">
        <v>0</v>
      </c>
      <c r="X78" s="49">
        <v>0</v>
      </c>
      <c r="Y78" s="49">
        <v>0</v>
      </c>
      <c r="Z78" s="49">
        <v>0</v>
      </c>
      <c r="AA78" s="49">
        <v>1</v>
      </c>
      <c r="AB78" s="49">
        <v>0</v>
      </c>
      <c r="AC78" s="49">
        <v>0</v>
      </c>
      <c r="AD78" s="49">
        <v>1</v>
      </c>
      <c r="AE78" s="50">
        <v>0</v>
      </c>
    </row>
    <row r="79" spans="1:31">
      <c r="A79" s="35"/>
      <c r="B79" s="35"/>
      <c r="C79" s="32" t="s">
        <v>6780</v>
      </c>
      <c r="D79" s="35"/>
      <c r="E79" s="38">
        <v>1</v>
      </c>
      <c r="F79" s="38">
        <v>1</v>
      </c>
      <c r="G79" s="38">
        <v>0</v>
      </c>
      <c r="H79" s="38">
        <v>0</v>
      </c>
      <c r="I79" s="38">
        <v>0</v>
      </c>
      <c r="J79" s="38">
        <v>0</v>
      </c>
      <c r="K79" s="38">
        <v>0</v>
      </c>
      <c r="L79" s="38">
        <v>0</v>
      </c>
      <c r="M79" s="38">
        <v>0</v>
      </c>
      <c r="N79" s="38">
        <v>0</v>
      </c>
      <c r="O79" s="38">
        <v>0</v>
      </c>
      <c r="P79" s="38">
        <v>0</v>
      </c>
      <c r="Q79" s="35"/>
      <c r="R79" s="47" t="s">
        <v>6780</v>
      </c>
      <c r="S79" s="48" t="s">
        <v>12542</v>
      </c>
      <c r="T79" s="49">
        <v>1</v>
      </c>
      <c r="U79" s="49">
        <v>1</v>
      </c>
      <c r="V79" s="49">
        <v>0</v>
      </c>
      <c r="W79" s="49">
        <v>0</v>
      </c>
      <c r="X79" s="49">
        <v>0</v>
      </c>
      <c r="Y79" s="49">
        <v>0</v>
      </c>
      <c r="Z79" s="49">
        <v>0</v>
      </c>
      <c r="AA79" s="49">
        <v>0</v>
      </c>
      <c r="AB79" s="49">
        <v>0</v>
      </c>
      <c r="AC79" s="49">
        <v>0</v>
      </c>
      <c r="AD79" s="49">
        <v>0</v>
      </c>
      <c r="AE79" s="50">
        <v>0</v>
      </c>
    </row>
    <row r="80" spans="1:31">
      <c r="A80" s="35"/>
      <c r="B80" s="35"/>
      <c r="C80" s="32" t="s">
        <v>6788</v>
      </c>
      <c r="D80" s="35"/>
      <c r="E80" s="38">
        <v>0</v>
      </c>
      <c r="F80" s="38">
        <v>0</v>
      </c>
      <c r="G80" s="38">
        <v>0</v>
      </c>
      <c r="H80" s="38">
        <v>0</v>
      </c>
      <c r="I80" s="38">
        <v>0</v>
      </c>
      <c r="J80" s="38">
        <v>0</v>
      </c>
      <c r="K80" s="38">
        <v>0</v>
      </c>
      <c r="L80" s="38">
        <v>0</v>
      </c>
      <c r="M80" s="38">
        <v>0</v>
      </c>
      <c r="N80" s="38">
        <v>0</v>
      </c>
      <c r="O80" s="38">
        <v>0</v>
      </c>
      <c r="P80" s="38">
        <v>1</v>
      </c>
      <c r="Q80" s="35"/>
      <c r="R80" s="47" t="s">
        <v>6788</v>
      </c>
      <c r="S80" s="48" t="s">
        <v>12542</v>
      </c>
      <c r="T80" s="49">
        <v>0</v>
      </c>
      <c r="U80" s="49">
        <v>0</v>
      </c>
      <c r="V80" s="49">
        <v>0</v>
      </c>
      <c r="W80" s="49">
        <v>0</v>
      </c>
      <c r="X80" s="49">
        <v>0</v>
      </c>
      <c r="Y80" s="49">
        <v>0</v>
      </c>
      <c r="Z80" s="49">
        <v>0</v>
      </c>
      <c r="AA80" s="49">
        <v>0</v>
      </c>
      <c r="AB80" s="49">
        <v>0</v>
      </c>
      <c r="AC80" s="49">
        <v>0</v>
      </c>
      <c r="AD80" s="49">
        <v>0</v>
      </c>
      <c r="AE80" s="50">
        <v>1</v>
      </c>
    </row>
    <row r="81" spans="1:31">
      <c r="A81" s="35"/>
      <c r="B81" s="35"/>
      <c r="C81" s="32" t="s">
        <v>6798</v>
      </c>
      <c r="D81" s="35"/>
      <c r="E81" s="38">
        <v>0</v>
      </c>
      <c r="F81" s="38">
        <v>1</v>
      </c>
      <c r="G81" s="38">
        <v>0</v>
      </c>
      <c r="H81" s="38">
        <v>0</v>
      </c>
      <c r="I81" s="38">
        <v>0</v>
      </c>
      <c r="J81" s="38">
        <v>0</v>
      </c>
      <c r="K81" s="38">
        <v>0</v>
      </c>
      <c r="L81" s="38">
        <v>0</v>
      </c>
      <c r="M81" s="38">
        <v>0</v>
      </c>
      <c r="N81" s="38">
        <v>1</v>
      </c>
      <c r="O81" s="38">
        <v>0</v>
      </c>
      <c r="P81" s="38">
        <v>0</v>
      </c>
      <c r="Q81" s="35"/>
      <c r="R81" s="47" t="s">
        <v>6798</v>
      </c>
      <c r="S81" s="48" t="s">
        <v>12542</v>
      </c>
      <c r="T81" s="49">
        <v>0</v>
      </c>
      <c r="U81" s="49">
        <v>1</v>
      </c>
      <c r="V81" s="49">
        <v>0</v>
      </c>
      <c r="W81" s="49">
        <v>0</v>
      </c>
      <c r="X81" s="49">
        <v>0</v>
      </c>
      <c r="Y81" s="49">
        <v>0</v>
      </c>
      <c r="Z81" s="49">
        <v>0</v>
      </c>
      <c r="AA81" s="49">
        <v>0</v>
      </c>
      <c r="AB81" s="49">
        <v>0</v>
      </c>
      <c r="AC81" s="49">
        <v>1</v>
      </c>
      <c r="AD81" s="49">
        <v>0</v>
      </c>
      <c r="AE81" s="50">
        <v>0</v>
      </c>
    </row>
    <row r="82" spans="1:31">
      <c r="A82" s="35"/>
      <c r="B82" s="35"/>
      <c r="C82" s="32" t="s">
        <v>6802</v>
      </c>
      <c r="D82" s="35"/>
      <c r="E82" s="38">
        <v>0</v>
      </c>
      <c r="F82" s="38">
        <v>0</v>
      </c>
      <c r="G82" s="38">
        <v>1</v>
      </c>
      <c r="H82" s="38">
        <v>0</v>
      </c>
      <c r="I82" s="38">
        <v>0</v>
      </c>
      <c r="J82" s="38">
        <v>0</v>
      </c>
      <c r="K82" s="38">
        <v>0</v>
      </c>
      <c r="L82" s="38">
        <v>0</v>
      </c>
      <c r="M82" s="38">
        <v>0</v>
      </c>
      <c r="N82" s="38">
        <v>0</v>
      </c>
      <c r="O82" s="38">
        <v>0</v>
      </c>
      <c r="P82" s="38">
        <v>0</v>
      </c>
      <c r="Q82" s="35"/>
      <c r="R82" s="47" t="s">
        <v>6802</v>
      </c>
      <c r="S82" s="48" t="s">
        <v>12542</v>
      </c>
      <c r="T82" s="49">
        <v>0</v>
      </c>
      <c r="U82" s="49">
        <v>0</v>
      </c>
      <c r="V82" s="49">
        <v>1</v>
      </c>
      <c r="W82" s="49">
        <v>0</v>
      </c>
      <c r="X82" s="49">
        <v>0</v>
      </c>
      <c r="Y82" s="49">
        <v>0</v>
      </c>
      <c r="Z82" s="49">
        <v>0</v>
      </c>
      <c r="AA82" s="49">
        <v>0</v>
      </c>
      <c r="AB82" s="49">
        <v>0</v>
      </c>
      <c r="AC82" s="49">
        <v>0</v>
      </c>
      <c r="AD82" s="49">
        <v>0</v>
      </c>
      <c r="AE82" s="50">
        <v>0</v>
      </c>
    </row>
    <row r="83" spans="1:31">
      <c r="A83" s="35"/>
      <c r="B83" s="35"/>
      <c r="C83" s="32" t="s">
        <v>6834</v>
      </c>
      <c r="D83" s="35"/>
      <c r="E83" s="38">
        <v>1</v>
      </c>
      <c r="F83" s="38">
        <v>0</v>
      </c>
      <c r="G83" s="38">
        <v>0</v>
      </c>
      <c r="H83" s="38">
        <v>0</v>
      </c>
      <c r="I83" s="38">
        <v>0</v>
      </c>
      <c r="J83" s="38">
        <v>0</v>
      </c>
      <c r="K83" s="38">
        <v>0</v>
      </c>
      <c r="L83" s="38">
        <v>0</v>
      </c>
      <c r="M83" s="38">
        <v>0</v>
      </c>
      <c r="N83" s="38">
        <v>0</v>
      </c>
      <c r="O83" s="38">
        <v>0</v>
      </c>
      <c r="P83" s="38">
        <v>0</v>
      </c>
      <c r="Q83" s="35"/>
      <c r="R83" s="47" t="s">
        <v>6834</v>
      </c>
      <c r="S83" s="48" t="s">
        <v>12542</v>
      </c>
      <c r="T83" s="49">
        <v>1</v>
      </c>
      <c r="U83" s="49">
        <v>0</v>
      </c>
      <c r="V83" s="49">
        <v>0</v>
      </c>
      <c r="W83" s="49">
        <v>0</v>
      </c>
      <c r="X83" s="49">
        <v>0</v>
      </c>
      <c r="Y83" s="49">
        <v>0</v>
      </c>
      <c r="Z83" s="49">
        <v>0</v>
      </c>
      <c r="AA83" s="49">
        <v>0</v>
      </c>
      <c r="AB83" s="49">
        <v>0</v>
      </c>
      <c r="AC83" s="49">
        <v>0</v>
      </c>
      <c r="AD83" s="49">
        <v>0</v>
      </c>
      <c r="AE83" s="50">
        <v>1</v>
      </c>
    </row>
    <row r="84" spans="1:31">
      <c r="A84" s="35"/>
      <c r="B84" s="35"/>
      <c r="C84" s="32" t="s">
        <v>6838</v>
      </c>
      <c r="D84" s="35"/>
      <c r="E84" s="38">
        <v>1</v>
      </c>
      <c r="F84" s="38">
        <v>0</v>
      </c>
      <c r="G84" s="38">
        <v>0</v>
      </c>
      <c r="H84" s="38">
        <v>0</v>
      </c>
      <c r="I84" s="38">
        <v>0</v>
      </c>
      <c r="J84" s="38">
        <v>0</v>
      </c>
      <c r="K84" s="38">
        <v>0</v>
      </c>
      <c r="L84" s="38">
        <v>0</v>
      </c>
      <c r="M84" s="38">
        <v>0</v>
      </c>
      <c r="N84" s="38">
        <v>0</v>
      </c>
      <c r="O84" s="38">
        <v>0</v>
      </c>
      <c r="P84" s="38">
        <v>0</v>
      </c>
      <c r="Q84" s="35"/>
      <c r="R84" s="47" t="s">
        <v>6838</v>
      </c>
      <c r="S84" s="48" t="s">
        <v>12542</v>
      </c>
      <c r="T84" s="49">
        <v>1</v>
      </c>
      <c r="U84" s="49">
        <v>0</v>
      </c>
      <c r="V84" s="49">
        <v>0</v>
      </c>
      <c r="W84" s="49">
        <v>0</v>
      </c>
      <c r="X84" s="49">
        <v>0</v>
      </c>
      <c r="Y84" s="49">
        <v>0</v>
      </c>
      <c r="Z84" s="49">
        <v>0</v>
      </c>
      <c r="AA84" s="49">
        <v>0</v>
      </c>
      <c r="AB84" s="49">
        <v>0</v>
      </c>
      <c r="AC84" s="49">
        <v>0</v>
      </c>
      <c r="AD84" s="49">
        <v>0</v>
      </c>
      <c r="AE84" s="50">
        <v>0</v>
      </c>
    </row>
    <row r="85" spans="1:31">
      <c r="A85" s="35"/>
      <c r="B85" s="35"/>
      <c r="C85" s="32" t="s">
        <v>39</v>
      </c>
      <c r="D85" s="35"/>
      <c r="E85" s="38">
        <v>1</v>
      </c>
      <c r="F85" s="38">
        <v>0</v>
      </c>
      <c r="G85" s="38">
        <v>0</v>
      </c>
      <c r="H85" s="38">
        <v>0</v>
      </c>
      <c r="I85" s="38">
        <v>0</v>
      </c>
      <c r="J85" s="38">
        <v>0</v>
      </c>
      <c r="K85" s="38">
        <v>0</v>
      </c>
      <c r="L85" s="38">
        <v>0</v>
      </c>
      <c r="M85" s="38">
        <v>0</v>
      </c>
      <c r="N85" s="38">
        <v>0</v>
      </c>
      <c r="O85" s="38">
        <v>0</v>
      </c>
      <c r="P85" s="38">
        <v>0</v>
      </c>
      <c r="Q85" s="35"/>
      <c r="R85" s="47" t="s">
        <v>39</v>
      </c>
      <c r="S85" s="48" t="s">
        <v>12542</v>
      </c>
      <c r="T85" s="49">
        <v>1</v>
      </c>
      <c r="U85" s="49">
        <v>0</v>
      </c>
      <c r="V85" s="49">
        <v>0</v>
      </c>
      <c r="W85" s="49">
        <v>0</v>
      </c>
      <c r="X85" s="49">
        <v>0</v>
      </c>
      <c r="Y85" s="49">
        <v>0</v>
      </c>
      <c r="Z85" s="49">
        <v>0</v>
      </c>
      <c r="AA85" s="49">
        <v>0</v>
      </c>
      <c r="AB85" s="49">
        <v>0</v>
      </c>
      <c r="AC85" s="49">
        <v>0</v>
      </c>
      <c r="AD85" s="49">
        <v>0</v>
      </c>
      <c r="AE85" s="50">
        <v>0</v>
      </c>
    </row>
    <row r="86" spans="1:31">
      <c r="A86" s="35"/>
      <c r="B86" s="35"/>
      <c r="C86" s="32" t="s">
        <v>6848</v>
      </c>
      <c r="D86" s="35"/>
      <c r="E86" s="38">
        <v>0</v>
      </c>
      <c r="F86" s="38">
        <v>1</v>
      </c>
      <c r="G86" s="38">
        <v>0</v>
      </c>
      <c r="H86" s="38">
        <v>0</v>
      </c>
      <c r="I86" s="38">
        <v>0</v>
      </c>
      <c r="J86" s="38">
        <v>1</v>
      </c>
      <c r="K86" s="38">
        <v>0</v>
      </c>
      <c r="L86" s="38">
        <v>0</v>
      </c>
      <c r="M86" s="38">
        <v>0</v>
      </c>
      <c r="N86" s="38">
        <v>0</v>
      </c>
      <c r="O86" s="38">
        <v>0</v>
      </c>
      <c r="P86" s="38">
        <v>0</v>
      </c>
      <c r="Q86" s="35"/>
      <c r="R86" s="47" t="s">
        <v>6848</v>
      </c>
      <c r="S86" s="48" t="s">
        <v>12542</v>
      </c>
      <c r="T86" s="49">
        <v>0</v>
      </c>
      <c r="U86" s="49">
        <v>1</v>
      </c>
      <c r="V86" s="49">
        <v>0</v>
      </c>
      <c r="W86" s="49">
        <v>0</v>
      </c>
      <c r="X86" s="49">
        <v>0</v>
      </c>
      <c r="Y86" s="49">
        <v>1</v>
      </c>
      <c r="Z86" s="49">
        <v>0</v>
      </c>
      <c r="AA86" s="49">
        <v>0</v>
      </c>
      <c r="AB86" s="49">
        <v>0</v>
      </c>
      <c r="AC86" s="49">
        <v>0</v>
      </c>
      <c r="AD86" s="49">
        <v>0</v>
      </c>
      <c r="AE86" s="50">
        <v>0</v>
      </c>
    </row>
    <row r="87" spans="1:31">
      <c r="A87" s="35"/>
      <c r="B87" s="35"/>
      <c r="C87" s="32" t="s">
        <v>6852</v>
      </c>
      <c r="D87" s="35"/>
      <c r="E87" s="38">
        <v>0</v>
      </c>
      <c r="F87" s="38">
        <v>0</v>
      </c>
      <c r="G87" s="38">
        <v>0</v>
      </c>
      <c r="H87" s="38">
        <v>0</v>
      </c>
      <c r="I87" s="38">
        <v>0</v>
      </c>
      <c r="J87" s="38">
        <v>0</v>
      </c>
      <c r="K87" s="38">
        <v>0</v>
      </c>
      <c r="L87" s="38">
        <v>0</v>
      </c>
      <c r="M87" s="38">
        <v>0</v>
      </c>
      <c r="N87" s="38">
        <v>0</v>
      </c>
      <c r="O87" s="38">
        <v>1</v>
      </c>
      <c r="P87" s="38">
        <v>0</v>
      </c>
      <c r="Q87" s="35"/>
      <c r="R87" s="47" t="s">
        <v>6852</v>
      </c>
      <c r="S87" s="48" t="s">
        <v>12542</v>
      </c>
      <c r="T87" s="49">
        <v>0</v>
      </c>
      <c r="U87" s="49">
        <v>0</v>
      </c>
      <c r="V87" s="49">
        <v>0</v>
      </c>
      <c r="W87" s="49">
        <v>0</v>
      </c>
      <c r="X87" s="49">
        <v>0</v>
      </c>
      <c r="Y87" s="49">
        <v>0</v>
      </c>
      <c r="Z87" s="49">
        <v>0</v>
      </c>
      <c r="AA87" s="49">
        <v>0</v>
      </c>
      <c r="AB87" s="49">
        <v>0</v>
      </c>
      <c r="AC87" s="49">
        <v>0</v>
      </c>
      <c r="AD87" s="49">
        <v>1</v>
      </c>
      <c r="AE87" s="50">
        <v>0</v>
      </c>
    </row>
    <row r="88" spans="1:31">
      <c r="A88" s="35"/>
      <c r="B88" s="35"/>
      <c r="C88" s="32" t="s">
        <v>6865</v>
      </c>
      <c r="D88" s="35"/>
      <c r="E88" s="38">
        <v>0</v>
      </c>
      <c r="F88" s="38">
        <v>0</v>
      </c>
      <c r="G88" s="38">
        <v>0</v>
      </c>
      <c r="H88" s="38">
        <v>1</v>
      </c>
      <c r="I88" s="38">
        <v>0</v>
      </c>
      <c r="J88" s="38">
        <v>0</v>
      </c>
      <c r="K88" s="38">
        <v>0</v>
      </c>
      <c r="L88" s="38">
        <v>0</v>
      </c>
      <c r="M88" s="38">
        <v>0</v>
      </c>
      <c r="N88" s="38">
        <v>0</v>
      </c>
      <c r="O88" s="38">
        <v>0</v>
      </c>
      <c r="P88" s="38">
        <v>0</v>
      </c>
      <c r="Q88" s="35"/>
      <c r="R88" s="47" t="s">
        <v>6865</v>
      </c>
      <c r="S88" s="48" t="s">
        <v>12542</v>
      </c>
      <c r="T88" s="49">
        <v>0</v>
      </c>
      <c r="U88" s="49">
        <v>0</v>
      </c>
      <c r="V88" s="49">
        <v>0</v>
      </c>
      <c r="W88" s="49">
        <v>1</v>
      </c>
      <c r="X88" s="49">
        <v>0</v>
      </c>
      <c r="Y88" s="49">
        <v>0</v>
      </c>
      <c r="Z88" s="49">
        <v>0</v>
      </c>
      <c r="AA88" s="49">
        <v>0</v>
      </c>
      <c r="AB88" s="49">
        <v>0</v>
      </c>
      <c r="AC88" s="49">
        <v>0</v>
      </c>
      <c r="AD88" s="49">
        <v>0</v>
      </c>
      <c r="AE88" s="50">
        <v>0</v>
      </c>
    </row>
    <row r="89" spans="1:31">
      <c r="A89" s="35"/>
      <c r="B89" s="35"/>
      <c r="C89" s="32" t="s">
        <v>6869</v>
      </c>
      <c r="D89" s="35"/>
      <c r="E89" s="38">
        <v>0</v>
      </c>
      <c r="F89" s="38">
        <v>0</v>
      </c>
      <c r="G89" s="38">
        <v>0</v>
      </c>
      <c r="H89" s="38">
        <v>0</v>
      </c>
      <c r="I89" s="38">
        <v>0</v>
      </c>
      <c r="J89" s="38">
        <v>0</v>
      </c>
      <c r="K89" s="38">
        <v>0</v>
      </c>
      <c r="L89" s="38">
        <v>0</v>
      </c>
      <c r="M89" s="38">
        <v>0</v>
      </c>
      <c r="N89" s="38">
        <v>1</v>
      </c>
      <c r="O89" s="38">
        <v>0</v>
      </c>
      <c r="P89" s="38">
        <v>0</v>
      </c>
      <c r="Q89" s="35"/>
      <c r="R89" s="47" t="s">
        <v>6869</v>
      </c>
      <c r="S89" s="48" t="s">
        <v>12542</v>
      </c>
      <c r="T89" s="49">
        <v>0</v>
      </c>
      <c r="U89" s="49">
        <v>0</v>
      </c>
      <c r="V89" s="49">
        <v>0</v>
      </c>
      <c r="W89" s="49">
        <v>0</v>
      </c>
      <c r="X89" s="49">
        <v>0</v>
      </c>
      <c r="Y89" s="49">
        <v>0</v>
      </c>
      <c r="Z89" s="49">
        <v>0</v>
      </c>
      <c r="AA89" s="49">
        <v>0</v>
      </c>
      <c r="AB89" s="49">
        <v>0</v>
      </c>
      <c r="AC89" s="49">
        <v>1</v>
      </c>
      <c r="AD89" s="49">
        <v>0</v>
      </c>
      <c r="AE89" s="50">
        <v>0</v>
      </c>
    </row>
    <row r="90" spans="1:31">
      <c r="A90" s="35"/>
      <c r="B90" s="35"/>
      <c r="C90" s="32" t="s">
        <v>1803</v>
      </c>
      <c r="D90" s="35"/>
      <c r="E90" s="38">
        <v>1</v>
      </c>
      <c r="F90" s="38">
        <v>0</v>
      </c>
      <c r="G90" s="38">
        <v>0</v>
      </c>
      <c r="H90" s="38">
        <v>0</v>
      </c>
      <c r="I90" s="38">
        <v>0</v>
      </c>
      <c r="J90" s="38">
        <v>0</v>
      </c>
      <c r="K90" s="38">
        <v>0</v>
      </c>
      <c r="L90" s="38">
        <v>0</v>
      </c>
      <c r="M90" s="38">
        <v>0</v>
      </c>
      <c r="N90" s="38">
        <v>0</v>
      </c>
      <c r="O90" s="38">
        <v>0</v>
      </c>
      <c r="P90" s="38">
        <v>0</v>
      </c>
      <c r="Q90" s="35"/>
      <c r="R90" s="47" t="s">
        <v>1803</v>
      </c>
      <c r="S90" s="48" t="s">
        <v>12542</v>
      </c>
      <c r="T90" s="49">
        <v>1</v>
      </c>
      <c r="U90" s="49">
        <v>0</v>
      </c>
      <c r="V90" s="49">
        <v>0</v>
      </c>
      <c r="W90" s="49">
        <v>0</v>
      </c>
      <c r="X90" s="49">
        <v>0</v>
      </c>
      <c r="Y90" s="49">
        <v>0</v>
      </c>
      <c r="Z90" s="49">
        <v>0</v>
      </c>
      <c r="AA90" s="49">
        <v>0</v>
      </c>
      <c r="AB90" s="49">
        <v>0</v>
      </c>
      <c r="AC90" s="49">
        <v>0</v>
      </c>
      <c r="AD90" s="49">
        <v>0</v>
      </c>
      <c r="AE90" s="50">
        <v>0</v>
      </c>
    </row>
    <row r="91" spans="1:31">
      <c r="A91" s="35"/>
      <c r="B91" s="35"/>
      <c r="C91" s="32" t="s">
        <v>6889</v>
      </c>
      <c r="D91" s="35"/>
      <c r="E91" s="38">
        <v>1</v>
      </c>
      <c r="F91" s="38">
        <v>0</v>
      </c>
      <c r="G91" s="38">
        <v>0</v>
      </c>
      <c r="H91" s="38">
        <v>0</v>
      </c>
      <c r="I91" s="38">
        <v>0</v>
      </c>
      <c r="J91" s="38">
        <v>0</v>
      </c>
      <c r="K91" s="38">
        <v>0</v>
      </c>
      <c r="L91" s="38">
        <v>0</v>
      </c>
      <c r="M91" s="38">
        <v>0</v>
      </c>
      <c r="N91" s="38">
        <v>0</v>
      </c>
      <c r="O91" s="38">
        <v>0</v>
      </c>
      <c r="P91" s="38">
        <v>0</v>
      </c>
      <c r="Q91" s="35"/>
      <c r="R91" s="47" t="s">
        <v>6889</v>
      </c>
      <c r="S91" s="48" t="s">
        <v>12542</v>
      </c>
      <c r="T91" s="49">
        <v>1</v>
      </c>
      <c r="U91" s="49">
        <v>0</v>
      </c>
      <c r="V91" s="49">
        <v>0</v>
      </c>
      <c r="W91" s="49">
        <v>0</v>
      </c>
      <c r="X91" s="49">
        <v>0</v>
      </c>
      <c r="Y91" s="49">
        <v>1</v>
      </c>
      <c r="Z91" s="49">
        <v>0</v>
      </c>
      <c r="AA91" s="49">
        <v>0</v>
      </c>
      <c r="AB91" s="49">
        <v>0</v>
      </c>
      <c r="AC91" s="49">
        <v>0</v>
      </c>
      <c r="AD91" s="49">
        <v>0</v>
      </c>
      <c r="AE91" s="50">
        <v>0</v>
      </c>
    </row>
    <row r="92" spans="1:31">
      <c r="A92" s="35"/>
      <c r="B92" s="35"/>
      <c r="C92" s="32" t="s">
        <v>6917</v>
      </c>
      <c r="D92" s="35"/>
      <c r="E92" s="38">
        <v>0</v>
      </c>
      <c r="F92" s="38">
        <v>0</v>
      </c>
      <c r="G92" s="38">
        <v>0</v>
      </c>
      <c r="H92" s="38">
        <v>0</v>
      </c>
      <c r="I92" s="38">
        <v>0</v>
      </c>
      <c r="J92" s="38">
        <v>1</v>
      </c>
      <c r="K92" s="38">
        <v>0</v>
      </c>
      <c r="L92" s="38">
        <v>0</v>
      </c>
      <c r="M92" s="38">
        <v>0</v>
      </c>
      <c r="N92" s="38">
        <v>0</v>
      </c>
      <c r="O92" s="38">
        <v>0</v>
      </c>
      <c r="P92" s="38">
        <v>0</v>
      </c>
      <c r="Q92" s="35"/>
      <c r="R92" s="47" t="s">
        <v>6917</v>
      </c>
      <c r="S92" s="48" t="s">
        <v>12542</v>
      </c>
      <c r="T92" s="49">
        <v>0</v>
      </c>
      <c r="U92" s="49">
        <v>0</v>
      </c>
      <c r="V92" s="49">
        <v>0</v>
      </c>
      <c r="W92" s="49">
        <v>0</v>
      </c>
      <c r="X92" s="49">
        <v>0</v>
      </c>
      <c r="Y92" s="49">
        <v>1</v>
      </c>
      <c r="Z92" s="49">
        <v>1</v>
      </c>
      <c r="AA92" s="49">
        <v>0</v>
      </c>
      <c r="AB92" s="49">
        <v>0</v>
      </c>
      <c r="AC92" s="49">
        <v>0</v>
      </c>
      <c r="AD92" s="49">
        <v>0</v>
      </c>
      <c r="AE92" s="50">
        <v>0</v>
      </c>
    </row>
    <row r="93" spans="1:31">
      <c r="A93" s="35"/>
      <c r="B93" s="35"/>
      <c r="C93" s="32" t="s">
        <v>6921</v>
      </c>
      <c r="D93" s="35"/>
      <c r="E93" s="38">
        <v>0</v>
      </c>
      <c r="F93" s="38">
        <v>1</v>
      </c>
      <c r="G93" s="38">
        <v>0</v>
      </c>
      <c r="H93" s="38">
        <v>0</v>
      </c>
      <c r="I93" s="38">
        <v>0</v>
      </c>
      <c r="J93" s="38">
        <v>0</v>
      </c>
      <c r="K93" s="38">
        <v>0</v>
      </c>
      <c r="L93" s="38">
        <v>0</v>
      </c>
      <c r="M93" s="38">
        <v>0</v>
      </c>
      <c r="N93" s="38">
        <v>0</v>
      </c>
      <c r="O93" s="38">
        <v>0</v>
      </c>
      <c r="P93" s="38">
        <v>0</v>
      </c>
      <c r="Q93" s="35"/>
      <c r="R93" s="47" t="s">
        <v>6921</v>
      </c>
      <c r="S93" s="48" t="s">
        <v>12542</v>
      </c>
      <c r="T93" s="49">
        <v>0</v>
      </c>
      <c r="U93" s="49">
        <v>1</v>
      </c>
      <c r="V93" s="49">
        <v>0</v>
      </c>
      <c r="W93" s="49">
        <v>0</v>
      </c>
      <c r="X93" s="49">
        <v>0</v>
      </c>
      <c r="Y93" s="49">
        <v>0</v>
      </c>
      <c r="Z93" s="49">
        <v>0</v>
      </c>
      <c r="AA93" s="49">
        <v>0</v>
      </c>
      <c r="AB93" s="49">
        <v>0</v>
      </c>
      <c r="AC93" s="49">
        <v>0</v>
      </c>
      <c r="AD93" s="49">
        <v>0</v>
      </c>
      <c r="AE93" s="50">
        <v>0</v>
      </c>
    </row>
    <row r="94" spans="1:31">
      <c r="A94" s="35"/>
      <c r="B94" s="35"/>
      <c r="C94" s="32" t="s">
        <v>6933</v>
      </c>
      <c r="D94" s="35"/>
      <c r="E94" s="38">
        <v>0</v>
      </c>
      <c r="F94" s="38">
        <v>0</v>
      </c>
      <c r="G94" s="38">
        <v>0</v>
      </c>
      <c r="H94" s="38">
        <v>0</v>
      </c>
      <c r="I94" s="38">
        <v>0</v>
      </c>
      <c r="J94" s="38">
        <v>1</v>
      </c>
      <c r="K94" s="38">
        <v>0</v>
      </c>
      <c r="L94" s="38">
        <v>0</v>
      </c>
      <c r="M94" s="38">
        <v>0</v>
      </c>
      <c r="N94" s="38">
        <v>0</v>
      </c>
      <c r="O94" s="38">
        <v>0</v>
      </c>
      <c r="P94" s="38">
        <v>0</v>
      </c>
      <c r="Q94" s="35"/>
      <c r="R94" s="47" t="s">
        <v>6933</v>
      </c>
      <c r="S94" s="48" t="s">
        <v>12542</v>
      </c>
      <c r="T94" s="49">
        <v>0</v>
      </c>
      <c r="U94" s="49">
        <v>0</v>
      </c>
      <c r="V94" s="49">
        <v>0</v>
      </c>
      <c r="W94" s="49">
        <v>0</v>
      </c>
      <c r="X94" s="49">
        <v>0</v>
      </c>
      <c r="Y94" s="49">
        <v>0</v>
      </c>
      <c r="Z94" s="49">
        <v>0</v>
      </c>
      <c r="AA94" s="49">
        <v>0</v>
      </c>
      <c r="AB94" s="49">
        <v>0</v>
      </c>
      <c r="AC94" s="49">
        <v>0</v>
      </c>
      <c r="AD94" s="49">
        <v>0</v>
      </c>
      <c r="AE94" s="50">
        <v>1</v>
      </c>
    </row>
    <row r="95" spans="1:31">
      <c r="A95" s="35"/>
      <c r="B95" s="35"/>
      <c r="C95" s="32" t="s">
        <v>6946</v>
      </c>
      <c r="D95" s="35"/>
      <c r="E95" s="38">
        <v>1</v>
      </c>
      <c r="F95" s="38">
        <v>0</v>
      </c>
      <c r="G95" s="38">
        <v>0</v>
      </c>
      <c r="H95" s="38">
        <v>0</v>
      </c>
      <c r="I95" s="38">
        <v>0</v>
      </c>
      <c r="J95" s="38">
        <v>1</v>
      </c>
      <c r="K95" s="38">
        <v>0</v>
      </c>
      <c r="L95" s="38">
        <v>0</v>
      </c>
      <c r="M95" s="38">
        <v>0</v>
      </c>
      <c r="N95" s="38">
        <v>0</v>
      </c>
      <c r="O95" s="38">
        <v>0</v>
      </c>
      <c r="P95" s="38">
        <v>0</v>
      </c>
      <c r="Q95" s="35"/>
      <c r="R95" s="47" t="s">
        <v>6946</v>
      </c>
      <c r="S95" s="48" t="s">
        <v>12542</v>
      </c>
      <c r="T95" s="49">
        <v>1</v>
      </c>
      <c r="U95" s="49">
        <v>0</v>
      </c>
      <c r="V95" s="49">
        <v>0</v>
      </c>
      <c r="W95" s="49">
        <v>0</v>
      </c>
      <c r="X95" s="49">
        <v>0</v>
      </c>
      <c r="Y95" s="49">
        <v>1</v>
      </c>
      <c r="Z95" s="49">
        <v>0</v>
      </c>
      <c r="AA95" s="49">
        <v>0</v>
      </c>
      <c r="AB95" s="49">
        <v>0</v>
      </c>
      <c r="AC95" s="49">
        <v>0</v>
      </c>
      <c r="AD95" s="49">
        <v>0</v>
      </c>
      <c r="AE95" s="50">
        <v>0</v>
      </c>
    </row>
    <row r="96" spans="1:31">
      <c r="A96" s="35"/>
      <c r="B96" s="35"/>
      <c r="C96" s="32" t="s">
        <v>6950</v>
      </c>
      <c r="D96" s="35"/>
      <c r="E96" s="38">
        <v>0</v>
      </c>
      <c r="F96" s="38">
        <v>1</v>
      </c>
      <c r="G96" s="38">
        <v>0</v>
      </c>
      <c r="H96" s="38">
        <v>0</v>
      </c>
      <c r="I96" s="38">
        <v>0</v>
      </c>
      <c r="J96" s="38">
        <v>1</v>
      </c>
      <c r="K96" s="38">
        <v>0</v>
      </c>
      <c r="L96" s="38">
        <v>0</v>
      </c>
      <c r="M96" s="38">
        <v>0</v>
      </c>
      <c r="N96" s="38">
        <v>0</v>
      </c>
      <c r="O96" s="38">
        <v>0</v>
      </c>
      <c r="P96" s="38">
        <v>0</v>
      </c>
      <c r="Q96" s="35"/>
      <c r="R96" s="47" t="s">
        <v>6950</v>
      </c>
      <c r="S96" s="48" t="s">
        <v>12542</v>
      </c>
      <c r="T96" s="49">
        <v>0</v>
      </c>
      <c r="U96" s="49">
        <v>1</v>
      </c>
      <c r="V96" s="49">
        <v>0</v>
      </c>
      <c r="W96" s="49">
        <v>0</v>
      </c>
      <c r="X96" s="49">
        <v>0</v>
      </c>
      <c r="Y96" s="49">
        <v>1</v>
      </c>
      <c r="Z96" s="49">
        <v>0</v>
      </c>
      <c r="AA96" s="49">
        <v>0</v>
      </c>
      <c r="AB96" s="49">
        <v>0</v>
      </c>
      <c r="AC96" s="49">
        <v>0</v>
      </c>
      <c r="AD96" s="49">
        <v>0</v>
      </c>
      <c r="AE96" s="50">
        <v>0</v>
      </c>
    </row>
    <row r="97" spans="1:31">
      <c r="A97" s="35"/>
      <c r="B97" s="35"/>
      <c r="C97" s="32" t="s">
        <v>6954</v>
      </c>
      <c r="D97" s="35"/>
      <c r="E97" s="38">
        <v>1</v>
      </c>
      <c r="F97" s="38">
        <v>0</v>
      </c>
      <c r="G97" s="38"/>
      <c r="H97" s="38">
        <v>1</v>
      </c>
      <c r="I97" s="38">
        <v>0</v>
      </c>
      <c r="J97" s="38">
        <v>0</v>
      </c>
      <c r="K97" s="38">
        <v>0</v>
      </c>
      <c r="L97" s="38">
        <v>0</v>
      </c>
      <c r="M97" s="38">
        <v>0</v>
      </c>
      <c r="N97" s="38">
        <v>0</v>
      </c>
      <c r="O97" s="38">
        <v>0</v>
      </c>
      <c r="P97" s="38">
        <v>0</v>
      </c>
      <c r="Q97" s="35"/>
      <c r="R97" s="47" t="s">
        <v>6954</v>
      </c>
      <c r="S97" s="48" t="s">
        <v>12542</v>
      </c>
      <c r="T97" s="49">
        <v>1</v>
      </c>
      <c r="U97" s="49">
        <v>0</v>
      </c>
      <c r="V97" s="49">
        <v>0</v>
      </c>
      <c r="W97" s="49">
        <v>0</v>
      </c>
      <c r="X97" s="49">
        <v>0</v>
      </c>
      <c r="Y97" s="49">
        <v>0</v>
      </c>
      <c r="Z97" s="49">
        <v>0</v>
      </c>
      <c r="AA97" s="49">
        <v>0</v>
      </c>
      <c r="AB97" s="49">
        <v>0</v>
      </c>
      <c r="AC97" s="49">
        <v>0</v>
      </c>
      <c r="AD97" s="49">
        <v>0</v>
      </c>
      <c r="AE97" s="50">
        <v>0</v>
      </c>
    </row>
    <row r="98" spans="1:31">
      <c r="A98" s="35"/>
      <c r="B98" s="35"/>
      <c r="C98" s="32" t="s">
        <v>6974</v>
      </c>
      <c r="D98" s="35"/>
      <c r="E98" s="38">
        <v>0</v>
      </c>
      <c r="F98" s="38">
        <v>1</v>
      </c>
      <c r="G98" s="38">
        <v>0</v>
      </c>
      <c r="H98" s="38">
        <v>0</v>
      </c>
      <c r="I98" s="38">
        <v>1</v>
      </c>
      <c r="J98" s="38">
        <v>0</v>
      </c>
      <c r="K98" s="38">
        <v>0</v>
      </c>
      <c r="L98" s="38">
        <v>0</v>
      </c>
      <c r="M98" s="38">
        <v>0</v>
      </c>
      <c r="N98" s="38">
        <v>1</v>
      </c>
      <c r="O98" s="38">
        <v>0</v>
      </c>
      <c r="P98" s="38">
        <v>0</v>
      </c>
      <c r="Q98" s="35"/>
      <c r="R98" s="47" t="s">
        <v>6974</v>
      </c>
      <c r="S98" s="48" t="s">
        <v>12542</v>
      </c>
      <c r="T98" s="49">
        <v>0</v>
      </c>
      <c r="U98" s="49">
        <v>1</v>
      </c>
      <c r="V98" s="49">
        <v>0</v>
      </c>
      <c r="W98" s="49">
        <v>0</v>
      </c>
      <c r="X98" s="49">
        <v>1</v>
      </c>
      <c r="Y98" s="49">
        <v>0</v>
      </c>
      <c r="Z98" s="49">
        <v>0</v>
      </c>
      <c r="AA98" s="49">
        <v>0</v>
      </c>
      <c r="AB98" s="49">
        <v>0</v>
      </c>
      <c r="AC98" s="49">
        <v>1</v>
      </c>
      <c r="AD98" s="49">
        <v>0</v>
      </c>
      <c r="AE98" s="50">
        <v>0</v>
      </c>
    </row>
    <row r="99" spans="1:31">
      <c r="A99" s="35"/>
      <c r="B99" s="35"/>
      <c r="C99" s="32" t="s">
        <v>6978</v>
      </c>
      <c r="D99" s="35"/>
      <c r="E99" s="38">
        <v>0</v>
      </c>
      <c r="F99" s="38">
        <v>0</v>
      </c>
      <c r="G99" s="38">
        <v>1</v>
      </c>
      <c r="H99" s="38">
        <v>0</v>
      </c>
      <c r="I99" s="38">
        <v>0</v>
      </c>
      <c r="J99" s="38">
        <v>0</v>
      </c>
      <c r="K99" s="38">
        <v>0</v>
      </c>
      <c r="L99" s="38">
        <v>0</v>
      </c>
      <c r="M99" s="38">
        <v>0</v>
      </c>
      <c r="N99" s="38">
        <v>1</v>
      </c>
      <c r="O99" s="38">
        <v>0</v>
      </c>
      <c r="P99" s="38">
        <v>0</v>
      </c>
      <c r="Q99" s="35"/>
      <c r="R99" s="47" t="s">
        <v>6978</v>
      </c>
      <c r="S99" s="48" t="s">
        <v>12542</v>
      </c>
      <c r="T99" s="49">
        <v>0</v>
      </c>
      <c r="U99" s="49">
        <v>0</v>
      </c>
      <c r="V99" s="49">
        <v>1</v>
      </c>
      <c r="W99" s="49">
        <v>0</v>
      </c>
      <c r="X99" s="49">
        <v>0</v>
      </c>
      <c r="Y99" s="49">
        <v>0</v>
      </c>
      <c r="Z99" s="49">
        <v>0</v>
      </c>
      <c r="AA99" s="49">
        <v>0</v>
      </c>
      <c r="AB99" s="49">
        <v>0</v>
      </c>
      <c r="AC99" s="49">
        <v>1</v>
      </c>
      <c r="AD99" s="49">
        <v>0</v>
      </c>
      <c r="AE99" s="50">
        <v>0</v>
      </c>
    </row>
    <row r="100" spans="1:31">
      <c r="A100" s="35"/>
      <c r="B100" s="35"/>
      <c r="C100" s="32" t="s">
        <v>314</v>
      </c>
      <c r="D100" s="35"/>
      <c r="E100" s="38">
        <v>1</v>
      </c>
      <c r="F100" s="38">
        <v>0</v>
      </c>
      <c r="G100" s="38">
        <v>0</v>
      </c>
      <c r="H100" s="38">
        <v>0</v>
      </c>
      <c r="I100" s="38">
        <v>0</v>
      </c>
      <c r="J100" s="38">
        <v>0</v>
      </c>
      <c r="K100" s="38">
        <v>0</v>
      </c>
      <c r="L100" s="38">
        <v>0</v>
      </c>
      <c r="M100" s="38">
        <v>0</v>
      </c>
      <c r="N100" s="38">
        <v>0</v>
      </c>
      <c r="O100" s="38">
        <v>0</v>
      </c>
      <c r="P100" s="38">
        <v>0</v>
      </c>
      <c r="Q100" s="35"/>
      <c r="R100" s="47" t="s">
        <v>314</v>
      </c>
      <c r="S100" s="48" t="s">
        <v>12542</v>
      </c>
      <c r="T100" s="49">
        <v>1</v>
      </c>
      <c r="U100" s="49">
        <v>0</v>
      </c>
      <c r="V100" s="49">
        <v>0</v>
      </c>
      <c r="W100" s="49">
        <v>0</v>
      </c>
      <c r="X100" s="49">
        <v>0</v>
      </c>
      <c r="Y100" s="49">
        <v>0</v>
      </c>
      <c r="Z100" s="49">
        <v>0</v>
      </c>
      <c r="AA100" s="49">
        <v>0</v>
      </c>
      <c r="AB100" s="49">
        <v>0</v>
      </c>
      <c r="AC100" s="49">
        <v>0</v>
      </c>
      <c r="AD100" s="49">
        <v>0</v>
      </c>
      <c r="AE100" s="50">
        <v>0</v>
      </c>
    </row>
    <row r="101" spans="1:31" ht="15" thickBot="1">
      <c r="A101" s="35"/>
      <c r="B101" s="35"/>
      <c r="C101" s="32" t="s">
        <v>7015</v>
      </c>
      <c r="D101" s="35" t="s">
        <v>12610</v>
      </c>
      <c r="E101" s="38">
        <v>0</v>
      </c>
      <c r="F101" s="38">
        <v>1</v>
      </c>
      <c r="G101" s="38">
        <v>1</v>
      </c>
      <c r="H101" s="38">
        <v>0</v>
      </c>
      <c r="I101" s="38">
        <v>0</v>
      </c>
      <c r="J101" s="38">
        <v>0</v>
      </c>
      <c r="K101" s="38">
        <v>0</v>
      </c>
      <c r="L101" s="38">
        <v>0</v>
      </c>
      <c r="M101" s="38">
        <v>0</v>
      </c>
      <c r="N101" s="38">
        <v>1</v>
      </c>
      <c r="O101" s="38">
        <v>0</v>
      </c>
      <c r="P101" s="38">
        <v>0</v>
      </c>
      <c r="Q101" s="35"/>
      <c r="R101" s="51" t="s">
        <v>7015</v>
      </c>
      <c r="S101" s="52" t="s">
        <v>12542</v>
      </c>
      <c r="T101" s="53">
        <v>0</v>
      </c>
      <c r="U101" s="53">
        <v>1</v>
      </c>
      <c r="V101" s="53">
        <v>1</v>
      </c>
      <c r="W101" s="53">
        <v>0</v>
      </c>
      <c r="X101" s="53">
        <v>0</v>
      </c>
      <c r="Y101" s="53">
        <v>0</v>
      </c>
      <c r="Z101" s="53">
        <v>0</v>
      </c>
      <c r="AA101" s="53">
        <v>0</v>
      </c>
      <c r="AB101" s="53">
        <v>0</v>
      </c>
      <c r="AC101" s="53">
        <v>1</v>
      </c>
      <c r="AD101" s="53">
        <v>0</v>
      </c>
      <c r="AE101" s="54">
        <v>0</v>
      </c>
    </row>
    <row r="102" spans="1:31">
      <c r="A102" s="35"/>
      <c r="B102" s="35"/>
      <c r="C102" s="32" t="s">
        <v>7036</v>
      </c>
      <c r="D102" s="35" t="s">
        <v>12611</v>
      </c>
      <c r="E102" s="38">
        <v>0</v>
      </c>
      <c r="F102" s="38">
        <v>0</v>
      </c>
      <c r="G102" s="38">
        <v>0</v>
      </c>
      <c r="H102" s="38">
        <v>0</v>
      </c>
      <c r="I102" s="38">
        <v>0</v>
      </c>
      <c r="J102" s="38">
        <v>1</v>
      </c>
      <c r="K102" s="38">
        <v>0</v>
      </c>
      <c r="L102" s="38">
        <v>0</v>
      </c>
      <c r="M102" s="38">
        <v>0</v>
      </c>
      <c r="N102" s="38">
        <v>0</v>
      </c>
      <c r="O102" s="38">
        <v>0</v>
      </c>
      <c r="P102" s="38">
        <v>0</v>
      </c>
      <c r="Q102" s="35"/>
      <c r="R102" s="32"/>
      <c r="S102" s="35"/>
      <c r="T102" s="38"/>
      <c r="U102" s="38"/>
      <c r="V102" s="38"/>
      <c r="W102" s="38"/>
      <c r="X102" s="38"/>
      <c r="Y102" s="38"/>
      <c r="Z102" s="38"/>
      <c r="AA102" s="38"/>
      <c r="AB102" s="38"/>
      <c r="AC102" s="38"/>
      <c r="AD102" s="38"/>
      <c r="AE102" s="38"/>
    </row>
    <row r="103" spans="1:31">
      <c r="A103" s="35"/>
      <c r="B103" s="35"/>
      <c r="C103" s="32" t="s">
        <v>7039</v>
      </c>
      <c r="D103" s="35" t="s">
        <v>12612</v>
      </c>
      <c r="E103" s="38">
        <v>1</v>
      </c>
      <c r="F103" s="38">
        <v>0</v>
      </c>
      <c r="G103" s="38">
        <v>0</v>
      </c>
      <c r="H103" s="38">
        <v>0</v>
      </c>
      <c r="I103" s="38">
        <v>0</v>
      </c>
      <c r="J103" s="38">
        <v>1</v>
      </c>
      <c r="K103" s="38">
        <v>0</v>
      </c>
      <c r="L103" s="38">
        <v>0</v>
      </c>
      <c r="M103" s="38">
        <v>0</v>
      </c>
      <c r="N103" s="38">
        <v>0</v>
      </c>
      <c r="O103" s="38">
        <v>1</v>
      </c>
      <c r="P103" s="38">
        <v>0</v>
      </c>
      <c r="Q103" s="35"/>
      <c r="R103" s="32"/>
      <c r="S103" s="35"/>
      <c r="T103" s="38"/>
      <c r="U103" s="38"/>
      <c r="V103" s="38"/>
      <c r="W103" s="38"/>
      <c r="X103" s="38"/>
      <c r="Y103" s="38"/>
      <c r="Z103" s="38"/>
      <c r="AA103" s="38"/>
      <c r="AB103" s="38"/>
      <c r="AC103" s="38"/>
      <c r="AD103" s="38"/>
      <c r="AE103" s="38"/>
    </row>
    <row r="104" spans="1:31">
      <c r="A104" s="35"/>
      <c r="B104" s="35"/>
      <c r="C104" s="32" t="s">
        <v>7051</v>
      </c>
      <c r="D104" s="35" t="s">
        <v>12613</v>
      </c>
      <c r="E104" s="38">
        <v>0</v>
      </c>
      <c r="F104" s="38">
        <v>1</v>
      </c>
      <c r="G104" s="38">
        <v>0</v>
      </c>
      <c r="H104" s="38">
        <v>0</v>
      </c>
      <c r="I104" s="38">
        <v>0</v>
      </c>
      <c r="J104" s="38">
        <v>0</v>
      </c>
      <c r="K104" s="38">
        <v>0</v>
      </c>
      <c r="L104" s="38">
        <v>0</v>
      </c>
      <c r="M104" s="38">
        <v>0</v>
      </c>
      <c r="N104" s="38">
        <v>0</v>
      </c>
      <c r="O104" s="38">
        <v>0</v>
      </c>
      <c r="P104" s="38">
        <v>0</v>
      </c>
      <c r="Q104" s="35"/>
      <c r="R104" s="32"/>
      <c r="S104" s="35"/>
      <c r="T104" s="38"/>
      <c r="U104" s="38"/>
      <c r="V104" s="38"/>
      <c r="W104" s="38"/>
      <c r="X104" s="38"/>
      <c r="Y104" s="38"/>
      <c r="Z104" s="38"/>
      <c r="AA104" s="38"/>
      <c r="AB104" s="38"/>
      <c r="AC104" s="38"/>
      <c r="AD104" s="38"/>
      <c r="AE104" s="38"/>
    </row>
    <row r="105" spans="1:31">
      <c r="A105" s="35"/>
      <c r="B105" s="35"/>
      <c r="C105" s="32" t="s">
        <v>7061</v>
      </c>
      <c r="D105" s="35" t="s">
        <v>12614</v>
      </c>
      <c r="E105" s="38">
        <v>1</v>
      </c>
      <c r="F105" s="38">
        <v>0</v>
      </c>
      <c r="G105" s="38">
        <v>0</v>
      </c>
      <c r="H105" s="38">
        <v>0</v>
      </c>
      <c r="I105" s="38">
        <v>1</v>
      </c>
      <c r="J105" s="38">
        <v>0</v>
      </c>
      <c r="K105" s="38">
        <v>0</v>
      </c>
      <c r="L105" s="38">
        <v>0</v>
      </c>
      <c r="M105" s="38">
        <v>0</v>
      </c>
      <c r="N105" s="38">
        <v>0</v>
      </c>
      <c r="O105" s="38">
        <v>0</v>
      </c>
      <c r="P105" s="38">
        <v>0</v>
      </c>
      <c r="Q105" s="35"/>
      <c r="R105" s="32"/>
      <c r="S105" s="35"/>
      <c r="T105" s="38"/>
      <c r="U105" s="38"/>
      <c r="V105" s="38"/>
      <c r="W105" s="38"/>
      <c r="X105" s="38"/>
      <c r="Y105" s="38"/>
      <c r="Z105" s="38"/>
      <c r="AA105" s="38"/>
      <c r="AB105" s="38"/>
      <c r="AC105" s="38"/>
      <c r="AD105" s="38"/>
      <c r="AE105" s="38"/>
    </row>
    <row r="106" spans="1:31">
      <c r="A106" s="35"/>
      <c r="B106" s="35"/>
      <c r="C106" s="32" t="s">
        <v>7085</v>
      </c>
      <c r="D106" s="35" t="s">
        <v>12615</v>
      </c>
      <c r="E106" s="38">
        <v>0</v>
      </c>
      <c r="F106" s="38">
        <v>1</v>
      </c>
      <c r="G106" s="38">
        <v>0</v>
      </c>
      <c r="H106" s="38">
        <v>0</v>
      </c>
      <c r="I106" s="38">
        <v>0</v>
      </c>
      <c r="J106" s="38">
        <v>0</v>
      </c>
      <c r="K106" s="38">
        <v>0</v>
      </c>
      <c r="L106" s="38">
        <v>1</v>
      </c>
      <c r="M106" s="38">
        <v>0</v>
      </c>
      <c r="N106" s="38">
        <v>0</v>
      </c>
      <c r="O106" s="38">
        <v>0</v>
      </c>
      <c r="P106" s="38">
        <v>0</v>
      </c>
      <c r="Q106" s="35"/>
      <c r="R106" s="32"/>
      <c r="S106" s="35"/>
      <c r="T106" s="38"/>
      <c r="U106" s="38"/>
      <c r="V106" s="38"/>
      <c r="W106" s="38"/>
      <c r="X106" s="38"/>
      <c r="Y106" s="38"/>
      <c r="Z106" s="38"/>
      <c r="AA106" s="38"/>
      <c r="AB106" s="38"/>
      <c r="AC106" s="38"/>
      <c r="AD106" s="38"/>
      <c r="AE106" s="38"/>
    </row>
    <row r="107" spans="1:31">
      <c r="A107" s="35"/>
      <c r="B107" s="35"/>
      <c r="C107" s="32" t="s">
        <v>7121</v>
      </c>
      <c r="D107" s="35" t="s">
        <v>7122</v>
      </c>
      <c r="E107" s="38">
        <v>0</v>
      </c>
      <c r="F107" s="38">
        <v>0</v>
      </c>
      <c r="G107" s="38">
        <v>0</v>
      </c>
      <c r="H107" s="38">
        <v>0</v>
      </c>
      <c r="I107" s="38">
        <v>1</v>
      </c>
      <c r="J107" s="38">
        <v>0</v>
      </c>
      <c r="K107" s="38">
        <v>0</v>
      </c>
      <c r="L107" s="38">
        <v>0</v>
      </c>
      <c r="M107" s="38">
        <v>0</v>
      </c>
      <c r="N107" s="38">
        <v>1</v>
      </c>
      <c r="O107" s="38">
        <v>0</v>
      </c>
      <c r="P107" s="38">
        <v>0</v>
      </c>
      <c r="Q107" s="35"/>
      <c r="R107" s="32"/>
      <c r="S107" s="35"/>
      <c r="T107" s="38"/>
      <c r="U107" s="38"/>
      <c r="V107" s="38"/>
      <c r="W107" s="38"/>
      <c r="X107" s="38"/>
      <c r="Y107" s="38"/>
      <c r="Z107" s="38"/>
      <c r="AA107" s="38"/>
      <c r="AB107" s="38"/>
      <c r="AC107" s="38"/>
      <c r="AD107" s="38"/>
      <c r="AE107" s="38"/>
    </row>
    <row r="108" spans="1:31">
      <c r="A108" s="35"/>
      <c r="B108" s="35"/>
      <c r="C108" s="32" t="s">
        <v>7127</v>
      </c>
      <c r="D108" s="35" t="s">
        <v>12616</v>
      </c>
      <c r="E108" s="38">
        <v>0</v>
      </c>
      <c r="F108" s="38">
        <v>0</v>
      </c>
      <c r="G108" s="38">
        <v>0</v>
      </c>
      <c r="H108" s="38">
        <v>1</v>
      </c>
      <c r="I108" s="38">
        <v>1</v>
      </c>
      <c r="J108" s="38">
        <v>0</v>
      </c>
      <c r="K108" s="38">
        <v>0</v>
      </c>
      <c r="L108" s="38">
        <v>0</v>
      </c>
      <c r="M108" s="38">
        <v>0</v>
      </c>
      <c r="N108" s="38">
        <v>1</v>
      </c>
      <c r="O108" s="38">
        <v>0</v>
      </c>
      <c r="P108" s="38">
        <v>0</v>
      </c>
      <c r="Q108" s="35"/>
      <c r="R108" s="32"/>
      <c r="S108" s="35"/>
      <c r="T108" s="38"/>
      <c r="U108" s="38"/>
      <c r="V108" s="38"/>
      <c r="W108" s="38"/>
      <c r="X108" s="38"/>
      <c r="Y108" s="38"/>
      <c r="Z108" s="38"/>
      <c r="AA108" s="38"/>
      <c r="AB108" s="38"/>
      <c r="AC108" s="38"/>
      <c r="AD108" s="38"/>
      <c r="AE108" s="38"/>
    </row>
    <row r="109" spans="1:31">
      <c r="A109" s="35"/>
      <c r="B109" s="35"/>
      <c r="C109" s="32" t="s">
        <v>7131</v>
      </c>
      <c r="D109" s="35" t="s">
        <v>12617</v>
      </c>
      <c r="E109" s="38">
        <v>0</v>
      </c>
      <c r="F109" s="38">
        <v>0</v>
      </c>
      <c r="G109" s="38">
        <v>0</v>
      </c>
      <c r="H109" s="38">
        <v>0</v>
      </c>
      <c r="I109" s="38">
        <v>0</v>
      </c>
      <c r="J109" s="38">
        <v>0</v>
      </c>
      <c r="K109" s="38">
        <v>0</v>
      </c>
      <c r="L109" s="38">
        <v>0</v>
      </c>
      <c r="M109" s="38">
        <v>0</v>
      </c>
      <c r="N109" s="38">
        <v>0</v>
      </c>
      <c r="O109" s="38">
        <v>1</v>
      </c>
      <c r="P109" s="38">
        <v>0</v>
      </c>
      <c r="Q109" s="35"/>
      <c r="R109" s="32"/>
      <c r="S109" s="35"/>
      <c r="T109" s="38"/>
      <c r="U109" s="38"/>
      <c r="V109" s="38"/>
      <c r="W109" s="38"/>
      <c r="X109" s="38"/>
      <c r="Y109" s="38"/>
      <c r="Z109" s="38"/>
      <c r="AA109" s="38"/>
      <c r="AB109" s="38"/>
      <c r="AC109" s="38"/>
      <c r="AD109" s="38"/>
      <c r="AE109" s="38"/>
    </row>
    <row r="110" spans="1:31">
      <c r="A110" s="35"/>
      <c r="B110" s="35"/>
      <c r="C110" s="32" t="s">
        <v>12618</v>
      </c>
      <c r="D110" s="35" t="s">
        <v>7140</v>
      </c>
      <c r="E110" s="38">
        <v>1</v>
      </c>
      <c r="F110" s="38">
        <v>0</v>
      </c>
      <c r="G110" s="38">
        <v>0</v>
      </c>
      <c r="H110" s="38">
        <v>1</v>
      </c>
      <c r="I110" s="38">
        <v>1</v>
      </c>
      <c r="J110" s="38">
        <v>0</v>
      </c>
      <c r="K110" s="38">
        <v>0</v>
      </c>
      <c r="L110" s="38">
        <v>1</v>
      </c>
      <c r="M110" s="38">
        <v>0</v>
      </c>
      <c r="N110" s="38">
        <v>0</v>
      </c>
      <c r="O110" s="38">
        <v>0</v>
      </c>
      <c r="P110" s="38">
        <v>0</v>
      </c>
      <c r="Q110" s="35"/>
      <c r="R110" s="32"/>
      <c r="S110" s="35"/>
      <c r="T110" s="38"/>
      <c r="U110" s="38"/>
      <c r="V110" s="38"/>
      <c r="W110" s="38"/>
      <c r="X110" s="38"/>
      <c r="Y110" s="38"/>
      <c r="Z110" s="38"/>
      <c r="AA110" s="38"/>
      <c r="AB110" s="38"/>
      <c r="AC110" s="38"/>
      <c r="AD110" s="38"/>
      <c r="AE110" s="38"/>
    </row>
    <row r="111" spans="1:31">
      <c r="A111" s="35"/>
      <c r="B111" s="35"/>
      <c r="C111" s="32" t="s">
        <v>7155</v>
      </c>
      <c r="D111" s="35" t="s">
        <v>7156</v>
      </c>
      <c r="E111" s="38">
        <v>0</v>
      </c>
      <c r="F111" s="38">
        <v>0</v>
      </c>
      <c r="G111" s="38">
        <v>0</v>
      </c>
      <c r="H111" s="38">
        <v>0</v>
      </c>
      <c r="I111" s="38">
        <v>1</v>
      </c>
      <c r="J111" s="38">
        <v>1</v>
      </c>
      <c r="K111" s="38">
        <v>0</v>
      </c>
      <c r="L111" s="38">
        <v>0</v>
      </c>
      <c r="M111" s="38">
        <v>0</v>
      </c>
      <c r="N111" s="38">
        <v>0</v>
      </c>
      <c r="O111" s="38">
        <v>1</v>
      </c>
      <c r="P111" s="38">
        <v>0</v>
      </c>
      <c r="Q111" s="35"/>
      <c r="R111" s="32"/>
      <c r="S111" s="35"/>
      <c r="T111" s="38"/>
      <c r="U111" s="38"/>
      <c r="V111" s="38"/>
      <c r="W111" s="38"/>
      <c r="X111" s="38"/>
      <c r="Y111" s="38"/>
      <c r="Z111" s="38"/>
      <c r="AA111" s="38"/>
      <c r="AB111" s="38"/>
      <c r="AC111" s="38"/>
      <c r="AD111" s="38"/>
      <c r="AE111" s="38"/>
    </row>
    <row r="112" spans="1:31">
      <c r="A112" s="35"/>
      <c r="B112" s="35"/>
      <c r="C112" s="32" t="s">
        <v>7167</v>
      </c>
      <c r="D112" s="35" t="s">
        <v>12619</v>
      </c>
      <c r="E112" s="38"/>
      <c r="F112" s="38">
        <v>0</v>
      </c>
      <c r="G112" s="38">
        <v>0</v>
      </c>
      <c r="H112" s="38">
        <v>0</v>
      </c>
      <c r="I112" s="38">
        <v>0</v>
      </c>
      <c r="J112" s="38">
        <v>1</v>
      </c>
      <c r="K112" s="38">
        <v>0</v>
      </c>
      <c r="L112" s="38">
        <v>0</v>
      </c>
      <c r="M112" s="38">
        <v>0</v>
      </c>
      <c r="N112" s="38">
        <v>0</v>
      </c>
      <c r="O112" s="38">
        <v>1</v>
      </c>
      <c r="P112" s="38">
        <v>0</v>
      </c>
      <c r="Q112" s="35"/>
      <c r="R112" s="32"/>
      <c r="S112" s="35"/>
      <c r="T112" s="38"/>
      <c r="U112" s="38"/>
      <c r="V112" s="38"/>
      <c r="W112" s="38"/>
      <c r="X112" s="38"/>
      <c r="Y112" s="38"/>
      <c r="Z112" s="38"/>
      <c r="AA112" s="38"/>
      <c r="AB112" s="38"/>
      <c r="AC112" s="38"/>
      <c r="AD112" s="38"/>
      <c r="AE112" s="38"/>
    </row>
    <row r="113" spans="1:31">
      <c r="A113" s="35"/>
      <c r="B113" s="35"/>
      <c r="C113" s="32" t="s">
        <v>7171</v>
      </c>
      <c r="D113" s="35" t="s">
        <v>12620</v>
      </c>
      <c r="E113" s="38">
        <v>1</v>
      </c>
      <c r="F113" s="38">
        <v>0</v>
      </c>
      <c r="G113" s="38">
        <v>0</v>
      </c>
      <c r="H113" s="38">
        <v>0</v>
      </c>
      <c r="I113" s="38">
        <v>0</v>
      </c>
      <c r="J113" s="38">
        <v>0</v>
      </c>
      <c r="K113" s="38">
        <v>0</v>
      </c>
      <c r="L113" s="38">
        <v>0</v>
      </c>
      <c r="M113" s="38">
        <v>0</v>
      </c>
      <c r="N113" s="38">
        <v>0</v>
      </c>
      <c r="O113" s="38">
        <v>0</v>
      </c>
      <c r="P113" s="38">
        <v>0</v>
      </c>
      <c r="Q113" s="35"/>
      <c r="R113" s="32"/>
      <c r="S113" s="35"/>
      <c r="T113" s="38"/>
      <c r="U113" s="38"/>
      <c r="V113" s="38"/>
      <c r="W113" s="38"/>
      <c r="X113" s="38"/>
      <c r="Y113" s="38"/>
      <c r="Z113" s="38"/>
      <c r="AA113" s="38"/>
      <c r="AB113" s="38"/>
      <c r="AC113" s="38"/>
      <c r="AD113" s="38"/>
      <c r="AE113" s="38"/>
    </row>
    <row r="114" spans="1:31">
      <c r="A114" s="35"/>
      <c r="B114" s="35"/>
      <c r="C114" s="32" t="s">
        <v>7234</v>
      </c>
      <c r="D114" s="35" t="s">
        <v>12621</v>
      </c>
      <c r="E114" s="38">
        <v>1</v>
      </c>
      <c r="F114" s="38">
        <v>0</v>
      </c>
      <c r="G114" s="38">
        <v>0</v>
      </c>
      <c r="H114" s="38">
        <v>0</v>
      </c>
      <c r="I114" s="38">
        <v>0</v>
      </c>
      <c r="J114" s="38">
        <v>0</v>
      </c>
      <c r="K114" s="38">
        <v>0</v>
      </c>
      <c r="L114" s="38">
        <v>0</v>
      </c>
      <c r="M114" s="38">
        <v>0</v>
      </c>
      <c r="N114" s="38">
        <v>1</v>
      </c>
      <c r="O114" s="38">
        <v>0</v>
      </c>
      <c r="P114" s="38">
        <v>0</v>
      </c>
      <c r="Q114" s="35"/>
      <c r="R114" s="32"/>
      <c r="S114" s="35"/>
      <c r="T114" s="38"/>
      <c r="U114" s="38"/>
      <c r="V114" s="38"/>
      <c r="W114" s="38"/>
      <c r="X114" s="38"/>
      <c r="Y114" s="38"/>
      <c r="Z114" s="38"/>
      <c r="AA114" s="38"/>
      <c r="AB114" s="38"/>
      <c r="AC114" s="38"/>
      <c r="AD114" s="38"/>
      <c r="AE114" s="38"/>
    </row>
    <row r="115" spans="1:31">
      <c r="A115" s="35"/>
      <c r="B115" s="35"/>
      <c r="C115" s="32" t="s">
        <v>7239</v>
      </c>
      <c r="D115" s="35" t="s">
        <v>12622</v>
      </c>
      <c r="E115" s="38">
        <v>0</v>
      </c>
      <c r="F115" s="38">
        <v>0</v>
      </c>
      <c r="G115" s="38">
        <v>0</v>
      </c>
      <c r="H115" s="38">
        <v>0</v>
      </c>
      <c r="I115" s="38">
        <v>1</v>
      </c>
      <c r="J115" s="38">
        <v>1</v>
      </c>
      <c r="K115" s="38">
        <v>0</v>
      </c>
      <c r="L115" s="38">
        <v>0</v>
      </c>
      <c r="M115" s="38">
        <v>0</v>
      </c>
      <c r="N115" s="38">
        <v>0</v>
      </c>
      <c r="O115" s="38">
        <v>1</v>
      </c>
      <c r="P115" s="38">
        <v>0</v>
      </c>
      <c r="Q115" s="35"/>
      <c r="R115" s="32"/>
      <c r="S115" s="35"/>
      <c r="T115" s="38"/>
      <c r="U115" s="38"/>
      <c r="V115" s="38"/>
      <c r="W115" s="38"/>
      <c r="X115" s="38"/>
      <c r="Y115" s="38"/>
      <c r="Z115" s="38"/>
      <c r="AA115" s="38"/>
      <c r="AB115" s="38"/>
      <c r="AC115" s="38"/>
      <c r="AD115" s="38"/>
      <c r="AE115" s="38"/>
    </row>
    <row r="116" spans="1:31">
      <c r="A116" s="35"/>
      <c r="B116" s="35"/>
      <c r="C116" s="32" t="s">
        <v>7262</v>
      </c>
      <c r="D116" s="35" t="s">
        <v>12623</v>
      </c>
      <c r="E116" s="38">
        <v>0</v>
      </c>
      <c r="F116" s="38">
        <v>0</v>
      </c>
      <c r="G116" s="38">
        <v>0</v>
      </c>
      <c r="H116" s="38">
        <v>0</v>
      </c>
      <c r="I116" s="38">
        <v>0</v>
      </c>
      <c r="J116" s="38">
        <v>0</v>
      </c>
      <c r="K116" s="38">
        <v>0</v>
      </c>
      <c r="L116" s="38">
        <v>0</v>
      </c>
      <c r="M116" s="38">
        <v>0</v>
      </c>
      <c r="N116" s="38">
        <v>0</v>
      </c>
      <c r="O116" s="38">
        <v>0</v>
      </c>
      <c r="P116" s="38">
        <v>1</v>
      </c>
      <c r="Q116" s="35"/>
      <c r="R116" s="32"/>
      <c r="S116" s="35"/>
      <c r="T116" s="38"/>
      <c r="U116" s="38"/>
      <c r="V116" s="38"/>
      <c r="W116" s="38"/>
      <c r="X116" s="38"/>
      <c r="Y116" s="38"/>
      <c r="Z116" s="38"/>
      <c r="AA116" s="38"/>
      <c r="AB116" s="38"/>
      <c r="AC116" s="38"/>
      <c r="AD116" s="38"/>
      <c r="AE116" s="38"/>
    </row>
    <row r="117" spans="1:31">
      <c r="A117" s="35"/>
      <c r="B117" s="35"/>
      <c r="C117" s="32" t="s">
        <v>7298</v>
      </c>
      <c r="D117" s="35" t="s">
        <v>12624</v>
      </c>
      <c r="E117" s="38">
        <v>0</v>
      </c>
      <c r="F117" s="38">
        <v>0</v>
      </c>
      <c r="G117" s="38">
        <v>0</v>
      </c>
      <c r="H117" s="38">
        <v>0</v>
      </c>
      <c r="I117" s="38">
        <v>0</v>
      </c>
      <c r="J117" s="38">
        <v>1</v>
      </c>
      <c r="K117" s="38">
        <v>1</v>
      </c>
      <c r="L117" s="38">
        <v>0</v>
      </c>
      <c r="M117" s="38">
        <v>0</v>
      </c>
      <c r="N117" s="38">
        <v>0</v>
      </c>
      <c r="O117" s="38">
        <v>1</v>
      </c>
      <c r="P117" s="38">
        <v>0</v>
      </c>
      <c r="Q117" s="35"/>
      <c r="R117" s="32"/>
      <c r="S117" s="35"/>
      <c r="T117" s="38"/>
      <c r="U117" s="38"/>
      <c r="V117" s="38"/>
      <c r="W117" s="38"/>
      <c r="X117" s="38"/>
      <c r="Y117" s="38"/>
      <c r="Z117" s="38"/>
      <c r="AA117" s="38"/>
      <c r="AB117" s="38"/>
      <c r="AC117" s="38"/>
      <c r="AD117" s="38"/>
      <c r="AE117" s="38"/>
    </row>
    <row r="118" spans="1:31">
      <c r="A118" s="35"/>
      <c r="B118" s="35"/>
      <c r="C118" s="32" t="s">
        <v>7310</v>
      </c>
      <c r="D118" s="35" t="s">
        <v>12625</v>
      </c>
      <c r="E118" s="38">
        <v>1</v>
      </c>
      <c r="F118" s="38">
        <v>1</v>
      </c>
      <c r="G118" s="38">
        <v>0</v>
      </c>
      <c r="H118" s="38">
        <v>1</v>
      </c>
      <c r="I118" s="38">
        <v>0</v>
      </c>
      <c r="J118" s="38">
        <v>1</v>
      </c>
      <c r="K118" s="38">
        <v>0</v>
      </c>
      <c r="L118" s="38">
        <v>0</v>
      </c>
      <c r="M118" s="38">
        <v>0</v>
      </c>
      <c r="N118" s="38">
        <v>0</v>
      </c>
      <c r="O118" s="38">
        <v>0</v>
      </c>
      <c r="P118" s="38">
        <v>0</v>
      </c>
      <c r="Q118" s="35"/>
      <c r="R118" s="32"/>
      <c r="S118" s="35"/>
      <c r="T118" s="38"/>
      <c r="U118" s="38"/>
      <c r="V118" s="38"/>
      <c r="W118" s="38"/>
      <c r="X118" s="38"/>
      <c r="Y118" s="38"/>
      <c r="Z118" s="38"/>
      <c r="AA118" s="38"/>
      <c r="AB118" s="38"/>
      <c r="AC118" s="38"/>
      <c r="AD118" s="38"/>
      <c r="AE118" s="38"/>
    </row>
    <row r="119" spans="1:31">
      <c r="A119" s="35"/>
      <c r="B119" s="35"/>
      <c r="C119" s="32" t="s">
        <v>7342</v>
      </c>
      <c r="D119" s="35" t="s">
        <v>12626</v>
      </c>
      <c r="E119" s="38">
        <v>0</v>
      </c>
      <c r="F119" s="38">
        <v>0</v>
      </c>
      <c r="G119" s="38">
        <v>0</v>
      </c>
      <c r="H119" s="38">
        <v>0</v>
      </c>
      <c r="I119" s="38">
        <v>1</v>
      </c>
      <c r="J119" s="38">
        <v>1</v>
      </c>
      <c r="K119" s="38">
        <v>0</v>
      </c>
      <c r="L119" s="38">
        <v>0</v>
      </c>
      <c r="M119" s="38">
        <v>0</v>
      </c>
      <c r="N119" s="38">
        <v>0</v>
      </c>
      <c r="O119" s="38">
        <v>0</v>
      </c>
      <c r="P119" s="38">
        <v>0</v>
      </c>
      <c r="Q119" s="35"/>
      <c r="R119" s="32"/>
      <c r="S119" s="35"/>
      <c r="T119" s="38"/>
      <c r="U119" s="38"/>
      <c r="V119" s="38"/>
      <c r="W119" s="38"/>
      <c r="X119" s="38"/>
      <c r="Y119" s="38"/>
      <c r="Z119" s="38"/>
      <c r="AA119" s="38"/>
      <c r="AB119" s="38"/>
      <c r="AC119" s="38"/>
      <c r="AD119" s="38"/>
      <c r="AE119" s="38"/>
    </row>
    <row r="120" spans="1:31">
      <c r="A120" s="35"/>
      <c r="B120" s="35"/>
      <c r="C120" s="32" t="s">
        <v>7346</v>
      </c>
      <c r="D120" s="35" t="s">
        <v>35</v>
      </c>
      <c r="E120" s="38">
        <v>0</v>
      </c>
      <c r="F120" s="38">
        <v>0</v>
      </c>
      <c r="G120" s="38">
        <v>0</v>
      </c>
      <c r="H120" s="38">
        <v>1</v>
      </c>
      <c r="I120" s="38">
        <v>0</v>
      </c>
      <c r="J120" s="38">
        <v>0</v>
      </c>
      <c r="K120" s="38">
        <v>0</v>
      </c>
      <c r="L120" s="38">
        <v>0</v>
      </c>
      <c r="M120" s="38">
        <v>0</v>
      </c>
      <c r="N120" s="38">
        <v>0</v>
      </c>
      <c r="O120" s="38">
        <v>0</v>
      </c>
      <c r="P120" s="38">
        <v>0</v>
      </c>
      <c r="Q120" s="35"/>
      <c r="R120" s="32"/>
      <c r="S120" s="35"/>
      <c r="T120" s="38"/>
      <c r="U120" s="38"/>
      <c r="V120" s="38"/>
      <c r="W120" s="38"/>
      <c r="X120" s="38"/>
      <c r="Y120" s="38"/>
      <c r="Z120" s="38"/>
      <c r="AA120" s="38"/>
      <c r="AB120" s="38"/>
      <c r="AC120" s="38"/>
      <c r="AD120" s="38"/>
      <c r="AE120" s="38"/>
    </row>
    <row r="121" spans="1:31">
      <c r="A121" s="35"/>
      <c r="B121" s="35"/>
      <c r="C121" s="32" t="s">
        <v>7407</v>
      </c>
      <c r="D121" s="35" t="s">
        <v>12627</v>
      </c>
      <c r="E121" s="38">
        <v>0</v>
      </c>
      <c r="F121" s="38">
        <v>0</v>
      </c>
      <c r="G121" s="38">
        <v>0</v>
      </c>
      <c r="H121" s="38">
        <v>0</v>
      </c>
      <c r="I121" s="38">
        <v>0</v>
      </c>
      <c r="J121" s="38">
        <v>0</v>
      </c>
      <c r="K121" s="38">
        <v>0</v>
      </c>
      <c r="L121" s="38">
        <v>0</v>
      </c>
      <c r="M121" s="38">
        <v>0</v>
      </c>
      <c r="N121" s="38">
        <v>0</v>
      </c>
      <c r="O121" s="38">
        <v>0</v>
      </c>
      <c r="P121" s="38">
        <v>1</v>
      </c>
      <c r="Q121" s="35"/>
      <c r="R121" s="32"/>
      <c r="S121" s="35"/>
      <c r="T121" s="38"/>
      <c r="U121" s="38"/>
      <c r="V121" s="38"/>
      <c r="W121" s="38"/>
      <c r="X121" s="38"/>
      <c r="Y121" s="38"/>
      <c r="Z121" s="38"/>
      <c r="AA121" s="38"/>
      <c r="AB121" s="38"/>
      <c r="AC121" s="38"/>
      <c r="AD121" s="38"/>
      <c r="AE121" s="38"/>
    </row>
    <row r="122" spans="1:31">
      <c r="A122" s="35"/>
      <c r="B122" s="35"/>
      <c r="C122" s="32" t="s">
        <v>7452</v>
      </c>
      <c r="D122" s="35" t="s">
        <v>12628</v>
      </c>
      <c r="E122" s="38">
        <v>1</v>
      </c>
      <c r="F122" s="38">
        <v>1</v>
      </c>
      <c r="G122" s="38">
        <v>0</v>
      </c>
      <c r="H122" s="38">
        <v>0</v>
      </c>
      <c r="I122" s="38">
        <v>0</v>
      </c>
      <c r="J122" s="38">
        <v>1</v>
      </c>
      <c r="K122" s="38">
        <v>0</v>
      </c>
      <c r="L122" s="38">
        <v>0</v>
      </c>
      <c r="M122" s="38">
        <v>0</v>
      </c>
      <c r="N122" s="38">
        <v>0</v>
      </c>
      <c r="O122" s="38">
        <v>0</v>
      </c>
      <c r="P122" s="38">
        <v>0</v>
      </c>
      <c r="Q122" s="35"/>
      <c r="R122" s="32"/>
      <c r="S122" s="35"/>
      <c r="T122" s="38"/>
      <c r="U122" s="38"/>
      <c r="V122" s="38"/>
      <c r="W122" s="38"/>
      <c r="X122" s="38"/>
      <c r="Y122" s="38"/>
      <c r="Z122" s="38"/>
      <c r="AA122" s="38"/>
      <c r="AB122" s="38"/>
      <c r="AC122" s="38"/>
      <c r="AD122" s="38"/>
      <c r="AE122" s="38"/>
    </row>
    <row r="123" spans="1:31">
      <c r="A123" s="35"/>
      <c r="B123" s="35"/>
      <c r="C123" s="32" t="s">
        <v>7484</v>
      </c>
      <c r="D123" s="35" t="s">
        <v>12629</v>
      </c>
      <c r="E123" s="38">
        <v>1</v>
      </c>
      <c r="F123" s="38">
        <v>0</v>
      </c>
      <c r="G123" s="38">
        <v>0</v>
      </c>
      <c r="H123" s="38">
        <v>0</v>
      </c>
      <c r="I123" s="38">
        <v>0</v>
      </c>
      <c r="J123" s="38">
        <v>1</v>
      </c>
      <c r="K123" s="38">
        <v>0</v>
      </c>
      <c r="L123" s="38">
        <v>0</v>
      </c>
      <c r="M123" s="38">
        <v>0</v>
      </c>
      <c r="N123" s="38">
        <v>0</v>
      </c>
      <c r="O123" s="38">
        <v>0</v>
      </c>
      <c r="P123" s="38">
        <v>0</v>
      </c>
      <c r="Q123" s="35"/>
      <c r="R123" s="32"/>
      <c r="S123" s="35"/>
      <c r="T123" s="38"/>
      <c r="U123" s="38"/>
      <c r="V123" s="38"/>
      <c r="W123" s="38"/>
      <c r="X123" s="38"/>
      <c r="Y123" s="38"/>
      <c r="Z123" s="38"/>
      <c r="AA123" s="38"/>
      <c r="AB123" s="38"/>
      <c r="AC123" s="38"/>
      <c r="AD123" s="38"/>
      <c r="AE123" s="38"/>
    </row>
    <row r="124" spans="1:31">
      <c r="A124" s="35"/>
      <c r="B124" s="35"/>
      <c r="C124" s="32" t="s">
        <v>7488</v>
      </c>
      <c r="D124" s="35" t="s">
        <v>7489</v>
      </c>
      <c r="E124" s="38">
        <v>0</v>
      </c>
      <c r="F124" s="38">
        <v>0</v>
      </c>
      <c r="G124" s="38">
        <v>0</v>
      </c>
      <c r="H124" s="38">
        <v>0</v>
      </c>
      <c r="I124" s="38">
        <v>0</v>
      </c>
      <c r="J124" s="38">
        <v>1</v>
      </c>
      <c r="K124" s="38">
        <v>0</v>
      </c>
      <c r="L124" s="38">
        <v>0</v>
      </c>
      <c r="M124" s="38">
        <v>0</v>
      </c>
      <c r="N124" s="38">
        <v>0</v>
      </c>
      <c r="O124" s="38">
        <v>0</v>
      </c>
      <c r="P124" s="38">
        <v>0</v>
      </c>
      <c r="Q124" s="35"/>
      <c r="R124" s="32"/>
      <c r="S124" s="35"/>
      <c r="T124" s="38"/>
      <c r="U124" s="38"/>
      <c r="V124" s="38"/>
      <c r="W124" s="38"/>
      <c r="X124" s="38"/>
      <c r="Y124" s="38"/>
      <c r="Z124" s="38"/>
      <c r="AA124" s="38"/>
      <c r="AB124" s="38"/>
      <c r="AC124" s="38"/>
      <c r="AD124" s="38"/>
      <c r="AE124" s="38"/>
    </row>
    <row r="125" spans="1:31">
      <c r="A125" s="35"/>
      <c r="B125" s="35"/>
      <c r="C125" s="33" t="s">
        <v>12630</v>
      </c>
      <c r="D125" s="39" t="s">
        <v>7493</v>
      </c>
      <c r="E125" s="38">
        <v>1</v>
      </c>
      <c r="F125" s="38">
        <v>0</v>
      </c>
      <c r="G125" s="38">
        <v>0</v>
      </c>
      <c r="H125" s="38">
        <v>0</v>
      </c>
      <c r="I125" s="38">
        <v>0</v>
      </c>
      <c r="J125" s="38">
        <v>1</v>
      </c>
      <c r="K125" s="38">
        <v>1</v>
      </c>
      <c r="L125" s="38">
        <v>0</v>
      </c>
      <c r="M125" s="38">
        <v>0</v>
      </c>
      <c r="N125" s="38">
        <v>0</v>
      </c>
      <c r="O125" s="38">
        <v>1</v>
      </c>
      <c r="P125" s="38">
        <v>0</v>
      </c>
      <c r="Q125" s="35"/>
      <c r="R125" s="33"/>
      <c r="S125" s="39"/>
      <c r="T125" s="38"/>
      <c r="U125" s="38"/>
      <c r="V125" s="38"/>
      <c r="W125" s="38"/>
      <c r="X125" s="38"/>
      <c r="Y125" s="38"/>
      <c r="Z125" s="38"/>
      <c r="AA125" s="38"/>
      <c r="AB125" s="38"/>
      <c r="AC125" s="38"/>
      <c r="AD125" s="38"/>
      <c r="AE125" s="38"/>
    </row>
    <row r="126" spans="1:31">
      <c r="A126" s="35"/>
      <c r="B126" s="35"/>
      <c r="C126" s="32" t="s">
        <v>7527</v>
      </c>
      <c r="D126" s="35" t="s">
        <v>7528</v>
      </c>
      <c r="E126" s="38">
        <v>0</v>
      </c>
      <c r="F126" s="38">
        <v>0</v>
      </c>
      <c r="G126" s="38">
        <v>0</v>
      </c>
      <c r="H126" s="38">
        <v>1</v>
      </c>
      <c r="I126" s="38">
        <v>1</v>
      </c>
      <c r="J126" s="38">
        <v>0</v>
      </c>
      <c r="K126" s="38">
        <v>0</v>
      </c>
      <c r="L126" s="38">
        <v>0</v>
      </c>
      <c r="M126" s="38">
        <v>0</v>
      </c>
      <c r="N126" s="38">
        <v>0</v>
      </c>
      <c r="O126" s="38">
        <v>0</v>
      </c>
      <c r="P126" s="38">
        <v>0</v>
      </c>
      <c r="Q126" s="35"/>
      <c r="R126" s="32"/>
      <c r="S126" s="35"/>
      <c r="T126" s="38"/>
      <c r="U126" s="38"/>
      <c r="V126" s="38"/>
      <c r="W126" s="38"/>
      <c r="X126" s="38"/>
      <c r="Y126" s="38"/>
      <c r="Z126" s="38"/>
      <c r="AA126" s="38"/>
      <c r="AB126" s="38"/>
      <c r="AC126" s="38"/>
      <c r="AD126" s="38"/>
      <c r="AE126" s="38"/>
    </row>
    <row r="127" spans="1:31">
      <c r="A127" s="35"/>
      <c r="B127" s="35"/>
      <c r="C127" s="32" t="s">
        <v>7539</v>
      </c>
      <c r="D127" s="35" t="s">
        <v>12631</v>
      </c>
      <c r="E127" s="38">
        <v>1</v>
      </c>
      <c r="F127" s="38">
        <v>0</v>
      </c>
      <c r="G127" s="38">
        <v>0</v>
      </c>
      <c r="H127" s="38">
        <v>0</v>
      </c>
      <c r="I127" s="38">
        <v>0</v>
      </c>
      <c r="J127" s="38">
        <v>0</v>
      </c>
      <c r="K127" s="38">
        <v>0</v>
      </c>
      <c r="L127" s="38">
        <v>0</v>
      </c>
      <c r="M127" s="38">
        <v>0</v>
      </c>
      <c r="N127" s="38">
        <v>0</v>
      </c>
      <c r="O127" s="38">
        <v>0</v>
      </c>
      <c r="P127" s="38">
        <v>0</v>
      </c>
      <c r="Q127" s="35"/>
      <c r="R127" s="32"/>
      <c r="S127" s="35"/>
      <c r="T127" s="38"/>
      <c r="U127" s="38"/>
      <c r="V127" s="38"/>
      <c r="W127" s="38"/>
      <c r="X127" s="38"/>
      <c r="Y127" s="38"/>
      <c r="Z127" s="38"/>
      <c r="AA127" s="38"/>
      <c r="AB127" s="38"/>
      <c r="AC127" s="38"/>
      <c r="AD127" s="38"/>
      <c r="AE127" s="38"/>
    </row>
    <row r="128" spans="1:31">
      <c r="A128" s="35"/>
      <c r="B128" s="35"/>
      <c r="C128" s="32" t="s">
        <v>7573</v>
      </c>
      <c r="D128" s="35" t="s">
        <v>12632</v>
      </c>
      <c r="E128" s="38">
        <v>0</v>
      </c>
      <c r="F128" s="38">
        <v>1</v>
      </c>
      <c r="G128" s="38">
        <v>0</v>
      </c>
      <c r="H128" s="38">
        <v>0</v>
      </c>
      <c r="I128" s="38">
        <v>0</v>
      </c>
      <c r="J128" s="38">
        <v>0</v>
      </c>
      <c r="K128" s="38">
        <v>0</v>
      </c>
      <c r="L128" s="38">
        <v>0</v>
      </c>
      <c r="M128" s="38">
        <v>0</v>
      </c>
      <c r="N128" s="38">
        <v>0</v>
      </c>
      <c r="O128" s="38">
        <v>1</v>
      </c>
      <c r="P128" s="38">
        <v>0</v>
      </c>
      <c r="Q128" s="35"/>
      <c r="R128" s="32"/>
      <c r="S128" s="35"/>
      <c r="T128" s="38"/>
      <c r="U128" s="38"/>
      <c r="V128" s="38"/>
      <c r="W128" s="38"/>
      <c r="X128" s="38"/>
      <c r="Y128" s="38"/>
      <c r="Z128" s="38"/>
      <c r="AA128" s="38"/>
      <c r="AB128" s="38"/>
      <c r="AC128" s="38"/>
      <c r="AD128" s="38"/>
      <c r="AE128" s="38"/>
    </row>
    <row r="129" spans="1:31">
      <c r="A129" s="35"/>
      <c r="B129" s="35"/>
      <c r="C129" s="32" t="s">
        <v>7577</v>
      </c>
      <c r="D129" s="35" t="s">
        <v>12633</v>
      </c>
      <c r="E129" s="38">
        <v>0</v>
      </c>
      <c r="F129" s="38">
        <v>0</v>
      </c>
      <c r="G129" s="38">
        <v>0</v>
      </c>
      <c r="H129" s="38">
        <v>1</v>
      </c>
      <c r="I129" s="38">
        <v>0</v>
      </c>
      <c r="J129" s="38">
        <v>0</v>
      </c>
      <c r="K129" s="38">
        <v>0</v>
      </c>
      <c r="L129" s="38">
        <v>1</v>
      </c>
      <c r="M129" s="38">
        <v>0</v>
      </c>
      <c r="N129" s="38">
        <v>0</v>
      </c>
      <c r="O129" s="38">
        <v>0</v>
      </c>
      <c r="P129" s="38">
        <v>0</v>
      </c>
      <c r="Q129" s="35"/>
      <c r="R129" s="32"/>
      <c r="S129" s="35"/>
      <c r="T129" s="38"/>
      <c r="U129" s="38"/>
      <c r="V129" s="38"/>
      <c r="W129" s="38"/>
      <c r="X129" s="38"/>
      <c r="Y129" s="38"/>
      <c r="Z129" s="38"/>
      <c r="AA129" s="38"/>
      <c r="AB129" s="38"/>
      <c r="AC129" s="38"/>
      <c r="AD129" s="38"/>
      <c r="AE129" s="38"/>
    </row>
    <row r="130" spans="1:31">
      <c r="A130" s="35"/>
      <c r="B130" s="35"/>
      <c r="C130" s="32" t="s">
        <v>7585</v>
      </c>
      <c r="D130" s="35" t="s">
        <v>12634</v>
      </c>
      <c r="E130" s="38">
        <v>0</v>
      </c>
      <c r="F130" s="38">
        <v>1</v>
      </c>
      <c r="G130" s="38">
        <v>0</v>
      </c>
      <c r="H130" s="38">
        <v>0</v>
      </c>
      <c r="I130" s="38">
        <v>0</v>
      </c>
      <c r="J130" s="38">
        <v>0</v>
      </c>
      <c r="K130" s="38">
        <v>0</v>
      </c>
      <c r="L130" s="38">
        <v>0</v>
      </c>
      <c r="M130" s="38">
        <v>0</v>
      </c>
      <c r="N130" s="38">
        <v>1</v>
      </c>
      <c r="O130" s="38">
        <v>0</v>
      </c>
      <c r="P130" s="38">
        <v>0</v>
      </c>
      <c r="Q130" s="35"/>
      <c r="R130" s="32"/>
      <c r="S130" s="35"/>
      <c r="T130" s="38"/>
      <c r="U130" s="38"/>
      <c r="V130" s="38"/>
      <c r="W130" s="38"/>
      <c r="X130" s="38"/>
      <c r="Y130" s="38"/>
      <c r="Z130" s="38"/>
      <c r="AA130" s="38"/>
      <c r="AB130" s="38"/>
      <c r="AC130" s="38"/>
      <c r="AD130" s="38"/>
      <c r="AE130" s="38"/>
    </row>
    <row r="131" spans="1:31">
      <c r="A131" s="35"/>
      <c r="B131" s="35"/>
      <c r="C131" s="32" t="s">
        <v>7610</v>
      </c>
      <c r="D131" s="35" t="s">
        <v>12635</v>
      </c>
      <c r="E131" s="38">
        <v>0</v>
      </c>
      <c r="F131" s="38">
        <v>0</v>
      </c>
      <c r="G131" s="38">
        <v>0</v>
      </c>
      <c r="H131" s="38">
        <v>0</v>
      </c>
      <c r="I131" s="38">
        <v>0</v>
      </c>
      <c r="J131" s="38">
        <v>1</v>
      </c>
      <c r="K131" s="38">
        <v>0</v>
      </c>
      <c r="L131" s="38">
        <v>0</v>
      </c>
      <c r="M131" s="38">
        <v>0</v>
      </c>
      <c r="N131" s="38">
        <v>0</v>
      </c>
      <c r="O131" s="38">
        <v>0</v>
      </c>
      <c r="P131" s="38">
        <v>0</v>
      </c>
      <c r="Q131" s="35"/>
      <c r="R131" s="32"/>
      <c r="S131" s="35"/>
      <c r="T131" s="38"/>
      <c r="U131" s="38"/>
      <c r="V131" s="38"/>
      <c r="W131" s="38"/>
      <c r="X131" s="38"/>
      <c r="Y131" s="38"/>
      <c r="Z131" s="38"/>
      <c r="AA131" s="38"/>
      <c r="AB131" s="38"/>
      <c r="AC131" s="38"/>
      <c r="AD131" s="38"/>
      <c r="AE131" s="38"/>
    </row>
    <row r="132" spans="1:31">
      <c r="A132" s="35"/>
      <c r="B132" s="35"/>
      <c r="C132" s="32" t="s">
        <v>7614</v>
      </c>
      <c r="D132" s="35" t="s">
        <v>12636</v>
      </c>
      <c r="E132" s="38">
        <v>0</v>
      </c>
      <c r="F132" s="38">
        <v>0</v>
      </c>
      <c r="G132" s="38">
        <v>0</v>
      </c>
      <c r="H132" s="38">
        <v>0</v>
      </c>
      <c r="I132" s="38">
        <v>0</v>
      </c>
      <c r="J132" s="38">
        <v>1</v>
      </c>
      <c r="K132" s="38">
        <v>0</v>
      </c>
      <c r="L132" s="38">
        <v>0</v>
      </c>
      <c r="M132" s="38">
        <v>0</v>
      </c>
      <c r="N132" s="38">
        <v>0</v>
      </c>
      <c r="O132" s="38">
        <v>0</v>
      </c>
      <c r="P132" s="38">
        <v>0</v>
      </c>
      <c r="Q132" s="35"/>
      <c r="R132" s="32"/>
      <c r="S132" s="35"/>
      <c r="T132" s="38"/>
      <c r="U132" s="38"/>
      <c r="V132" s="38"/>
      <c r="W132" s="38"/>
      <c r="X132" s="38"/>
      <c r="Y132" s="38"/>
      <c r="Z132" s="38"/>
      <c r="AA132" s="38"/>
      <c r="AB132" s="38"/>
      <c r="AC132" s="38"/>
      <c r="AD132" s="38"/>
      <c r="AE132" s="38"/>
    </row>
    <row r="133" spans="1:31">
      <c r="A133" s="35"/>
      <c r="B133" s="35"/>
      <c r="C133" s="32" t="s">
        <v>7625</v>
      </c>
      <c r="D133" s="35" t="s">
        <v>12637</v>
      </c>
      <c r="E133" s="38">
        <v>0</v>
      </c>
      <c r="F133" s="38">
        <v>0</v>
      </c>
      <c r="G133" s="38">
        <v>0</v>
      </c>
      <c r="H133" s="38">
        <v>0</v>
      </c>
      <c r="I133" s="38">
        <v>0</v>
      </c>
      <c r="J133" s="38">
        <v>1</v>
      </c>
      <c r="K133" s="38">
        <v>0</v>
      </c>
      <c r="L133" s="38">
        <v>0</v>
      </c>
      <c r="M133" s="38">
        <v>0</v>
      </c>
      <c r="N133" s="38">
        <v>1</v>
      </c>
      <c r="O133" s="38">
        <v>1</v>
      </c>
      <c r="P133" s="38">
        <v>0</v>
      </c>
      <c r="Q133" s="35"/>
      <c r="R133" s="32"/>
      <c r="S133" s="35"/>
      <c r="T133" s="38"/>
      <c r="U133" s="38"/>
      <c r="V133" s="38"/>
      <c r="W133" s="38"/>
      <c r="X133" s="38"/>
      <c r="Y133" s="38"/>
      <c r="Z133" s="38"/>
      <c r="AA133" s="38"/>
      <c r="AB133" s="38"/>
      <c r="AC133" s="38"/>
      <c r="AD133" s="38"/>
      <c r="AE133" s="38"/>
    </row>
    <row r="134" spans="1:31">
      <c r="A134" s="35"/>
      <c r="B134" s="35"/>
      <c r="C134" s="32" t="s">
        <v>7629</v>
      </c>
      <c r="D134" s="35" t="s">
        <v>12638</v>
      </c>
      <c r="E134" s="38">
        <v>0</v>
      </c>
      <c r="F134" s="38">
        <v>0</v>
      </c>
      <c r="G134" s="38">
        <v>0</v>
      </c>
      <c r="H134" s="38">
        <v>0</v>
      </c>
      <c r="I134" s="38">
        <v>0</v>
      </c>
      <c r="J134" s="38">
        <v>1</v>
      </c>
      <c r="K134" s="38">
        <v>0</v>
      </c>
      <c r="L134" s="38">
        <v>0</v>
      </c>
      <c r="M134" s="38">
        <v>0</v>
      </c>
      <c r="N134" s="38">
        <v>0</v>
      </c>
      <c r="O134" s="38">
        <v>0</v>
      </c>
      <c r="P134" s="38">
        <v>0</v>
      </c>
      <c r="Q134" s="35"/>
      <c r="R134" s="32"/>
      <c r="S134" s="35"/>
      <c r="T134" s="38"/>
      <c r="U134" s="38"/>
      <c r="V134" s="38"/>
      <c r="W134" s="38"/>
      <c r="X134" s="38"/>
      <c r="Y134" s="38"/>
      <c r="Z134" s="38"/>
      <c r="AA134" s="38"/>
      <c r="AB134" s="38"/>
      <c r="AC134" s="38"/>
      <c r="AD134" s="38"/>
      <c r="AE134" s="38"/>
    </row>
    <row r="135" spans="1:31">
      <c r="A135" s="35"/>
      <c r="B135" s="35"/>
      <c r="C135" s="32" t="s">
        <v>12639</v>
      </c>
      <c r="D135" s="35" t="s">
        <v>7685</v>
      </c>
      <c r="E135" s="38">
        <v>0</v>
      </c>
      <c r="F135" s="38">
        <v>1</v>
      </c>
      <c r="G135" s="38">
        <v>0</v>
      </c>
      <c r="H135" s="38">
        <v>1</v>
      </c>
      <c r="I135" s="38">
        <v>0</v>
      </c>
      <c r="J135" s="38">
        <v>0</v>
      </c>
      <c r="K135" s="38">
        <v>0</v>
      </c>
      <c r="L135" s="38">
        <v>0</v>
      </c>
      <c r="M135" s="38">
        <v>0</v>
      </c>
      <c r="N135" s="38">
        <v>0</v>
      </c>
      <c r="O135" s="38">
        <v>0</v>
      </c>
      <c r="P135" s="38">
        <v>0</v>
      </c>
      <c r="Q135" s="35"/>
      <c r="R135" s="32"/>
      <c r="S135" s="35"/>
      <c r="T135" s="38"/>
      <c r="U135" s="38"/>
      <c r="V135" s="38"/>
      <c r="W135" s="38"/>
      <c r="X135" s="38"/>
      <c r="Y135" s="38"/>
      <c r="Z135" s="38"/>
      <c r="AA135" s="38"/>
      <c r="AB135" s="38"/>
      <c r="AC135" s="38"/>
      <c r="AD135" s="38"/>
      <c r="AE135" s="38"/>
    </row>
    <row r="136" spans="1:31">
      <c r="A136" s="35"/>
      <c r="B136" s="35"/>
      <c r="C136" s="32" t="s">
        <v>7728</v>
      </c>
      <c r="D136" s="35" t="s">
        <v>12640</v>
      </c>
      <c r="E136" s="38">
        <v>0</v>
      </c>
      <c r="F136" s="38">
        <v>0</v>
      </c>
      <c r="G136" s="38">
        <v>0</v>
      </c>
      <c r="H136" s="38">
        <v>1</v>
      </c>
      <c r="I136" s="38">
        <v>0</v>
      </c>
      <c r="J136" s="38">
        <v>0</v>
      </c>
      <c r="K136" s="38">
        <v>0</v>
      </c>
      <c r="L136" s="38">
        <v>0</v>
      </c>
      <c r="M136" s="38">
        <v>0</v>
      </c>
      <c r="N136" s="38">
        <v>0</v>
      </c>
      <c r="O136" s="38">
        <v>0</v>
      </c>
      <c r="P136" s="38">
        <v>0</v>
      </c>
      <c r="Q136" s="35"/>
      <c r="R136" s="32"/>
      <c r="S136" s="35"/>
      <c r="T136" s="38"/>
      <c r="U136" s="38"/>
      <c r="V136" s="38"/>
      <c r="W136" s="38"/>
      <c r="X136" s="38"/>
      <c r="Y136" s="38"/>
      <c r="Z136" s="38"/>
      <c r="AA136" s="38"/>
      <c r="AB136" s="38"/>
      <c r="AC136" s="38"/>
      <c r="AD136" s="38"/>
      <c r="AE136" s="38"/>
    </row>
    <row r="137" spans="1:31">
      <c r="A137" s="35"/>
      <c r="B137" s="35"/>
      <c r="C137" s="32" t="s">
        <v>12641</v>
      </c>
      <c r="D137" s="35" t="s">
        <v>7733</v>
      </c>
      <c r="E137" s="38">
        <v>1</v>
      </c>
      <c r="F137" s="38">
        <v>1</v>
      </c>
      <c r="G137" s="38">
        <v>0</v>
      </c>
      <c r="H137" s="38">
        <v>0</v>
      </c>
      <c r="I137" s="38">
        <v>1</v>
      </c>
      <c r="J137" s="38">
        <v>1</v>
      </c>
      <c r="K137" s="38">
        <v>0</v>
      </c>
      <c r="L137" s="38">
        <v>0</v>
      </c>
      <c r="M137" s="38">
        <v>0</v>
      </c>
      <c r="N137" s="38">
        <v>0</v>
      </c>
      <c r="O137" s="38">
        <v>0</v>
      </c>
      <c r="P137" s="38">
        <v>0</v>
      </c>
      <c r="Q137" s="35"/>
      <c r="R137" s="32"/>
      <c r="S137" s="35"/>
      <c r="T137" s="38"/>
      <c r="U137" s="38"/>
      <c r="V137" s="38"/>
      <c r="W137" s="38"/>
      <c r="X137" s="38"/>
      <c r="Y137" s="38"/>
      <c r="Z137" s="38"/>
      <c r="AA137" s="38"/>
      <c r="AB137" s="38"/>
      <c r="AC137" s="38"/>
      <c r="AD137" s="38"/>
      <c r="AE137" s="38"/>
    </row>
    <row r="138" spans="1:31">
      <c r="A138" s="35"/>
      <c r="B138" s="35"/>
      <c r="C138" s="32" t="s">
        <v>7784</v>
      </c>
      <c r="D138" s="35" t="s">
        <v>12642</v>
      </c>
      <c r="E138" s="38">
        <v>1</v>
      </c>
      <c r="F138" s="38">
        <v>1</v>
      </c>
      <c r="G138" s="38">
        <v>0</v>
      </c>
      <c r="H138" s="38">
        <v>0</v>
      </c>
      <c r="I138" s="38">
        <v>0</v>
      </c>
      <c r="J138" s="38">
        <v>0</v>
      </c>
      <c r="K138" s="38">
        <v>0</v>
      </c>
      <c r="L138" s="38">
        <v>0</v>
      </c>
      <c r="M138" s="38">
        <v>0</v>
      </c>
      <c r="N138" s="38">
        <v>1</v>
      </c>
      <c r="O138" s="38">
        <v>0</v>
      </c>
      <c r="P138" s="38">
        <v>0</v>
      </c>
      <c r="Q138" s="35"/>
      <c r="R138" s="32"/>
      <c r="S138" s="35"/>
      <c r="T138" s="38"/>
      <c r="U138" s="38"/>
      <c r="V138" s="38"/>
      <c r="W138" s="38"/>
      <c r="X138" s="38"/>
      <c r="Y138" s="38"/>
      <c r="Z138" s="38"/>
      <c r="AA138" s="38"/>
      <c r="AB138" s="38"/>
      <c r="AC138" s="38"/>
      <c r="AD138" s="38"/>
      <c r="AE138" s="38"/>
    </row>
    <row r="139" spans="1:31">
      <c r="A139" s="35"/>
      <c r="B139" s="35"/>
      <c r="C139" s="32" t="s">
        <v>7796</v>
      </c>
      <c r="D139" s="35" t="s">
        <v>12643</v>
      </c>
      <c r="E139" s="38">
        <v>0</v>
      </c>
      <c r="F139" s="38">
        <v>1</v>
      </c>
      <c r="G139" s="38">
        <v>0</v>
      </c>
      <c r="H139" s="38">
        <v>1</v>
      </c>
      <c r="I139" s="38">
        <v>0</v>
      </c>
      <c r="J139" s="38">
        <v>0</v>
      </c>
      <c r="K139" s="38">
        <v>0</v>
      </c>
      <c r="L139" s="38">
        <v>0</v>
      </c>
      <c r="M139" s="38">
        <v>0</v>
      </c>
      <c r="N139" s="38">
        <v>0</v>
      </c>
      <c r="O139" s="38">
        <v>1</v>
      </c>
      <c r="P139" s="38">
        <v>0</v>
      </c>
      <c r="Q139" s="35"/>
      <c r="R139" s="32"/>
      <c r="S139" s="35"/>
      <c r="T139" s="38"/>
      <c r="U139" s="38"/>
      <c r="V139" s="38"/>
      <c r="W139" s="38"/>
      <c r="X139" s="38"/>
      <c r="Y139" s="38"/>
      <c r="Z139" s="38"/>
      <c r="AA139" s="38"/>
      <c r="AB139" s="38"/>
      <c r="AC139" s="38"/>
      <c r="AD139" s="38"/>
      <c r="AE139" s="38"/>
    </row>
    <row r="140" spans="1:31">
      <c r="A140" s="35"/>
      <c r="B140" s="35"/>
      <c r="C140" s="32" t="s">
        <v>3308</v>
      </c>
      <c r="D140" s="35" t="s">
        <v>12644</v>
      </c>
      <c r="E140" s="38">
        <v>1</v>
      </c>
      <c r="F140" s="38">
        <v>0</v>
      </c>
      <c r="G140" s="38">
        <v>0</v>
      </c>
      <c r="H140" s="38">
        <v>0</v>
      </c>
      <c r="I140" s="38">
        <v>0</v>
      </c>
      <c r="J140" s="38">
        <v>0</v>
      </c>
      <c r="K140" s="38">
        <v>0</v>
      </c>
      <c r="L140" s="38">
        <v>0</v>
      </c>
      <c r="M140" s="38">
        <v>0</v>
      </c>
      <c r="N140" s="38">
        <v>0</v>
      </c>
      <c r="O140" s="38">
        <v>0</v>
      </c>
      <c r="P140" s="38">
        <v>0</v>
      </c>
      <c r="Q140" s="35"/>
      <c r="R140" s="32"/>
      <c r="S140" s="35"/>
      <c r="T140" s="38"/>
      <c r="U140" s="38"/>
      <c r="V140" s="38"/>
      <c r="W140" s="38"/>
      <c r="X140" s="38"/>
      <c r="Y140" s="38"/>
      <c r="Z140" s="38"/>
      <c r="AA140" s="38"/>
      <c r="AB140" s="38"/>
      <c r="AC140" s="38"/>
      <c r="AD140" s="38"/>
      <c r="AE140" s="38"/>
    </row>
    <row r="141" spans="1:31">
      <c r="A141" s="35"/>
      <c r="B141" s="35"/>
      <c r="C141" s="32" t="s">
        <v>7818</v>
      </c>
      <c r="D141" s="35" t="s">
        <v>12645</v>
      </c>
      <c r="E141" s="38">
        <v>0</v>
      </c>
      <c r="F141" s="38">
        <v>1</v>
      </c>
      <c r="G141" s="38">
        <v>0</v>
      </c>
      <c r="H141" s="38">
        <v>0</v>
      </c>
      <c r="I141" s="38">
        <v>0</v>
      </c>
      <c r="J141" s="38">
        <v>1</v>
      </c>
      <c r="K141" s="38">
        <v>0</v>
      </c>
      <c r="L141" s="38">
        <v>0</v>
      </c>
      <c r="M141" s="38">
        <v>0</v>
      </c>
      <c r="N141" s="38">
        <v>0</v>
      </c>
      <c r="O141" s="38">
        <v>1</v>
      </c>
      <c r="P141" s="38">
        <v>0</v>
      </c>
      <c r="Q141" s="35"/>
      <c r="R141" s="32"/>
      <c r="S141" s="35"/>
      <c r="T141" s="38"/>
      <c r="U141" s="38"/>
      <c r="V141" s="38"/>
      <c r="W141" s="38"/>
      <c r="X141" s="38"/>
      <c r="Y141" s="38"/>
      <c r="Z141" s="38"/>
      <c r="AA141" s="38"/>
      <c r="AB141" s="38"/>
      <c r="AC141" s="38"/>
      <c r="AD141" s="38"/>
      <c r="AE141" s="38"/>
    </row>
    <row r="142" spans="1:31">
      <c r="A142" s="35"/>
      <c r="B142" s="35"/>
      <c r="C142" s="32" t="s">
        <v>7838</v>
      </c>
      <c r="D142" s="35" t="s">
        <v>12646</v>
      </c>
      <c r="E142" s="38">
        <v>1</v>
      </c>
      <c r="F142" s="38">
        <v>0</v>
      </c>
      <c r="G142" s="38">
        <v>0</v>
      </c>
      <c r="H142" s="38">
        <v>0</v>
      </c>
      <c r="I142" s="38">
        <v>0</v>
      </c>
      <c r="J142" s="38">
        <v>0</v>
      </c>
      <c r="K142" s="38">
        <v>0</v>
      </c>
      <c r="L142" s="38">
        <v>0</v>
      </c>
      <c r="M142" s="38">
        <v>0</v>
      </c>
      <c r="N142" s="38">
        <v>0</v>
      </c>
      <c r="O142" s="38">
        <v>0</v>
      </c>
      <c r="P142" s="38">
        <v>0</v>
      </c>
      <c r="Q142" s="35"/>
      <c r="R142" s="32"/>
      <c r="S142" s="35"/>
      <c r="T142" s="38"/>
      <c r="U142" s="38"/>
      <c r="V142" s="38"/>
      <c r="W142" s="38"/>
      <c r="X142" s="38"/>
      <c r="Y142" s="38"/>
      <c r="Z142" s="38"/>
      <c r="AA142" s="38"/>
      <c r="AB142" s="38"/>
      <c r="AC142" s="38"/>
      <c r="AD142" s="38"/>
      <c r="AE142" s="38"/>
    </row>
    <row r="143" spans="1:31">
      <c r="A143" s="35"/>
      <c r="B143" s="35"/>
      <c r="C143" s="32" t="s">
        <v>7846</v>
      </c>
      <c r="D143" s="35" t="s">
        <v>7847</v>
      </c>
      <c r="E143" s="38">
        <v>0</v>
      </c>
      <c r="F143" s="38">
        <v>0</v>
      </c>
      <c r="G143" s="38">
        <v>0</v>
      </c>
      <c r="H143" s="38">
        <v>0</v>
      </c>
      <c r="I143" s="38">
        <v>0</v>
      </c>
      <c r="J143" s="38">
        <v>0</v>
      </c>
      <c r="K143" s="38">
        <v>0</v>
      </c>
      <c r="L143" s="38">
        <v>1</v>
      </c>
      <c r="M143" s="38">
        <v>1</v>
      </c>
      <c r="N143" s="38">
        <v>0</v>
      </c>
      <c r="O143" s="38">
        <v>0</v>
      </c>
      <c r="P143" s="38">
        <v>0</v>
      </c>
      <c r="Q143" s="35"/>
      <c r="R143" s="32"/>
      <c r="S143" s="35"/>
      <c r="T143" s="38"/>
      <c r="U143" s="38"/>
      <c r="V143" s="38"/>
      <c r="W143" s="38"/>
      <c r="X143" s="38"/>
      <c r="Y143" s="38"/>
      <c r="Z143" s="38"/>
      <c r="AA143" s="38"/>
      <c r="AB143" s="38"/>
      <c r="AC143" s="38"/>
      <c r="AD143" s="38"/>
      <c r="AE143" s="38"/>
    </row>
    <row r="144" spans="1:31">
      <c r="A144" s="35"/>
      <c r="B144" s="35"/>
      <c r="C144" s="32" t="s">
        <v>7858</v>
      </c>
      <c r="D144" s="35" t="s">
        <v>12647</v>
      </c>
      <c r="E144" s="38">
        <v>1</v>
      </c>
      <c r="F144" s="38">
        <v>0</v>
      </c>
      <c r="G144" s="38">
        <v>0</v>
      </c>
      <c r="H144" s="38">
        <v>0</v>
      </c>
      <c r="I144" s="38">
        <v>0</v>
      </c>
      <c r="J144" s="38">
        <v>0</v>
      </c>
      <c r="K144" s="38">
        <v>0</v>
      </c>
      <c r="L144" s="38">
        <v>0</v>
      </c>
      <c r="M144" s="38">
        <v>0</v>
      </c>
      <c r="N144" s="38">
        <v>0</v>
      </c>
      <c r="O144" s="38">
        <v>0</v>
      </c>
      <c r="P144" s="38">
        <v>0</v>
      </c>
      <c r="Q144" s="35"/>
      <c r="R144" s="32"/>
      <c r="S144" s="35"/>
      <c r="T144" s="38"/>
      <c r="U144" s="38"/>
      <c r="V144" s="38"/>
      <c r="W144" s="38"/>
      <c r="X144" s="38"/>
      <c r="Y144" s="38"/>
      <c r="Z144" s="38"/>
      <c r="AA144" s="38"/>
      <c r="AB144" s="38"/>
      <c r="AC144" s="38"/>
      <c r="AD144" s="38"/>
      <c r="AE144" s="38"/>
    </row>
    <row r="145" spans="1:31">
      <c r="A145" s="35"/>
      <c r="B145" s="35"/>
      <c r="C145" s="32" t="s">
        <v>1447</v>
      </c>
      <c r="D145" s="35" t="s">
        <v>12648</v>
      </c>
      <c r="E145" s="38">
        <v>0</v>
      </c>
      <c r="F145" s="38">
        <v>0</v>
      </c>
      <c r="G145" s="38">
        <v>0</v>
      </c>
      <c r="H145" s="38">
        <v>0</v>
      </c>
      <c r="I145" s="38">
        <v>0</v>
      </c>
      <c r="J145" s="38">
        <v>0</v>
      </c>
      <c r="K145" s="38">
        <v>0</v>
      </c>
      <c r="L145" s="38">
        <v>0</v>
      </c>
      <c r="M145" s="38">
        <v>0</v>
      </c>
      <c r="N145" s="38">
        <v>0</v>
      </c>
      <c r="O145" s="38">
        <v>0</v>
      </c>
      <c r="P145" s="38">
        <v>1</v>
      </c>
      <c r="Q145" s="35"/>
      <c r="R145" s="32"/>
      <c r="S145" s="35"/>
      <c r="T145" s="38"/>
      <c r="U145" s="38"/>
      <c r="V145" s="38"/>
      <c r="W145" s="38"/>
      <c r="X145" s="38"/>
      <c r="Y145" s="38"/>
      <c r="Z145" s="38"/>
      <c r="AA145" s="38"/>
      <c r="AB145" s="38"/>
      <c r="AC145" s="38"/>
      <c r="AD145" s="38"/>
      <c r="AE145" s="38"/>
    </row>
    <row r="146" spans="1:31">
      <c r="A146" s="35"/>
      <c r="B146" s="35"/>
      <c r="C146" s="32" t="s">
        <v>7949</v>
      </c>
      <c r="D146" s="35" t="s">
        <v>12649</v>
      </c>
      <c r="E146" s="38">
        <v>0</v>
      </c>
      <c r="F146" s="38">
        <v>0</v>
      </c>
      <c r="G146" s="38">
        <v>0</v>
      </c>
      <c r="H146" s="38">
        <v>0</v>
      </c>
      <c r="I146" s="38">
        <v>1</v>
      </c>
      <c r="J146" s="38">
        <v>1</v>
      </c>
      <c r="K146" s="38">
        <v>0</v>
      </c>
      <c r="L146" s="38">
        <v>0</v>
      </c>
      <c r="M146" s="38">
        <v>0</v>
      </c>
      <c r="N146" s="38">
        <v>0</v>
      </c>
      <c r="O146" s="38">
        <v>0</v>
      </c>
      <c r="P146" s="38">
        <v>0</v>
      </c>
      <c r="Q146" s="35"/>
      <c r="R146" s="32"/>
      <c r="S146" s="35"/>
      <c r="T146" s="38"/>
      <c r="U146" s="38"/>
      <c r="V146" s="38"/>
      <c r="W146" s="38"/>
      <c r="X146" s="38"/>
      <c r="Y146" s="38"/>
      <c r="Z146" s="38"/>
      <c r="AA146" s="38"/>
      <c r="AB146" s="38"/>
      <c r="AC146" s="38"/>
      <c r="AD146" s="38"/>
      <c r="AE146" s="38"/>
    </row>
    <row r="147" spans="1:31">
      <c r="A147" s="35"/>
      <c r="B147" s="35"/>
      <c r="C147" s="32" t="s">
        <v>7953</v>
      </c>
      <c r="D147" s="35" t="s">
        <v>12650</v>
      </c>
      <c r="E147" s="38">
        <v>0</v>
      </c>
      <c r="F147" s="38">
        <v>0</v>
      </c>
      <c r="G147" s="38">
        <v>0</v>
      </c>
      <c r="H147" s="38">
        <v>0</v>
      </c>
      <c r="I147" s="38">
        <v>1</v>
      </c>
      <c r="J147" s="38">
        <v>0</v>
      </c>
      <c r="K147" s="38">
        <v>0</v>
      </c>
      <c r="L147" s="38">
        <v>0</v>
      </c>
      <c r="M147" s="38">
        <v>0</v>
      </c>
      <c r="N147" s="38">
        <v>0</v>
      </c>
      <c r="O147" s="38">
        <v>0</v>
      </c>
      <c r="P147" s="38">
        <v>0</v>
      </c>
      <c r="Q147" s="35"/>
      <c r="R147" s="32"/>
      <c r="S147" s="35"/>
      <c r="T147" s="38"/>
      <c r="U147" s="38"/>
      <c r="V147" s="38"/>
      <c r="W147" s="38"/>
      <c r="X147" s="38"/>
      <c r="Y147" s="38"/>
      <c r="Z147" s="38"/>
      <c r="AA147" s="38"/>
      <c r="AB147" s="38"/>
      <c r="AC147" s="38"/>
      <c r="AD147" s="38"/>
      <c r="AE147" s="38"/>
    </row>
    <row r="148" spans="1:31">
      <c r="A148" s="35"/>
      <c r="B148" s="35"/>
      <c r="C148" s="32" t="s">
        <v>7957</v>
      </c>
      <c r="D148" s="35" t="s">
        <v>12651</v>
      </c>
      <c r="E148" s="38">
        <v>0</v>
      </c>
      <c r="F148" s="38">
        <v>0</v>
      </c>
      <c r="G148" s="38">
        <v>1</v>
      </c>
      <c r="H148" s="38">
        <v>0</v>
      </c>
      <c r="I148" s="38">
        <v>0</v>
      </c>
      <c r="J148" s="38">
        <v>1</v>
      </c>
      <c r="K148" s="38">
        <v>0</v>
      </c>
      <c r="L148" s="38">
        <v>0</v>
      </c>
      <c r="M148" s="38">
        <v>0</v>
      </c>
      <c r="N148" s="38">
        <v>0</v>
      </c>
      <c r="O148" s="38">
        <v>0</v>
      </c>
      <c r="P148" s="38">
        <v>0</v>
      </c>
      <c r="Q148" s="35"/>
      <c r="R148" s="32"/>
      <c r="S148" s="35"/>
      <c r="T148" s="38"/>
      <c r="U148" s="38"/>
      <c r="V148" s="38"/>
      <c r="W148" s="38"/>
      <c r="X148" s="38"/>
      <c r="Y148" s="38"/>
      <c r="Z148" s="38"/>
      <c r="AA148" s="38"/>
      <c r="AB148" s="38"/>
      <c r="AC148" s="38"/>
      <c r="AD148" s="38"/>
      <c r="AE148" s="38"/>
    </row>
    <row r="149" spans="1:31">
      <c r="A149" s="35"/>
      <c r="B149" s="35"/>
      <c r="C149" s="32" t="s">
        <v>7973</v>
      </c>
      <c r="D149" s="35" t="s">
        <v>12652</v>
      </c>
      <c r="E149" s="38">
        <v>0</v>
      </c>
      <c r="F149" s="38">
        <v>0</v>
      </c>
      <c r="G149" s="38">
        <v>0</v>
      </c>
      <c r="H149" s="38">
        <v>0</v>
      </c>
      <c r="I149" s="38">
        <v>0</v>
      </c>
      <c r="J149" s="38">
        <v>0</v>
      </c>
      <c r="K149" s="38">
        <v>0</v>
      </c>
      <c r="L149" s="38">
        <v>0</v>
      </c>
      <c r="M149" s="38">
        <v>0</v>
      </c>
      <c r="N149" s="38">
        <v>1</v>
      </c>
      <c r="O149" s="38">
        <v>0</v>
      </c>
      <c r="P149" s="38">
        <v>0</v>
      </c>
      <c r="Q149" s="35"/>
      <c r="R149" s="32"/>
      <c r="S149" s="35"/>
      <c r="T149" s="38"/>
      <c r="U149" s="38"/>
      <c r="V149" s="38"/>
      <c r="W149" s="38"/>
      <c r="X149" s="38"/>
      <c r="Y149" s="38"/>
      <c r="Z149" s="38"/>
      <c r="AA149" s="38"/>
      <c r="AB149" s="38"/>
      <c r="AC149" s="38"/>
      <c r="AD149" s="38"/>
      <c r="AE149" s="38"/>
    </row>
    <row r="150" spans="1:31">
      <c r="A150" s="35"/>
      <c r="B150" s="35"/>
      <c r="C150" s="32" t="s">
        <v>7988</v>
      </c>
      <c r="D150" s="35" t="s">
        <v>12653</v>
      </c>
      <c r="E150" s="38">
        <v>1</v>
      </c>
      <c r="F150" s="38">
        <v>0</v>
      </c>
      <c r="G150" s="38">
        <v>0</v>
      </c>
      <c r="H150" s="38">
        <v>0</v>
      </c>
      <c r="I150" s="38">
        <v>1</v>
      </c>
      <c r="J150" s="38">
        <v>0</v>
      </c>
      <c r="K150" s="38">
        <v>0</v>
      </c>
      <c r="L150" s="38">
        <v>0</v>
      </c>
      <c r="M150" s="38">
        <v>0</v>
      </c>
      <c r="N150" s="38">
        <v>0</v>
      </c>
      <c r="O150" s="38">
        <v>0</v>
      </c>
      <c r="P150" s="38">
        <v>0</v>
      </c>
      <c r="Q150" s="35"/>
      <c r="R150" s="32"/>
      <c r="S150" s="35"/>
      <c r="T150" s="38"/>
      <c r="U150" s="38"/>
      <c r="V150" s="38"/>
      <c r="W150" s="38"/>
      <c r="X150" s="38"/>
      <c r="Y150" s="38"/>
      <c r="Z150" s="38"/>
      <c r="AA150" s="38"/>
      <c r="AB150" s="38"/>
      <c r="AC150" s="38"/>
      <c r="AD150" s="38"/>
      <c r="AE150" s="38"/>
    </row>
    <row r="151" spans="1:31">
      <c r="A151" s="35"/>
      <c r="B151" s="35"/>
      <c r="C151" s="32" t="s">
        <v>8056</v>
      </c>
      <c r="D151" s="35" t="s">
        <v>12654</v>
      </c>
      <c r="E151" s="38">
        <v>0</v>
      </c>
      <c r="F151" s="38">
        <v>0</v>
      </c>
      <c r="G151" s="38">
        <v>0</v>
      </c>
      <c r="H151" s="38">
        <v>0</v>
      </c>
      <c r="I151" s="38">
        <v>0</v>
      </c>
      <c r="J151" s="38">
        <v>0</v>
      </c>
      <c r="K151" s="38">
        <v>0</v>
      </c>
      <c r="L151" s="38">
        <v>0</v>
      </c>
      <c r="M151" s="38">
        <v>0</v>
      </c>
      <c r="N151" s="38">
        <v>0</v>
      </c>
      <c r="O151" s="38">
        <v>0</v>
      </c>
      <c r="P151" s="38">
        <v>1</v>
      </c>
      <c r="Q151" s="35"/>
      <c r="R151" s="32"/>
      <c r="S151" s="35"/>
      <c r="T151" s="38"/>
      <c r="U151" s="38"/>
      <c r="V151" s="38"/>
      <c r="W151" s="38"/>
      <c r="X151" s="38"/>
      <c r="Y151" s="38"/>
      <c r="Z151" s="38"/>
      <c r="AA151" s="38"/>
      <c r="AB151" s="38"/>
      <c r="AC151" s="38"/>
      <c r="AD151" s="38"/>
      <c r="AE151" s="38"/>
    </row>
    <row r="152" spans="1:31">
      <c r="A152" s="35"/>
      <c r="B152" s="35"/>
      <c r="C152" s="32" t="s">
        <v>8068</v>
      </c>
      <c r="D152" s="35" t="s">
        <v>12655</v>
      </c>
      <c r="E152" s="38">
        <v>0</v>
      </c>
      <c r="F152" s="38">
        <v>0</v>
      </c>
      <c r="G152" s="38">
        <v>0</v>
      </c>
      <c r="H152" s="38">
        <v>0</v>
      </c>
      <c r="I152" s="38">
        <v>0</v>
      </c>
      <c r="J152" s="38">
        <v>1</v>
      </c>
      <c r="K152" s="38">
        <v>0</v>
      </c>
      <c r="L152" s="38">
        <v>0</v>
      </c>
      <c r="M152" s="38">
        <v>0</v>
      </c>
      <c r="N152" s="38">
        <v>0</v>
      </c>
      <c r="O152" s="38">
        <v>0</v>
      </c>
      <c r="P152" s="38">
        <v>0</v>
      </c>
      <c r="Q152" s="35"/>
      <c r="R152" s="32"/>
      <c r="S152" s="35"/>
      <c r="T152" s="38"/>
      <c r="U152" s="38"/>
      <c r="V152" s="38"/>
      <c r="W152" s="38"/>
      <c r="X152" s="38"/>
      <c r="Y152" s="38"/>
      <c r="Z152" s="38"/>
      <c r="AA152" s="38"/>
      <c r="AB152" s="38"/>
      <c r="AC152" s="38"/>
      <c r="AD152" s="38"/>
      <c r="AE152" s="38"/>
    </row>
    <row r="153" spans="1:31">
      <c r="A153" s="35"/>
      <c r="B153" s="35"/>
      <c r="C153" s="32" t="s">
        <v>8104</v>
      </c>
      <c r="D153" s="35" t="s">
        <v>12656</v>
      </c>
      <c r="E153" s="38">
        <v>0</v>
      </c>
      <c r="F153" s="38">
        <v>0</v>
      </c>
      <c r="G153" s="38">
        <v>0</v>
      </c>
      <c r="H153" s="38">
        <v>0</v>
      </c>
      <c r="I153" s="38">
        <v>0</v>
      </c>
      <c r="J153" s="38">
        <v>1</v>
      </c>
      <c r="K153" s="38">
        <v>0</v>
      </c>
      <c r="L153" s="38">
        <v>0</v>
      </c>
      <c r="M153" s="38">
        <v>0</v>
      </c>
      <c r="N153" s="38">
        <v>0</v>
      </c>
      <c r="O153" s="38">
        <v>0</v>
      </c>
      <c r="P153" s="38">
        <v>0</v>
      </c>
      <c r="Q153" s="35"/>
      <c r="R153" s="32"/>
      <c r="S153" s="35"/>
      <c r="T153" s="38"/>
      <c r="U153" s="38"/>
      <c r="V153" s="38"/>
      <c r="W153" s="38"/>
      <c r="X153" s="38"/>
      <c r="Y153" s="38"/>
      <c r="Z153" s="38"/>
      <c r="AA153" s="38"/>
      <c r="AB153" s="38"/>
      <c r="AC153" s="38"/>
      <c r="AD153" s="38"/>
      <c r="AE153" s="38"/>
    </row>
    <row r="154" spans="1:31">
      <c r="A154" s="35"/>
      <c r="B154" s="35"/>
      <c r="C154" s="32" t="s">
        <v>8128</v>
      </c>
      <c r="D154" s="35" t="s">
        <v>12657</v>
      </c>
      <c r="E154" s="38">
        <v>0</v>
      </c>
      <c r="F154" s="38">
        <v>0</v>
      </c>
      <c r="G154" s="38">
        <v>0</v>
      </c>
      <c r="H154" s="38">
        <v>0</v>
      </c>
      <c r="I154" s="38">
        <v>0</v>
      </c>
      <c r="J154" s="38">
        <v>0</v>
      </c>
      <c r="K154" s="38">
        <v>0</v>
      </c>
      <c r="L154" s="38">
        <v>0</v>
      </c>
      <c r="M154" s="38">
        <v>0</v>
      </c>
      <c r="N154" s="38">
        <v>0</v>
      </c>
      <c r="O154" s="38">
        <v>0</v>
      </c>
      <c r="P154" s="38">
        <v>1</v>
      </c>
      <c r="Q154" s="35"/>
      <c r="R154" s="32"/>
      <c r="S154" s="35"/>
      <c r="T154" s="38"/>
      <c r="U154" s="38"/>
      <c r="V154" s="38"/>
      <c r="W154" s="38"/>
      <c r="X154" s="38"/>
      <c r="Y154" s="38"/>
      <c r="Z154" s="38"/>
      <c r="AA154" s="38"/>
      <c r="AB154" s="38"/>
      <c r="AC154" s="38"/>
      <c r="AD154" s="38"/>
      <c r="AE154" s="38"/>
    </row>
    <row r="155" spans="1:31">
      <c r="A155" s="35"/>
      <c r="B155" s="35"/>
      <c r="C155" s="32" t="s">
        <v>12658</v>
      </c>
      <c r="D155" s="35" t="s">
        <v>12659</v>
      </c>
      <c r="E155" s="38">
        <v>0</v>
      </c>
      <c r="F155" s="38">
        <v>0</v>
      </c>
      <c r="G155" s="38">
        <v>0</v>
      </c>
      <c r="H155" s="38">
        <v>0</v>
      </c>
      <c r="I155" s="38">
        <v>0</v>
      </c>
      <c r="J155" s="38">
        <v>0</v>
      </c>
      <c r="K155" s="38">
        <v>0</v>
      </c>
      <c r="L155" s="38">
        <v>0</v>
      </c>
      <c r="M155" s="38">
        <v>1</v>
      </c>
      <c r="N155" s="38">
        <v>0</v>
      </c>
      <c r="O155" s="38">
        <v>0</v>
      </c>
      <c r="P155" s="38">
        <v>0</v>
      </c>
      <c r="Q155" s="35"/>
      <c r="R155" s="32"/>
      <c r="S155" s="35"/>
      <c r="T155" s="38"/>
      <c r="U155" s="38"/>
      <c r="V155" s="38"/>
      <c r="W155" s="38"/>
      <c r="X155" s="38"/>
      <c r="Y155" s="38"/>
      <c r="Z155" s="38"/>
      <c r="AA155" s="38"/>
      <c r="AB155" s="38"/>
      <c r="AC155" s="38"/>
      <c r="AD155" s="38"/>
      <c r="AE155" s="38"/>
    </row>
    <row r="156" spans="1:31">
      <c r="A156" s="35"/>
      <c r="B156" s="35"/>
      <c r="C156" s="32" t="s">
        <v>8186</v>
      </c>
      <c r="D156" s="35" t="s">
        <v>8187</v>
      </c>
      <c r="E156" s="38">
        <v>1</v>
      </c>
      <c r="F156" s="38">
        <v>0</v>
      </c>
      <c r="G156" s="38">
        <v>0</v>
      </c>
      <c r="H156" s="38">
        <v>1</v>
      </c>
      <c r="I156" s="38">
        <v>0</v>
      </c>
      <c r="J156" s="38">
        <v>0</v>
      </c>
      <c r="K156" s="38">
        <v>0</v>
      </c>
      <c r="L156" s="38">
        <v>0</v>
      </c>
      <c r="M156" s="38">
        <v>0</v>
      </c>
      <c r="N156" s="38">
        <v>0</v>
      </c>
      <c r="O156" s="38">
        <v>0</v>
      </c>
      <c r="P156" s="38">
        <v>0</v>
      </c>
      <c r="Q156" s="35"/>
      <c r="R156" s="32"/>
      <c r="S156" s="35"/>
      <c r="T156" s="38"/>
      <c r="U156" s="38"/>
      <c r="V156" s="38"/>
      <c r="W156" s="38"/>
      <c r="X156" s="38"/>
      <c r="Y156" s="38"/>
      <c r="Z156" s="38"/>
      <c r="AA156" s="38"/>
      <c r="AB156" s="38"/>
      <c r="AC156" s="38"/>
      <c r="AD156" s="38"/>
      <c r="AE156" s="38"/>
    </row>
    <row r="157" spans="1:31">
      <c r="A157" s="35"/>
      <c r="B157" s="35"/>
      <c r="C157" s="32" t="s">
        <v>436</v>
      </c>
      <c r="D157" s="35" t="s">
        <v>12660</v>
      </c>
      <c r="E157" s="38">
        <v>0</v>
      </c>
      <c r="F157" s="38">
        <v>0</v>
      </c>
      <c r="G157" s="38">
        <v>0</v>
      </c>
      <c r="H157" s="38">
        <v>0</v>
      </c>
      <c r="I157" s="38">
        <v>0</v>
      </c>
      <c r="J157" s="38">
        <v>0</v>
      </c>
      <c r="K157" s="38">
        <v>0</v>
      </c>
      <c r="L157" s="38">
        <v>1</v>
      </c>
      <c r="M157" s="38">
        <v>0</v>
      </c>
      <c r="N157" s="38">
        <v>0</v>
      </c>
      <c r="O157" s="38">
        <v>0</v>
      </c>
      <c r="P157" s="38">
        <v>0</v>
      </c>
      <c r="Q157" s="35"/>
      <c r="R157" s="32"/>
      <c r="S157" s="35"/>
      <c r="T157" s="38"/>
      <c r="U157" s="38"/>
      <c r="V157" s="38"/>
      <c r="W157" s="38"/>
      <c r="X157" s="38"/>
      <c r="Y157" s="38"/>
      <c r="Z157" s="38"/>
      <c r="AA157" s="38"/>
      <c r="AB157" s="38"/>
      <c r="AC157" s="38"/>
      <c r="AD157" s="38"/>
      <c r="AE157" s="38"/>
    </row>
    <row r="158" spans="1:31">
      <c r="A158" s="35"/>
      <c r="B158" s="35"/>
      <c r="C158" s="32" t="s">
        <v>2710</v>
      </c>
      <c r="D158" s="35" t="s">
        <v>12644</v>
      </c>
      <c r="E158" s="38">
        <v>1</v>
      </c>
      <c r="F158" s="38">
        <v>0</v>
      </c>
      <c r="G158" s="38">
        <v>0</v>
      </c>
      <c r="H158" s="38">
        <v>0</v>
      </c>
      <c r="I158" s="38">
        <v>0</v>
      </c>
      <c r="J158" s="38">
        <v>0</v>
      </c>
      <c r="K158" s="38">
        <v>0</v>
      </c>
      <c r="L158" s="38">
        <v>0</v>
      </c>
      <c r="M158" s="38">
        <v>0</v>
      </c>
      <c r="N158" s="38">
        <v>0</v>
      </c>
      <c r="O158" s="38">
        <v>0</v>
      </c>
      <c r="P158" s="38">
        <v>0</v>
      </c>
      <c r="Q158" s="35"/>
      <c r="R158" s="32"/>
      <c r="S158" s="35"/>
      <c r="T158" s="38"/>
      <c r="U158" s="38"/>
      <c r="V158" s="38"/>
      <c r="W158" s="38"/>
      <c r="X158" s="38"/>
      <c r="Y158" s="38"/>
      <c r="Z158" s="38"/>
      <c r="AA158" s="38"/>
      <c r="AB158" s="38"/>
      <c r="AC158" s="38"/>
      <c r="AD158" s="38"/>
      <c r="AE158" s="38"/>
    </row>
    <row r="159" spans="1:31">
      <c r="A159" s="35"/>
      <c r="B159" s="35"/>
      <c r="C159" s="33" t="s">
        <v>12661</v>
      </c>
      <c r="D159" s="39" t="s">
        <v>8237</v>
      </c>
      <c r="E159" s="38">
        <v>1</v>
      </c>
      <c r="F159" s="38">
        <v>1</v>
      </c>
      <c r="G159" s="38">
        <v>1</v>
      </c>
      <c r="H159" s="38">
        <v>0</v>
      </c>
      <c r="I159" s="38">
        <v>0</v>
      </c>
      <c r="J159" s="38">
        <v>1</v>
      </c>
      <c r="K159" s="38">
        <v>0</v>
      </c>
      <c r="L159" s="38">
        <v>0</v>
      </c>
      <c r="M159" s="38">
        <v>1</v>
      </c>
      <c r="N159" s="38">
        <v>0</v>
      </c>
      <c r="O159" s="38">
        <v>1</v>
      </c>
      <c r="P159" s="38">
        <v>0</v>
      </c>
      <c r="Q159" s="35"/>
      <c r="R159" s="33"/>
      <c r="S159" s="39"/>
      <c r="T159" s="38"/>
      <c r="U159" s="38"/>
      <c r="V159" s="38"/>
      <c r="W159" s="38"/>
      <c r="X159" s="38"/>
      <c r="Y159" s="38"/>
      <c r="Z159" s="38"/>
      <c r="AA159" s="38"/>
      <c r="AB159" s="38"/>
      <c r="AC159" s="38"/>
      <c r="AD159" s="38"/>
      <c r="AE159" s="38"/>
    </row>
    <row r="160" spans="1:31">
      <c r="A160" s="35"/>
      <c r="B160" s="35"/>
      <c r="C160" s="32" t="s">
        <v>8240</v>
      </c>
      <c r="D160" s="35" t="s">
        <v>8241</v>
      </c>
      <c r="E160" s="38">
        <v>0</v>
      </c>
      <c r="F160" s="38">
        <v>1</v>
      </c>
      <c r="G160" s="38">
        <v>0</v>
      </c>
      <c r="H160" s="38">
        <v>0</v>
      </c>
      <c r="I160" s="38">
        <v>0</v>
      </c>
      <c r="J160" s="38">
        <v>0</v>
      </c>
      <c r="K160" s="38">
        <v>0</v>
      </c>
      <c r="L160" s="38">
        <v>1</v>
      </c>
      <c r="M160" s="38">
        <v>0</v>
      </c>
      <c r="N160" s="38">
        <v>0</v>
      </c>
      <c r="O160" s="38">
        <v>0</v>
      </c>
      <c r="P160" s="38">
        <v>0</v>
      </c>
      <c r="Q160" s="35"/>
      <c r="R160" s="32"/>
      <c r="S160" s="35"/>
      <c r="T160" s="38"/>
      <c r="U160" s="38"/>
      <c r="V160" s="38"/>
      <c r="W160" s="38"/>
      <c r="X160" s="38"/>
      <c r="Y160" s="38"/>
      <c r="Z160" s="38"/>
      <c r="AA160" s="38"/>
      <c r="AB160" s="38"/>
      <c r="AC160" s="38"/>
      <c r="AD160" s="38"/>
      <c r="AE160" s="38"/>
    </row>
    <row r="161" spans="1:31">
      <c r="A161" s="35"/>
      <c r="B161" s="35"/>
      <c r="C161" s="32" t="s">
        <v>1999</v>
      </c>
      <c r="D161" s="35" t="s">
        <v>12662</v>
      </c>
      <c r="E161" s="38">
        <v>0</v>
      </c>
      <c r="F161" s="38">
        <v>0</v>
      </c>
      <c r="G161" s="38">
        <v>0</v>
      </c>
      <c r="H161" s="38">
        <v>1</v>
      </c>
      <c r="I161" s="38">
        <v>0</v>
      </c>
      <c r="J161" s="38">
        <v>0</v>
      </c>
      <c r="K161" s="38">
        <v>0</v>
      </c>
      <c r="L161" s="38">
        <v>0</v>
      </c>
      <c r="M161" s="38">
        <v>0</v>
      </c>
      <c r="N161" s="38">
        <v>0</v>
      </c>
      <c r="O161" s="38">
        <v>0</v>
      </c>
      <c r="P161" s="38">
        <v>0</v>
      </c>
      <c r="Q161" s="35"/>
      <c r="R161" s="32"/>
      <c r="S161" s="35"/>
      <c r="T161" s="38"/>
      <c r="U161" s="38"/>
      <c r="V161" s="38"/>
      <c r="W161" s="38"/>
      <c r="X161" s="38"/>
      <c r="Y161" s="38"/>
      <c r="Z161" s="38"/>
      <c r="AA161" s="38"/>
      <c r="AB161" s="38"/>
      <c r="AC161" s="38"/>
      <c r="AD161" s="38"/>
      <c r="AE161" s="38"/>
    </row>
    <row r="162" spans="1:31">
      <c r="A162" s="35"/>
      <c r="B162" s="35"/>
      <c r="C162" s="32" t="s">
        <v>12663</v>
      </c>
      <c r="D162" s="35" t="s">
        <v>12664</v>
      </c>
      <c r="E162" s="38">
        <v>0</v>
      </c>
      <c r="F162" s="38">
        <v>1</v>
      </c>
      <c r="G162" s="38">
        <v>0</v>
      </c>
      <c r="H162" s="38">
        <v>1</v>
      </c>
      <c r="I162" s="38">
        <v>1</v>
      </c>
      <c r="J162" s="38">
        <v>0</v>
      </c>
      <c r="K162" s="38">
        <v>0</v>
      </c>
      <c r="L162" s="38">
        <v>0</v>
      </c>
      <c r="M162" s="38">
        <v>0</v>
      </c>
      <c r="N162" s="38">
        <v>0</v>
      </c>
      <c r="O162" s="38">
        <v>0</v>
      </c>
      <c r="P162" s="38">
        <v>0</v>
      </c>
      <c r="Q162" s="35"/>
      <c r="R162" s="32"/>
      <c r="S162" s="35"/>
      <c r="T162" s="38"/>
      <c r="U162" s="38"/>
      <c r="V162" s="38"/>
      <c r="W162" s="38"/>
      <c r="X162" s="38"/>
      <c r="Y162" s="38"/>
      <c r="Z162" s="38"/>
      <c r="AA162" s="38"/>
      <c r="AB162" s="38"/>
      <c r="AC162" s="38"/>
      <c r="AD162" s="38"/>
      <c r="AE162" s="38"/>
    </row>
    <row r="163" spans="1:31">
      <c r="A163" s="35"/>
      <c r="B163" s="35"/>
      <c r="C163" s="32" t="s">
        <v>8302</v>
      </c>
      <c r="D163" s="35" t="s">
        <v>12665</v>
      </c>
      <c r="E163" s="38">
        <v>1</v>
      </c>
      <c r="F163" s="38">
        <v>1</v>
      </c>
      <c r="G163" s="38">
        <v>0</v>
      </c>
      <c r="H163" s="38">
        <v>0</v>
      </c>
      <c r="I163" s="38">
        <v>0</v>
      </c>
      <c r="J163" s="38">
        <v>0</v>
      </c>
      <c r="K163" s="38">
        <v>0</v>
      </c>
      <c r="L163" s="38">
        <v>0</v>
      </c>
      <c r="M163" s="38">
        <v>0</v>
      </c>
      <c r="N163" s="38">
        <v>0</v>
      </c>
      <c r="O163" s="38">
        <v>0</v>
      </c>
      <c r="P163" s="38">
        <v>0</v>
      </c>
      <c r="Q163" s="35"/>
      <c r="R163" s="32"/>
      <c r="S163" s="35"/>
      <c r="T163" s="38"/>
      <c r="U163" s="38"/>
      <c r="V163" s="38"/>
      <c r="W163" s="38"/>
      <c r="X163" s="38"/>
      <c r="Y163" s="38"/>
      <c r="Z163" s="38"/>
      <c r="AA163" s="38"/>
      <c r="AB163" s="38"/>
      <c r="AC163" s="38"/>
      <c r="AD163" s="38"/>
      <c r="AE163" s="38"/>
    </row>
    <row r="164" spans="1:31">
      <c r="A164" s="35"/>
      <c r="B164" s="35"/>
      <c r="C164" s="32" t="s">
        <v>8314</v>
      </c>
      <c r="D164" s="35" t="s">
        <v>12666</v>
      </c>
      <c r="E164" s="38">
        <v>0</v>
      </c>
      <c r="F164" s="38">
        <v>0</v>
      </c>
      <c r="G164" s="38">
        <v>0</v>
      </c>
      <c r="H164" s="38">
        <v>0</v>
      </c>
      <c r="I164" s="38">
        <v>0</v>
      </c>
      <c r="J164" s="38">
        <v>0</v>
      </c>
      <c r="K164" s="38">
        <v>0</v>
      </c>
      <c r="L164" s="38">
        <v>1</v>
      </c>
      <c r="M164" s="38">
        <v>0</v>
      </c>
      <c r="N164" s="38">
        <v>0</v>
      </c>
      <c r="O164" s="38">
        <v>0</v>
      </c>
      <c r="P164" s="38">
        <v>0</v>
      </c>
      <c r="Q164" s="35"/>
      <c r="R164" s="32"/>
      <c r="S164" s="35"/>
      <c r="T164" s="38"/>
      <c r="U164" s="38"/>
      <c r="V164" s="38"/>
      <c r="W164" s="38"/>
      <c r="X164" s="38"/>
      <c r="Y164" s="38"/>
      <c r="Z164" s="38"/>
      <c r="AA164" s="38"/>
      <c r="AB164" s="38"/>
      <c r="AC164" s="38"/>
      <c r="AD164" s="38"/>
      <c r="AE164" s="38"/>
    </row>
    <row r="165" spans="1:31">
      <c r="A165" s="35"/>
      <c r="B165" s="35"/>
      <c r="C165" s="32" t="s">
        <v>12667</v>
      </c>
      <c r="D165" s="35" t="s">
        <v>12668</v>
      </c>
      <c r="E165" s="38">
        <v>1</v>
      </c>
      <c r="F165" s="38">
        <v>0</v>
      </c>
      <c r="G165" s="38">
        <v>0</v>
      </c>
      <c r="H165" s="38">
        <v>0</v>
      </c>
      <c r="I165" s="38">
        <v>0</v>
      </c>
      <c r="J165" s="38">
        <v>0</v>
      </c>
      <c r="K165" s="38">
        <v>0</v>
      </c>
      <c r="L165" s="38">
        <v>1</v>
      </c>
      <c r="M165" s="38">
        <v>0</v>
      </c>
      <c r="N165" s="38">
        <v>0</v>
      </c>
      <c r="O165" s="38">
        <v>0</v>
      </c>
      <c r="P165" s="38">
        <v>0</v>
      </c>
      <c r="Q165" s="35"/>
      <c r="R165" s="32"/>
      <c r="S165" s="35"/>
      <c r="T165" s="38"/>
      <c r="U165" s="38"/>
      <c r="V165" s="38"/>
      <c r="W165" s="38"/>
      <c r="X165" s="38"/>
      <c r="Y165" s="38"/>
      <c r="Z165" s="38"/>
      <c r="AA165" s="38"/>
      <c r="AB165" s="38"/>
      <c r="AC165" s="38"/>
      <c r="AD165" s="38"/>
      <c r="AE165" s="38"/>
    </row>
    <row r="166" spans="1:31">
      <c r="A166" s="35"/>
      <c r="B166" s="35"/>
      <c r="C166" s="32" t="s">
        <v>8350</v>
      </c>
      <c r="D166" s="35" t="s">
        <v>12669</v>
      </c>
      <c r="E166" s="38">
        <v>0</v>
      </c>
      <c r="F166" s="38">
        <v>0</v>
      </c>
      <c r="G166" s="38">
        <v>0</v>
      </c>
      <c r="H166" s="38">
        <v>0</v>
      </c>
      <c r="I166" s="38">
        <v>0</v>
      </c>
      <c r="J166" s="38">
        <v>0</v>
      </c>
      <c r="K166" s="38">
        <v>0</v>
      </c>
      <c r="L166" s="38">
        <v>0</v>
      </c>
      <c r="M166" s="38">
        <v>0</v>
      </c>
      <c r="N166" s="38">
        <v>0</v>
      </c>
      <c r="O166" s="38">
        <v>1</v>
      </c>
      <c r="P166" s="38">
        <v>0</v>
      </c>
      <c r="Q166" s="35"/>
      <c r="R166" s="32"/>
      <c r="S166" s="35"/>
      <c r="T166" s="38"/>
      <c r="U166" s="38"/>
      <c r="V166" s="38"/>
      <c r="W166" s="38"/>
      <c r="X166" s="38"/>
      <c r="Y166" s="38"/>
      <c r="Z166" s="38"/>
      <c r="AA166" s="38"/>
      <c r="AB166" s="38"/>
      <c r="AC166" s="38"/>
      <c r="AD166" s="38"/>
      <c r="AE166" s="38"/>
    </row>
    <row r="167" spans="1:31">
      <c r="A167" s="35"/>
      <c r="B167" s="35"/>
      <c r="C167" s="32" t="s">
        <v>12670</v>
      </c>
      <c r="D167" s="35" t="s">
        <v>12671</v>
      </c>
      <c r="E167" s="38">
        <v>0</v>
      </c>
      <c r="F167" s="38">
        <v>0</v>
      </c>
      <c r="G167" s="38">
        <v>0</v>
      </c>
      <c r="H167" s="38">
        <v>0</v>
      </c>
      <c r="I167" s="38">
        <v>0</v>
      </c>
      <c r="J167" s="38">
        <v>0</v>
      </c>
      <c r="K167" s="38">
        <v>0</v>
      </c>
      <c r="L167" s="38">
        <v>1</v>
      </c>
      <c r="M167" s="38">
        <v>0</v>
      </c>
      <c r="N167" s="38">
        <v>0</v>
      </c>
      <c r="O167" s="38">
        <v>0</v>
      </c>
      <c r="P167" s="38">
        <v>0</v>
      </c>
      <c r="Q167" s="35"/>
      <c r="R167" s="32"/>
      <c r="S167" s="35"/>
      <c r="T167" s="38"/>
      <c r="U167" s="38"/>
      <c r="V167" s="38"/>
      <c r="W167" s="38"/>
      <c r="X167" s="38"/>
      <c r="Y167" s="38"/>
      <c r="Z167" s="38"/>
      <c r="AA167" s="38"/>
      <c r="AB167" s="38"/>
      <c r="AC167" s="38"/>
      <c r="AD167" s="38"/>
      <c r="AE167" s="38"/>
    </row>
    <row r="168" spans="1:31">
      <c r="A168" s="35"/>
      <c r="B168" s="35"/>
      <c r="C168" s="32" t="s">
        <v>8358</v>
      </c>
      <c r="D168" s="35" t="s">
        <v>12672</v>
      </c>
      <c r="E168" s="38">
        <v>0</v>
      </c>
      <c r="F168" s="38">
        <v>0</v>
      </c>
      <c r="G168" s="38">
        <v>0</v>
      </c>
      <c r="H168" s="38">
        <v>0</v>
      </c>
      <c r="I168" s="38">
        <v>0</v>
      </c>
      <c r="J168" s="38">
        <v>0</v>
      </c>
      <c r="K168" s="38">
        <v>0</v>
      </c>
      <c r="L168" s="38">
        <v>0</v>
      </c>
      <c r="M168" s="38">
        <v>0</v>
      </c>
      <c r="N168" s="38">
        <v>1</v>
      </c>
      <c r="O168" s="38">
        <v>0</v>
      </c>
      <c r="P168" s="38">
        <v>0</v>
      </c>
      <c r="Q168" s="35"/>
      <c r="R168" s="32"/>
      <c r="S168" s="35"/>
      <c r="T168" s="38"/>
      <c r="U168" s="38"/>
      <c r="V168" s="38"/>
      <c r="W168" s="38"/>
      <c r="X168" s="38"/>
      <c r="Y168" s="38"/>
      <c r="Z168" s="38"/>
      <c r="AA168" s="38"/>
      <c r="AB168" s="38"/>
      <c r="AC168" s="38"/>
      <c r="AD168" s="38"/>
      <c r="AE168" s="38"/>
    </row>
    <row r="169" spans="1:31">
      <c r="A169" s="35"/>
      <c r="B169" s="35"/>
      <c r="C169" s="32" t="s">
        <v>12673</v>
      </c>
      <c r="D169" s="35" t="s">
        <v>8371</v>
      </c>
      <c r="E169" s="38">
        <v>1</v>
      </c>
      <c r="F169" s="38">
        <v>0</v>
      </c>
      <c r="G169" s="38">
        <v>0</v>
      </c>
      <c r="H169" s="38">
        <v>1</v>
      </c>
      <c r="I169" s="38">
        <v>0</v>
      </c>
      <c r="J169" s="38">
        <v>0</v>
      </c>
      <c r="K169" s="38">
        <v>0</v>
      </c>
      <c r="L169" s="38">
        <v>0</v>
      </c>
      <c r="M169" s="38">
        <v>1</v>
      </c>
      <c r="N169" s="38">
        <v>0</v>
      </c>
      <c r="O169" s="38">
        <v>1</v>
      </c>
      <c r="P169" s="38">
        <v>0</v>
      </c>
      <c r="Q169" s="35"/>
      <c r="R169" s="32"/>
      <c r="S169" s="35"/>
      <c r="T169" s="38"/>
      <c r="U169" s="38"/>
      <c r="V169" s="38"/>
      <c r="W169" s="38"/>
      <c r="X169" s="38"/>
      <c r="Y169" s="38"/>
      <c r="Z169" s="38"/>
      <c r="AA169" s="38"/>
      <c r="AB169" s="38"/>
      <c r="AC169" s="38"/>
      <c r="AD169" s="38"/>
      <c r="AE169" s="38"/>
    </row>
    <row r="170" spans="1:31">
      <c r="A170" s="35"/>
      <c r="B170" s="35"/>
      <c r="C170" s="32" t="s">
        <v>8382</v>
      </c>
      <c r="D170" s="35" t="s">
        <v>12674</v>
      </c>
      <c r="E170" s="38">
        <v>0</v>
      </c>
      <c r="F170" s="38">
        <v>0</v>
      </c>
      <c r="G170" s="38">
        <v>0</v>
      </c>
      <c r="H170" s="38">
        <v>0</v>
      </c>
      <c r="I170" s="38">
        <v>0</v>
      </c>
      <c r="J170" s="38">
        <v>0</v>
      </c>
      <c r="K170" s="38">
        <v>0</v>
      </c>
      <c r="L170" s="38">
        <v>0</v>
      </c>
      <c r="M170" s="38">
        <v>0</v>
      </c>
      <c r="N170" s="38">
        <v>0</v>
      </c>
      <c r="O170" s="38">
        <v>0</v>
      </c>
      <c r="P170" s="38">
        <v>1</v>
      </c>
      <c r="Q170" s="35"/>
      <c r="R170" s="32"/>
      <c r="S170" s="35"/>
      <c r="T170" s="38"/>
      <c r="U170" s="38"/>
      <c r="V170" s="38"/>
      <c r="W170" s="38"/>
      <c r="X170" s="38"/>
      <c r="Y170" s="38"/>
      <c r="Z170" s="38"/>
      <c r="AA170" s="38"/>
      <c r="AB170" s="38"/>
      <c r="AC170" s="38"/>
      <c r="AD170" s="38"/>
      <c r="AE170" s="38"/>
    </row>
    <row r="171" spans="1:31">
      <c r="A171" s="35"/>
      <c r="B171" s="35"/>
      <c r="C171" s="32" t="s">
        <v>8390</v>
      </c>
      <c r="D171" s="35" t="s">
        <v>12675</v>
      </c>
      <c r="E171" s="38">
        <v>1</v>
      </c>
      <c r="F171" s="38">
        <v>0</v>
      </c>
      <c r="G171" s="38">
        <v>0</v>
      </c>
      <c r="H171" s="38">
        <v>0</v>
      </c>
      <c r="I171" s="38">
        <v>0</v>
      </c>
      <c r="J171" s="38">
        <v>0</v>
      </c>
      <c r="K171" s="38">
        <v>0</v>
      </c>
      <c r="L171" s="38">
        <v>0</v>
      </c>
      <c r="M171" s="38">
        <v>0</v>
      </c>
      <c r="N171" s="38">
        <v>0</v>
      </c>
      <c r="O171" s="38">
        <v>0</v>
      </c>
      <c r="P171" s="38">
        <v>0</v>
      </c>
      <c r="Q171" s="35"/>
      <c r="R171" s="32"/>
      <c r="S171" s="35"/>
      <c r="T171" s="38"/>
      <c r="U171" s="38"/>
      <c r="V171" s="38"/>
      <c r="W171" s="38"/>
      <c r="X171" s="38"/>
      <c r="Y171" s="38"/>
      <c r="Z171" s="38"/>
      <c r="AA171" s="38"/>
      <c r="AB171" s="38"/>
      <c r="AC171" s="38"/>
      <c r="AD171" s="38"/>
      <c r="AE171" s="38"/>
    </row>
    <row r="172" spans="1:31">
      <c r="A172" s="35"/>
      <c r="B172" s="35"/>
      <c r="C172" s="32" t="s">
        <v>8445</v>
      </c>
      <c r="D172" s="35" t="s">
        <v>12676</v>
      </c>
      <c r="E172" s="38">
        <v>0</v>
      </c>
      <c r="F172" s="38">
        <v>0</v>
      </c>
      <c r="G172" s="38">
        <v>0</v>
      </c>
      <c r="H172" s="38">
        <v>0</v>
      </c>
      <c r="I172" s="38">
        <v>0</v>
      </c>
      <c r="J172" s="38">
        <v>0</v>
      </c>
      <c r="K172" s="38">
        <v>0</v>
      </c>
      <c r="L172" s="38">
        <v>0</v>
      </c>
      <c r="M172" s="38">
        <v>0</v>
      </c>
      <c r="N172" s="38">
        <v>0</v>
      </c>
      <c r="O172" s="38">
        <v>1</v>
      </c>
      <c r="P172" s="38">
        <v>0</v>
      </c>
      <c r="Q172" s="35"/>
      <c r="R172" s="32"/>
      <c r="S172" s="35"/>
      <c r="T172" s="38"/>
      <c r="U172" s="38"/>
      <c r="V172" s="38"/>
      <c r="W172" s="38"/>
      <c r="X172" s="38"/>
      <c r="Y172" s="38"/>
      <c r="Z172" s="38"/>
      <c r="AA172" s="38"/>
      <c r="AB172" s="38"/>
      <c r="AC172" s="38"/>
      <c r="AD172" s="38"/>
      <c r="AE172" s="38"/>
    </row>
    <row r="173" spans="1:31">
      <c r="A173" s="35"/>
      <c r="B173" s="35"/>
      <c r="C173" s="32" t="s">
        <v>8453</v>
      </c>
      <c r="D173" s="35" t="s">
        <v>12677</v>
      </c>
      <c r="E173" s="38">
        <v>0</v>
      </c>
      <c r="F173" s="38">
        <v>0</v>
      </c>
      <c r="G173" s="38">
        <v>0</v>
      </c>
      <c r="H173" s="38">
        <v>0</v>
      </c>
      <c r="I173" s="38">
        <v>0</v>
      </c>
      <c r="J173" s="38">
        <v>1</v>
      </c>
      <c r="K173" s="38">
        <v>0</v>
      </c>
      <c r="L173" s="38">
        <v>0</v>
      </c>
      <c r="M173" s="38">
        <v>0</v>
      </c>
      <c r="N173" s="38">
        <v>0</v>
      </c>
      <c r="O173" s="38">
        <v>0</v>
      </c>
      <c r="P173" s="38">
        <v>0</v>
      </c>
      <c r="Q173" s="35"/>
      <c r="R173" s="32"/>
      <c r="S173" s="35"/>
      <c r="T173" s="38"/>
      <c r="U173" s="38"/>
      <c r="V173" s="38"/>
      <c r="W173" s="38"/>
      <c r="X173" s="38"/>
      <c r="Y173" s="38"/>
      <c r="Z173" s="38"/>
      <c r="AA173" s="38"/>
      <c r="AB173" s="38"/>
      <c r="AC173" s="38"/>
      <c r="AD173" s="38"/>
      <c r="AE173" s="38"/>
    </row>
    <row r="174" spans="1:31">
      <c r="A174" s="35"/>
      <c r="B174" s="35"/>
      <c r="C174" s="32" t="s">
        <v>8457</v>
      </c>
      <c r="D174" s="35" t="s">
        <v>12678</v>
      </c>
      <c r="E174" s="38">
        <v>0</v>
      </c>
      <c r="F174" s="38">
        <v>0</v>
      </c>
      <c r="G174" s="38">
        <v>0</v>
      </c>
      <c r="H174" s="38">
        <v>0</v>
      </c>
      <c r="I174" s="38">
        <v>1</v>
      </c>
      <c r="J174" s="38">
        <v>0</v>
      </c>
      <c r="K174" s="38">
        <v>1</v>
      </c>
      <c r="L174" s="38">
        <v>0</v>
      </c>
      <c r="M174" s="38">
        <v>0</v>
      </c>
      <c r="N174" s="38">
        <v>0</v>
      </c>
      <c r="O174" s="38">
        <v>0</v>
      </c>
      <c r="P174" s="38">
        <v>0</v>
      </c>
      <c r="Q174" s="35"/>
      <c r="R174" s="32"/>
      <c r="S174" s="35"/>
      <c r="T174" s="38"/>
      <c r="U174" s="38"/>
      <c r="V174" s="38"/>
      <c r="W174" s="38"/>
      <c r="X174" s="38"/>
      <c r="Y174" s="38"/>
      <c r="Z174" s="38"/>
      <c r="AA174" s="38"/>
      <c r="AB174" s="38"/>
      <c r="AC174" s="38"/>
      <c r="AD174" s="38"/>
      <c r="AE174" s="38"/>
    </row>
    <row r="175" spans="1:31">
      <c r="A175" s="35"/>
      <c r="B175" s="35"/>
      <c r="C175" s="32" t="s">
        <v>3630</v>
      </c>
      <c r="D175" s="35" t="s">
        <v>12679</v>
      </c>
      <c r="E175" s="38">
        <v>0</v>
      </c>
      <c r="F175" s="38">
        <v>0</v>
      </c>
      <c r="G175" s="38">
        <v>0</v>
      </c>
      <c r="H175" s="38">
        <v>0</v>
      </c>
      <c r="I175" s="38">
        <v>0</v>
      </c>
      <c r="J175" s="38">
        <v>0</v>
      </c>
      <c r="K175" s="38">
        <v>0</v>
      </c>
      <c r="L175" s="38">
        <v>1</v>
      </c>
      <c r="M175" s="38">
        <v>0</v>
      </c>
      <c r="N175" s="38">
        <v>0</v>
      </c>
      <c r="O175" s="38">
        <v>0</v>
      </c>
      <c r="P175" s="38">
        <v>0</v>
      </c>
      <c r="Q175" s="35"/>
      <c r="R175" s="32"/>
      <c r="S175" s="35"/>
      <c r="T175" s="38"/>
      <c r="U175" s="38"/>
      <c r="V175" s="38"/>
      <c r="W175" s="38"/>
      <c r="X175" s="38"/>
      <c r="Y175" s="38"/>
      <c r="Z175" s="38"/>
      <c r="AA175" s="38"/>
      <c r="AB175" s="38"/>
      <c r="AC175" s="38"/>
      <c r="AD175" s="38"/>
      <c r="AE175" s="38"/>
    </row>
    <row r="176" spans="1:31">
      <c r="A176" s="35"/>
      <c r="B176" s="35"/>
      <c r="C176" s="32" t="s">
        <v>12680</v>
      </c>
      <c r="D176" s="35" t="s">
        <v>12681</v>
      </c>
      <c r="E176" s="38">
        <v>0</v>
      </c>
      <c r="F176" s="38">
        <v>0</v>
      </c>
      <c r="G176" s="38">
        <v>0</v>
      </c>
      <c r="H176" s="38">
        <v>0</v>
      </c>
      <c r="I176" s="38">
        <v>0</v>
      </c>
      <c r="J176" s="38">
        <v>0</v>
      </c>
      <c r="K176" s="38">
        <v>0</v>
      </c>
      <c r="L176" s="38">
        <v>0</v>
      </c>
      <c r="M176" s="38">
        <v>0</v>
      </c>
      <c r="N176" s="38">
        <v>0</v>
      </c>
      <c r="O176" s="38">
        <v>0</v>
      </c>
      <c r="P176" s="38">
        <v>1</v>
      </c>
      <c r="Q176" s="35"/>
      <c r="R176" s="32"/>
      <c r="S176" s="35"/>
      <c r="T176" s="38"/>
      <c r="U176" s="38"/>
      <c r="V176" s="38"/>
      <c r="W176" s="38"/>
      <c r="X176" s="38"/>
      <c r="Y176" s="38"/>
      <c r="Z176" s="38"/>
      <c r="AA176" s="38"/>
      <c r="AB176" s="38"/>
      <c r="AC176" s="38"/>
      <c r="AD176" s="38"/>
      <c r="AE176" s="38"/>
    </row>
    <row r="177" spans="1:31">
      <c r="A177" s="35"/>
      <c r="B177" s="35"/>
      <c r="C177" s="32" t="s">
        <v>12682</v>
      </c>
      <c r="D177" s="35" t="s">
        <v>12683</v>
      </c>
      <c r="E177" s="38">
        <v>0</v>
      </c>
      <c r="F177" s="38">
        <v>0</v>
      </c>
      <c r="G177" s="38">
        <v>0</v>
      </c>
      <c r="H177" s="38">
        <v>0</v>
      </c>
      <c r="I177" s="38">
        <v>1</v>
      </c>
      <c r="J177" s="38">
        <v>1</v>
      </c>
      <c r="K177" s="38">
        <v>0</v>
      </c>
      <c r="L177" s="38">
        <v>0</v>
      </c>
      <c r="M177" s="38">
        <v>0</v>
      </c>
      <c r="N177" s="38">
        <v>1</v>
      </c>
      <c r="O177" s="38">
        <v>0</v>
      </c>
      <c r="P177" s="38">
        <v>0</v>
      </c>
      <c r="Q177" s="35"/>
      <c r="R177" s="32"/>
      <c r="S177" s="35"/>
      <c r="T177" s="38"/>
      <c r="U177" s="38"/>
      <c r="V177" s="38"/>
      <c r="W177" s="38"/>
      <c r="X177" s="38"/>
      <c r="Y177" s="38"/>
      <c r="Z177" s="38"/>
      <c r="AA177" s="38"/>
      <c r="AB177" s="38"/>
      <c r="AC177" s="38"/>
      <c r="AD177" s="38"/>
      <c r="AE177" s="38"/>
    </row>
    <row r="178" spans="1:31">
      <c r="A178" s="35"/>
      <c r="B178" s="35"/>
      <c r="C178" s="32" t="s">
        <v>8540</v>
      </c>
      <c r="D178" s="35" t="s">
        <v>8541</v>
      </c>
      <c r="E178" s="38">
        <v>0</v>
      </c>
      <c r="F178" s="38">
        <v>1</v>
      </c>
      <c r="G178" s="38">
        <v>0</v>
      </c>
      <c r="H178" s="38">
        <v>0</v>
      </c>
      <c r="I178" s="38">
        <v>0</v>
      </c>
      <c r="J178" s="38">
        <v>1</v>
      </c>
      <c r="K178" s="38">
        <v>0</v>
      </c>
      <c r="L178" s="38">
        <v>0</v>
      </c>
      <c r="M178" s="38">
        <v>0</v>
      </c>
      <c r="N178" s="38">
        <v>0</v>
      </c>
      <c r="O178" s="38">
        <v>0</v>
      </c>
      <c r="P178" s="38">
        <v>0</v>
      </c>
      <c r="Q178" s="35"/>
      <c r="R178" s="32"/>
      <c r="S178" s="35"/>
      <c r="T178" s="38"/>
      <c r="U178" s="38"/>
      <c r="V178" s="38"/>
      <c r="W178" s="38"/>
      <c r="X178" s="38"/>
      <c r="Y178" s="38"/>
      <c r="Z178" s="38"/>
      <c r="AA178" s="38"/>
      <c r="AB178" s="38"/>
      <c r="AC178" s="38"/>
      <c r="AD178" s="38"/>
      <c r="AE178" s="38"/>
    </row>
    <row r="179" spans="1:31">
      <c r="A179" s="35"/>
      <c r="B179" s="35"/>
      <c r="C179" s="32" t="s">
        <v>8558</v>
      </c>
      <c r="D179" s="35" t="s">
        <v>12684</v>
      </c>
      <c r="E179" s="38">
        <v>0</v>
      </c>
      <c r="F179" s="38">
        <v>0</v>
      </c>
      <c r="G179" s="38">
        <v>0</v>
      </c>
      <c r="H179" s="38">
        <v>0</v>
      </c>
      <c r="I179" s="38">
        <v>0</v>
      </c>
      <c r="J179" s="38">
        <v>0</v>
      </c>
      <c r="K179" s="38">
        <v>0</v>
      </c>
      <c r="L179" s="38">
        <v>0</v>
      </c>
      <c r="M179" s="38">
        <v>0</v>
      </c>
      <c r="N179" s="38">
        <v>1</v>
      </c>
      <c r="O179" s="38">
        <v>1</v>
      </c>
      <c r="P179" s="38">
        <v>0</v>
      </c>
      <c r="Q179" s="35"/>
      <c r="R179" s="32"/>
      <c r="S179" s="35"/>
      <c r="T179" s="38"/>
      <c r="U179" s="38"/>
      <c r="V179" s="38"/>
      <c r="W179" s="38"/>
      <c r="X179" s="38"/>
      <c r="Y179" s="38"/>
      <c r="Z179" s="38"/>
      <c r="AA179" s="38"/>
      <c r="AB179" s="38"/>
      <c r="AC179" s="38"/>
      <c r="AD179" s="38"/>
      <c r="AE179" s="38"/>
    </row>
    <row r="180" spans="1:31">
      <c r="A180" s="35"/>
      <c r="B180" s="35"/>
      <c r="C180" s="32" t="s">
        <v>8566</v>
      </c>
      <c r="D180" s="35" t="s">
        <v>12685</v>
      </c>
      <c r="E180" s="38">
        <v>1</v>
      </c>
      <c r="F180" s="38">
        <v>0</v>
      </c>
      <c r="G180" s="38">
        <v>0</v>
      </c>
      <c r="H180" s="38">
        <v>0</v>
      </c>
      <c r="I180" s="38">
        <v>0</v>
      </c>
      <c r="J180" s="38">
        <v>0</v>
      </c>
      <c r="K180" s="38">
        <v>0</v>
      </c>
      <c r="L180" s="38">
        <v>0</v>
      </c>
      <c r="M180" s="38">
        <v>0</v>
      </c>
      <c r="N180" s="38">
        <v>1</v>
      </c>
      <c r="O180" s="38">
        <v>0</v>
      </c>
      <c r="P180" s="38">
        <v>0</v>
      </c>
      <c r="Q180" s="35"/>
      <c r="R180" s="32"/>
      <c r="S180" s="35"/>
      <c r="T180" s="38"/>
      <c r="U180" s="38"/>
      <c r="V180" s="38"/>
      <c r="W180" s="38"/>
      <c r="X180" s="38"/>
      <c r="Y180" s="38"/>
      <c r="Z180" s="38"/>
      <c r="AA180" s="38"/>
      <c r="AB180" s="38"/>
      <c r="AC180" s="38"/>
      <c r="AD180" s="38"/>
      <c r="AE180" s="38"/>
    </row>
    <row r="181" spans="1:31">
      <c r="A181" s="35"/>
      <c r="B181" s="35"/>
      <c r="C181" s="32" t="s">
        <v>8581</v>
      </c>
      <c r="D181" s="35" t="s">
        <v>12686</v>
      </c>
      <c r="E181" s="38">
        <v>0</v>
      </c>
      <c r="F181" s="38">
        <v>0</v>
      </c>
      <c r="G181" s="38">
        <v>0</v>
      </c>
      <c r="H181" s="38">
        <v>0</v>
      </c>
      <c r="I181" s="38">
        <v>0</v>
      </c>
      <c r="J181" s="38">
        <v>1</v>
      </c>
      <c r="K181" s="38">
        <v>0</v>
      </c>
      <c r="L181" s="38">
        <v>0</v>
      </c>
      <c r="M181" s="38">
        <v>0</v>
      </c>
      <c r="N181" s="38">
        <v>0</v>
      </c>
      <c r="O181" s="38">
        <v>0</v>
      </c>
      <c r="P181" s="38">
        <v>0</v>
      </c>
      <c r="Q181" s="35"/>
      <c r="R181" s="32"/>
      <c r="S181" s="35"/>
      <c r="T181" s="38"/>
      <c r="U181" s="38"/>
      <c r="V181" s="38"/>
      <c r="W181" s="38"/>
      <c r="X181" s="38"/>
      <c r="Y181" s="38"/>
      <c r="Z181" s="38"/>
      <c r="AA181" s="38"/>
      <c r="AB181" s="38"/>
      <c r="AC181" s="38"/>
      <c r="AD181" s="38"/>
      <c r="AE181" s="38"/>
    </row>
    <row r="182" spans="1:31">
      <c r="A182" s="35"/>
      <c r="B182" s="35"/>
      <c r="C182" s="32" t="s">
        <v>8596</v>
      </c>
      <c r="D182" s="35" t="s">
        <v>12687</v>
      </c>
      <c r="E182" s="38">
        <v>0</v>
      </c>
      <c r="F182" s="38">
        <v>0</v>
      </c>
      <c r="G182" s="38">
        <v>1</v>
      </c>
      <c r="H182" s="38">
        <v>0</v>
      </c>
      <c r="I182" s="38">
        <v>0</v>
      </c>
      <c r="J182" s="38">
        <v>0</v>
      </c>
      <c r="K182" s="38">
        <v>0</v>
      </c>
      <c r="L182" s="38">
        <v>0</v>
      </c>
      <c r="M182" s="38">
        <v>0</v>
      </c>
      <c r="N182" s="38">
        <v>1</v>
      </c>
      <c r="O182" s="38">
        <v>0</v>
      </c>
      <c r="P182" s="38">
        <v>0</v>
      </c>
      <c r="Q182" s="35"/>
      <c r="R182" s="32"/>
      <c r="S182" s="35"/>
      <c r="T182" s="38"/>
      <c r="U182" s="38"/>
      <c r="V182" s="38"/>
      <c r="W182" s="38"/>
      <c r="X182" s="38"/>
      <c r="Y182" s="38"/>
      <c r="Z182" s="38"/>
      <c r="AA182" s="38"/>
      <c r="AB182" s="38"/>
      <c r="AC182" s="38"/>
      <c r="AD182" s="38"/>
      <c r="AE182" s="38"/>
    </row>
    <row r="183" spans="1:31">
      <c r="A183" s="35"/>
      <c r="B183" s="35"/>
      <c r="C183" s="32" t="s">
        <v>8604</v>
      </c>
      <c r="D183" s="35" t="s">
        <v>12688</v>
      </c>
      <c r="E183" s="38">
        <v>0</v>
      </c>
      <c r="F183" s="38">
        <v>0</v>
      </c>
      <c r="G183" s="38">
        <v>0</v>
      </c>
      <c r="H183" s="38">
        <v>0</v>
      </c>
      <c r="I183" s="38">
        <v>0</v>
      </c>
      <c r="J183" s="38">
        <v>0</v>
      </c>
      <c r="K183" s="38">
        <v>0</v>
      </c>
      <c r="L183" s="38">
        <v>0</v>
      </c>
      <c r="M183" s="38">
        <v>0</v>
      </c>
      <c r="N183" s="38">
        <v>1</v>
      </c>
      <c r="O183" s="38">
        <v>1</v>
      </c>
      <c r="P183" s="38">
        <v>0</v>
      </c>
      <c r="Q183" s="35"/>
      <c r="R183" s="32"/>
      <c r="S183" s="35"/>
      <c r="T183" s="38"/>
      <c r="U183" s="38"/>
      <c r="V183" s="38"/>
      <c r="W183" s="38"/>
      <c r="X183" s="38"/>
      <c r="Y183" s="38"/>
      <c r="Z183" s="38"/>
      <c r="AA183" s="38"/>
      <c r="AB183" s="38"/>
      <c r="AC183" s="38"/>
      <c r="AD183" s="38"/>
      <c r="AE183" s="38"/>
    </row>
    <row r="184" spans="1:31">
      <c r="A184" s="35"/>
      <c r="B184" s="35"/>
      <c r="C184" s="32" t="s">
        <v>8612</v>
      </c>
      <c r="D184" s="35" t="s">
        <v>12689</v>
      </c>
      <c r="E184" s="38">
        <v>1</v>
      </c>
      <c r="F184" s="38">
        <v>0</v>
      </c>
      <c r="G184" s="38">
        <v>0</v>
      </c>
      <c r="H184" s="38">
        <v>0</v>
      </c>
      <c r="I184" s="38">
        <v>0</v>
      </c>
      <c r="J184" s="38">
        <v>0</v>
      </c>
      <c r="K184" s="38">
        <v>0</v>
      </c>
      <c r="L184" s="38">
        <v>1</v>
      </c>
      <c r="M184" s="38">
        <v>0</v>
      </c>
      <c r="N184" s="38">
        <v>0</v>
      </c>
      <c r="O184" s="38">
        <v>0</v>
      </c>
      <c r="P184" s="38">
        <v>0</v>
      </c>
      <c r="Q184" s="35"/>
      <c r="R184" s="32"/>
      <c r="S184" s="35"/>
      <c r="T184" s="38"/>
      <c r="U184" s="38"/>
      <c r="V184" s="38"/>
      <c r="W184" s="38"/>
      <c r="X184" s="38"/>
      <c r="Y184" s="38"/>
      <c r="Z184" s="38"/>
      <c r="AA184" s="38"/>
      <c r="AB184" s="38"/>
      <c r="AC184" s="38"/>
      <c r="AD184" s="38"/>
      <c r="AE184" s="38"/>
    </row>
    <row r="185" spans="1:31">
      <c r="A185" s="35"/>
      <c r="B185" s="35"/>
      <c r="C185" s="32" t="s">
        <v>12690</v>
      </c>
      <c r="D185" s="35" t="s">
        <v>8625</v>
      </c>
      <c r="E185" s="38">
        <v>0</v>
      </c>
      <c r="F185" s="38">
        <v>0</v>
      </c>
      <c r="G185" s="38">
        <v>0</v>
      </c>
      <c r="H185" s="38">
        <v>0</v>
      </c>
      <c r="I185" s="38">
        <v>0</v>
      </c>
      <c r="J185" s="38">
        <v>1</v>
      </c>
      <c r="K185" s="38">
        <v>0</v>
      </c>
      <c r="L185" s="38">
        <v>1</v>
      </c>
      <c r="M185" s="38">
        <v>1</v>
      </c>
      <c r="N185" s="38">
        <v>1</v>
      </c>
      <c r="O185" s="38">
        <v>0</v>
      </c>
      <c r="P185" s="38">
        <v>0</v>
      </c>
      <c r="Q185" s="35"/>
      <c r="R185" s="32"/>
      <c r="S185" s="35"/>
      <c r="T185" s="38"/>
      <c r="U185" s="38"/>
      <c r="V185" s="38"/>
      <c r="W185" s="38"/>
      <c r="X185" s="38"/>
      <c r="Y185" s="38"/>
      <c r="Z185" s="38"/>
      <c r="AA185" s="38"/>
      <c r="AB185" s="38"/>
      <c r="AC185" s="38"/>
      <c r="AD185" s="38"/>
      <c r="AE185" s="38"/>
    </row>
    <row r="186" spans="1:31">
      <c r="A186" s="35"/>
      <c r="B186" s="35"/>
      <c r="C186" s="32" t="s">
        <v>12691</v>
      </c>
      <c r="D186" s="35" t="s">
        <v>8649</v>
      </c>
      <c r="E186" s="38">
        <v>0</v>
      </c>
      <c r="F186" s="38">
        <v>1</v>
      </c>
      <c r="G186" s="38">
        <v>1</v>
      </c>
      <c r="H186" s="38">
        <v>0</v>
      </c>
      <c r="I186" s="38">
        <v>0</v>
      </c>
      <c r="J186" s="38">
        <v>0</v>
      </c>
      <c r="K186" s="38">
        <v>0</v>
      </c>
      <c r="L186" s="38">
        <v>0</v>
      </c>
      <c r="M186" s="38">
        <v>0</v>
      </c>
      <c r="N186" s="38">
        <v>0</v>
      </c>
      <c r="O186" s="38">
        <v>0</v>
      </c>
      <c r="P186" s="38">
        <v>0</v>
      </c>
      <c r="Q186" s="35"/>
      <c r="R186" s="32"/>
      <c r="S186" s="35"/>
      <c r="T186" s="38"/>
      <c r="U186" s="38"/>
      <c r="V186" s="38"/>
      <c r="W186" s="38"/>
      <c r="X186" s="38"/>
      <c r="Y186" s="38"/>
      <c r="Z186" s="38"/>
      <c r="AA186" s="38"/>
      <c r="AB186" s="38"/>
      <c r="AC186" s="38"/>
      <c r="AD186" s="38"/>
      <c r="AE186" s="38"/>
    </row>
    <row r="187" spans="1:31">
      <c r="A187" s="35"/>
      <c r="B187" s="35"/>
      <c r="C187" s="32" t="s">
        <v>23</v>
      </c>
      <c r="D187" s="35" t="s">
        <v>12692</v>
      </c>
      <c r="E187" s="38">
        <v>1</v>
      </c>
      <c r="F187" s="38">
        <v>0</v>
      </c>
      <c r="G187" s="38">
        <v>0</v>
      </c>
      <c r="H187" s="38">
        <v>0</v>
      </c>
      <c r="I187" s="38">
        <v>0</v>
      </c>
      <c r="J187" s="38">
        <v>0</v>
      </c>
      <c r="K187" s="38">
        <v>0</v>
      </c>
      <c r="L187" s="38">
        <v>0</v>
      </c>
      <c r="M187" s="38">
        <v>0</v>
      </c>
      <c r="N187" s="38">
        <v>0</v>
      </c>
      <c r="O187" s="38">
        <v>0</v>
      </c>
      <c r="P187" s="38">
        <v>0</v>
      </c>
      <c r="Q187" s="35"/>
      <c r="R187" s="32"/>
      <c r="S187" s="35"/>
      <c r="T187" s="38"/>
      <c r="U187" s="38"/>
      <c r="V187" s="38"/>
      <c r="W187" s="38"/>
      <c r="X187" s="38"/>
      <c r="Y187" s="38"/>
      <c r="Z187" s="38"/>
      <c r="AA187" s="38"/>
      <c r="AB187" s="38"/>
      <c r="AC187" s="38"/>
      <c r="AD187" s="38"/>
      <c r="AE187" s="38"/>
    </row>
    <row r="188" spans="1:31">
      <c r="A188" s="35"/>
      <c r="B188" s="35"/>
      <c r="C188" s="32" t="s">
        <v>12693</v>
      </c>
      <c r="D188" s="35" t="s">
        <v>12694</v>
      </c>
      <c r="E188" s="38">
        <v>0</v>
      </c>
      <c r="F188" s="38">
        <v>0</v>
      </c>
      <c r="G188" s="38">
        <v>0</v>
      </c>
      <c r="H188" s="38">
        <v>0</v>
      </c>
      <c r="I188" s="38">
        <v>0</v>
      </c>
      <c r="J188" s="38">
        <v>0</v>
      </c>
      <c r="K188" s="38">
        <v>0</v>
      </c>
      <c r="L188" s="38">
        <v>0</v>
      </c>
      <c r="M188" s="38">
        <v>0</v>
      </c>
      <c r="N188" s="38">
        <v>0</v>
      </c>
      <c r="O188" s="38">
        <v>1</v>
      </c>
      <c r="P188" s="38">
        <v>0</v>
      </c>
      <c r="Q188" s="35"/>
      <c r="R188" s="32"/>
      <c r="S188" s="35"/>
      <c r="T188" s="38"/>
      <c r="U188" s="38"/>
      <c r="V188" s="38"/>
      <c r="W188" s="38"/>
      <c r="X188" s="38"/>
      <c r="Y188" s="38"/>
      <c r="Z188" s="38"/>
      <c r="AA188" s="38"/>
      <c r="AB188" s="38"/>
      <c r="AC188" s="38"/>
      <c r="AD188" s="38"/>
      <c r="AE188" s="38"/>
    </row>
    <row r="189" spans="1:31">
      <c r="A189" s="35"/>
      <c r="B189" s="35"/>
      <c r="C189" s="32" t="s">
        <v>484</v>
      </c>
      <c r="D189" s="35" t="s">
        <v>13</v>
      </c>
      <c r="E189" s="38">
        <v>0</v>
      </c>
      <c r="F189" s="38">
        <v>0</v>
      </c>
      <c r="G189" s="38">
        <v>0</v>
      </c>
      <c r="H189" s="38">
        <v>0</v>
      </c>
      <c r="I189" s="38"/>
      <c r="J189" s="38"/>
      <c r="K189" s="38">
        <v>0</v>
      </c>
      <c r="L189" s="38">
        <v>0</v>
      </c>
      <c r="M189" s="38">
        <v>0</v>
      </c>
      <c r="N189" s="38">
        <v>1</v>
      </c>
      <c r="O189" s="38"/>
      <c r="P189" s="38">
        <v>0</v>
      </c>
      <c r="Q189" s="35"/>
      <c r="R189" s="32"/>
      <c r="S189" s="35"/>
      <c r="T189" s="38"/>
      <c r="U189" s="38"/>
      <c r="V189" s="38"/>
      <c r="W189" s="38"/>
      <c r="X189" s="38"/>
      <c r="Y189" s="38"/>
      <c r="Z189" s="38"/>
      <c r="AA189" s="38"/>
      <c r="AB189" s="38"/>
      <c r="AC189" s="38"/>
      <c r="AD189" s="38"/>
      <c r="AE189" s="38"/>
    </row>
    <row r="190" spans="1:31">
      <c r="A190" s="35"/>
      <c r="B190" s="35"/>
      <c r="C190" s="32" t="s">
        <v>8680</v>
      </c>
      <c r="D190" s="35" t="s">
        <v>12695</v>
      </c>
      <c r="E190" s="38">
        <v>0</v>
      </c>
      <c r="F190" s="38">
        <v>1</v>
      </c>
      <c r="G190" s="38">
        <v>0</v>
      </c>
      <c r="H190" s="38">
        <v>0</v>
      </c>
      <c r="I190" s="38">
        <v>0</v>
      </c>
      <c r="J190" s="38">
        <v>1</v>
      </c>
      <c r="K190" s="38">
        <v>0</v>
      </c>
      <c r="L190" s="38">
        <v>0</v>
      </c>
      <c r="M190" s="38">
        <v>0</v>
      </c>
      <c r="N190" s="38">
        <v>0</v>
      </c>
      <c r="O190" s="38">
        <v>1</v>
      </c>
      <c r="P190" s="38">
        <v>0</v>
      </c>
      <c r="Q190" s="35"/>
      <c r="R190" s="32"/>
      <c r="S190" s="35"/>
      <c r="T190" s="38"/>
      <c r="U190" s="38"/>
      <c r="V190" s="38"/>
      <c r="W190" s="38"/>
      <c r="X190" s="38"/>
      <c r="Y190" s="38"/>
      <c r="Z190" s="38"/>
      <c r="AA190" s="38"/>
      <c r="AB190" s="38"/>
      <c r="AC190" s="38"/>
      <c r="AD190" s="38"/>
      <c r="AE190" s="38"/>
    </row>
    <row r="191" spans="1:31">
      <c r="A191" s="35"/>
      <c r="B191" s="35"/>
      <c r="C191" s="32" t="s">
        <v>8684</v>
      </c>
      <c r="D191" s="35" t="s">
        <v>12696</v>
      </c>
      <c r="E191" s="38">
        <v>1</v>
      </c>
      <c r="F191" s="38">
        <v>0</v>
      </c>
      <c r="G191" s="38">
        <v>0</v>
      </c>
      <c r="H191" s="38">
        <v>0</v>
      </c>
      <c r="I191" s="38">
        <v>0</v>
      </c>
      <c r="J191" s="38">
        <v>0</v>
      </c>
      <c r="K191" s="38">
        <v>0</v>
      </c>
      <c r="L191" s="38">
        <v>0</v>
      </c>
      <c r="M191" s="38">
        <v>0</v>
      </c>
      <c r="N191" s="38">
        <v>0</v>
      </c>
      <c r="O191" s="38">
        <v>0</v>
      </c>
      <c r="P191" s="38">
        <v>0</v>
      </c>
      <c r="Q191" s="35"/>
      <c r="R191" s="32"/>
      <c r="S191" s="35"/>
      <c r="T191" s="38"/>
      <c r="U191" s="38"/>
      <c r="V191" s="38"/>
      <c r="W191" s="38"/>
      <c r="X191" s="38"/>
      <c r="Y191" s="38"/>
      <c r="Z191" s="38"/>
      <c r="AA191" s="38"/>
      <c r="AB191" s="38"/>
      <c r="AC191" s="38"/>
      <c r="AD191" s="38"/>
      <c r="AE191" s="38"/>
    </row>
    <row r="192" spans="1:31">
      <c r="A192" s="35"/>
      <c r="B192" s="35"/>
      <c r="C192" s="32" t="s">
        <v>8688</v>
      </c>
      <c r="D192" s="35" t="s">
        <v>12697</v>
      </c>
      <c r="E192" s="38">
        <v>0</v>
      </c>
      <c r="F192" s="38">
        <v>0</v>
      </c>
      <c r="G192" s="38">
        <v>0</v>
      </c>
      <c r="H192" s="38">
        <v>0</v>
      </c>
      <c r="I192" s="38">
        <v>0</v>
      </c>
      <c r="J192" s="38">
        <v>0</v>
      </c>
      <c r="K192" s="38">
        <v>0</v>
      </c>
      <c r="L192" s="38">
        <v>0</v>
      </c>
      <c r="M192" s="38">
        <v>0</v>
      </c>
      <c r="N192" s="38">
        <v>0</v>
      </c>
      <c r="O192" s="38">
        <v>1</v>
      </c>
      <c r="P192" s="38">
        <v>0</v>
      </c>
      <c r="Q192" s="35"/>
      <c r="R192" s="32"/>
      <c r="S192" s="35"/>
      <c r="T192" s="38"/>
      <c r="U192" s="38"/>
      <c r="V192" s="38"/>
      <c r="W192" s="38"/>
      <c r="X192" s="38"/>
      <c r="Y192" s="38"/>
      <c r="Z192" s="38"/>
      <c r="AA192" s="38"/>
      <c r="AB192" s="38"/>
      <c r="AC192" s="38"/>
      <c r="AD192" s="38"/>
      <c r="AE192" s="38"/>
    </row>
    <row r="193" spans="1:31">
      <c r="A193" s="35"/>
      <c r="B193" s="35"/>
      <c r="C193" s="32" t="s">
        <v>12698</v>
      </c>
      <c r="D193" s="35" t="s">
        <v>12699</v>
      </c>
      <c r="E193" s="38">
        <v>0</v>
      </c>
      <c r="F193" s="38">
        <v>0</v>
      </c>
      <c r="G193" s="38">
        <v>0</v>
      </c>
      <c r="H193" s="38">
        <v>1</v>
      </c>
      <c r="I193" s="38">
        <v>0</v>
      </c>
      <c r="J193" s="38">
        <v>0</v>
      </c>
      <c r="K193" s="38">
        <v>0</v>
      </c>
      <c r="L193" s="38">
        <v>0</v>
      </c>
      <c r="M193" s="38">
        <v>1</v>
      </c>
      <c r="N193" s="38">
        <v>0</v>
      </c>
      <c r="O193" s="38">
        <v>0</v>
      </c>
      <c r="P193" s="38">
        <v>0</v>
      </c>
      <c r="Q193" s="35"/>
      <c r="R193" s="32"/>
      <c r="S193" s="35"/>
      <c r="T193" s="38"/>
      <c r="U193" s="38"/>
      <c r="V193" s="38"/>
      <c r="W193" s="38"/>
      <c r="X193" s="38"/>
      <c r="Y193" s="38"/>
      <c r="Z193" s="38"/>
      <c r="AA193" s="38"/>
      <c r="AB193" s="38"/>
      <c r="AC193" s="38"/>
      <c r="AD193" s="38"/>
      <c r="AE193" s="38"/>
    </row>
    <row r="194" spans="1:31">
      <c r="A194" s="35"/>
      <c r="B194" s="35"/>
      <c r="C194" s="32" t="s">
        <v>8712</v>
      </c>
      <c r="D194" s="35" t="s">
        <v>8713</v>
      </c>
      <c r="E194" s="38">
        <v>0</v>
      </c>
      <c r="F194" s="38">
        <v>1</v>
      </c>
      <c r="G194" s="38">
        <v>0</v>
      </c>
      <c r="H194" s="38">
        <v>0</v>
      </c>
      <c r="I194" s="38">
        <v>0</v>
      </c>
      <c r="J194" s="38">
        <v>0</v>
      </c>
      <c r="K194" s="38">
        <v>0</v>
      </c>
      <c r="L194" s="38">
        <v>0</v>
      </c>
      <c r="M194" s="38">
        <v>0</v>
      </c>
      <c r="N194" s="38">
        <v>0</v>
      </c>
      <c r="O194" s="38">
        <v>0</v>
      </c>
      <c r="P194" s="38">
        <v>0</v>
      </c>
      <c r="Q194" s="35"/>
      <c r="R194" s="32"/>
      <c r="S194" s="35"/>
      <c r="T194" s="38"/>
      <c r="U194" s="38"/>
      <c r="V194" s="38"/>
      <c r="W194" s="38"/>
      <c r="X194" s="38"/>
      <c r="Y194" s="38"/>
      <c r="Z194" s="38"/>
      <c r="AA194" s="38"/>
      <c r="AB194" s="38"/>
      <c r="AC194" s="38"/>
      <c r="AD194" s="38"/>
      <c r="AE194" s="38"/>
    </row>
    <row r="195" spans="1:31">
      <c r="A195" s="35"/>
      <c r="B195" s="35"/>
      <c r="C195" s="33" t="s">
        <v>12700</v>
      </c>
      <c r="D195" s="39" t="s">
        <v>8733</v>
      </c>
      <c r="E195" s="38">
        <v>1</v>
      </c>
      <c r="F195" s="38">
        <v>1</v>
      </c>
      <c r="G195" s="38">
        <v>1</v>
      </c>
      <c r="H195" s="38">
        <v>0</v>
      </c>
      <c r="I195" s="38">
        <v>0</v>
      </c>
      <c r="J195" s="38">
        <v>1</v>
      </c>
      <c r="K195" s="38">
        <v>0</v>
      </c>
      <c r="L195" s="38">
        <v>0</v>
      </c>
      <c r="M195" s="38">
        <v>1</v>
      </c>
      <c r="N195" s="38">
        <v>0</v>
      </c>
      <c r="O195" s="38">
        <v>1</v>
      </c>
      <c r="P195" s="38">
        <v>0</v>
      </c>
      <c r="Q195" s="35"/>
      <c r="R195" s="33"/>
      <c r="S195" s="39"/>
      <c r="T195" s="38"/>
      <c r="U195" s="38"/>
      <c r="V195" s="38"/>
      <c r="W195" s="38"/>
      <c r="X195" s="38"/>
      <c r="Y195" s="38"/>
      <c r="Z195" s="38"/>
      <c r="AA195" s="38"/>
      <c r="AB195" s="38"/>
      <c r="AC195" s="38"/>
      <c r="AD195" s="38"/>
      <c r="AE195" s="38"/>
    </row>
    <row r="196" spans="1:31">
      <c r="A196" s="35"/>
      <c r="B196" s="35"/>
      <c r="C196" s="32" t="s">
        <v>8772</v>
      </c>
      <c r="D196" s="35" t="s">
        <v>8773</v>
      </c>
      <c r="E196" s="38">
        <v>1</v>
      </c>
      <c r="F196" s="38">
        <v>1</v>
      </c>
      <c r="G196" s="38">
        <v>0</v>
      </c>
      <c r="H196" s="38">
        <v>0</v>
      </c>
      <c r="I196" s="38">
        <v>0</v>
      </c>
      <c r="J196" s="38">
        <v>0</v>
      </c>
      <c r="K196" s="38">
        <v>0</v>
      </c>
      <c r="L196" s="38">
        <v>0</v>
      </c>
      <c r="M196" s="38">
        <v>0</v>
      </c>
      <c r="N196" s="38">
        <v>0</v>
      </c>
      <c r="O196" s="38">
        <v>0</v>
      </c>
      <c r="P196" s="38">
        <v>0</v>
      </c>
      <c r="Q196" s="35"/>
      <c r="R196" s="32"/>
      <c r="S196" s="35"/>
      <c r="T196" s="38"/>
      <c r="U196" s="38"/>
      <c r="V196" s="38"/>
      <c r="W196" s="38"/>
      <c r="X196" s="38"/>
      <c r="Y196" s="38"/>
      <c r="Z196" s="38"/>
      <c r="AA196" s="38"/>
      <c r="AB196" s="38"/>
      <c r="AC196" s="38"/>
      <c r="AD196" s="38"/>
      <c r="AE196" s="38"/>
    </row>
    <row r="197" spans="1:31">
      <c r="A197" s="35"/>
      <c r="B197" s="35"/>
      <c r="C197" s="32" t="s">
        <v>8780</v>
      </c>
      <c r="D197" s="35" t="s">
        <v>8781</v>
      </c>
      <c r="E197" s="38">
        <v>0</v>
      </c>
      <c r="F197" s="38">
        <v>1</v>
      </c>
      <c r="G197" s="38">
        <v>0</v>
      </c>
      <c r="H197" s="38">
        <v>0</v>
      </c>
      <c r="I197" s="38">
        <v>1</v>
      </c>
      <c r="J197" s="38">
        <v>0</v>
      </c>
      <c r="K197" s="38">
        <v>0</v>
      </c>
      <c r="L197" s="38">
        <v>0</v>
      </c>
      <c r="M197" s="38">
        <v>0</v>
      </c>
      <c r="N197" s="38">
        <v>0</v>
      </c>
      <c r="O197" s="38">
        <v>1</v>
      </c>
      <c r="P197" s="38">
        <v>0</v>
      </c>
      <c r="Q197" s="35"/>
      <c r="R197" s="32"/>
      <c r="S197" s="35"/>
      <c r="T197" s="38"/>
      <c r="U197" s="38"/>
      <c r="V197" s="38"/>
      <c r="W197" s="38"/>
      <c r="X197" s="38"/>
      <c r="Y197" s="38"/>
      <c r="Z197" s="38"/>
      <c r="AA197" s="38"/>
      <c r="AB197" s="38"/>
      <c r="AC197" s="38"/>
      <c r="AD197" s="38"/>
      <c r="AE197" s="38"/>
    </row>
    <row r="198" spans="1:31">
      <c r="A198" s="35"/>
      <c r="B198" s="35"/>
      <c r="C198" s="32" t="s">
        <v>8857</v>
      </c>
      <c r="D198" s="35" t="s">
        <v>8858</v>
      </c>
      <c r="E198" s="38">
        <v>0</v>
      </c>
      <c r="F198" s="38">
        <v>1</v>
      </c>
      <c r="G198" s="38">
        <v>0</v>
      </c>
      <c r="H198" s="38">
        <v>1</v>
      </c>
      <c r="I198" s="38">
        <v>0</v>
      </c>
      <c r="J198" s="38">
        <v>1</v>
      </c>
      <c r="K198" s="38">
        <v>0</v>
      </c>
      <c r="L198" s="38">
        <v>0</v>
      </c>
      <c r="M198" s="38">
        <v>0</v>
      </c>
      <c r="N198" s="38">
        <v>0</v>
      </c>
      <c r="O198" s="38">
        <v>0</v>
      </c>
      <c r="P198" s="38">
        <v>0</v>
      </c>
      <c r="Q198" s="35"/>
      <c r="R198" s="32"/>
      <c r="S198" s="35"/>
      <c r="T198" s="38"/>
      <c r="U198" s="38"/>
      <c r="V198" s="38"/>
      <c r="W198" s="38"/>
      <c r="X198" s="38"/>
      <c r="Y198" s="38"/>
      <c r="Z198" s="38"/>
      <c r="AA198" s="38"/>
      <c r="AB198" s="38"/>
      <c r="AC198" s="38"/>
      <c r="AD198" s="38"/>
      <c r="AE198" s="38"/>
    </row>
    <row r="199" spans="1:31">
      <c r="A199" s="35"/>
      <c r="B199" s="35"/>
      <c r="C199" s="32" t="s">
        <v>12701</v>
      </c>
      <c r="D199" s="35" t="s">
        <v>8874</v>
      </c>
      <c r="E199" s="38">
        <v>0</v>
      </c>
      <c r="F199" s="38">
        <v>0</v>
      </c>
      <c r="G199" s="38">
        <v>0</v>
      </c>
      <c r="H199" s="38">
        <v>0</v>
      </c>
      <c r="I199" s="38">
        <v>1</v>
      </c>
      <c r="J199" s="38">
        <v>0</v>
      </c>
      <c r="K199" s="38">
        <v>0</v>
      </c>
      <c r="L199" s="38">
        <v>0</v>
      </c>
      <c r="M199" s="38">
        <v>0</v>
      </c>
      <c r="N199" s="38">
        <v>0</v>
      </c>
      <c r="O199" s="38">
        <v>0</v>
      </c>
      <c r="P199" s="38">
        <v>0</v>
      </c>
      <c r="Q199" s="35"/>
      <c r="R199" s="32"/>
      <c r="S199" s="35"/>
      <c r="T199" s="38"/>
      <c r="U199" s="38"/>
      <c r="V199" s="38"/>
      <c r="W199" s="38"/>
      <c r="X199" s="38"/>
      <c r="Y199" s="38"/>
      <c r="Z199" s="38"/>
      <c r="AA199" s="38"/>
      <c r="AB199" s="38"/>
      <c r="AC199" s="38"/>
      <c r="AD199" s="38"/>
      <c r="AE199" s="38"/>
    </row>
    <row r="200" spans="1:31">
      <c r="A200" s="35"/>
      <c r="B200" s="35"/>
      <c r="C200" s="32" t="s">
        <v>8921</v>
      </c>
      <c r="D200" s="35" t="s">
        <v>12702</v>
      </c>
      <c r="E200" s="38">
        <v>0</v>
      </c>
      <c r="F200" s="38">
        <v>0</v>
      </c>
      <c r="G200" s="38">
        <v>0</v>
      </c>
      <c r="H200" s="38">
        <v>0</v>
      </c>
      <c r="I200" s="38">
        <v>1</v>
      </c>
      <c r="J200" s="38">
        <v>0</v>
      </c>
      <c r="K200" s="38">
        <v>0</v>
      </c>
      <c r="L200" s="38">
        <v>0</v>
      </c>
      <c r="M200" s="38">
        <v>0</v>
      </c>
      <c r="N200" s="38">
        <v>0</v>
      </c>
      <c r="O200" s="38">
        <v>0</v>
      </c>
      <c r="P200" s="38">
        <v>0</v>
      </c>
      <c r="Q200" s="35"/>
      <c r="R200" s="32"/>
      <c r="S200" s="35"/>
      <c r="T200" s="38"/>
      <c r="U200" s="38"/>
      <c r="V200" s="38"/>
      <c r="W200" s="38"/>
      <c r="X200" s="38"/>
      <c r="Y200" s="38"/>
      <c r="Z200" s="38"/>
      <c r="AA200" s="38"/>
      <c r="AB200" s="38"/>
      <c r="AC200" s="38"/>
      <c r="AD200" s="38"/>
      <c r="AE200" s="38"/>
    </row>
    <row r="201" spans="1:31">
      <c r="A201" s="35"/>
      <c r="B201" s="35"/>
      <c r="C201" s="32" t="s">
        <v>8955</v>
      </c>
      <c r="D201" s="35" t="s">
        <v>12703</v>
      </c>
      <c r="E201" s="38">
        <v>0</v>
      </c>
      <c r="F201" s="38">
        <v>1</v>
      </c>
      <c r="G201" s="38">
        <v>0</v>
      </c>
      <c r="H201" s="38">
        <v>0</v>
      </c>
      <c r="I201" s="38">
        <v>1</v>
      </c>
      <c r="J201" s="38">
        <v>0</v>
      </c>
      <c r="K201" s="38">
        <v>0</v>
      </c>
      <c r="L201" s="38">
        <v>0</v>
      </c>
      <c r="M201" s="38">
        <v>0</v>
      </c>
      <c r="N201" s="38">
        <v>0</v>
      </c>
      <c r="O201" s="38">
        <v>0</v>
      </c>
      <c r="P201" s="38">
        <v>0</v>
      </c>
      <c r="Q201" s="35"/>
      <c r="R201" s="32"/>
      <c r="S201" s="35"/>
      <c r="T201" s="38"/>
      <c r="U201" s="38"/>
      <c r="V201" s="38"/>
      <c r="W201" s="38"/>
      <c r="X201" s="38"/>
      <c r="Y201" s="38"/>
      <c r="Z201" s="38"/>
      <c r="AA201" s="38"/>
      <c r="AB201" s="38"/>
      <c r="AC201" s="38"/>
      <c r="AD201" s="38"/>
      <c r="AE201" s="38"/>
    </row>
    <row r="202" spans="1:31">
      <c r="A202" s="35"/>
      <c r="B202" s="35"/>
      <c r="C202" s="32" t="s">
        <v>12704</v>
      </c>
      <c r="D202" s="35" t="s">
        <v>8960</v>
      </c>
      <c r="E202" s="38">
        <v>0</v>
      </c>
      <c r="F202" s="38">
        <v>0</v>
      </c>
      <c r="G202" s="38">
        <v>0</v>
      </c>
      <c r="H202" s="38">
        <v>0</v>
      </c>
      <c r="I202" s="38">
        <v>1</v>
      </c>
      <c r="J202" s="38">
        <v>1</v>
      </c>
      <c r="K202" s="38">
        <v>0</v>
      </c>
      <c r="L202" s="38">
        <v>0</v>
      </c>
      <c r="M202" s="38">
        <v>1</v>
      </c>
      <c r="N202" s="38">
        <v>0</v>
      </c>
      <c r="O202" s="38">
        <v>0</v>
      </c>
      <c r="P202" s="38">
        <v>0</v>
      </c>
      <c r="Q202" s="35"/>
      <c r="R202" s="32"/>
      <c r="S202" s="35"/>
      <c r="T202" s="38"/>
      <c r="U202" s="38"/>
      <c r="V202" s="38"/>
      <c r="W202" s="38"/>
      <c r="X202" s="38"/>
      <c r="Y202" s="38"/>
      <c r="Z202" s="38"/>
      <c r="AA202" s="38"/>
      <c r="AB202" s="38"/>
      <c r="AC202" s="38"/>
      <c r="AD202" s="38"/>
      <c r="AE202" s="38"/>
    </row>
    <row r="203" spans="1:31">
      <c r="A203" s="35"/>
      <c r="B203" s="35"/>
      <c r="C203" s="32" t="s">
        <v>12705</v>
      </c>
      <c r="D203" s="35" t="s">
        <v>8964</v>
      </c>
      <c r="E203" s="38">
        <v>0</v>
      </c>
      <c r="F203" s="38">
        <v>0</v>
      </c>
      <c r="G203" s="38">
        <v>0</v>
      </c>
      <c r="H203" s="38">
        <v>0</v>
      </c>
      <c r="I203" s="38">
        <v>0</v>
      </c>
      <c r="J203" s="38">
        <v>1</v>
      </c>
      <c r="K203" s="38">
        <v>0</v>
      </c>
      <c r="L203" s="38">
        <v>0</v>
      </c>
      <c r="M203" s="38">
        <v>0</v>
      </c>
      <c r="N203" s="38">
        <v>0</v>
      </c>
      <c r="O203" s="38">
        <v>0</v>
      </c>
      <c r="P203" s="38">
        <v>0</v>
      </c>
      <c r="Q203" s="35"/>
      <c r="R203" s="32"/>
      <c r="S203" s="35"/>
      <c r="T203" s="38"/>
      <c r="U203" s="38"/>
      <c r="V203" s="38"/>
      <c r="W203" s="38"/>
      <c r="X203" s="38"/>
      <c r="Y203" s="38"/>
      <c r="Z203" s="38"/>
      <c r="AA203" s="38"/>
      <c r="AB203" s="38"/>
      <c r="AC203" s="38"/>
      <c r="AD203" s="38"/>
      <c r="AE203" s="38"/>
    </row>
    <row r="204" spans="1:31">
      <c r="A204" s="35"/>
      <c r="B204" s="35"/>
      <c r="C204" s="32" t="s">
        <v>8975</v>
      </c>
      <c r="D204" s="35" t="s">
        <v>12706</v>
      </c>
      <c r="E204" s="38">
        <v>0</v>
      </c>
      <c r="F204" s="38">
        <v>1</v>
      </c>
      <c r="G204" s="38">
        <v>0</v>
      </c>
      <c r="H204" s="38">
        <v>0</v>
      </c>
      <c r="I204" s="38">
        <v>0</v>
      </c>
      <c r="J204" s="38">
        <v>1</v>
      </c>
      <c r="K204" s="38">
        <v>0</v>
      </c>
      <c r="L204" s="38">
        <v>1</v>
      </c>
      <c r="M204" s="38">
        <v>0</v>
      </c>
      <c r="N204" s="38">
        <v>0</v>
      </c>
      <c r="O204" s="38">
        <v>1</v>
      </c>
      <c r="P204" s="38">
        <v>0</v>
      </c>
      <c r="Q204" s="35"/>
      <c r="R204" s="32"/>
      <c r="S204" s="35"/>
      <c r="T204" s="38"/>
      <c r="U204" s="38"/>
      <c r="V204" s="38"/>
      <c r="W204" s="38"/>
      <c r="X204" s="38"/>
      <c r="Y204" s="38"/>
      <c r="Z204" s="38"/>
      <c r="AA204" s="38"/>
      <c r="AB204" s="38"/>
      <c r="AC204" s="38"/>
      <c r="AD204" s="38"/>
      <c r="AE204" s="38"/>
    </row>
    <row r="205" spans="1:31">
      <c r="A205" s="35"/>
      <c r="B205" s="35"/>
      <c r="C205" s="32" t="s">
        <v>8986</v>
      </c>
      <c r="D205" s="35" t="s">
        <v>12707</v>
      </c>
      <c r="E205" s="38">
        <v>0</v>
      </c>
      <c r="F205" s="38">
        <v>0</v>
      </c>
      <c r="G205" s="38">
        <v>1</v>
      </c>
      <c r="H205" s="38">
        <v>0</v>
      </c>
      <c r="I205" s="38">
        <v>0</v>
      </c>
      <c r="J205" s="38">
        <v>0</v>
      </c>
      <c r="K205" s="38">
        <v>0</v>
      </c>
      <c r="L205" s="38">
        <v>0</v>
      </c>
      <c r="M205" s="38">
        <v>0</v>
      </c>
      <c r="N205" s="38">
        <v>0</v>
      </c>
      <c r="O205" s="38">
        <v>0</v>
      </c>
      <c r="P205" s="38">
        <v>0</v>
      </c>
      <c r="Q205" s="35"/>
      <c r="R205" s="32"/>
      <c r="S205" s="35"/>
      <c r="T205" s="38"/>
      <c r="U205" s="38"/>
      <c r="V205" s="38"/>
      <c r="W205" s="38"/>
      <c r="X205" s="38"/>
      <c r="Y205" s="38"/>
      <c r="Z205" s="38"/>
      <c r="AA205" s="38"/>
      <c r="AB205" s="38"/>
      <c r="AC205" s="38"/>
      <c r="AD205" s="38"/>
      <c r="AE205" s="38"/>
    </row>
    <row r="206" spans="1:31">
      <c r="A206" s="35"/>
      <c r="B206" s="35"/>
      <c r="C206" s="32" t="s">
        <v>4611</v>
      </c>
      <c r="D206" s="35" t="s">
        <v>12708</v>
      </c>
      <c r="E206" s="38">
        <v>0</v>
      </c>
      <c r="F206" s="38">
        <v>1</v>
      </c>
      <c r="G206" s="38">
        <v>0</v>
      </c>
      <c r="H206" s="38">
        <v>0</v>
      </c>
      <c r="I206" s="38">
        <v>0</v>
      </c>
      <c r="J206" s="38">
        <v>0</v>
      </c>
      <c r="K206" s="38">
        <v>0</v>
      </c>
      <c r="L206" s="38">
        <v>0</v>
      </c>
      <c r="M206" s="38">
        <v>0</v>
      </c>
      <c r="N206" s="38">
        <v>0</v>
      </c>
      <c r="O206" s="38">
        <v>0</v>
      </c>
      <c r="P206" s="38">
        <v>0</v>
      </c>
      <c r="Q206" s="35"/>
      <c r="R206" s="32"/>
      <c r="S206" s="35"/>
      <c r="T206" s="38"/>
      <c r="U206" s="38"/>
      <c r="V206" s="38"/>
      <c r="W206" s="38"/>
      <c r="X206" s="38"/>
      <c r="Y206" s="38"/>
      <c r="Z206" s="38"/>
      <c r="AA206" s="38"/>
      <c r="AB206" s="38"/>
      <c r="AC206" s="38"/>
      <c r="AD206" s="38"/>
      <c r="AE206" s="38"/>
    </row>
    <row r="207" spans="1:31">
      <c r="A207" s="35"/>
      <c r="B207" s="35"/>
      <c r="C207" s="33" t="s">
        <v>9115</v>
      </c>
      <c r="D207" s="39" t="s">
        <v>12709</v>
      </c>
      <c r="E207" s="38">
        <v>0</v>
      </c>
      <c r="F207" s="38">
        <v>0</v>
      </c>
      <c r="G207" s="38">
        <v>0</v>
      </c>
      <c r="H207" s="38">
        <v>1</v>
      </c>
      <c r="I207" s="38">
        <v>1</v>
      </c>
      <c r="J207" s="38">
        <v>1</v>
      </c>
      <c r="K207" s="38">
        <v>1</v>
      </c>
      <c r="L207" s="38">
        <v>1</v>
      </c>
      <c r="M207" s="38">
        <v>0</v>
      </c>
      <c r="N207" s="38">
        <v>0</v>
      </c>
      <c r="O207" s="38">
        <v>0</v>
      </c>
      <c r="P207" s="38">
        <v>0</v>
      </c>
      <c r="Q207" s="35"/>
      <c r="R207" s="33"/>
      <c r="S207" s="39"/>
      <c r="T207" s="38"/>
      <c r="U207" s="38"/>
      <c r="V207" s="38"/>
      <c r="W207" s="38"/>
      <c r="X207" s="38"/>
      <c r="Y207" s="38"/>
      <c r="Z207" s="38"/>
      <c r="AA207" s="38"/>
      <c r="AB207" s="38"/>
      <c r="AC207" s="38"/>
      <c r="AD207" s="38"/>
      <c r="AE207" s="38"/>
    </row>
    <row r="208" spans="1:31">
      <c r="A208" s="35"/>
      <c r="B208" s="35"/>
      <c r="C208" s="32" t="s">
        <v>12710</v>
      </c>
      <c r="D208" s="35" t="s">
        <v>12711</v>
      </c>
      <c r="E208" s="38">
        <v>0</v>
      </c>
      <c r="F208" s="38">
        <v>1</v>
      </c>
      <c r="G208" s="38">
        <v>0</v>
      </c>
      <c r="H208" s="38">
        <v>0</v>
      </c>
      <c r="I208" s="38">
        <v>0</v>
      </c>
      <c r="J208" s="38">
        <v>0</v>
      </c>
      <c r="K208" s="38">
        <v>0</v>
      </c>
      <c r="L208" s="38">
        <v>0</v>
      </c>
      <c r="M208" s="38">
        <v>0</v>
      </c>
      <c r="N208" s="38">
        <v>1</v>
      </c>
      <c r="O208" s="38">
        <v>1</v>
      </c>
      <c r="P208" s="38">
        <v>0</v>
      </c>
      <c r="Q208" s="35"/>
      <c r="R208" s="32"/>
      <c r="S208" s="35"/>
      <c r="T208" s="38"/>
      <c r="U208" s="38"/>
      <c r="V208" s="38"/>
      <c r="W208" s="38"/>
      <c r="X208" s="38"/>
      <c r="Y208" s="38"/>
      <c r="Z208" s="38"/>
      <c r="AA208" s="38"/>
      <c r="AB208" s="38"/>
      <c r="AC208" s="38"/>
      <c r="AD208" s="38"/>
      <c r="AE208" s="38"/>
    </row>
    <row r="209" spans="1:31">
      <c r="A209" s="35"/>
      <c r="B209" s="35"/>
      <c r="C209" s="32" t="s">
        <v>23</v>
      </c>
      <c r="D209" s="35" t="s">
        <v>12692</v>
      </c>
      <c r="E209" s="38">
        <v>1</v>
      </c>
      <c r="F209" s="38">
        <v>0</v>
      </c>
      <c r="G209" s="38">
        <v>0</v>
      </c>
      <c r="H209" s="38">
        <v>0</v>
      </c>
      <c r="I209" s="38">
        <v>0</v>
      </c>
      <c r="J209" s="38">
        <v>0</v>
      </c>
      <c r="K209" s="38">
        <v>0</v>
      </c>
      <c r="L209" s="38">
        <v>0</v>
      </c>
      <c r="M209" s="38">
        <v>0</v>
      </c>
      <c r="N209" s="38">
        <v>0</v>
      </c>
      <c r="O209" s="38">
        <v>0</v>
      </c>
      <c r="P209" s="38">
        <v>0</v>
      </c>
      <c r="Q209" s="35"/>
      <c r="R209" s="32"/>
      <c r="S209" s="35"/>
      <c r="T209" s="38"/>
      <c r="U209" s="38"/>
      <c r="V209" s="38"/>
      <c r="W209" s="38"/>
      <c r="X209" s="38"/>
      <c r="Y209" s="38"/>
      <c r="Z209" s="38"/>
      <c r="AA209" s="38"/>
      <c r="AB209" s="38"/>
      <c r="AC209" s="38"/>
      <c r="AD209" s="38"/>
      <c r="AE209" s="38"/>
    </row>
    <row r="210" spans="1:31">
      <c r="A210" s="35"/>
      <c r="B210" s="35"/>
      <c r="C210" s="32" t="s">
        <v>9229</v>
      </c>
      <c r="D210" s="35" t="s">
        <v>9230</v>
      </c>
      <c r="E210" s="38">
        <v>0</v>
      </c>
      <c r="F210" s="38">
        <v>1</v>
      </c>
      <c r="G210" s="38">
        <v>0</v>
      </c>
      <c r="H210" s="38">
        <v>0</v>
      </c>
      <c r="I210" s="38">
        <v>0</v>
      </c>
      <c r="J210" s="38">
        <v>1</v>
      </c>
      <c r="K210" s="38">
        <v>0</v>
      </c>
      <c r="L210" s="38">
        <v>0</v>
      </c>
      <c r="M210" s="38">
        <v>0</v>
      </c>
      <c r="N210" s="38">
        <v>0</v>
      </c>
      <c r="O210" s="38">
        <v>0</v>
      </c>
      <c r="P210" s="38">
        <v>0</v>
      </c>
      <c r="Q210" s="35"/>
      <c r="R210" s="32"/>
      <c r="S210" s="35"/>
      <c r="T210" s="38"/>
      <c r="U210" s="38"/>
      <c r="V210" s="38"/>
      <c r="W210" s="38"/>
      <c r="X210" s="38"/>
      <c r="Y210" s="38"/>
      <c r="Z210" s="38"/>
      <c r="AA210" s="38"/>
      <c r="AB210" s="38"/>
      <c r="AC210" s="38"/>
      <c r="AD210" s="38"/>
      <c r="AE210" s="38"/>
    </row>
    <row r="211" spans="1:31">
      <c r="A211" s="35"/>
      <c r="B211" s="35"/>
      <c r="C211" s="32" t="s">
        <v>9243</v>
      </c>
      <c r="D211" s="35" t="s">
        <v>9244</v>
      </c>
      <c r="E211" s="38">
        <v>1</v>
      </c>
      <c r="F211" s="38">
        <v>0</v>
      </c>
      <c r="G211" s="38">
        <v>0</v>
      </c>
      <c r="H211" s="38">
        <v>0</v>
      </c>
      <c r="I211" s="38">
        <v>0</v>
      </c>
      <c r="J211" s="38">
        <v>1</v>
      </c>
      <c r="K211" s="38">
        <v>0</v>
      </c>
      <c r="L211" s="38">
        <v>0</v>
      </c>
      <c r="M211" s="38">
        <v>0</v>
      </c>
      <c r="N211" s="38">
        <v>0</v>
      </c>
      <c r="O211" s="38">
        <v>0</v>
      </c>
      <c r="P211" s="38">
        <v>0</v>
      </c>
      <c r="Q211" s="35"/>
      <c r="R211" s="32"/>
      <c r="S211" s="35"/>
      <c r="T211" s="38"/>
      <c r="U211" s="38"/>
      <c r="V211" s="38"/>
      <c r="W211" s="38"/>
      <c r="X211" s="38"/>
      <c r="Y211" s="38"/>
      <c r="Z211" s="38"/>
      <c r="AA211" s="38"/>
      <c r="AB211" s="38"/>
      <c r="AC211" s="38"/>
      <c r="AD211" s="38"/>
      <c r="AE211" s="38"/>
    </row>
    <row r="212" spans="1:31">
      <c r="A212" s="35"/>
      <c r="B212" s="35"/>
      <c r="C212" s="32" t="s">
        <v>9257</v>
      </c>
      <c r="D212" s="35" t="s">
        <v>12712</v>
      </c>
      <c r="E212" s="38">
        <v>0</v>
      </c>
      <c r="F212" s="38">
        <v>0</v>
      </c>
      <c r="G212" s="38">
        <v>0</v>
      </c>
      <c r="H212" s="38">
        <v>1</v>
      </c>
      <c r="I212" s="38">
        <v>0</v>
      </c>
      <c r="J212" s="38">
        <v>0</v>
      </c>
      <c r="K212" s="38">
        <v>0</v>
      </c>
      <c r="L212" s="38">
        <v>0</v>
      </c>
      <c r="M212" s="38">
        <v>0</v>
      </c>
      <c r="N212" s="38">
        <v>0</v>
      </c>
      <c r="O212" s="38">
        <v>0</v>
      </c>
      <c r="P212" s="38">
        <v>0</v>
      </c>
      <c r="Q212" s="35"/>
      <c r="R212" s="32"/>
      <c r="S212" s="35"/>
      <c r="T212" s="38"/>
      <c r="U212" s="38"/>
      <c r="V212" s="38"/>
      <c r="W212" s="38"/>
      <c r="X212" s="38"/>
      <c r="Y212" s="38"/>
      <c r="Z212" s="38"/>
      <c r="AA212" s="38"/>
      <c r="AB212" s="38"/>
      <c r="AC212" s="38"/>
      <c r="AD212" s="38"/>
      <c r="AE212" s="38"/>
    </row>
    <row r="213" spans="1:31">
      <c r="A213" s="35"/>
      <c r="B213" s="35"/>
      <c r="C213" s="32" t="s">
        <v>9293</v>
      </c>
      <c r="D213" s="35" t="s">
        <v>9294</v>
      </c>
      <c r="E213" s="38">
        <v>1</v>
      </c>
      <c r="F213" s="38">
        <v>0</v>
      </c>
      <c r="G213" s="38">
        <v>0</v>
      </c>
      <c r="H213" s="38">
        <v>0</v>
      </c>
      <c r="I213" s="38">
        <v>0</v>
      </c>
      <c r="J213" s="38">
        <v>0</v>
      </c>
      <c r="K213" s="38">
        <v>0</v>
      </c>
      <c r="L213" s="38">
        <v>0</v>
      </c>
      <c r="M213" s="38">
        <v>0</v>
      </c>
      <c r="N213" s="38">
        <v>0</v>
      </c>
      <c r="O213" s="38">
        <v>0</v>
      </c>
      <c r="P213" s="38">
        <v>0</v>
      </c>
      <c r="Q213" s="35"/>
      <c r="R213" s="32"/>
      <c r="S213" s="35"/>
      <c r="T213" s="38"/>
      <c r="U213" s="38"/>
      <c r="V213" s="38"/>
      <c r="W213" s="38"/>
      <c r="X213" s="38"/>
      <c r="Y213" s="38"/>
      <c r="Z213" s="38"/>
      <c r="AA213" s="38"/>
      <c r="AB213" s="38"/>
      <c r="AC213" s="38"/>
      <c r="AD213" s="38"/>
      <c r="AE213" s="38"/>
    </row>
    <row r="214" spans="1:31">
      <c r="A214" s="35"/>
      <c r="B214" s="35"/>
      <c r="C214" s="32" t="s">
        <v>9328</v>
      </c>
      <c r="D214" s="35" t="s">
        <v>9329</v>
      </c>
      <c r="E214" s="38">
        <v>0</v>
      </c>
      <c r="F214" s="38">
        <v>1</v>
      </c>
      <c r="G214" s="38">
        <v>0</v>
      </c>
      <c r="H214" s="38">
        <v>1</v>
      </c>
      <c r="I214" s="38">
        <v>0</v>
      </c>
      <c r="J214" s="38">
        <v>1</v>
      </c>
      <c r="K214" s="38">
        <v>0</v>
      </c>
      <c r="L214" s="38">
        <v>0</v>
      </c>
      <c r="M214" s="38">
        <v>0</v>
      </c>
      <c r="N214" s="38">
        <v>0</v>
      </c>
      <c r="O214" s="38">
        <v>1</v>
      </c>
      <c r="P214" s="38">
        <v>0</v>
      </c>
      <c r="Q214" s="35"/>
      <c r="R214" s="32"/>
      <c r="S214" s="35"/>
      <c r="T214" s="38"/>
      <c r="U214" s="38"/>
      <c r="V214" s="38"/>
      <c r="W214" s="38"/>
      <c r="X214" s="38"/>
      <c r="Y214" s="38"/>
      <c r="Z214" s="38"/>
      <c r="AA214" s="38"/>
      <c r="AB214" s="38"/>
      <c r="AC214" s="38"/>
      <c r="AD214" s="38"/>
      <c r="AE214" s="38"/>
    </row>
    <row r="215" spans="1:31">
      <c r="A215" s="35"/>
      <c r="B215" s="35"/>
      <c r="C215" s="32" t="s">
        <v>9356</v>
      </c>
      <c r="D215" s="35" t="s">
        <v>12713</v>
      </c>
      <c r="E215" s="38">
        <v>0</v>
      </c>
      <c r="F215" s="38">
        <v>1</v>
      </c>
      <c r="G215" s="38">
        <v>0</v>
      </c>
      <c r="H215" s="38">
        <v>0</v>
      </c>
      <c r="I215" s="38">
        <v>1</v>
      </c>
      <c r="J215" s="38">
        <v>0</v>
      </c>
      <c r="K215" s="38">
        <v>0</v>
      </c>
      <c r="L215" s="38">
        <v>0</v>
      </c>
      <c r="M215" s="38">
        <v>0</v>
      </c>
      <c r="N215" s="38">
        <v>0</v>
      </c>
      <c r="O215" s="38">
        <v>1</v>
      </c>
      <c r="P215" s="38">
        <v>0</v>
      </c>
      <c r="Q215" s="35"/>
      <c r="R215" s="32"/>
      <c r="S215" s="35"/>
      <c r="T215" s="38"/>
      <c r="U215" s="38"/>
      <c r="V215" s="38"/>
      <c r="W215" s="38"/>
      <c r="X215" s="38"/>
      <c r="Y215" s="38"/>
      <c r="Z215" s="38"/>
      <c r="AA215" s="38"/>
      <c r="AB215" s="38"/>
      <c r="AC215" s="38"/>
      <c r="AD215" s="38"/>
      <c r="AE215" s="38"/>
    </row>
    <row r="216" spans="1:31">
      <c r="A216" s="35"/>
      <c r="B216" s="35"/>
      <c r="C216" s="32" t="s">
        <v>9388</v>
      </c>
      <c r="D216" s="35" t="s">
        <v>12714</v>
      </c>
      <c r="E216" s="38">
        <v>0</v>
      </c>
      <c r="F216" s="38">
        <v>1</v>
      </c>
      <c r="G216" s="38">
        <v>0</v>
      </c>
      <c r="H216" s="38">
        <v>0</v>
      </c>
      <c r="I216" s="38">
        <v>0</v>
      </c>
      <c r="J216" s="38">
        <v>1</v>
      </c>
      <c r="K216" s="38">
        <v>0</v>
      </c>
      <c r="L216" s="38">
        <v>0</v>
      </c>
      <c r="M216" s="38">
        <v>0</v>
      </c>
      <c r="N216" s="38">
        <v>0</v>
      </c>
      <c r="O216" s="38">
        <v>0</v>
      </c>
      <c r="P216" s="38">
        <v>0</v>
      </c>
      <c r="Q216" s="35"/>
      <c r="R216" s="32"/>
      <c r="S216" s="35"/>
      <c r="T216" s="38"/>
      <c r="U216" s="38"/>
      <c r="V216" s="38"/>
      <c r="W216" s="38"/>
      <c r="X216" s="38"/>
      <c r="Y216" s="38"/>
      <c r="Z216" s="38"/>
      <c r="AA216" s="38"/>
      <c r="AB216" s="38"/>
      <c r="AC216" s="38"/>
      <c r="AD216" s="38"/>
      <c r="AE216" s="38"/>
    </row>
    <row r="217" spans="1:31">
      <c r="A217" s="35"/>
      <c r="B217" s="35"/>
      <c r="C217" s="32" t="s">
        <v>12715</v>
      </c>
      <c r="D217" s="35" t="s">
        <v>9498</v>
      </c>
      <c r="E217" s="38">
        <v>1</v>
      </c>
      <c r="F217" s="38">
        <v>1</v>
      </c>
      <c r="G217" s="38">
        <v>0</v>
      </c>
      <c r="H217" s="38">
        <v>1</v>
      </c>
      <c r="I217" s="38">
        <v>0</v>
      </c>
      <c r="J217" s="38">
        <v>0</v>
      </c>
      <c r="K217" s="38">
        <v>0</v>
      </c>
      <c r="L217" s="38">
        <v>0</v>
      </c>
      <c r="M217" s="38">
        <v>0</v>
      </c>
      <c r="N217" s="38">
        <v>0</v>
      </c>
      <c r="O217" s="38">
        <v>0</v>
      </c>
      <c r="P217" s="38">
        <v>0</v>
      </c>
      <c r="Q217" s="35"/>
      <c r="R217" s="32"/>
      <c r="S217" s="35"/>
      <c r="T217" s="38"/>
      <c r="U217" s="38"/>
      <c r="V217" s="38"/>
      <c r="W217" s="38"/>
      <c r="X217" s="38"/>
      <c r="Y217" s="38"/>
      <c r="Z217" s="38"/>
      <c r="AA217" s="38"/>
      <c r="AB217" s="38"/>
      <c r="AC217" s="38"/>
      <c r="AD217" s="38"/>
      <c r="AE217" s="38"/>
    </row>
    <row r="218" spans="1:31">
      <c r="A218" s="35"/>
      <c r="B218" s="35"/>
      <c r="C218" s="32" t="s">
        <v>425</v>
      </c>
      <c r="D218" s="35" t="s">
        <v>12716</v>
      </c>
      <c r="E218" s="38">
        <v>0</v>
      </c>
      <c r="F218" s="38">
        <v>0</v>
      </c>
      <c r="G218" s="38">
        <v>0</v>
      </c>
      <c r="H218" s="38">
        <v>0</v>
      </c>
      <c r="I218" s="38">
        <v>1</v>
      </c>
      <c r="J218" s="38">
        <v>0</v>
      </c>
      <c r="K218" s="38">
        <v>0</v>
      </c>
      <c r="L218" s="38">
        <v>0</v>
      </c>
      <c r="M218" s="38">
        <v>0</v>
      </c>
      <c r="N218" s="38">
        <v>0</v>
      </c>
      <c r="O218" s="38">
        <v>0</v>
      </c>
      <c r="P218" s="38">
        <v>0</v>
      </c>
      <c r="Q218" s="35"/>
      <c r="R218" s="32"/>
      <c r="S218" s="35"/>
      <c r="T218" s="38"/>
      <c r="U218" s="38"/>
      <c r="V218" s="38"/>
      <c r="W218" s="38"/>
      <c r="X218" s="38"/>
      <c r="Y218" s="38"/>
      <c r="Z218" s="38"/>
      <c r="AA218" s="38"/>
      <c r="AB218" s="38"/>
      <c r="AC218" s="38"/>
      <c r="AD218" s="38"/>
      <c r="AE218" s="38"/>
    </row>
    <row r="219" spans="1:31">
      <c r="A219" s="35"/>
      <c r="B219" s="35"/>
      <c r="C219" s="32" t="s">
        <v>9607</v>
      </c>
      <c r="D219" s="35" t="s">
        <v>12717</v>
      </c>
      <c r="E219" s="38">
        <v>0</v>
      </c>
      <c r="F219" s="38">
        <v>0</v>
      </c>
      <c r="G219" s="38">
        <v>0</v>
      </c>
      <c r="H219" s="38">
        <v>0</v>
      </c>
      <c r="I219" s="38">
        <v>1</v>
      </c>
      <c r="J219" s="38">
        <v>1</v>
      </c>
      <c r="K219" s="38">
        <v>0</v>
      </c>
      <c r="L219" s="38">
        <v>0</v>
      </c>
      <c r="M219" s="38">
        <v>0</v>
      </c>
      <c r="N219" s="38">
        <v>0</v>
      </c>
      <c r="O219" s="38">
        <v>0</v>
      </c>
      <c r="P219" s="38">
        <v>0</v>
      </c>
      <c r="Q219" s="35"/>
      <c r="R219" s="32"/>
      <c r="S219" s="35"/>
      <c r="T219" s="38"/>
      <c r="U219" s="38"/>
      <c r="V219" s="38"/>
      <c r="W219" s="38"/>
      <c r="X219" s="38"/>
      <c r="Y219" s="38"/>
      <c r="Z219" s="38"/>
      <c r="AA219" s="38"/>
      <c r="AB219" s="38"/>
      <c r="AC219" s="38"/>
      <c r="AD219" s="38"/>
      <c r="AE219" s="38"/>
    </row>
    <row r="220" spans="1:31">
      <c r="A220" s="35"/>
      <c r="B220" s="35"/>
      <c r="C220" s="32" t="s">
        <v>9641</v>
      </c>
      <c r="D220" s="35" t="s">
        <v>12718</v>
      </c>
      <c r="E220" s="38">
        <v>0</v>
      </c>
      <c r="F220" s="38">
        <v>0</v>
      </c>
      <c r="G220" s="38">
        <v>0</v>
      </c>
      <c r="H220" s="38">
        <v>0</v>
      </c>
      <c r="I220" s="38"/>
      <c r="J220" s="38">
        <v>1</v>
      </c>
      <c r="K220" s="38">
        <v>0</v>
      </c>
      <c r="L220" s="38">
        <v>0</v>
      </c>
      <c r="M220" s="38">
        <v>0</v>
      </c>
      <c r="N220" s="38">
        <v>0</v>
      </c>
      <c r="O220" s="38">
        <v>0</v>
      </c>
      <c r="P220" s="38">
        <v>0</v>
      </c>
      <c r="Q220" s="35"/>
      <c r="R220" s="32"/>
      <c r="S220" s="35"/>
      <c r="T220" s="38"/>
      <c r="U220" s="38"/>
      <c r="V220" s="38"/>
      <c r="W220" s="38"/>
      <c r="X220" s="38"/>
      <c r="Y220" s="38"/>
      <c r="Z220" s="38"/>
      <c r="AA220" s="38"/>
      <c r="AB220" s="38"/>
      <c r="AC220" s="38"/>
      <c r="AD220" s="38"/>
      <c r="AE220" s="38"/>
    </row>
    <row r="221" spans="1:31">
      <c r="A221" s="35"/>
      <c r="B221" s="35"/>
      <c r="C221" s="32" t="s">
        <v>9647</v>
      </c>
      <c r="D221" s="35" t="s">
        <v>12719</v>
      </c>
      <c r="E221" s="38">
        <v>0</v>
      </c>
      <c r="F221" s="38">
        <v>0</v>
      </c>
      <c r="G221" s="38">
        <v>0</v>
      </c>
      <c r="H221" s="38">
        <v>0</v>
      </c>
      <c r="I221" s="38">
        <v>1</v>
      </c>
      <c r="J221" s="38">
        <v>0</v>
      </c>
      <c r="K221" s="38">
        <v>0</v>
      </c>
      <c r="L221" s="38">
        <v>0</v>
      </c>
      <c r="M221" s="38">
        <v>0</v>
      </c>
      <c r="N221" s="38">
        <v>0</v>
      </c>
      <c r="O221" s="38">
        <v>0</v>
      </c>
      <c r="P221" s="38">
        <v>0</v>
      </c>
      <c r="Q221" s="35"/>
      <c r="R221" s="32"/>
      <c r="S221" s="35"/>
      <c r="T221" s="38"/>
      <c r="U221" s="38"/>
      <c r="V221" s="38"/>
      <c r="W221" s="38"/>
      <c r="X221" s="38"/>
      <c r="Y221" s="38"/>
      <c r="Z221" s="38"/>
      <c r="AA221" s="38"/>
      <c r="AB221" s="38"/>
      <c r="AC221" s="38"/>
      <c r="AD221" s="38"/>
      <c r="AE221" s="38"/>
    </row>
    <row r="222" spans="1:31">
      <c r="A222" s="35"/>
      <c r="B222" s="35"/>
      <c r="C222" s="32" t="s">
        <v>9651</v>
      </c>
      <c r="D222" s="35" t="s">
        <v>9652</v>
      </c>
      <c r="E222" s="38">
        <v>1</v>
      </c>
      <c r="F222" s="38">
        <v>0</v>
      </c>
      <c r="G222" s="38">
        <v>0</v>
      </c>
      <c r="H222" s="38">
        <v>0</v>
      </c>
      <c r="I222" s="38">
        <v>1</v>
      </c>
      <c r="J222" s="38">
        <v>0</v>
      </c>
      <c r="K222" s="38">
        <v>0</v>
      </c>
      <c r="L222" s="38">
        <v>0</v>
      </c>
      <c r="M222" s="38">
        <v>0</v>
      </c>
      <c r="N222" s="38">
        <v>0</v>
      </c>
      <c r="O222" s="38">
        <v>0</v>
      </c>
      <c r="P222" s="38">
        <v>0</v>
      </c>
      <c r="Q222" s="35"/>
      <c r="R222" s="32"/>
      <c r="S222" s="35"/>
      <c r="T222" s="38"/>
      <c r="U222" s="38"/>
      <c r="V222" s="38"/>
      <c r="W222" s="38"/>
      <c r="X222" s="38"/>
      <c r="Y222" s="38"/>
      <c r="Z222" s="38"/>
      <c r="AA222" s="38"/>
      <c r="AB222" s="38"/>
      <c r="AC222" s="38"/>
      <c r="AD222" s="38"/>
      <c r="AE222" s="38"/>
    </row>
    <row r="223" spans="1:31">
      <c r="A223" s="35"/>
      <c r="B223" s="35"/>
      <c r="C223" s="32" t="s">
        <v>9655</v>
      </c>
      <c r="D223" s="35" t="s">
        <v>12720</v>
      </c>
      <c r="E223" s="38">
        <v>0</v>
      </c>
      <c r="F223" s="38">
        <v>0</v>
      </c>
      <c r="G223" s="38">
        <v>0</v>
      </c>
      <c r="H223" s="38">
        <v>0</v>
      </c>
      <c r="I223" s="38">
        <v>0</v>
      </c>
      <c r="J223" s="38">
        <v>0</v>
      </c>
      <c r="K223" s="38">
        <v>0</v>
      </c>
      <c r="L223" s="38">
        <v>0</v>
      </c>
      <c r="M223" s="38">
        <v>0</v>
      </c>
      <c r="N223" s="38">
        <v>1</v>
      </c>
      <c r="O223" s="38">
        <v>0</v>
      </c>
      <c r="P223" s="38">
        <v>0</v>
      </c>
      <c r="Q223" s="35"/>
      <c r="R223" s="32"/>
      <c r="S223" s="35"/>
      <c r="T223" s="38"/>
      <c r="U223" s="38"/>
      <c r="V223" s="38"/>
      <c r="W223" s="38"/>
      <c r="X223" s="38"/>
      <c r="Y223" s="38"/>
      <c r="Z223" s="38"/>
      <c r="AA223" s="38"/>
      <c r="AB223" s="38"/>
      <c r="AC223" s="38"/>
      <c r="AD223" s="38"/>
      <c r="AE223" s="38"/>
    </row>
    <row r="224" spans="1:31">
      <c r="A224" s="35"/>
      <c r="B224" s="35"/>
      <c r="C224" s="32" t="s">
        <v>9688</v>
      </c>
      <c r="D224" s="35" t="s">
        <v>12721</v>
      </c>
      <c r="E224" s="38">
        <v>1</v>
      </c>
      <c r="F224" s="38">
        <v>1</v>
      </c>
      <c r="G224" s="38">
        <v>0</v>
      </c>
      <c r="H224" s="38">
        <v>0</v>
      </c>
      <c r="I224" s="38">
        <v>1</v>
      </c>
      <c r="J224" s="38">
        <v>0</v>
      </c>
      <c r="K224" s="38">
        <v>0</v>
      </c>
      <c r="L224" s="38">
        <v>0</v>
      </c>
      <c r="M224" s="38">
        <v>0</v>
      </c>
      <c r="N224" s="38">
        <v>0</v>
      </c>
      <c r="O224" s="38">
        <v>0</v>
      </c>
      <c r="P224" s="38">
        <v>0</v>
      </c>
      <c r="Q224" s="35"/>
      <c r="R224" s="32"/>
      <c r="S224" s="35"/>
      <c r="T224" s="38"/>
      <c r="U224" s="38"/>
      <c r="V224" s="38"/>
      <c r="W224" s="38"/>
      <c r="X224" s="38"/>
      <c r="Y224" s="38"/>
      <c r="Z224" s="38"/>
      <c r="AA224" s="38"/>
      <c r="AB224" s="38"/>
      <c r="AC224" s="38"/>
      <c r="AD224" s="38"/>
      <c r="AE224" s="38"/>
    </row>
    <row r="225" spans="1:31">
      <c r="A225" s="35"/>
      <c r="B225" s="35"/>
      <c r="C225" s="32" t="s">
        <v>9754</v>
      </c>
      <c r="D225" s="35" t="s">
        <v>12722</v>
      </c>
      <c r="E225" s="38">
        <v>0</v>
      </c>
      <c r="F225" s="38">
        <v>0</v>
      </c>
      <c r="G225" s="38">
        <v>0</v>
      </c>
      <c r="H225" s="38">
        <v>0</v>
      </c>
      <c r="I225" s="38">
        <v>0</v>
      </c>
      <c r="J225" s="38">
        <v>1</v>
      </c>
      <c r="K225" s="38">
        <v>0</v>
      </c>
      <c r="L225" s="38">
        <v>0</v>
      </c>
      <c r="M225" s="38">
        <v>0</v>
      </c>
      <c r="N225" s="38">
        <v>0</v>
      </c>
      <c r="O225" s="38">
        <v>0</v>
      </c>
      <c r="P225" s="38">
        <v>0</v>
      </c>
      <c r="Q225" s="35"/>
      <c r="R225" s="32"/>
      <c r="S225" s="35"/>
      <c r="T225" s="38"/>
      <c r="U225" s="38"/>
      <c r="V225" s="38"/>
      <c r="W225" s="38"/>
      <c r="X225" s="38"/>
      <c r="Y225" s="38"/>
      <c r="Z225" s="38"/>
      <c r="AA225" s="38"/>
      <c r="AB225" s="38"/>
      <c r="AC225" s="38"/>
      <c r="AD225" s="38"/>
      <c r="AE225" s="38"/>
    </row>
    <row r="226" spans="1:31">
      <c r="A226" s="35"/>
      <c r="B226" s="35"/>
      <c r="C226" s="32" t="s">
        <v>12723</v>
      </c>
      <c r="D226" s="35" t="s">
        <v>9767</v>
      </c>
      <c r="E226" s="38">
        <v>0</v>
      </c>
      <c r="F226" s="38">
        <v>0</v>
      </c>
      <c r="G226" s="38">
        <v>0</v>
      </c>
      <c r="H226" s="38">
        <v>0</v>
      </c>
      <c r="I226" s="38">
        <v>1</v>
      </c>
      <c r="J226" s="38">
        <v>0</v>
      </c>
      <c r="K226" s="38">
        <v>0</v>
      </c>
      <c r="L226" s="38">
        <v>0</v>
      </c>
      <c r="M226" s="38">
        <v>0</v>
      </c>
      <c r="N226" s="38">
        <v>0</v>
      </c>
      <c r="O226" s="38">
        <v>1</v>
      </c>
      <c r="P226" s="38">
        <v>0</v>
      </c>
      <c r="Q226" s="35"/>
      <c r="R226" s="32"/>
      <c r="S226" s="35"/>
      <c r="T226" s="38"/>
      <c r="U226" s="38"/>
      <c r="V226" s="38"/>
      <c r="W226" s="38"/>
      <c r="X226" s="38"/>
      <c r="Y226" s="38"/>
      <c r="Z226" s="38"/>
      <c r="AA226" s="38"/>
      <c r="AB226" s="38"/>
      <c r="AC226" s="38"/>
      <c r="AD226" s="38"/>
      <c r="AE226" s="38"/>
    </row>
    <row r="227" spans="1:31">
      <c r="A227" s="35"/>
      <c r="B227" s="35"/>
      <c r="C227" s="32" t="s">
        <v>9790</v>
      </c>
      <c r="D227" s="35" t="s">
        <v>12724</v>
      </c>
      <c r="E227" s="38">
        <v>0</v>
      </c>
      <c r="F227" s="38">
        <v>0</v>
      </c>
      <c r="G227" s="38">
        <v>0</v>
      </c>
      <c r="H227" s="38">
        <v>0</v>
      </c>
      <c r="I227" s="38">
        <v>0</v>
      </c>
      <c r="J227" s="38">
        <v>1</v>
      </c>
      <c r="K227" s="38">
        <v>0</v>
      </c>
      <c r="L227" s="38">
        <v>0</v>
      </c>
      <c r="M227" s="38">
        <v>0</v>
      </c>
      <c r="N227" s="38">
        <v>0</v>
      </c>
      <c r="O227" s="38">
        <v>0</v>
      </c>
      <c r="P227" s="38">
        <v>0</v>
      </c>
      <c r="Q227" s="35"/>
      <c r="R227" s="32"/>
      <c r="S227" s="35"/>
      <c r="T227" s="38"/>
      <c r="U227" s="38"/>
      <c r="V227" s="38"/>
      <c r="W227" s="38"/>
      <c r="X227" s="38"/>
      <c r="Y227" s="38"/>
      <c r="Z227" s="38"/>
      <c r="AA227" s="38"/>
      <c r="AB227" s="38"/>
      <c r="AC227" s="38"/>
      <c r="AD227" s="38"/>
      <c r="AE227" s="38"/>
    </row>
    <row r="228" spans="1:31">
      <c r="A228" s="35"/>
      <c r="B228" s="35"/>
      <c r="C228" s="32" t="s">
        <v>9794</v>
      </c>
      <c r="D228" s="35" t="s">
        <v>12725</v>
      </c>
      <c r="E228" s="38">
        <v>1</v>
      </c>
      <c r="F228" s="38">
        <v>0</v>
      </c>
      <c r="G228" s="38">
        <v>0</v>
      </c>
      <c r="H228" s="38">
        <v>0</v>
      </c>
      <c r="I228" s="38">
        <v>0</v>
      </c>
      <c r="J228" s="38">
        <v>1</v>
      </c>
      <c r="K228" s="38">
        <v>0</v>
      </c>
      <c r="L228" s="38">
        <v>0</v>
      </c>
      <c r="M228" s="38">
        <v>0</v>
      </c>
      <c r="N228" s="38">
        <v>0</v>
      </c>
      <c r="O228" s="38">
        <v>0</v>
      </c>
      <c r="P228" s="38">
        <v>0</v>
      </c>
      <c r="Q228" s="35"/>
      <c r="R228" s="32"/>
      <c r="S228" s="35"/>
      <c r="T228" s="38"/>
      <c r="U228" s="38"/>
      <c r="V228" s="38"/>
      <c r="W228" s="38"/>
      <c r="X228" s="38"/>
      <c r="Y228" s="38"/>
      <c r="Z228" s="38"/>
      <c r="AA228" s="38"/>
      <c r="AB228" s="38"/>
      <c r="AC228" s="38"/>
      <c r="AD228" s="38"/>
      <c r="AE228" s="38"/>
    </row>
    <row r="229" spans="1:31">
      <c r="A229" s="35"/>
      <c r="B229" s="35"/>
      <c r="C229" s="32" t="s">
        <v>12726</v>
      </c>
      <c r="D229" s="35" t="s">
        <v>9837</v>
      </c>
      <c r="E229" s="38">
        <v>1</v>
      </c>
      <c r="F229" s="38">
        <v>0</v>
      </c>
      <c r="G229" s="38">
        <v>0</v>
      </c>
      <c r="H229" s="38">
        <v>0</v>
      </c>
      <c r="I229" s="38">
        <v>0</v>
      </c>
      <c r="J229" s="38">
        <v>0</v>
      </c>
      <c r="K229" s="38">
        <v>0</v>
      </c>
      <c r="L229" s="38">
        <v>0</v>
      </c>
      <c r="M229" s="38">
        <v>0</v>
      </c>
      <c r="N229" s="38">
        <v>0</v>
      </c>
      <c r="O229" s="38">
        <v>0</v>
      </c>
      <c r="P229" s="38">
        <v>0</v>
      </c>
      <c r="Q229" s="35"/>
      <c r="R229" s="32"/>
      <c r="S229" s="35"/>
      <c r="T229" s="38"/>
      <c r="U229" s="38"/>
      <c r="V229" s="38"/>
      <c r="W229" s="38"/>
      <c r="X229" s="38"/>
      <c r="Y229" s="38"/>
      <c r="Z229" s="38"/>
      <c r="AA229" s="38"/>
      <c r="AB229" s="38"/>
      <c r="AC229" s="38"/>
      <c r="AD229" s="38"/>
      <c r="AE229" s="38"/>
    </row>
    <row r="230" spans="1:31">
      <c r="A230" s="35"/>
      <c r="B230" s="35"/>
      <c r="C230" s="32" t="s">
        <v>12727</v>
      </c>
      <c r="D230" s="35" t="s">
        <v>9861</v>
      </c>
      <c r="E230" s="38">
        <v>0</v>
      </c>
      <c r="F230" s="38">
        <v>1</v>
      </c>
      <c r="G230" s="38">
        <v>0</v>
      </c>
      <c r="H230" s="38">
        <v>1</v>
      </c>
      <c r="I230" s="38">
        <v>0</v>
      </c>
      <c r="J230" s="38">
        <v>1</v>
      </c>
      <c r="K230" s="38">
        <v>0</v>
      </c>
      <c r="L230" s="38">
        <v>0</v>
      </c>
      <c r="M230" s="38">
        <v>0</v>
      </c>
      <c r="N230" s="38">
        <v>0</v>
      </c>
      <c r="O230" s="38">
        <v>0</v>
      </c>
      <c r="P230" s="38">
        <v>0</v>
      </c>
      <c r="Q230" s="35"/>
      <c r="R230" s="32"/>
      <c r="S230" s="35"/>
      <c r="T230" s="38"/>
      <c r="U230" s="38"/>
      <c r="V230" s="38"/>
      <c r="W230" s="38"/>
      <c r="X230" s="38"/>
      <c r="Y230" s="38"/>
      <c r="Z230" s="38"/>
      <c r="AA230" s="38"/>
      <c r="AB230" s="38"/>
      <c r="AC230" s="38"/>
      <c r="AD230" s="38"/>
      <c r="AE230" s="38"/>
    </row>
    <row r="231" spans="1:31">
      <c r="A231" s="35"/>
      <c r="B231" s="35"/>
      <c r="C231" s="32" t="s">
        <v>9880</v>
      </c>
      <c r="D231" s="35" t="s">
        <v>12728</v>
      </c>
      <c r="E231" s="38">
        <v>0</v>
      </c>
      <c r="F231" s="38">
        <v>0</v>
      </c>
      <c r="G231" s="38">
        <v>0</v>
      </c>
      <c r="H231" s="38">
        <v>0</v>
      </c>
      <c r="I231" s="38">
        <v>1</v>
      </c>
      <c r="J231" s="38">
        <v>1</v>
      </c>
      <c r="K231" s="38">
        <v>0</v>
      </c>
      <c r="L231" s="38">
        <v>0</v>
      </c>
      <c r="M231" s="38">
        <v>0</v>
      </c>
      <c r="N231" s="38">
        <v>0</v>
      </c>
      <c r="O231" s="38">
        <v>1</v>
      </c>
      <c r="P231" s="38">
        <v>0</v>
      </c>
      <c r="Q231" s="35"/>
      <c r="R231" s="32"/>
      <c r="S231" s="35"/>
      <c r="T231" s="38"/>
      <c r="U231" s="38"/>
      <c r="V231" s="38"/>
      <c r="W231" s="38"/>
      <c r="X231" s="38"/>
      <c r="Y231" s="38"/>
      <c r="Z231" s="38"/>
      <c r="AA231" s="38"/>
      <c r="AB231" s="38"/>
      <c r="AC231" s="38"/>
      <c r="AD231" s="38"/>
      <c r="AE231" s="38"/>
    </row>
    <row r="232" spans="1:31">
      <c r="A232" s="35"/>
      <c r="B232" s="35"/>
      <c r="C232" s="32" t="s">
        <v>39</v>
      </c>
      <c r="D232" s="35" t="s">
        <v>12692</v>
      </c>
      <c r="E232" s="38">
        <v>1</v>
      </c>
      <c r="F232" s="38">
        <v>0</v>
      </c>
      <c r="G232" s="38">
        <v>0</v>
      </c>
      <c r="H232" s="38">
        <v>0</v>
      </c>
      <c r="I232" s="38">
        <v>0</v>
      </c>
      <c r="J232" s="38">
        <v>0</v>
      </c>
      <c r="K232" s="38">
        <v>0</v>
      </c>
      <c r="L232" s="38">
        <v>0</v>
      </c>
      <c r="M232" s="38">
        <v>0</v>
      </c>
      <c r="N232" s="38">
        <v>0</v>
      </c>
      <c r="O232" s="38">
        <v>0</v>
      </c>
      <c r="P232" s="38">
        <v>0</v>
      </c>
      <c r="Q232" s="35"/>
      <c r="R232" s="32"/>
      <c r="S232" s="35"/>
      <c r="T232" s="38"/>
      <c r="U232" s="38"/>
      <c r="V232" s="38"/>
      <c r="W232" s="38"/>
      <c r="X232" s="38"/>
      <c r="Y232" s="38"/>
      <c r="Z232" s="38"/>
      <c r="AA232" s="38"/>
      <c r="AB232" s="38"/>
      <c r="AC232" s="38"/>
      <c r="AD232" s="38"/>
      <c r="AE232" s="38"/>
    </row>
    <row r="233" spans="1:31">
      <c r="A233" s="35"/>
      <c r="B233" s="35"/>
      <c r="C233" s="32" t="s">
        <v>9923</v>
      </c>
      <c r="D233" s="35" t="s">
        <v>9924</v>
      </c>
      <c r="E233" s="38">
        <v>0</v>
      </c>
      <c r="F233" s="38">
        <v>0</v>
      </c>
      <c r="G233" s="38">
        <v>0</v>
      </c>
      <c r="H233" s="38">
        <v>0</v>
      </c>
      <c r="I233" s="38">
        <v>1</v>
      </c>
      <c r="J233" s="38">
        <v>1</v>
      </c>
      <c r="K233" s="38">
        <v>0</v>
      </c>
      <c r="L233" s="38">
        <v>0</v>
      </c>
      <c r="M233" s="38">
        <v>0</v>
      </c>
      <c r="N233" s="38">
        <v>0</v>
      </c>
      <c r="O233" s="38">
        <v>0</v>
      </c>
      <c r="P233" s="38">
        <v>0</v>
      </c>
      <c r="Q233" s="35"/>
      <c r="R233" s="32"/>
      <c r="S233" s="35"/>
      <c r="T233" s="38"/>
      <c r="U233" s="38"/>
      <c r="V233" s="38"/>
      <c r="W233" s="38"/>
      <c r="X233" s="38"/>
      <c r="Y233" s="38"/>
      <c r="Z233" s="38"/>
      <c r="AA233" s="38"/>
      <c r="AB233" s="38"/>
      <c r="AC233" s="38"/>
      <c r="AD233" s="38"/>
      <c r="AE233" s="38"/>
    </row>
    <row r="234" spans="1:31">
      <c r="A234" s="35"/>
      <c r="B234" s="35"/>
      <c r="C234" s="32" t="s">
        <v>9931</v>
      </c>
      <c r="D234" s="35" t="s">
        <v>9932</v>
      </c>
      <c r="E234" s="38">
        <v>1</v>
      </c>
      <c r="F234" s="38">
        <v>0</v>
      </c>
      <c r="G234" s="38">
        <v>0</v>
      </c>
      <c r="H234" s="38">
        <v>0</v>
      </c>
      <c r="I234" s="38">
        <v>0</v>
      </c>
      <c r="J234" s="38">
        <v>1</v>
      </c>
      <c r="K234" s="38">
        <v>0</v>
      </c>
      <c r="L234" s="38">
        <v>0</v>
      </c>
      <c r="M234" s="38">
        <v>1</v>
      </c>
      <c r="N234" s="38">
        <v>0</v>
      </c>
      <c r="O234" s="38">
        <v>0</v>
      </c>
      <c r="P234" s="38">
        <v>0</v>
      </c>
      <c r="Q234" s="35"/>
      <c r="R234" s="32"/>
      <c r="S234" s="35"/>
      <c r="T234" s="38"/>
      <c r="U234" s="38"/>
      <c r="V234" s="38"/>
      <c r="W234" s="38"/>
      <c r="X234" s="38"/>
      <c r="Y234" s="38"/>
      <c r="Z234" s="38"/>
      <c r="AA234" s="38"/>
      <c r="AB234" s="38"/>
      <c r="AC234" s="38"/>
      <c r="AD234" s="38"/>
      <c r="AE234" s="38"/>
    </row>
    <row r="235" spans="1:31">
      <c r="A235" s="35"/>
      <c r="B235" s="35"/>
      <c r="C235" s="32" t="s">
        <v>9935</v>
      </c>
      <c r="D235" s="35" t="s">
        <v>9936</v>
      </c>
      <c r="E235" s="38">
        <v>1</v>
      </c>
      <c r="F235" s="38">
        <v>0</v>
      </c>
      <c r="G235" s="38">
        <v>0</v>
      </c>
      <c r="H235" s="38">
        <v>0</v>
      </c>
      <c r="I235" s="38">
        <v>0</v>
      </c>
      <c r="J235" s="38">
        <v>0</v>
      </c>
      <c r="K235" s="38">
        <v>0</v>
      </c>
      <c r="L235" s="38">
        <v>0</v>
      </c>
      <c r="M235" s="38">
        <v>0</v>
      </c>
      <c r="N235" s="38">
        <v>0</v>
      </c>
      <c r="O235" s="38">
        <v>0</v>
      </c>
      <c r="P235" s="38">
        <v>0</v>
      </c>
      <c r="Q235" s="35"/>
      <c r="R235" s="32"/>
      <c r="S235" s="35"/>
      <c r="T235" s="38"/>
      <c r="U235" s="38"/>
      <c r="V235" s="38"/>
      <c r="W235" s="38"/>
      <c r="X235" s="38"/>
      <c r="Y235" s="38"/>
      <c r="Z235" s="38"/>
      <c r="AA235" s="38"/>
      <c r="AB235" s="38"/>
      <c r="AC235" s="38"/>
      <c r="AD235" s="38"/>
      <c r="AE235" s="38"/>
    </row>
    <row r="236" spans="1:31">
      <c r="A236" s="35"/>
      <c r="B236" s="35"/>
      <c r="C236" s="32" t="s">
        <v>12729</v>
      </c>
      <c r="D236" s="35" t="s">
        <v>12730</v>
      </c>
      <c r="E236" s="38">
        <v>0</v>
      </c>
      <c r="F236" s="38">
        <v>0</v>
      </c>
      <c r="G236" s="38">
        <v>0</v>
      </c>
      <c r="H236" s="38">
        <v>0</v>
      </c>
      <c r="I236" s="38">
        <v>0</v>
      </c>
      <c r="J236" s="38">
        <v>1</v>
      </c>
      <c r="K236" s="38">
        <v>0</v>
      </c>
      <c r="L236" s="38">
        <v>0</v>
      </c>
      <c r="M236" s="38">
        <v>1</v>
      </c>
      <c r="N236" s="38">
        <v>0</v>
      </c>
      <c r="O236" s="38">
        <v>0</v>
      </c>
      <c r="P236" s="38">
        <v>0</v>
      </c>
      <c r="Q236" s="35"/>
      <c r="R236" s="32"/>
      <c r="S236" s="35"/>
      <c r="T236" s="38"/>
      <c r="U236" s="38"/>
      <c r="V236" s="38"/>
      <c r="W236" s="38"/>
      <c r="X236" s="38"/>
      <c r="Y236" s="38"/>
      <c r="Z236" s="38"/>
      <c r="AA236" s="38"/>
      <c r="AB236" s="38"/>
      <c r="AC236" s="38"/>
      <c r="AD236" s="38"/>
      <c r="AE236" s="38"/>
    </row>
    <row r="237" spans="1:31">
      <c r="A237" s="35"/>
      <c r="B237" s="35"/>
      <c r="C237" s="32" t="s">
        <v>12731</v>
      </c>
      <c r="D237" s="35" t="s">
        <v>9979</v>
      </c>
      <c r="E237" s="38">
        <v>0</v>
      </c>
      <c r="F237" s="38">
        <v>0</v>
      </c>
      <c r="G237" s="38">
        <v>0</v>
      </c>
      <c r="H237" s="38">
        <v>0</v>
      </c>
      <c r="I237" s="38">
        <v>0</v>
      </c>
      <c r="J237" s="38">
        <v>0</v>
      </c>
      <c r="K237" s="38">
        <v>0</v>
      </c>
      <c r="L237" s="38">
        <v>0</v>
      </c>
      <c r="M237" s="38">
        <v>1</v>
      </c>
      <c r="N237" s="38">
        <v>0</v>
      </c>
      <c r="O237" s="38">
        <v>0</v>
      </c>
      <c r="P237" s="38">
        <v>0</v>
      </c>
      <c r="Q237" s="35"/>
      <c r="R237" s="32"/>
      <c r="S237" s="35"/>
      <c r="T237" s="38"/>
      <c r="U237" s="38"/>
      <c r="V237" s="38"/>
      <c r="W237" s="38"/>
      <c r="X237" s="38"/>
      <c r="Y237" s="38"/>
      <c r="Z237" s="38"/>
      <c r="AA237" s="38"/>
      <c r="AB237" s="38"/>
      <c r="AC237" s="38"/>
      <c r="AD237" s="38"/>
      <c r="AE237" s="38"/>
    </row>
    <row r="238" spans="1:31">
      <c r="A238" s="35"/>
      <c r="B238" s="35"/>
      <c r="C238" s="32" t="s">
        <v>12732</v>
      </c>
      <c r="D238" s="35" t="s">
        <v>12733</v>
      </c>
      <c r="E238" s="38">
        <v>1</v>
      </c>
      <c r="F238" s="38">
        <v>0</v>
      </c>
      <c r="G238" s="38">
        <v>0</v>
      </c>
      <c r="H238" s="38">
        <v>0</v>
      </c>
      <c r="I238" s="38">
        <v>0</v>
      </c>
      <c r="J238" s="38">
        <v>0</v>
      </c>
      <c r="K238" s="38">
        <v>0</v>
      </c>
      <c r="L238" s="38">
        <v>0</v>
      </c>
      <c r="M238" s="38">
        <v>0</v>
      </c>
      <c r="N238" s="38">
        <v>0</v>
      </c>
      <c r="O238" s="38">
        <v>0</v>
      </c>
      <c r="P238" s="38">
        <v>0</v>
      </c>
      <c r="Q238" s="35"/>
      <c r="R238" s="32"/>
      <c r="S238" s="35"/>
      <c r="T238" s="38"/>
      <c r="U238" s="38"/>
      <c r="V238" s="38"/>
      <c r="W238" s="38"/>
      <c r="X238" s="38"/>
      <c r="Y238" s="38"/>
      <c r="Z238" s="38"/>
      <c r="AA238" s="38"/>
      <c r="AB238" s="38"/>
      <c r="AC238" s="38"/>
      <c r="AD238" s="38"/>
      <c r="AE238" s="38"/>
    </row>
    <row r="239" spans="1:31">
      <c r="A239" s="35"/>
      <c r="B239" s="35"/>
      <c r="C239" s="32" t="s">
        <v>10039</v>
      </c>
      <c r="D239" s="35" t="s">
        <v>12734</v>
      </c>
      <c r="E239" s="38">
        <v>0</v>
      </c>
      <c r="F239" s="38">
        <v>0</v>
      </c>
      <c r="G239" s="38">
        <v>0</v>
      </c>
      <c r="H239" s="38">
        <v>0</v>
      </c>
      <c r="I239" s="38">
        <v>0</v>
      </c>
      <c r="J239" s="38">
        <v>1</v>
      </c>
      <c r="K239" s="38">
        <v>0</v>
      </c>
      <c r="L239" s="38">
        <v>0</v>
      </c>
      <c r="M239" s="38">
        <v>0</v>
      </c>
      <c r="N239" s="38">
        <v>0</v>
      </c>
      <c r="O239" s="38">
        <v>0</v>
      </c>
      <c r="P239" s="38">
        <v>0</v>
      </c>
      <c r="Q239" s="35"/>
      <c r="R239" s="32"/>
      <c r="S239" s="35"/>
      <c r="T239" s="38"/>
      <c r="U239" s="38"/>
      <c r="V239" s="38"/>
      <c r="W239" s="38"/>
      <c r="X239" s="38"/>
      <c r="Y239" s="38"/>
      <c r="Z239" s="38"/>
      <c r="AA239" s="38"/>
      <c r="AB239" s="38"/>
      <c r="AC239" s="38"/>
      <c r="AD239" s="38"/>
      <c r="AE239" s="38"/>
    </row>
    <row r="240" spans="1:31">
      <c r="A240" s="35"/>
      <c r="B240" s="35"/>
      <c r="C240" s="32" t="s">
        <v>10047</v>
      </c>
      <c r="D240" s="35" t="s">
        <v>10048</v>
      </c>
      <c r="E240" s="38">
        <v>0</v>
      </c>
      <c r="F240" s="38">
        <v>1</v>
      </c>
      <c r="G240" s="38">
        <v>1</v>
      </c>
      <c r="H240" s="38">
        <v>0</v>
      </c>
      <c r="I240" s="38">
        <v>0</v>
      </c>
      <c r="J240" s="38">
        <v>0</v>
      </c>
      <c r="K240" s="38">
        <v>0</v>
      </c>
      <c r="L240" s="38">
        <v>0</v>
      </c>
      <c r="M240" s="38">
        <v>1</v>
      </c>
      <c r="N240" s="38">
        <v>0</v>
      </c>
      <c r="O240" s="38">
        <v>0</v>
      </c>
      <c r="P240" s="38">
        <v>0</v>
      </c>
      <c r="Q240" s="35"/>
      <c r="R240" s="32"/>
      <c r="S240" s="35"/>
      <c r="T240" s="38"/>
      <c r="U240" s="38"/>
      <c r="V240" s="38"/>
      <c r="W240" s="38"/>
      <c r="X240" s="38"/>
      <c r="Y240" s="38"/>
      <c r="Z240" s="38"/>
      <c r="AA240" s="38"/>
      <c r="AB240" s="38"/>
      <c r="AC240" s="38"/>
      <c r="AD240" s="38"/>
      <c r="AE240" s="38"/>
    </row>
    <row r="241" spans="1:31">
      <c r="A241" s="35"/>
      <c r="B241" s="35"/>
      <c r="C241" s="32" t="s">
        <v>10051</v>
      </c>
      <c r="D241" s="35" t="s">
        <v>12735</v>
      </c>
      <c r="E241" s="38">
        <v>0</v>
      </c>
      <c r="F241" s="38">
        <v>0</v>
      </c>
      <c r="G241" s="38">
        <v>0</v>
      </c>
      <c r="H241" s="38">
        <v>0</v>
      </c>
      <c r="I241" s="38">
        <v>0</v>
      </c>
      <c r="J241" s="38">
        <v>1</v>
      </c>
      <c r="K241" s="38">
        <v>0</v>
      </c>
      <c r="L241" s="38">
        <v>0</v>
      </c>
      <c r="M241" s="38">
        <v>0</v>
      </c>
      <c r="N241" s="38">
        <v>0</v>
      </c>
      <c r="O241" s="38">
        <v>0</v>
      </c>
      <c r="P241" s="38">
        <v>0</v>
      </c>
      <c r="Q241" s="35"/>
      <c r="R241" s="32"/>
      <c r="S241" s="35"/>
      <c r="T241" s="38"/>
      <c r="U241" s="38"/>
      <c r="V241" s="38"/>
      <c r="W241" s="38"/>
      <c r="X241" s="38"/>
      <c r="Y241" s="38"/>
      <c r="Z241" s="38"/>
      <c r="AA241" s="38"/>
      <c r="AB241" s="38"/>
      <c r="AC241" s="38"/>
      <c r="AD241" s="38"/>
      <c r="AE241" s="38"/>
    </row>
    <row r="242" spans="1:31">
      <c r="A242" s="35"/>
      <c r="B242" s="35"/>
      <c r="C242" s="32" t="s">
        <v>10059</v>
      </c>
      <c r="D242" s="35" t="s">
        <v>12736</v>
      </c>
      <c r="E242" s="38">
        <v>0</v>
      </c>
      <c r="F242" s="38">
        <v>0</v>
      </c>
      <c r="G242" s="38">
        <v>0</v>
      </c>
      <c r="H242" s="38">
        <v>1</v>
      </c>
      <c r="I242" s="38">
        <v>1</v>
      </c>
      <c r="J242" s="38">
        <v>0</v>
      </c>
      <c r="K242" s="38">
        <v>0</v>
      </c>
      <c r="L242" s="38">
        <v>0</v>
      </c>
      <c r="M242" s="38">
        <v>0</v>
      </c>
      <c r="N242" s="38">
        <v>0</v>
      </c>
      <c r="O242" s="38">
        <v>0</v>
      </c>
      <c r="P242" s="38">
        <v>0</v>
      </c>
      <c r="Q242" s="35"/>
      <c r="R242" s="32"/>
      <c r="S242" s="35"/>
      <c r="T242" s="38"/>
      <c r="U242" s="38"/>
      <c r="V242" s="38"/>
      <c r="W242" s="38"/>
      <c r="X242" s="38"/>
      <c r="Y242" s="38"/>
      <c r="Z242" s="38"/>
      <c r="AA242" s="38"/>
      <c r="AB242" s="38"/>
      <c r="AC242" s="38"/>
      <c r="AD242" s="38"/>
      <c r="AE242" s="38"/>
    </row>
    <row r="243" spans="1:31">
      <c r="A243" s="35"/>
      <c r="B243" s="35"/>
      <c r="C243" s="32" t="s">
        <v>10080</v>
      </c>
      <c r="D243" s="35" t="s">
        <v>10081</v>
      </c>
      <c r="E243" s="38">
        <v>0</v>
      </c>
      <c r="F243" s="38">
        <v>0</v>
      </c>
      <c r="G243" s="38">
        <v>0</v>
      </c>
      <c r="H243" s="38">
        <v>0</v>
      </c>
      <c r="I243" s="38">
        <v>0</v>
      </c>
      <c r="J243" s="38">
        <v>1</v>
      </c>
      <c r="K243" s="38">
        <v>1</v>
      </c>
      <c r="L243" s="38">
        <v>0</v>
      </c>
      <c r="M243" s="38">
        <v>0</v>
      </c>
      <c r="N243" s="38">
        <v>0</v>
      </c>
      <c r="O243" s="38">
        <v>1</v>
      </c>
      <c r="P243" s="38">
        <v>0</v>
      </c>
      <c r="Q243" s="35"/>
      <c r="R243" s="32"/>
      <c r="S243" s="35"/>
      <c r="T243" s="38"/>
      <c r="U243" s="38"/>
      <c r="V243" s="38"/>
      <c r="W243" s="38"/>
      <c r="X243" s="38"/>
      <c r="Y243" s="38"/>
      <c r="Z243" s="38"/>
      <c r="AA243" s="38"/>
      <c r="AB243" s="38"/>
      <c r="AC243" s="38"/>
      <c r="AD243" s="38"/>
      <c r="AE243" s="38"/>
    </row>
    <row r="244" spans="1:31">
      <c r="A244" s="35"/>
      <c r="B244" s="35"/>
      <c r="C244" s="32" t="s">
        <v>12737</v>
      </c>
      <c r="D244" s="35" t="s">
        <v>12738</v>
      </c>
      <c r="E244" s="38">
        <v>0</v>
      </c>
      <c r="F244" s="38">
        <v>0</v>
      </c>
      <c r="G244" s="38">
        <v>0</v>
      </c>
      <c r="H244" s="38">
        <v>1</v>
      </c>
      <c r="I244" s="38">
        <v>1</v>
      </c>
      <c r="J244" s="38">
        <v>0</v>
      </c>
      <c r="K244" s="38">
        <v>0</v>
      </c>
      <c r="L244" s="38">
        <v>0</v>
      </c>
      <c r="M244" s="38">
        <v>1</v>
      </c>
      <c r="N244" s="38">
        <v>0</v>
      </c>
      <c r="O244" s="38">
        <v>1</v>
      </c>
      <c r="P244" s="38">
        <v>0</v>
      </c>
      <c r="Q244" s="35"/>
      <c r="R244" s="32"/>
      <c r="S244" s="35"/>
      <c r="T244" s="38"/>
      <c r="U244" s="38"/>
      <c r="V244" s="38"/>
      <c r="W244" s="38"/>
      <c r="X244" s="38"/>
      <c r="Y244" s="38"/>
      <c r="Z244" s="38"/>
      <c r="AA244" s="38"/>
      <c r="AB244" s="38"/>
      <c r="AC244" s="38"/>
      <c r="AD244" s="38"/>
      <c r="AE244" s="38"/>
    </row>
    <row r="245" spans="1:31">
      <c r="A245" s="35"/>
      <c r="B245" s="35"/>
      <c r="C245" s="32" t="s">
        <v>10142</v>
      </c>
      <c r="D245" s="35" t="s">
        <v>12739</v>
      </c>
      <c r="E245" s="38">
        <v>0</v>
      </c>
      <c r="F245" s="38">
        <v>0</v>
      </c>
      <c r="G245" s="38">
        <v>0</v>
      </c>
      <c r="H245" s="38">
        <v>0</v>
      </c>
      <c r="I245" s="38">
        <v>0</v>
      </c>
      <c r="J245" s="38">
        <v>1</v>
      </c>
      <c r="K245" s="38">
        <v>0</v>
      </c>
      <c r="L245" s="38">
        <v>0</v>
      </c>
      <c r="M245" s="38">
        <v>0</v>
      </c>
      <c r="N245" s="38">
        <v>0</v>
      </c>
      <c r="O245" s="38">
        <v>0</v>
      </c>
      <c r="P245" s="38">
        <v>0</v>
      </c>
      <c r="Q245" s="35"/>
      <c r="R245" s="32"/>
      <c r="S245" s="35"/>
      <c r="T245" s="38"/>
      <c r="U245" s="38"/>
      <c r="V245" s="38"/>
      <c r="W245" s="38"/>
      <c r="X245" s="38"/>
      <c r="Y245" s="38"/>
      <c r="Z245" s="38"/>
      <c r="AA245" s="38"/>
      <c r="AB245" s="38"/>
      <c r="AC245" s="38"/>
      <c r="AD245" s="38"/>
      <c r="AE245" s="38"/>
    </row>
    <row r="246" spans="1:31">
      <c r="A246" s="35"/>
      <c r="B246" s="35"/>
      <c r="C246" s="32" t="s">
        <v>12740</v>
      </c>
      <c r="D246" s="35" t="s">
        <v>12741</v>
      </c>
      <c r="E246" s="38">
        <v>0</v>
      </c>
      <c r="F246" s="38">
        <v>0</v>
      </c>
      <c r="G246" s="38">
        <v>0</v>
      </c>
      <c r="H246" s="38">
        <v>0</v>
      </c>
      <c r="I246" s="38">
        <v>1</v>
      </c>
      <c r="J246" s="38">
        <v>1</v>
      </c>
      <c r="K246" s="38">
        <v>0</v>
      </c>
      <c r="L246" s="38">
        <v>0</v>
      </c>
      <c r="M246" s="38">
        <v>0</v>
      </c>
      <c r="N246" s="38">
        <v>1</v>
      </c>
      <c r="O246" s="38">
        <v>0</v>
      </c>
      <c r="P246" s="38">
        <v>0</v>
      </c>
      <c r="Q246" s="35"/>
      <c r="R246" s="32"/>
      <c r="S246" s="35"/>
      <c r="T246" s="38"/>
      <c r="U246" s="38"/>
      <c r="V246" s="38"/>
      <c r="W246" s="38"/>
      <c r="X246" s="38"/>
      <c r="Y246" s="38"/>
      <c r="Z246" s="38"/>
      <c r="AA246" s="38"/>
      <c r="AB246" s="38"/>
      <c r="AC246" s="38"/>
      <c r="AD246" s="38"/>
      <c r="AE246" s="38"/>
    </row>
    <row r="247" spans="1:31">
      <c r="A247" s="35"/>
      <c r="B247" s="35"/>
      <c r="C247" s="32" t="s">
        <v>12742</v>
      </c>
      <c r="D247" s="35" t="s">
        <v>12743</v>
      </c>
      <c r="E247" s="38">
        <v>0</v>
      </c>
      <c r="F247" s="38">
        <v>0</v>
      </c>
      <c r="G247" s="38">
        <v>0</v>
      </c>
      <c r="H247" s="38">
        <v>0</v>
      </c>
      <c r="I247" s="38">
        <v>0</v>
      </c>
      <c r="J247" s="38">
        <v>0</v>
      </c>
      <c r="K247" s="38">
        <v>0</v>
      </c>
      <c r="L247" s="38">
        <v>0</v>
      </c>
      <c r="M247" s="38">
        <v>0</v>
      </c>
      <c r="N247" s="38">
        <v>0</v>
      </c>
      <c r="O247" s="38">
        <v>0</v>
      </c>
      <c r="P247" s="38">
        <v>1</v>
      </c>
      <c r="Q247" s="35"/>
      <c r="R247" s="32"/>
      <c r="S247" s="35"/>
      <c r="T247" s="38"/>
      <c r="U247" s="38"/>
      <c r="V247" s="38"/>
      <c r="W247" s="38"/>
      <c r="X247" s="38"/>
      <c r="Y247" s="38"/>
      <c r="Z247" s="38"/>
      <c r="AA247" s="38"/>
      <c r="AB247" s="38"/>
      <c r="AC247" s="38"/>
      <c r="AD247" s="38"/>
      <c r="AE247" s="38"/>
    </row>
    <row r="248" spans="1:31">
      <c r="A248" s="35"/>
      <c r="B248" s="35"/>
      <c r="C248" s="32" t="s">
        <v>10170</v>
      </c>
      <c r="D248" s="35" t="s">
        <v>10171</v>
      </c>
      <c r="E248" s="38">
        <v>0</v>
      </c>
      <c r="F248" s="38">
        <v>0</v>
      </c>
      <c r="G248" s="38">
        <v>0</v>
      </c>
      <c r="H248" s="38">
        <v>0</v>
      </c>
      <c r="I248" s="38">
        <v>0</v>
      </c>
      <c r="J248" s="38">
        <v>0</v>
      </c>
      <c r="K248" s="38">
        <v>0</v>
      </c>
      <c r="L248" s="38">
        <v>0</v>
      </c>
      <c r="M248" s="38">
        <v>0</v>
      </c>
      <c r="N248" s="38">
        <v>0</v>
      </c>
      <c r="O248" s="38">
        <v>0</v>
      </c>
      <c r="P248" s="38">
        <v>1</v>
      </c>
      <c r="Q248" s="35"/>
      <c r="R248" s="32"/>
      <c r="S248" s="35"/>
      <c r="T248" s="38"/>
      <c r="U248" s="38"/>
      <c r="V248" s="38"/>
      <c r="W248" s="38"/>
      <c r="X248" s="38"/>
      <c r="Y248" s="38"/>
      <c r="Z248" s="38"/>
      <c r="AA248" s="38"/>
      <c r="AB248" s="38"/>
      <c r="AC248" s="38"/>
      <c r="AD248" s="38"/>
      <c r="AE248" s="38"/>
    </row>
    <row r="249" spans="1:31">
      <c r="A249" s="35"/>
      <c r="B249" s="35"/>
      <c r="C249" s="32" t="s">
        <v>10230</v>
      </c>
      <c r="D249" s="35" t="s">
        <v>12744</v>
      </c>
      <c r="E249" s="38">
        <v>0</v>
      </c>
      <c r="F249" s="38">
        <v>0</v>
      </c>
      <c r="G249" s="38">
        <v>0</v>
      </c>
      <c r="H249" s="38">
        <v>0</v>
      </c>
      <c r="I249" s="38">
        <v>0</v>
      </c>
      <c r="J249" s="38">
        <v>0</v>
      </c>
      <c r="K249" s="38">
        <v>0</v>
      </c>
      <c r="L249" s="38">
        <v>0</v>
      </c>
      <c r="M249" s="38">
        <v>0</v>
      </c>
      <c r="N249" s="38">
        <v>0</v>
      </c>
      <c r="O249" s="38">
        <v>0</v>
      </c>
      <c r="P249" s="38">
        <v>1</v>
      </c>
      <c r="Q249" s="35"/>
      <c r="R249" s="32"/>
      <c r="S249" s="35"/>
      <c r="T249" s="38"/>
      <c r="U249" s="38"/>
      <c r="V249" s="38"/>
      <c r="W249" s="38"/>
      <c r="X249" s="38"/>
      <c r="Y249" s="38"/>
      <c r="Z249" s="38"/>
      <c r="AA249" s="38"/>
      <c r="AB249" s="38"/>
      <c r="AC249" s="38"/>
      <c r="AD249" s="38"/>
      <c r="AE249" s="38"/>
    </row>
    <row r="250" spans="1:31">
      <c r="A250" s="35"/>
      <c r="B250" s="35"/>
      <c r="C250" s="32" t="s">
        <v>12745</v>
      </c>
      <c r="D250" s="35" t="s">
        <v>10285</v>
      </c>
      <c r="E250" s="38">
        <v>0</v>
      </c>
      <c r="F250" s="38">
        <v>0</v>
      </c>
      <c r="G250" s="38">
        <v>0</v>
      </c>
      <c r="H250" s="38">
        <v>0</v>
      </c>
      <c r="I250" s="38">
        <v>0</v>
      </c>
      <c r="J250" s="38">
        <v>1</v>
      </c>
      <c r="K250" s="38">
        <v>0</v>
      </c>
      <c r="L250" s="38">
        <v>0</v>
      </c>
      <c r="M250" s="38">
        <v>1</v>
      </c>
      <c r="N250" s="38">
        <v>0</v>
      </c>
      <c r="O250" s="38">
        <v>1</v>
      </c>
      <c r="P250" s="38">
        <v>0</v>
      </c>
      <c r="Q250" s="35"/>
      <c r="R250" s="32"/>
      <c r="S250" s="35"/>
      <c r="T250" s="38"/>
      <c r="U250" s="38"/>
      <c r="V250" s="38"/>
      <c r="W250" s="38"/>
      <c r="X250" s="38"/>
      <c r="Y250" s="38"/>
      <c r="Z250" s="38"/>
      <c r="AA250" s="38"/>
      <c r="AB250" s="38"/>
      <c r="AC250" s="38"/>
      <c r="AD250" s="38"/>
      <c r="AE250" s="38"/>
    </row>
    <row r="251" spans="1:31">
      <c r="A251" s="35"/>
      <c r="B251" s="35"/>
      <c r="C251" s="32" t="s">
        <v>12746</v>
      </c>
      <c r="D251" s="35" t="s">
        <v>12747</v>
      </c>
      <c r="E251" s="38">
        <v>0</v>
      </c>
      <c r="F251" s="38">
        <v>1</v>
      </c>
      <c r="G251" s="38">
        <v>0</v>
      </c>
      <c r="H251" s="38">
        <v>0</v>
      </c>
      <c r="I251" s="38">
        <v>0</v>
      </c>
      <c r="J251" s="38">
        <v>1</v>
      </c>
      <c r="K251" s="38">
        <v>0</v>
      </c>
      <c r="L251" s="38">
        <v>0</v>
      </c>
      <c r="M251" s="38">
        <v>0</v>
      </c>
      <c r="N251" s="38">
        <v>0</v>
      </c>
      <c r="O251" s="38">
        <v>1</v>
      </c>
      <c r="P251" s="38">
        <v>0</v>
      </c>
      <c r="Q251" s="35"/>
      <c r="R251" s="32"/>
      <c r="S251" s="35"/>
      <c r="T251" s="38"/>
      <c r="U251" s="38"/>
      <c r="V251" s="38"/>
      <c r="W251" s="38"/>
      <c r="X251" s="38"/>
      <c r="Y251" s="38"/>
      <c r="Z251" s="38"/>
      <c r="AA251" s="38"/>
      <c r="AB251" s="38"/>
      <c r="AC251" s="38"/>
      <c r="AD251" s="38"/>
      <c r="AE251" s="38"/>
    </row>
    <row r="252" spans="1:31">
      <c r="A252" s="35"/>
      <c r="B252" s="35"/>
      <c r="C252" s="32" t="s">
        <v>12748</v>
      </c>
      <c r="D252" s="35" t="s">
        <v>12749</v>
      </c>
      <c r="E252" s="38">
        <v>0</v>
      </c>
      <c r="F252" s="38">
        <v>1</v>
      </c>
      <c r="G252" s="38">
        <v>0</v>
      </c>
      <c r="H252" s="38">
        <v>0</v>
      </c>
      <c r="I252" s="38">
        <v>1</v>
      </c>
      <c r="J252" s="38">
        <v>1</v>
      </c>
      <c r="K252" s="38">
        <v>0</v>
      </c>
      <c r="L252" s="38">
        <v>0</v>
      </c>
      <c r="M252" s="38">
        <v>0</v>
      </c>
      <c r="N252" s="38">
        <v>0</v>
      </c>
      <c r="O252" s="38">
        <v>1</v>
      </c>
      <c r="P252" s="38">
        <v>0</v>
      </c>
      <c r="Q252" s="35"/>
      <c r="R252" s="32"/>
      <c r="S252" s="35"/>
      <c r="T252" s="38"/>
      <c r="U252" s="38"/>
      <c r="V252" s="38"/>
      <c r="W252" s="38"/>
      <c r="X252" s="38"/>
      <c r="Y252" s="38"/>
      <c r="Z252" s="38"/>
      <c r="AA252" s="38"/>
      <c r="AB252" s="38"/>
      <c r="AC252" s="38"/>
      <c r="AD252" s="38"/>
      <c r="AE252" s="38"/>
    </row>
    <row r="253" spans="1:31">
      <c r="A253" s="35"/>
      <c r="B253" s="35"/>
      <c r="C253" s="32" t="s">
        <v>12750</v>
      </c>
      <c r="D253" s="35" t="s">
        <v>10324</v>
      </c>
      <c r="E253" s="38">
        <v>0</v>
      </c>
      <c r="F253" s="38">
        <v>0</v>
      </c>
      <c r="G253" s="38">
        <v>0</v>
      </c>
      <c r="H253" s="38">
        <v>0</v>
      </c>
      <c r="I253" s="38">
        <v>1</v>
      </c>
      <c r="J253" s="38">
        <v>0</v>
      </c>
      <c r="K253" s="38"/>
      <c r="L253" s="38">
        <v>0</v>
      </c>
      <c r="M253" s="38">
        <v>0</v>
      </c>
      <c r="N253" s="38">
        <v>0</v>
      </c>
      <c r="O253" s="38">
        <v>1</v>
      </c>
      <c r="P253" s="38">
        <v>0</v>
      </c>
      <c r="Q253" s="35"/>
      <c r="R253" s="32"/>
      <c r="S253" s="35"/>
      <c r="T253" s="38"/>
      <c r="U253" s="38"/>
      <c r="V253" s="38"/>
      <c r="W253" s="38"/>
      <c r="X253" s="38"/>
      <c r="Y253" s="38"/>
      <c r="Z253" s="38"/>
      <c r="AA253" s="38"/>
      <c r="AB253" s="38"/>
      <c r="AC253" s="38"/>
      <c r="AD253" s="38"/>
      <c r="AE253" s="38"/>
    </row>
    <row r="254" spans="1:31">
      <c r="A254" s="35"/>
      <c r="B254" s="35"/>
      <c r="C254" s="32" t="s">
        <v>1620</v>
      </c>
      <c r="D254" s="35" t="s">
        <v>12716</v>
      </c>
      <c r="E254" s="38">
        <v>0</v>
      </c>
      <c r="F254" s="38">
        <v>0</v>
      </c>
      <c r="G254" s="38">
        <v>0</v>
      </c>
      <c r="H254" s="38">
        <v>0</v>
      </c>
      <c r="I254" s="38">
        <v>1</v>
      </c>
      <c r="J254" s="38">
        <v>0</v>
      </c>
      <c r="K254" s="38">
        <v>0</v>
      </c>
      <c r="L254" s="38">
        <v>0</v>
      </c>
      <c r="M254" s="38">
        <v>0</v>
      </c>
      <c r="N254" s="38">
        <v>0</v>
      </c>
      <c r="O254" s="38">
        <v>0</v>
      </c>
      <c r="P254" s="38">
        <v>0</v>
      </c>
      <c r="Q254" s="35"/>
      <c r="R254" s="32"/>
      <c r="S254" s="35"/>
      <c r="T254" s="38"/>
      <c r="U254" s="38"/>
      <c r="V254" s="38"/>
      <c r="W254" s="38"/>
      <c r="X254" s="38"/>
      <c r="Y254" s="38"/>
      <c r="Z254" s="38"/>
      <c r="AA254" s="38"/>
      <c r="AB254" s="38"/>
      <c r="AC254" s="38"/>
      <c r="AD254" s="38"/>
      <c r="AE254" s="38"/>
    </row>
    <row r="255" spans="1:31">
      <c r="A255" s="35"/>
      <c r="B255" s="35"/>
      <c r="C255" s="32" t="s">
        <v>10391</v>
      </c>
      <c r="D255" s="35" t="s">
        <v>10392</v>
      </c>
      <c r="E255" s="38">
        <v>0</v>
      </c>
      <c r="F255" s="38">
        <v>0</v>
      </c>
      <c r="G255" s="38">
        <v>0</v>
      </c>
      <c r="H255" s="38">
        <v>0</v>
      </c>
      <c r="I255" s="38">
        <v>0</v>
      </c>
      <c r="J255" s="38">
        <v>0</v>
      </c>
      <c r="K255" s="38">
        <v>1</v>
      </c>
      <c r="L255" s="38">
        <v>0</v>
      </c>
      <c r="M255" s="38">
        <v>0</v>
      </c>
      <c r="N255" s="38">
        <v>0</v>
      </c>
      <c r="O255" s="38">
        <v>1</v>
      </c>
      <c r="P255" s="38">
        <v>0</v>
      </c>
      <c r="Q255" s="35"/>
      <c r="R255" s="32"/>
      <c r="S255" s="35"/>
      <c r="T255" s="38"/>
      <c r="U255" s="38"/>
      <c r="V255" s="38"/>
      <c r="W255" s="38"/>
      <c r="X255" s="38"/>
      <c r="Y255" s="38"/>
      <c r="Z255" s="38"/>
      <c r="AA255" s="38"/>
      <c r="AB255" s="38"/>
      <c r="AC255" s="38"/>
      <c r="AD255" s="38"/>
      <c r="AE255" s="38"/>
    </row>
    <row r="256" spans="1:31">
      <c r="A256" s="35"/>
      <c r="B256" s="35"/>
      <c r="C256" s="32" t="s">
        <v>10423</v>
      </c>
      <c r="D256" s="35" t="s">
        <v>12751</v>
      </c>
      <c r="E256" s="38">
        <v>1</v>
      </c>
      <c r="F256" s="38">
        <v>1</v>
      </c>
      <c r="G256" s="38">
        <v>0</v>
      </c>
      <c r="H256" s="38">
        <v>0</v>
      </c>
      <c r="I256" s="38">
        <v>0</v>
      </c>
      <c r="J256" s="38">
        <v>1</v>
      </c>
      <c r="K256" s="38">
        <v>0</v>
      </c>
      <c r="L256" s="38">
        <v>0</v>
      </c>
      <c r="M256" s="38">
        <v>0</v>
      </c>
      <c r="N256" s="38">
        <v>0</v>
      </c>
      <c r="O256" s="38">
        <v>0</v>
      </c>
      <c r="P256" s="38">
        <v>0</v>
      </c>
      <c r="Q256" s="35"/>
      <c r="R256" s="32"/>
      <c r="S256" s="35"/>
      <c r="T256" s="38"/>
      <c r="U256" s="38"/>
      <c r="V256" s="38"/>
      <c r="W256" s="38"/>
      <c r="X256" s="38"/>
      <c r="Y256" s="38"/>
      <c r="Z256" s="38"/>
      <c r="AA256" s="38"/>
      <c r="AB256" s="38"/>
      <c r="AC256" s="38"/>
      <c r="AD256" s="38"/>
      <c r="AE256" s="38"/>
    </row>
    <row r="257" spans="1:31">
      <c r="A257" s="35"/>
      <c r="B257" s="35"/>
      <c r="C257" s="32" t="s">
        <v>12752</v>
      </c>
      <c r="D257" s="35" t="s">
        <v>12753</v>
      </c>
      <c r="E257" s="38">
        <v>0</v>
      </c>
      <c r="F257" s="38">
        <v>1</v>
      </c>
      <c r="G257" s="38">
        <v>0</v>
      </c>
      <c r="H257" s="38">
        <v>0</v>
      </c>
      <c r="I257" s="38">
        <v>0</v>
      </c>
      <c r="J257" s="38">
        <v>1</v>
      </c>
      <c r="K257" s="38">
        <v>0</v>
      </c>
      <c r="L257" s="38">
        <v>0</v>
      </c>
      <c r="M257" s="38">
        <v>0</v>
      </c>
      <c r="N257" s="38">
        <v>0</v>
      </c>
      <c r="O257" s="38">
        <v>0</v>
      </c>
      <c r="P257" s="38">
        <v>0</v>
      </c>
      <c r="Q257" s="35"/>
      <c r="R257" s="32"/>
      <c r="S257" s="35"/>
      <c r="T257" s="38"/>
      <c r="U257" s="38"/>
      <c r="V257" s="38"/>
      <c r="W257" s="38"/>
      <c r="X257" s="38"/>
      <c r="Y257" s="38"/>
      <c r="Z257" s="38"/>
      <c r="AA257" s="38"/>
      <c r="AB257" s="38"/>
      <c r="AC257" s="38"/>
      <c r="AD257" s="38"/>
      <c r="AE257" s="38"/>
    </row>
    <row r="258" spans="1:31">
      <c r="A258" s="35"/>
      <c r="B258" s="35"/>
      <c r="C258" s="32" t="s">
        <v>10439</v>
      </c>
      <c r="D258" s="35" t="s">
        <v>12754</v>
      </c>
      <c r="E258" s="38">
        <v>0</v>
      </c>
      <c r="F258" s="38">
        <v>0</v>
      </c>
      <c r="G258" s="38">
        <v>0</v>
      </c>
      <c r="H258" s="38">
        <v>0</v>
      </c>
      <c r="I258" s="38">
        <v>0</v>
      </c>
      <c r="J258" s="38">
        <v>1</v>
      </c>
      <c r="K258" s="38">
        <v>0</v>
      </c>
      <c r="L258" s="38">
        <v>0</v>
      </c>
      <c r="M258" s="38">
        <v>0</v>
      </c>
      <c r="N258" s="38">
        <v>0</v>
      </c>
      <c r="O258" s="38">
        <v>0</v>
      </c>
      <c r="P258" s="38">
        <v>0</v>
      </c>
      <c r="Q258" s="35"/>
      <c r="R258" s="32"/>
      <c r="S258" s="35"/>
      <c r="T258" s="38"/>
      <c r="U258" s="38"/>
      <c r="V258" s="38"/>
      <c r="W258" s="38"/>
      <c r="X258" s="38"/>
      <c r="Y258" s="38"/>
      <c r="Z258" s="38"/>
      <c r="AA258" s="38"/>
      <c r="AB258" s="38"/>
      <c r="AC258" s="38"/>
      <c r="AD258" s="38"/>
      <c r="AE258" s="38"/>
    </row>
    <row r="259" spans="1:31">
      <c r="A259" s="35"/>
      <c r="B259" s="35"/>
      <c r="C259" s="32" t="s">
        <v>10443</v>
      </c>
      <c r="D259" s="35" t="s">
        <v>10444</v>
      </c>
      <c r="E259" s="38">
        <v>0</v>
      </c>
      <c r="F259" s="38">
        <v>0</v>
      </c>
      <c r="G259" s="38">
        <v>0</v>
      </c>
      <c r="H259" s="38">
        <v>0</v>
      </c>
      <c r="I259" s="38">
        <v>0</v>
      </c>
      <c r="J259" s="38">
        <v>0</v>
      </c>
      <c r="K259" s="38">
        <v>0</v>
      </c>
      <c r="L259" s="38">
        <v>0</v>
      </c>
      <c r="M259" s="38">
        <v>0</v>
      </c>
      <c r="N259" s="38">
        <v>1</v>
      </c>
      <c r="O259" s="38">
        <v>0</v>
      </c>
      <c r="P259" s="38">
        <v>0</v>
      </c>
      <c r="Q259" s="35"/>
      <c r="R259" s="32"/>
      <c r="S259" s="35"/>
      <c r="T259" s="38"/>
      <c r="U259" s="38"/>
      <c r="V259" s="38"/>
      <c r="W259" s="38"/>
      <c r="X259" s="38"/>
      <c r="Y259" s="38"/>
      <c r="Z259" s="38"/>
      <c r="AA259" s="38"/>
      <c r="AB259" s="38"/>
      <c r="AC259" s="38"/>
      <c r="AD259" s="38"/>
      <c r="AE259" s="38"/>
    </row>
    <row r="260" spans="1:31">
      <c r="A260" s="35"/>
      <c r="B260" s="35"/>
      <c r="C260" s="32" t="s">
        <v>10447</v>
      </c>
      <c r="D260" s="35" t="s">
        <v>12755</v>
      </c>
      <c r="E260" s="38">
        <v>0</v>
      </c>
      <c r="F260" s="38">
        <v>1</v>
      </c>
      <c r="G260" s="38">
        <v>0</v>
      </c>
      <c r="H260" s="38">
        <v>0</v>
      </c>
      <c r="I260" s="38">
        <v>0</v>
      </c>
      <c r="J260" s="38">
        <v>1</v>
      </c>
      <c r="K260" s="38">
        <v>0</v>
      </c>
      <c r="L260" s="38">
        <v>0</v>
      </c>
      <c r="M260" s="38">
        <v>0</v>
      </c>
      <c r="N260" s="38">
        <v>0</v>
      </c>
      <c r="O260" s="38">
        <v>0</v>
      </c>
      <c r="P260" s="38">
        <v>0</v>
      </c>
      <c r="Q260" s="35"/>
      <c r="R260" s="32"/>
      <c r="S260" s="35"/>
      <c r="T260" s="38"/>
      <c r="U260" s="38"/>
      <c r="V260" s="38"/>
      <c r="W260" s="38"/>
      <c r="X260" s="38"/>
      <c r="Y260" s="38"/>
      <c r="Z260" s="38"/>
      <c r="AA260" s="38"/>
      <c r="AB260" s="38"/>
      <c r="AC260" s="38"/>
      <c r="AD260" s="38"/>
      <c r="AE260" s="38"/>
    </row>
    <row r="261" spans="1:31">
      <c r="A261" s="35"/>
      <c r="B261" s="35"/>
      <c r="C261" s="32" t="s">
        <v>10463</v>
      </c>
      <c r="D261" s="35" t="s">
        <v>12756</v>
      </c>
      <c r="E261" s="38">
        <v>0</v>
      </c>
      <c r="F261" s="38">
        <v>0</v>
      </c>
      <c r="G261" s="38">
        <v>0</v>
      </c>
      <c r="H261" s="38">
        <v>0</v>
      </c>
      <c r="I261" s="38">
        <v>0</v>
      </c>
      <c r="J261" s="38">
        <v>0</v>
      </c>
      <c r="K261" s="38">
        <v>0</v>
      </c>
      <c r="L261" s="38">
        <v>0</v>
      </c>
      <c r="M261" s="38">
        <v>0</v>
      </c>
      <c r="N261" s="38">
        <v>0</v>
      </c>
      <c r="O261" s="38">
        <v>1</v>
      </c>
      <c r="P261" s="38">
        <v>0</v>
      </c>
      <c r="Q261" s="35"/>
      <c r="R261" s="32"/>
      <c r="S261" s="35"/>
      <c r="T261" s="38"/>
      <c r="U261" s="38"/>
      <c r="V261" s="38"/>
      <c r="W261" s="38"/>
      <c r="X261" s="38"/>
      <c r="Y261" s="38"/>
      <c r="Z261" s="38"/>
      <c r="AA261" s="38"/>
      <c r="AB261" s="38"/>
      <c r="AC261" s="38"/>
      <c r="AD261" s="38"/>
      <c r="AE261" s="38"/>
    </row>
    <row r="262" spans="1:31">
      <c r="A262" s="35"/>
      <c r="B262" s="35"/>
      <c r="C262" s="32" t="s">
        <v>10493</v>
      </c>
      <c r="D262" s="35" t="s">
        <v>12757</v>
      </c>
      <c r="E262" s="38">
        <v>0</v>
      </c>
      <c r="F262" s="38">
        <v>0</v>
      </c>
      <c r="G262" s="38">
        <v>0</v>
      </c>
      <c r="H262" s="38">
        <v>0</v>
      </c>
      <c r="I262" s="38">
        <v>1</v>
      </c>
      <c r="J262" s="38">
        <v>0</v>
      </c>
      <c r="K262" s="38">
        <v>0</v>
      </c>
      <c r="L262" s="38">
        <v>0</v>
      </c>
      <c r="M262" s="38">
        <v>0</v>
      </c>
      <c r="N262" s="38">
        <v>1</v>
      </c>
      <c r="O262" s="38">
        <v>0</v>
      </c>
      <c r="P262" s="38">
        <v>0</v>
      </c>
      <c r="Q262" s="35"/>
      <c r="R262" s="32"/>
      <c r="S262" s="35"/>
      <c r="T262" s="38"/>
      <c r="U262" s="38"/>
      <c r="V262" s="38"/>
      <c r="W262" s="38"/>
      <c r="X262" s="38"/>
      <c r="Y262" s="38"/>
      <c r="Z262" s="38"/>
      <c r="AA262" s="38"/>
      <c r="AB262" s="38"/>
      <c r="AC262" s="38"/>
      <c r="AD262" s="38"/>
      <c r="AE262" s="38"/>
    </row>
    <row r="263" spans="1:31">
      <c r="A263" s="35"/>
      <c r="B263" s="35"/>
      <c r="C263" s="32" t="s">
        <v>12758</v>
      </c>
      <c r="D263" s="35" t="s">
        <v>12759</v>
      </c>
      <c r="E263" s="38">
        <v>0</v>
      </c>
      <c r="F263" s="38">
        <v>1</v>
      </c>
      <c r="G263" s="38">
        <v>0</v>
      </c>
      <c r="H263" s="38">
        <v>0</v>
      </c>
      <c r="I263" s="38">
        <v>0</v>
      </c>
      <c r="J263" s="38">
        <v>1</v>
      </c>
      <c r="K263" s="38">
        <v>0</v>
      </c>
      <c r="L263" s="38">
        <v>0</v>
      </c>
      <c r="M263" s="38">
        <v>0</v>
      </c>
      <c r="N263" s="38">
        <v>0</v>
      </c>
      <c r="O263" s="38">
        <v>0</v>
      </c>
      <c r="P263" s="38">
        <v>0</v>
      </c>
      <c r="Q263" s="35"/>
      <c r="R263" s="32"/>
      <c r="S263" s="35"/>
      <c r="T263" s="38"/>
      <c r="U263" s="38"/>
      <c r="V263" s="38"/>
      <c r="W263" s="38"/>
      <c r="X263" s="38"/>
      <c r="Y263" s="38"/>
      <c r="Z263" s="38"/>
      <c r="AA263" s="38"/>
      <c r="AB263" s="38"/>
      <c r="AC263" s="38"/>
      <c r="AD263" s="38"/>
      <c r="AE263" s="38"/>
    </row>
    <row r="264" spans="1:31">
      <c r="A264" s="35"/>
      <c r="B264" s="35"/>
      <c r="C264" s="32" t="s">
        <v>10545</v>
      </c>
      <c r="D264" s="35" t="s">
        <v>10546</v>
      </c>
      <c r="E264" s="38">
        <v>1</v>
      </c>
      <c r="F264" s="38">
        <v>0</v>
      </c>
      <c r="G264" s="38">
        <v>0</v>
      </c>
      <c r="H264" s="38">
        <v>0</v>
      </c>
      <c r="I264" s="38">
        <v>0</v>
      </c>
      <c r="J264" s="38">
        <v>1</v>
      </c>
      <c r="K264" s="38">
        <v>1</v>
      </c>
      <c r="L264" s="38">
        <v>0</v>
      </c>
      <c r="M264" s="38">
        <v>0</v>
      </c>
      <c r="N264" s="38">
        <v>0</v>
      </c>
      <c r="O264" s="38">
        <v>0</v>
      </c>
      <c r="P264" s="38">
        <v>0</v>
      </c>
      <c r="Q264" s="35"/>
      <c r="R264" s="32"/>
      <c r="S264" s="35"/>
      <c r="T264" s="38"/>
      <c r="U264" s="38"/>
      <c r="V264" s="38"/>
      <c r="W264" s="38"/>
      <c r="X264" s="38"/>
      <c r="Y264" s="38"/>
      <c r="Z264" s="38"/>
      <c r="AA264" s="38"/>
      <c r="AB264" s="38"/>
      <c r="AC264" s="38"/>
      <c r="AD264" s="38"/>
      <c r="AE264" s="38"/>
    </row>
    <row r="265" spans="1:31">
      <c r="A265" s="35"/>
      <c r="B265" s="35"/>
      <c r="C265" s="32" t="s">
        <v>10647</v>
      </c>
      <c r="D265" s="35" t="s">
        <v>12760</v>
      </c>
      <c r="E265" s="38">
        <v>1</v>
      </c>
      <c r="F265" s="38">
        <v>1</v>
      </c>
      <c r="G265" s="38">
        <v>0</v>
      </c>
      <c r="H265" s="38">
        <v>0</v>
      </c>
      <c r="I265" s="38">
        <v>0</v>
      </c>
      <c r="J265" s="38">
        <v>0</v>
      </c>
      <c r="K265" s="38">
        <v>0</v>
      </c>
      <c r="L265" s="38">
        <v>0</v>
      </c>
      <c r="M265" s="38">
        <v>0</v>
      </c>
      <c r="N265" s="38">
        <v>0</v>
      </c>
      <c r="O265" s="38">
        <v>0</v>
      </c>
      <c r="P265" s="38">
        <v>0</v>
      </c>
      <c r="Q265" s="35"/>
      <c r="R265" s="32"/>
      <c r="S265" s="35"/>
      <c r="T265" s="38"/>
      <c r="U265" s="38"/>
      <c r="V265" s="38"/>
      <c r="W265" s="38"/>
      <c r="X265" s="38"/>
      <c r="Y265" s="38"/>
      <c r="Z265" s="38"/>
      <c r="AA265" s="38"/>
      <c r="AB265" s="38"/>
      <c r="AC265" s="38"/>
      <c r="AD265" s="38"/>
      <c r="AE265" s="38"/>
    </row>
    <row r="266" spans="1:31">
      <c r="A266" s="35"/>
      <c r="B266" s="35"/>
      <c r="C266" s="32" t="s">
        <v>10655</v>
      </c>
      <c r="D266" s="35" t="s">
        <v>10656</v>
      </c>
      <c r="E266" s="38">
        <v>0</v>
      </c>
      <c r="F266" s="38">
        <v>0</v>
      </c>
      <c r="G266" s="38">
        <v>0</v>
      </c>
      <c r="H266" s="38">
        <v>0</v>
      </c>
      <c r="I266" s="38">
        <v>0</v>
      </c>
      <c r="J266" s="38">
        <v>1</v>
      </c>
      <c r="K266" s="38">
        <v>0</v>
      </c>
      <c r="L266" s="38">
        <v>0</v>
      </c>
      <c r="M266" s="38">
        <v>0</v>
      </c>
      <c r="N266" s="38">
        <v>0</v>
      </c>
      <c r="O266" s="38">
        <v>0</v>
      </c>
      <c r="P266" s="38">
        <v>0</v>
      </c>
      <c r="Q266" s="35"/>
      <c r="R266" s="32"/>
      <c r="S266" s="35"/>
      <c r="T266" s="38"/>
      <c r="U266" s="38"/>
      <c r="V266" s="38"/>
      <c r="W266" s="38"/>
      <c r="X266" s="38"/>
      <c r="Y266" s="38"/>
      <c r="Z266" s="38"/>
      <c r="AA266" s="38"/>
      <c r="AB266" s="38"/>
      <c r="AC266" s="38"/>
      <c r="AD266" s="38"/>
      <c r="AE266" s="38"/>
    </row>
    <row r="267" spans="1:31">
      <c r="A267" s="35"/>
      <c r="B267" s="35"/>
      <c r="C267" s="32" t="s">
        <v>10699</v>
      </c>
      <c r="D267" s="35" t="s">
        <v>12761</v>
      </c>
      <c r="E267" s="38">
        <v>1</v>
      </c>
      <c r="F267" s="38">
        <v>0</v>
      </c>
      <c r="G267" s="38">
        <v>0</v>
      </c>
      <c r="H267" s="38">
        <v>0</v>
      </c>
      <c r="I267" s="38">
        <v>0</v>
      </c>
      <c r="J267" s="38">
        <v>0</v>
      </c>
      <c r="K267" s="38">
        <v>0</v>
      </c>
      <c r="L267" s="38">
        <v>0</v>
      </c>
      <c r="M267" s="38">
        <v>0</v>
      </c>
      <c r="N267" s="38">
        <v>0</v>
      </c>
      <c r="O267" s="38">
        <v>0</v>
      </c>
      <c r="P267" s="38">
        <v>0</v>
      </c>
      <c r="Q267" s="35"/>
      <c r="R267" s="32"/>
      <c r="S267" s="35"/>
      <c r="T267" s="38"/>
      <c r="U267" s="38"/>
      <c r="V267" s="38"/>
      <c r="W267" s="38"/>
      <c r="X267" s="38"/>
      <c r="Y267" s="38"/>
      <c r="Z267" s="38"/>
      <c r="AA267" s="38"/>
      <c r="AB267" s="38"/>
      <c r="AC267" s="38"/>
      <c r="AD267" s="38"/>
      <c r="AE267" s="38"/>
    </row>
    <row r="268" spans="1:31">
      <c r="A268" s="35"/>
      <c r="B268" s="35"/>
      <c r="C268" s="32" t="s">
        <v>10722</v>
      </c>
      <c r="D268" s="35" t="s">
        <v>12762</v>
      </c>
      <c r="E268" s="38">
        <v>0</v>
      </c>
      <c r="F268" s="38">
        <v>1</v>
      </c>
      <c r="G268" s="38">
        <v>0</v>
      </c>
      <c r="H268" s="38">
        <v>0</v>
      </c>
      <c r="I268" s="38">
        <v>0</v>
      </c>
      <c r="J268" s="38">
        <v>1</v>
      </c>
      <c r="K268" s="38">
        <v>1</v>
      </c>
      <c r="L268" s="38">
        <v>0</v>
      </c>
      <c r="M268" s="38">
        <v>0</v>
      </c>
      <c r="N268" s="38">
        <v>0</v>
      </c>
      <c r="O268" s="38">
        <v>0</v>
      </c>
      <c r="P268" s="38">
        <v>0</v>
      </c>
      <c r="Q268" s="35"/>
      <c r="R268" s="32"/>
      <c r="S268" s="35"/>
      <c r="T268" s="38"/>
      <c r="U268" s="38"/>
      <c r="V268" s="38"/>
      <c r="W268" s="38"/>
      <c r="X268" s="38"/>
      <c r="Y268" s="38"/>
      <c r="Z268" s="38"/>
      <c r="AA268" s="38"/>
      <c r="AB268" s="38"/>
      <c r="AC268" s="38"/>
      <c r="AD268" s="38"/>
      <c r="AE268" s="38"/>
    </row>
    <row r="269" spans="1:31">
      <c r="A269" s="35"/>
      <c r="B269" s="35"/>
      <c r="C269" s="32" t="s">
        <v>12763</v>
      </c>
      <c r="D269" s="35" t="s">
        <v>12764</v>
      </c>
      <c r="E269" s="38">
        <v>0</v>
      </c>
      <c r="F269" s="38">
        <v>0</v>
      </c>
      <c r="G269" s="38">
        <v>0</v>
      </c>
      <c r="H269" s="38">
        <v>0</v>
      </c>
      <c r="I269" s="38">
        <v>1</v>
      </c>
      <c r="J269" s="38">
        <v>1</v>
      </c>
      <c r="K269" s="38">
        <v>1</v>
      </c>
      <c r="L269" s="38">
        <v>0</v>
      </c>
      <c r="M269" s="38">
        <v>0</v>
      </c>
      <c r="N269" s="38">
        <v>0</v>
      </c>
      <c r="O269" s="38">
        <v>1</v>
      </c>
      <c r="P269" s="38">
        <v>0</v>
      </c>
      <c r="Q269" s="35"/>
      <c r="R269" s="32"/>
      <c r="S269" s="35"/>
      <c r="T269" s="38"/>
      <c r="U269" s="38"/>
      <c r="V269" s="38"/>
      <c r="W269" s="38"/>
      <c r="X269" s="38"/>
      <c r="Y269" s="38"/>
      <c r="Z269" s="38"/>
      <c r="AA269" s="38"/>
      <c r="AB269" s="38"/>
      <c r="AC269" s="38"/>
      <c r="AD269" s="38"/>
      <c r="AE269" s="38"/>
    </row>
    <row r="270" spans="1:31">
      <c r="A270" s="35"/>
      <c r="B270" s="35"/>
      <c r="C270" s="32" t="s">
        <v>12765</v>
      </c>
      <c r="D270" s="35" t="s">
        <v>10746</v>
      </c>
      <c r="E270" s="38">
        <v>0</v>
      </c>
      <c r="F270" s="38">
        <v>1</v>
      </c>
      <c r="G270" s="38">
        <v>0</v>
      </c>
      <c r="H270" s="38">
        <v>0</v>
      </c>
      <c r="I270" s="38">
        <v>0</v>
      </c>
      <c r="J270" s="38">
        <v>1</v>
      </c>
      <c r="K270" s="38">
        <v>0</v>
      </c>
      <c r="L270" s="38">
        <v>0</v>
      </c>
      <c r="M270" s="38">
        <v>1</v>
      </c>
      <c r="N270" s="38">
        <v>0</v>
      </c>
      <c r="O270" s="38">
        <v>1</v>
      </c>
      <c r="P270" s="38">
        <v>0</v>
      </c>
      <c r="Q270" s="35"/>
      <c r="R270" s="32"/>
      <c r="S270" s="35"/>
      <c r="T270" s="38"/>
      <c r="U270" s="38"/>
      <c r="V270" s="38"/>
      <c r="W270" s="38"/>
      <c r="X270" s="38"/>
      <c r="Y270" s="38"/>
      <c r="Z270" s="38"/>
      <c r="AA270" s="38"/>
      <c r="AB270" s="38"/>
      <c r="AC270" s="38"/>
      <c r="AD270" s="38"/>
      <c r="AE270" s="38"/>
    </row>
    <row r="271" spans="1:31">
      <c r="A271" s="35"/>
      <c r="B271" s="35"/>
      <c r="C271" s="32" t="s">
        <v>10860</v>
      </c>
      <c r="D271" s="35" t="s">
        <v>10861</v>
      </c>
      <c r="E271" s="38">
        <v>1</v>
      </c>
      <c r="F271" s="38">
        <v>1</v>
      </c>
      <c r="G271" s="38">
        <v>0</v>
      </c>
      <c r="H271" s="38">
        <v>0</v>
      </c>
      <c r="I271" s="38">
        <v>0</v>
      </c>
      <c r="J271" s="38">
        <v>0</v>
      </c>
      <c r="K271" s="38">
        <v>0</v>
      </c>
      <c r="L271" s="38">
        <v>0</v>
      </c>
      <c r="M271" s="38">
        <v>0</v>
      </c>
      <c r="N271" s="38">
        <v>0</v>
      </c>
      <c r="O271" s="38">
        <v>0</v>
      </c>
      <c r="P271" s="38">
        <v>0</v>
      </c>
      <c r="Q271" s="35"/>
      <c r="R271" s="32"/>
      <c r="S271" s="35"/>
      <c r="T271" s="38"/>
      <c r="U271" s="38"/>
      <c r="V271" s="38"/>
      <c r="W271" s="38"/>
      <c r="X271" s="38"/>
      <c r="Y271" s="38"/>
      <c r="Z271" s="38"/>
      <c r="AA271" s="38"/>
      <c r="AB271" s="38"/>
      <c r="AC271" s="38"/>
      <c r="AD271" s="38"/>
      <c r="AE271" s="38"/>
    </row>
    <row r="272" spans="1:31">
      <c r="A272" s="35"/>
      <c r="B272" s="35"/>
      <c r="C272" s="32" t="s">
        <v>10872</v>
      </c>
      <c r="D272" s="35" t="s">
        <v>12766</v>
      </c>
      <c r="E272" s="38">
        <v>0</v>
      </c>
      <c r="F272" s="38">
        <v>1</v>
      </c>
      <c r="G272" s="38">
        <v>0</v>
      </c>
      <c r="H272" s="38">
        <v>0</v>
      </c>
      <c r="I272" s="38">
        <v>1</v>
      </c>
      <c r="J272" s="38">
        <v>0</v>
      </c>
      <c r="K272" s="38">
        <v>0</v>
      </c>
      <c r="L272" s="38">
        <v>0</v>
      </c>
      <c r="M272" s="38">
        <v>0</v>
      </c>
      <c r="N272" s="38">
        <v>0</v>
      </c>
      <c r="O272" s="38">
        <v>1</v>
      </c>
      <c r="P272" s="38">
        <v>0</v>
      </c>
      <c r="Q272" s="35"/>
      <c r="R272" s="32"/>
      <c r="S272" s="35"/>
      <c r="T272" s="38"/>
      <c r="U272" s="38"/>
      <c r="V272" s="38"/>
      <c r="W272" s="38"/>
      <c r="X272" s="38"/>
      <c r="Y272" s="38"/>
      <c r="Z272" s="38"/>
      <c r="AA272" s="38"/>
      <c r="AB272" s="38"/>
      <c r="AC272" s="38"/>
      <c r="AD272" s="38"/>
      <c r="AE272" s="38"/>
    </row>
    <row r="273" spans="1:31">
      <c r="A273" s="35"/>
      <c r="B273" s="35"/>
      <c r="C273" s="32" t="s">
        <v>10891</v>
      </c>
      <c r="D273" s="35" t="s">
        <v>12767</v>
      </c>
      <c r="E273" s="38">
        <v>0</v>
      </c>
      <c r="F273" s="38">
        <v>0</v>
      </c>
      <c r="G273" s="38">
        <v>0</v>
      </c>
      <c r="H273" s="38">
        <v>1</v>
      </c>
      <c r="I273" s="38">
        <v>1</v>
      </c>
      <c r="J273" s="38">
        <v>0</v>
      </c>
      <c r="K273" s="38">
        <v>0</v>
      </c>
      <c r="L273" s="38">
        <v>0</v>
      </c>
      <c r="M273" s="38">
        <v>0</v>
      </c>
      <c r="N273" s="38">
        <v>0</v>
      </c>
      <c r="O273" s="38">
        <v>0</v>
      </c>
      <c r="P273" s="38">
        <v>0</v>
      </c>
      <c r="Q273" s="35"/>
      <c r="R273" s="32"/>
      <c r="S273" s="35"/>
      <c r="T273" s="38"/>
      <c r="U273" s="38"/>
      <c r="V273" s="38"/>
      <c r="W273" s="38"/>
      <c r="X273" s="38"/>
      <c r="Y273" s="38"/>
      <c r="Z273" s="38"/>
      <c r="AA273" s="38"/>
      <c r="AB273" s="38"/>
      <c r="AC273" s="38"/>
      <c r="AD273" s="38"/>
      <c r="AE273" s="38"/>
    </row>
    <row r="274" spans="1:31">
      <c r="A274" s="35"/>
      <c r="B274" s="35"/>
      <c r="C274" s="32" t="s">
        <v>12768</v>
      </c>
      <c r="D274" s="35" t="s">
        <v>10896</v>
      </c>
      <c r="E274" s="38">
        <v>0</v>
      </c>
      <c r="F274" s="38">
        <v>1</v>
      </c>
      <c r="G274" s="38">
        <v>0</v>
      </c>
      <c r="H274" s="38">
        <v>0</v>
      </c>
      <c r="I274" s="38">
        <v>0</v>
      </c>
      <c r="J274" s="38">
        <v>1</v>
      </c>
      <c r="K274" s="38">
        <v>1</v>
      </c>
      <c r="L274" s="38">
        <v>0</v>
      </c>
      <c r="M274" s="38">
        <v>0</v>
      </c>
      <c r="N274" s="38">
        <v>0</v>
      </c>
      <c r="O274" s="38">
        <v>0</v>
      </c>
      <c r="P274" s="38">
        <v>0</v>
      </c>
      <c r="Q274" s="35"/>
      <c r="R274" s="32"/>
      <c r="S274" s="35"/>
      <c r="T274" s="38"/>
      <c r="U274" s="38"/>
      <c r="V274" s="38"/>
      <c r="W274" s="38"/>
      <c r="X274" s="38"/>
      <c r="Y274" s="38"/>
      <c r="Z274" s="38"/>
      <c r="AA274" s="38"/>
      <c r="AB274" s="38"/>
      <c r="AC274" s="38"/>
      <c r="AD274" s="38"/>
      <c r="AE274" s="38"/>
    </row>
    <row r="275" spans="1:31">
      <c r="A275" s="35"/>
      <c r="B275" s="35"/>
      <c r="C275" s="32" t="s">
        <v>10919</v>
      </c>
      <c r="D275" s="35" t="s">
        <v>12769</v>
      </c>
      <c r="E275" s="38">
        <v>0</v>
      </c>
      <c r="F275" s="38">
        <v>0</v>
      </c>
      <c r="G275" s="38">
        <v>0</v>
      </c>
      <c r="H275" s="38">
        <v>0</v>
      </c>
      <c r="I275" s="38">
        <v>0</v>
      </c>
      <c r="J275" s="38">
        <v>1</v>
      </c>
      <c r="K275" s="38">
        <v>1</v>
      </c>
      <c r="L275" s="38">
        <v>0</v>
      </c>
      <c r="M275" s="38">
        <v>0</v>
      </c>
      <c r="N275" s="38">
        <v>0</v>
      </c>
      <c r="O275" s="38">
        <v>0</v>
      </c>
      <c r="P275" s="38">
        <v>0</v>
      </c>
      <c r="Q275" s="35"/>
      <c r="R275" s="32"/>
      <c r="S275" s="35"/>
      <c r="T275" s="38"/>
      <c r="U275" s="38"/>
      <c r="V275" s="38"/>
      <c r="W275" s="38"/>
      <c r="X275" s="38"/>
      <c r="Y275" s="38"/>
      <c r="Z275" s="38"/>
      <c r="AA275" s="38"/>
      <c r="AB275" s="38"/>
      <c r="AC275" s="38"/>
      <c r="AD275" s="38"/>
      <c r="AE275" s="38"/>
    </row>
    <row r="276" spans="1:31">
      <c r="A276" s="35"/>
      <c r="B276" s="35"/>
      <c r="C276" s="32" t="s">
        <v>682</v>
      </c>
      <c r="D276" s="35" t="s">
        <v>12644</v>
      </c>
      <c r="E276" s="38">
        <v>1</v>
      </c>
      <c r="F276" s="38">
        <v>0</v>
      </c>
      <c r="G276" s="38">
        <v>0</v>
      </c>
      <c r="H276" s="38">
        <v>0</v>
      </c>
      <c r="I276" s="38">
        <v>0</v>
      </c>
      <c r="J276" s="38">
        <v>0</v>
      </c>
      <c r="K276" s="38">
        <v>0</v>
      </c>
      <c r="L276" s="38">
        <v>0</v>
      </c>
      <c r="M276" s="38">
        <v>0</v>
      </c>
      <c r="N276" s="38">
        <v>0</v>
      </c>
      <c r="O276" s="38">
        <v>0</v>
      </c>
      <c r="P276" s="38">
        <v>0</v>
      </c>
      <c r="Q276" s="35"/>
      <c r="R276" s="32"/>
      <c r="S276" s="35"/>
      <c r="T276" s="38"/>
      <c r="U276" s="38"/>
      <c r="V276" s="38"/>
      <c r="W276" s="38"/>
      <c r="X276" s="38"/>
      <c r="Y276" s="38"/>
      <c r="Z276" s="38"/>
      <c r="AA276" s="38"/>
      <c r="AB276" s="38"/>
      <c r="AC276" s="38"/>
      <c r="AD276" s="38"/>
      <c r="AE276" s="38"/>
    </row>
    <row r="277" spans="1:31">
      <c r="A277" s="35"/>
      <c r="B277" s="35"/>
      <c r="C277" s="32" t="s">
        <v>1467</v>
      </c>
      <c r="D277" s="35" t="s">
        <v>12708</v>
      </c>
      <c r="E277" s="38">
        <v>0</v>
      </c>
      <c r="F277" s="38">
        <v>1</v>
      </c>
      <c r="G277" s="38">
        <v>0</v>
      </c>
      <c r="H277" s="38">
        <v>0</v>
      </c>
      <c r="I277" s="38">
        <v>0</v>
      </c>
      <c r="J277" s="38">
        <v>0</v>
      </c>
      <c r="K277" s="38">
        <v>0</v>
      </c>
      <c r="L277" s="38">
        <v>0</v>
      </c>
      <c r="M277" s="38">
        <v>0</v>
      </c>
      <c r="N277" s="38">
        <v>0</v>
      </c>
      <c r="O277" s="38">
        <v>0</v>
      </c>
      <c r="P277" s="38">
        <v>0</v>
      </c>
      <c r="Q277" s="35"/>
      <c r="R277" s="32"/>
      <c r="S277" s="35"/>
      <c r="T277" s="38"/>
      <c r="U277" s="38"/>
      <c r="V277" s="38"/>
      <c r="W277" s="38"/>
      <c r="X277" s="38"/>
      <c r="Y277" s="38"/>
      <c r="Z277" s="38"/>
      <c r="AA277" s="38"/>
      <c r="AB277" s="38"/>
      <c r="AC277" s="38"/>
      <c r="AD277" s="38"/>
      <c r="AE277" s="38"/>
    </row>
    <row r="278" spans="1:31">
      <c r="A278" s="35"/>
      <c r="B278" s="35"/>
      <c r="C278" s="32" t="s">
        <v>769</v>
      </c>
      <c r="D278" s="35" t="s">
        <v>12692</v>
      </c>
      <c r="E278" s="38">
        <v>1</v>
      </c>
      <c r="F278" s="38">
        <v>0</v>
      </c>
      <c r="G278" s="38">
        <v>0</v>
      </c>
      <c r="H278" s="38">
        <v>0</v>
      </c>
      <c r="I278" s="38">
        <v>0</v>
      </c>
      <c r="J278" s="38">
        <v>0</v>
      </c>
      <c r="K278" s="38">
        <v>0</v>
      </c>
      <c r="L278" s="38">
        <v>0</v>
      </c>
      <c r="M278" s="38">
        <v>0</v>
      </c>
      <c r="N278" s="38">
        <v>0</v>
      </c>
      <c r="O278" s="38">
        <v>0</v>
      </c>
      <c r="P278" s="38">
        <v>0</v>
      </c>
      <c r="Q278" s="35"/>
      <c r="R278" s="32"/>
      <c r="S278" s="35"/>
      <c r="T278" s="38"/>
      <c r="U278" s="38"/>
      <c r="V278" s="38"/>
      <c r="W278" s="38"/>
      <c r="X278" s="38"/>
      <c r="Y278" s="38"/>
      <c r="Z278" s="38"/>
      <c r="AA278" s="38"/>
      <c r="AB278" s="38"/>
      <c r="AC278" s="38"/>
      <c r="AD278" s="38"/>
      <c r="AE278" s="38"/>
    </row>
    <row r="279" spans="1:31">
      <c r="A279" s="35"/>
      <c r="B279" s="35"/>
      <c r="C279" s="32" t="s">
        <v>11022</v>
      </c>
      <c r="D279" s="35" t="s">
        <v>11023</v>
      </c>
      <c r="E279" s="38">
        <v>1</v>
      </c>
      <c r="F279" s="38">
        <v>0</v>
      </c>
      <c r="G279" s="38">
        <v>0</v>
      </c>
      <c r="H279" s="38">
        <v>0</v>
      </c>
      <c r="I279" s="38">
        <v>0</v>
      </c>
      <c r="J279" s="38">
        <v>0</v>
      </c>
      <c r="K279" s="38">
        <v>0</v>
      </c>
      <c r="L279" s="38">
        <v>0</v>
      </c>
      <c r="M279" s="38">
        <v>1</v>
      </c>
      <c r="N279" s="38">
        <v>0</v>
      </c>
      <c r="O279" s="38">
        <v>0</v>
      </c>
      <c r="P279" s="38">
        <v>0</v>
      </c>
      <c r="Q279" s="35"/>
      <c r="R279" s="32"/>
      <c r="S279" s="35"/>
      <c r="T279" s="38"/>
      <c r="U279" s="38"/>
      <c r="V279" s="38"/>
      <c r="W279" s="38"/>
      <c r="X279" s="38"/>
      <c r="Y279" s="38"/>
      <c r="Z279" s="38"/>
      <c r="AA279" s="38"/>
      <c r="AB279" s="38"/>
      <c r="AC279" s="38"/>
      <c r="AD279" s="38"/>
      <c r="AE279" s="38"/>
    </row>
    <row r="280" spans="1:31">
      <c r="A280" s="35"/>
      <c r="B280" s="35"/>
      <c r="C280" s="32" t="s">
        <v>11088</v>
      </c>
      <c r="D280" s="35" t="s">
        <v>11089</v>
      </c>
      <c r="E280" s="38">
        <v>0</v>
      </c>
      <c r="F280" s="38">
        <v>1</v>
      </c>
      <c r="G280" s="38">
        <v>0</v>
      </c>
      <c r="H280" s="38">
        <v>0</v>
      </c>
      <c r="I280" s="38">
        <v>0</v>
      </c>
      <c r="J280" s="38">
        <v>0</v>
      </c>
      <c r="K280" s="38">
        <v>0</v>
      </c>
      <c r="L280" s="38">
        <v>0</v>
      </c>
      <c r="M280" s="38">
        <v>0</v>
      </c>
      <c r="N280" s="38">
        <v>0</v>
      </c>
      <c r="O280" s="38">
        <v>0</v>
      </c>
      <c r="P280" s="38">
        <v>0</v>
      </c>
      <c r="Q280" s="35"/>
      <c r="R280" s="32"/>
      <c r="S280" s="35"/>
      <c r="T280" s="38"/>
      <c r="U280" s="38"/>
      <c r="V280" s="38"/>
      <c r="W280" s="38"/>
      <c r="X280" s="38"/>
      <c r="Y280" s="38"/>
      <c r="Z280" s="38"/>
      <c r="AA280" s="38"/>
      <c r="AB280" s="38"/>
      <c r="AC280" s="38"/>
      <c r="AD280" s="38"/>
      <c r="AE280" s="38"/>
    </row>
    <row r="281" spans="1:31">
      <c r="A281" s="35"/>
      <c r="B281" s="35"/>
      <c r="C281" s="32" t="s">
        <v>11142</v>
      </c>
      <c r="D281" s="35" t="s">
        <v>12770</v>
      </c>
      <c r="E281" s="38">
        <v>1</v>
      </c>
      <c r="F281" s="38">
        <v>0</v>
      </c>
      <c r="G281" s="38">
        <v>0</v>
      </c>
      <c r="H281" s="38">
        <v>0</v>
      </c>
      <c r="I281" s="38">
        <v>0</v>
      </c>
      <c r="J281" s="38">
        <v>0</v>
      </c>
      <c r="K281" s="38">
        <v>0</v>
      </c>
      <c r="L281" s="38">
        <v>0</v>
      </c>
      <c r="M281" s="38">
        <v>0</v>
      </c>
      <c r="N281" s="38">
        <v>0</v>
      </c>
      <c r="O281" s="38">
        <v>0</v>
      </c>
      <c r="P281" s="38">
        <v>0</v>
      </c>
      <c r="Q281" s="35"/>
      <c r="R281" s="32"/>
      <c r="S281" s="35"/>
      <c r="T281" s="38"/>
      <c r="U281" s="38"/>
      <c r="V281" s="38"/>
      <c r="W281" s="38"/>
      <c r="X281" s="38"/>
      <c r="Y281" s="38"/>
      <c r="Z281" s="38"/>
      <c r="AA281" s="38"/>
      <c r="AB281" s="38"/>
      <c r="AC281" s="38"/>
      <c r="AD281" s="38"/>
      <c r="AE281" s="38"/>
    </row>
    <row r="282" spans="1:31">
      <c r="A282" s="35"/>
      <c r="B282" s="35"/>
      <c r="C282" s="32" t="s">
        <v>11187</v>
      </c>
      <c r="D282" s="35" t="s">
        <v>11188</v>
      </c>
      <c r="E282" s="38">
        <v>0</v>
      </c>
      <c r="F282" s="38">
        <v>0</v>
      </c>
      <c r="G282" s="38">
        <v>0</v>
      </c>
      <c r="H282" s="38">
        <v>1</v>
      </c>
      <c r="I282" s="38">
        <v>1</v>
      </c>
      <c r="J282" s="38">
        <v>0</v>
      </c>
      <c r="K282" s="38">
        <v>0</v>
      </c>
      <c r="L282" s="38">
        <v>0</v>
      </c>
      <c r="M282" s="38">
        <v>0</v>
      </c>
      <c r="N282" s="38">
        <v>0</v>
      </c>
      <c r="O282" s="38">
        <v>0</v>
      </c>
      <c r="P282" s="38">
        <v>0</v>
      </c>
      <c r="Q282" s="35"/>
      <c r="R282" s="32"/>
      <c r="S282" s="35"/>
      <c r="T282" s="38"/>
      <c r="U282" s="38"/>
      <c r="V282" s="38"/>
      <c r="W282" s="38"/>
      <c r="X282" s="38"/>
      <c r="Y282" s="38"/>
      <c r="Z282" s="38"/>
      <c r="AA282" s="38"/>
      <c r="AB282" s="38"/>
      <c r="AC282" s="38"/>
      <c r="AD282" s="38"/>
      <c r="AE282" s="38"/>
    </row>
    <row r="283" spans="1:31">
      <c r="A283" s="35"/>
      <c r="B283" s="35"/>
      <c r="C283" s="32" t="s">
        <v>11346</v>
      </c>
      <c r="D283" s="35" t="s">
        <v>12771</v>
      </c>
      <c r="E283" s="38">
        <v>1</v>
      </c>
      <c r="F283" s="38">
        <v>0</v>
      </c>
      <c r="G283" s="38">
        <v>0</v>
      </c>
      <c r="H283" s="38">
        <v>0</v>
      </c>
      <c r="I283" s="38">
        <v>0</v>
      </c>
      <c r="J283" s="38">
        <v>0</v>
      </c>
      <c r="K283" s="38">
        <v>0</v>
      </c>
      <c r="L283" s="38">
        <v>0</v>
      </c>
      <c r="M283" s="38">
        <v>0</v>
      </c>
      <c r="N283" s="38">
        <v>0</v>
      </c>
      <c r="O283" s="38">
        <v>0</v>
      </c>
      <c r="P283" s="38">
        <v>0</v>
      </c>
      <c r="Q283" s="35"/>
      <c r="R283" s="32"/>
      <c r="S283" s="35"/>
      <c r="T283" s="38"/>
      <c r="U283" s="38"/>
      <c r="V283" s="38"/>
      <c r="W283" s="38"/>
      <c r="X283" s="38"/>
      <c r="Y283" s="38"/>
      <c r="Z283" s="38"/>
      <c r="AA283" s="38"/>
      <c r="AB283" s="38"/>
      <c r="AC283" s="38"/>
      <c r="AD283" s="38"/>
      <c r="AE283" s="38"/>
    </row>
    <row r="284" spans="1:31">
      <c r="A284" s="35"/>
      <c r="B284" s="35"/>
      <c r="C284" s="32" t="s">
        <v>11379</v>
      </c>
      <c r="D284" s="35" t="s">
        <v>12772</v>
      </c>
      <c r="E284" s="38">
        <v>0</v>
      </c>
      <c r="F284" s="38">
        <v>0</v>
      </c>
      <c r="G284" s="38">
        <v>0</v>
      </c>
      <c r="H284" s="38">
        <v>0</v>
      </c>
      <c r="I284" s="38">
        <v>1</v>
      </c>
      <c r="J284" s="38">
        <v>0</v>
      </c>
      <c r="K284" s="38">
        <v>0</v>
      </c>
      <c r="L284" s="38">
        <v>0</v>
      </c>
      <c r="M284" s="38">
        <v>0</v>
      </c>
      <c r="N284" s="38">
        <v>0</v>
      </c>
      <c r="O284" s="38">
        <v>0</v>
      </c>
      <c r="P284" s="38">
        <v>0</v>
      </c>
      <c r="Q284" s="35"/>
      <c r="R284" s="32"/>
      <c r="S284" s="35"/>
      <c r="T284" s="38"/>
      <c r="U284" s="38"/>
      <c r="V284" s="38"/>
      <c r="W284" s="38"/>
      <c r="X284" s="38"/>
      <c r="Y284" s="38"/>
      <c r="Z284" s="38"/>
      <c r="AA284" s="38"/>
      <c r="AB284" s="38"/>
      <c r="AC284" s="38"/>
      <c r="AD284" s="38"/>
      <c r="AE284" s="38"/>
    </row>
    <row r="285" spans="1:31">
      <c r="A285" s="35"/>
      <c r="B285" s="35"/>
      <c r="C285" s="32" t="s">
        <v>11423</v>
      </c>
      <c r="D285" s="35" t="s">
        <v>12773</v>
      </c>
      <c r="E285" s="38">
        <v>0</v>
      </c>
      <c r="F285" s="38">
        <v>1</v>
      </c>
      <c r="G285" s="38">
        <v>0</v>
      </c>
      <c r="H285" s="38">
        <v>0</v>
      </c>
      <c r="I285" s="38">
        <v>0</v>
      </c>
      <c r="J285" s="38">
        <v>0</v>
      </c>
      <c r="K285" s="38">
        <v>0</v>
      </c>
      <c r="L285" s="38">
        <v>0</v>
      </c>
      <c r="M285" s="38">
        <v>0</v>
      </c>
      <c r="N285" s="38">
        <v>0</v>
      </c>
      <c r="O285" s="38">
        <v>1</v>
      </c>
      <c r="P285" s="38">
        <v>0</v>
      </c>
      <c r="Q285" s="35"/>
      <c r="R285" s="32"/>
      <c r="S285" s="35"/>
      <c r="T285" s="38"/>
      <c r="U285" s="38"/>
      <c r="V285" s="38"/>
      <c r="W285" s="38"/>
      <c r="X285" s="38"/>
      <c r="Y285" s="38"/>
      <c r="Z285" s="38"/>
      <c r="AA285" s="38"/>
      <c r="AB285" s="38"/>
      <c r="AC285" s="38"/>
      <c r="AD285" s="38"/>
      <c r="AE285" s="38"/>
    </row>
    <row r="286" spans="1:31">
      <c r="A286" s="35"/>
      <c r="B286" s="35"/>
      <c r="C286" s="32" t="s">
        <v>461</v>
      </c>
      <c r="D286" s="35" t="s">
        <v>12774</v>
      </c>
      <c r="E286" s="38">
        <v>0</v>
      </c>
      <c r="F286" s="38">
        <v>0</v>
      </c>
      <c r="G286" s="38">
        <v>0</v>
      </c>
      <c r="H286" s="38">
        <v>0</v>
      </c>
      <c r="I286" s="38">
        <v>0</v>
      </c>
      <c r="J286" s="38">
        <v>1</v>
      </c>
      <c r="K286" s="38">
        <v>0</v>
      </c>
      <c r="L286" s="38">
        <v>0</v>
      </c>
      <c r="M286" s="38">
        <v>0</v>
      </c>
      <c r="N286" s="38">
        <v>0</v>
      </c>
      <c r="O286" s="38">
        <v>0</v>
      </c>
      <c r="P286" s="38">
        <v>0</v>
      </c>
      <c r="Q286" s="35"/>
      <c r="R286" s="32"/>
      <c r="S286" s="35"/>
      <c r="T286" s="38"/>
      <c r="U286" s="38"/>
      <c r="V286" s="38"/>
      <c r="W286" s="38"/>
      <c r="X286" s="38"/>
      <c r="Y286" s="38"/>
      <c r="Z286" s="38"/>
      <c r="AA286" s="38"/>
      <c r="AB286" s="38"/>
      <c r="AC286" s="38"/>
      <c r="AD286" s="38"/>
      <c r="AE286" s="38"/>
    </row>
    <row r="287" spans="1:31">
      <c r="A287" s="35"/>
      <c r="B287" s="35"/>
      <c r="C287" s="32" t="s">
        <v>11521</v>
      </c>
      <c r="D287" s="35" t="s">
        <v>12775</v>
      </c>
      <c r="E287" s="38">
        <v>0</v>
      </c>
      <c r="F287" s="38">
        <v>0</v>
      </c>
      <c r="G287" s="38">
        <v>0</v>
      </c>
      <c r="H287" s="38">
        <v>0</v>
      </c>
      <c r="I287" s="38">
        <v>0</v>
      </c>
      <c r="J287" s="38">
        <v>0</v>
      </c>
      <c r="K287" s="38">
        <v>0</v>
      </c>
      <c r="L287" s="38">
        <v>0</v>
      </c>
      <c r="M287" s="38">
        <v>0</v>
      </c>
      <c r="N287" s="38">
        <v>0</v>
      </c>
      <c r="O287" s="38">
        <v>1</v>
      </c>
      <c r="P287" s="38">
        <v>0</v>
      </c>
      <c r="Q287" s="35"/>
      <c r="R287" s="32"/>
      <c r="S287" s="35"/>
      <c r="T287" s="38"/>
      <c r="U287" s="38"/>
      <c r="V287" s="38"/>
      <c r="W287" s="38"/>
      <c r="X287" s="38"/>
      <c r="Y287" s="38"/>
      <c r="Z287" s="38"/>
      <c r="AA287" s="38"/>
      <c r="AB287" s="38"/>
      <c r="AC287" s="38"/>
      <c r="AD287" s="38"/>
      <c r="AE287" s="38"/>
    </row>
    <row r="288" spans="1:31">
      <c r="A288" s="35"/>
      <c r="B288" s="35"/>
      <c r="C288" s="32" t="s">
        <v>11533</v>
      </c>
      <c r="D288" s="35" t="s">
        <v>12776</v>
      </c>
      <c r="E288" s="38">
        <v>0</v>
      </c>
      <c r="F288" s="38">
        <v>0</v>
      </c>
      <c r="G288" s="38">
        <v>0</v>
      </c>
      <c r="H288" s="38">
        <v>0</v>
      </c>
      <c r="I288" s="38">
        <v>1</v>
      </c>
      <c r="J288" s="38">
        <v>1</v>
      </c>
      <c r="K288" s="38">
        <v>0</v>
      </c>
      <c r="L288" s="38">
        <v>0</v>
      </c>
      <c r="M288" s="38">
        <v>0</v>
      </c>
      <c r="N288" s="38">
        <v>0</v>
      </c>
      <c r="O288" s="38">
        <v>0</v>
      </c>
      <c r="P288" s="38">
        <v>0</v>
      </c>
      <c r="Q288" s="35"/>
      <c r="R288" s="32"/>
      <c r="S288" s="35"/>
      <c r="T288" s="38"/>
      <c r="U288" s="38"/>
      <c r="V288" s="38"/>
      <c r="W288" s="38"/>
      <c r="X288" s="38"/>
      <c r="Y288" s="38"/>
      <c r="Z288" s="38"/>
      <c r="AA288" s="38"/>
      <c r="AB288" s="38"/>
      <c r="AC288" s="38"/>
      <c r="AD288" s="38"/>
      <c r="AE288" s="38"/>
    </row>
    <row r="289" spans="1:31">
      <c r="A289" s="35"/>
      <c r="B289" s="35"/>
      <c r="C289" s="32" t="s">
        <v>11575</v>
      </c>
      <c r="D289" s="35" t="s">
        <v>12777</v>
      </c>
      <c r="E289" s="38">
        <v>0</v>
      </c>
      <c r="F289" s="38">
        <v>0</v>
      </c>
      <c r="G289" s="38">
        <v>0</v>
      </c>
      <c r="H289" s="38">
        <v>0</v>
      </c>
      <c r="I289" s="38">
        <v>0</v>
      </c>
      <c r="J289" s="38">
        <v>1</v>
      </c>
      <c r="K289" s="38">
        <v>0</v>
      </c>
      <c r="L289" s="38">
        <v>0</v>
      </c>
      <c r="M289" s="38">
        <v>0</v>
      </c>
      <c r="N289" s="38">
        <v>0</v>
      </c>
      <c r="O289" s="38">
        <v>0</v>
      </c>
      <c r="P289" s="38">
        <v>0</v>
      </c>
      <c r="Q289" s="35"/>
      <c r="R289" s="32"/>
      <c r="S289" s="35"/>
      <c r="T289" s="38"/>
      <c r="U289" s="38"/>
      <c r="V289" s="38"/>
      <c r="W289" s="38"/>
      <c r="X289" s="38"/>
      <c r="Y289" s="38"/>
      <c r="Z289" s="38"/>
      <c r="AA289" s="38"/>
      <c r="AB289" s="38"/>
      <c r="AC289" s="38"/>
      <c r="AD289" s="38"/>
      <c r="AE289" s="38"/>
    </row>
    <row r="290" spans="1:31">
      <c r="A290" s="35"/>
      <c r="B290" s="35"/>
      <c r="C290" s="32" t="s">
        <v>11599</v>
      </c>
      <c r="D290" s="35" t="s">
        <v>11600</v>
      </c>
      <c r="E290" s="38">
        <v>0</v>
      </c>
      <c r="F290" s="38">
        <v>0</v>
      </c>
      <c r="G290" s="38">
        <v>0</v>
      </c>
      <c r="H290" s="38">
        <v>0</v>
      </c>
      <c r="I290" s="38">
        <v>1</v>
      </c>
      <c r="J290" s="38">
        <v>0</v>
      </c>
      <c r="K290" s="38">
        <v>0</v>
      </c>
      <c r="L290" s="38">
        <v>0</v>
      </c>
      <c r="M290" s="38">
        <v>0</v>
      </c>
      <c r="N290" s="38">
        <v>1</v>
      </c>
      <c r="O290" s="38">
        <v>1</v>
      </c>
      <c r="P290" s="38">
        <v>0</v>
      </c>
      <c r="Q290" s="35"/>
      <c r="R290" s="32"/>
      <c r="S290" s="35"/>
      <c r="T290" s="38"/>
      <c r="U290" s="38"/>
      <c r="V290" s="38"/>
      <c r="W290" s="38"/>
      <c r="X290" s="38"/>
      <c r="Y290" s="38"/>
      <c r="Z290" s="38"/>
      <c r="AA290" s="38"/>
      <c r="AB290" s="38"/>
      <c r="AC290" s="38"/>
      <c r="AD290" s="38"/>
      <c r="AE290" s="38"/>
    </row>
    <row r="291" spans="1:31">
      <c r="A291" s="35"/>
      <c r="B291" s="35"/>
      <c r="C291" s="32" t="s">
        <v>11631</v>
      </c>
      <c r="D291" s="35" t="s">
        <v>11632</v>
      </c>
      <c r="E291" s="38">
        <v>1</v>
      </c>
      <c r="F291" s="38">
        <v>0</v>
      </c>
      <c r="G291" s="38">
        <v>0</v>
      </c>
      <c r="H291" s="38">
        <v>0</v>
      </c>
      <c r="I291" s="38">
        <v>0</v>
      </c>
      <c r="J291" s="38">
        <v>0</v>
      </c>
      <c r="K291" s="38">
        <v>0</v>
      </c>
      <c r="L291" s="38">
        <v>0</v>
      </c>
      <c r="M291" s="38">
        <v>0</v>
      </c>
      <c r="N291" s="38">
        <v>0</v>
      </c>
      <c r="O291" s="38">
        <v>0</v>
      </c>
      <c r="P291" s="38">
        <v>0</v>
      </c>
      <c r="Q291" s="35"/>
      <c r="R291" s="32"/>
      <c r="S291" s="35"/>
      <c r="T291" s="38"/>
      <c r="U291" s="38"/>
      <c r="V291" s="38"/>
      <c r="W291" s="38"/>
      <c r="X291" s="38"/>
      <c r="Y291" s="38"/>
      <c r="Z291" s="38"/>
      <c r="AA291" s="38"/>
      <c r="AB291" s="38"/>
      <c r="AC291" s="38"/>
      <c r="AD291" s="38"/>
      <c r="AE291" s="38"/>
    </row>
    <row r="292" spans="1:31">
      <c r="A292" s="35"/>
      <c r="B292" s="35"/>
      <c r="C292" s="32" t="s">
        <v>11664</v>
      </c>
      <c r="D292" s="35" t="s">
        <v>12778</v>
      </c>
      <c r="E292" s="38">
        <v>0</v>
      </c>
      <c r="F292" s="38">
        <v>0</v>
      </c>
      <c r="G292" s="38">
        <v>0</v>
      </c>
      <c r="H292" s="38">
        <v>0</v>
      </c>
      <c r="I292" s="38">
        <v>1</v>
      </c>
      <c r="J292" s="38">
        <v>1</v>
      </c>
      <c r="K292" s="38">
        <v>0</v>
      </c>
      <c r="L292" s="38">
        <v>0</v>
      </c>
      <c r="M292" s="38">
        <v>0</v>
      </c>
      <c r="N292" s="38">
        <v>0</v>
      </c>
      <c r="O292" s="38">
        <v>0</v>
      </c>
      <c r="P292" s="38">
        <v>0</v>
      </c>
      <c r="Q292" s="35"/>
      <c r="R292" s="32"/>
      <c r="S292" s="35"/>
      <c r="T292" s="38"/>
      <c r="U292" s="38"/>
      <c r="V292" s="38"/>
      <c r="W292" s="38"/>
      <c r="X292" s="38"/>
      <c r="Y292" s="38"/>
      <c r="Z292" s="38"/>
      <c r="AA292" s="38"/>
      <c r="AB292" s="38"/>
      <c r="AC292" s="38"/>
      <c r="AD292" s="38"/>
      <c r="AE292" s="38"/>
    </row>
    <row r="293" spans="1:31">
      <c r="A293" s="35"/>
      <c r="B293" s="35"/>
      <c r="C293" s="32" t="s">
        <v>11671</v>
      </c>
      <c r="D293" s="35" t="s">
        <v>11672</v>
      </c>
      <c r="E293" s="38">
        <v>1</v>
      </c>
      <c r="F293" s="38">
        <v>0</v>
      </c>
      <c r="G293" s="38">
        <v>0</v>
      </c>
      <c r="H293" s="38">
        <v>0</v>
      </c>
      <c r="I293" s="38">
        <v>0</v>
      </c>
      <c r="J293" s="38">
        <v>0</v>
      </c>
      <c r="K293" s="38">
        <v>0</v>
      </c>
      <c r="L293" s="38">
        <v>0</v>
      </c>
      <c r="M293" s="38">
        <v>0</v>
      </c>
      <c r="N293" s="38">
        <v>0</v>
      </c>
      <c r="O293" s="38">
        <v>0</v>
      </c>
      <c r="P293" s="38">
        <v>0</v>
      </c>
      <c r="Q293" s="35"/>
      <c r="R293" s="32"/>
      <c r="S293" s="35"/>
      <c r="T293" s="38"/>
      <c r="U293" s="38"/>
      <c r="V293" s="38"/>
      <c r="W293" s="38"/>
      <c r="X293" s="38"/>
      <c r="Y293" s="38"/>
      <c r="Z293" s="38"/>
      <c r="AA293" s="38"/>
      <c r="AB293" s="38"/>
      <c r="AC293" s="38"/>
      <c r="AD293" s="38"/>
      <c r="AE293" s="38"/>
    </row>
    <row r="294" spans="1:31">
      <c r="A294" s="35"/>
      <c r="B294" s="35"/>
      <c r="C294" s="32" t="s">
        <v>11675</v>
      </c>
      <c r="D294" s="35" t="s">
        <v>12779</v>
      </c>
      <c r="E294" s="38">
        <v>1</v>
      </c>
      <c r="F294" s="38">
        <v>0</v>
      </c>
      <c r="G294" s="38">
        <v>0</v>
      </c>
      <c r="H294" s="38">
        <v>0</v>
      </c>
      <c r="I294" s="38">
        <v>1</v>
      </c>
      <c r="J294" s="38">
        <v>0</v>
      </c>
      <c r="K294" s="38">
        <v>0</v>
      </c>
      <c r="L294" s="38">
        <v>0</v>
      </c>
      <c r="M294" s="38">
        <v>0</v>
      </c>
      <c r="N294" s="38">
        <v>0</v>
      </c>
      <c r="O294" s="38">
        <v>0</v>
      </c>
      <c r="P294" s="38">
        <v>0</v>
      </c>
      <c r="Q294" s="35"/>
      <c r="R294" s="32"/>
      <c r="S294" s="35"/>
      <c r="T294" s="38"/>
      <c r="U294" s="38"/>
      <c r="V294" s="38"/>
      <c r="W294" s="38"/>
      <c r="X294" s="38"/>
      <c r="Y294" s="38"/>
      <c r="Z294" s="38"/>
      <c r="AA294" s="38"/>
      <c r="AB294" s="38"/>
      <c r="AC294" s="38"/>
      <c r="AD294" s="38"/>
      <c r="AE294" s="38"/>
    </row>
    <row r="295" spans="1:31">
      <c r="A295" s="35"/>
      <c r="B295" s="35"/>
      <c r="C295" s="32" t="s">
        <v>11711</v>
      </c>
      <c r="D295" s="35" t="s">
        <v>12780</v>
      </c>
      <c r="E295" s="38">
        <v>1</v>
      </c>
      <c r="F295" s="38">
        <v>0</v>
      </c>
      <c r="G295" s="38">
        <v>0</v>
      </c>
      <c r="H295" s="38">
        <v>0</v>
      </c>
      <c r="I295" s="38">
        <v>0</v>
      </c>
      <c r="J295" s="38">
        <v>0</v>
      </c>
      <c r="K295" s="38">
        <v>0</v>
      </c>
      <c r="L295" s="38">
        <v>0</v>
      </c>
      <c r="M295" s="38">
        <v>0</v>
      </c>
      <c r="N295" s="38">
        <v>0</v>
      </c>
      <c r="O295" s="38">
        <v>1</v>
      </c>
      <c r="P295" s="38">
        <v>0</v>
      </c>
      <c r="Q295" s="35"/>
      <c r="R295" s="32"/>
      <c r="S295" s="35"/>
      <c r="T295" s="38"/>
      <c r="U295" s="38"/>
      <c r="V295" s="38"/>
      <c r="W295" s="38"/>
      <c r="X295" s="38"/>
      <c r="Y295" s="38"/>
      <c r="Z295" s="38"/>
      <c r="AA295" s="38"/>
      <c r="AB295" s="38"/>
      <c r="AC295" s="38"/>
      <c r="AD295" s="38"/>
      <c r="AE295" s="38"/>
    </row>
    <row r="296" spans="1:31">
      <c r="A296" s="35"/>
      <c r="B296" s="35"/>
      <c r="C296" s="32" t="s">
        <v>11723</v>
      </c>
      <c r="D296" s="35" t="s">
        <v>11724</v>
      </c>
      <c r="E296" s="38">
        <v>1</v>
      </c>
      <c r="F296" s="38">
        <v>0</v>
      </c>
      <c r="G296" s="38">
        <v>0</v>
      </c>
      <c r="H296" s="38">
        <v>0</v>
      </c>
      <c r="I296" s="38">
        <v>1</v>
      </c>
      <c r="J296" s="38">
        <v>0</v>
      </c>
      <c r="K296" s="38">
        <v>1</v>
      </c>
      <c r="L296" s="38">
        <v>0</v>
      </c>
      <c r="M296" s="38">
        <v>0</v>
      </c>
      <c r="N296" s="38">
        <v>0</v>
      </c>
      <c r="O296" s="38">
        <v>0</v>
      </c>
      <c r="P296" s="38">
        <v>0</v>
      </c>
      <c r="Q296" s="35"/>
      <c r="R296" s="32"/>
      <c r="S296" s="35"/>
      <c r="T296" s="38"/>
      <c r="U296" s="38"/>
      <c r="V296" s="38"/>
      <c r="W296" s="38"/>
      <c r="X296" s="38"/>
      <c r="Y296" s="38"/>
      <c r="Z296" s="38"/>
      <c r="AA296" s="38"/>
      <c r="AB296" s="38"/>
      <c r="AC296" s="38"/>
      <c r="AD296" s="38"/>
      <c r="AE296" s="38"/>
    </row>
    <row r="297" spans="1:31">
      <c r="A297" s="35"/>
      <c r="B297" s="35"/>
      <c r="C297" s="32" t="s">
        <v>11758</v>
      </c>
      <c r="D297" s="35" t="s">
        <v>12781</v>
      </c>
      <c r="E297" s="38">
        <v>0</v>
      </c>
      <c r="F297" s="38">
        <v>0</v>
      </c>
      <c r="G297" s="38">
        <v>0</v>
      </c>
      <c r="H297" s="38">
        <v>0</v>
      </c>
      <c r="I297" s="38">
        <v>1</v>
      </c>
      <c r="J297" s="38">
        <v>0</v>
      </c>
      <c r="K297" s="38">
        <v>0</v>
      </c>
      <c r="L297" s="38">
        <v>0</v>
      </c>
      <c r="M297" s="38">
        <v>0</v>
      </c>
      <c r="N297" s="38">
        <v>0</v>
      </c>
      <c r="O297" s="38">
        <v>1</v>
      </c>
      <c r="P297" s="38">
        <v>0</v>
      </c>
      <c r="Q297" s="35"/>
      <c r="R297" s="32"/>
      <c r="S297" s="35"/>
      <c r="T297" s="38"/>
      <c r="U297" s="38"/>
      <c r="V297" s="38"/>
      <c r="W297" s="38"/>
      <c r="X297" s="38"/>
      <c r="Y297" s="38"/>
      <c r="Z297" s="38"/>
      <c r="AA297" s="38"/>
      <c r="AB297" s="38"/>
      <c r="AC297" s="38"/>
      <c r="AD297" s="38"/>
      <c r="AE297" s="38"/>
    </row>
    <row r="298" spans="1:31">
      <c r="A298" s="35"/>
      <c r="B298" s="35"/>
      <c r="C298" s="32" t="s">
        <v>11778</v>
      </c>
      <c r="D298" s="35" t="s">
        <v>12782</v>
      </c>
      <c r="E298" s="38">
        <v>0</v>
      </c>
      <c r="F298" s="38">
        <v>0</v>
      </c>
      <c r="G298" s="38">
        <v>0</v>
      </c>
      <c r="H298" s="38">
        <v>0</v>
      </c>
      <c r="I298" s="38">
        <v>0</v>
      </c>
      <c r="J298" s="38">
        <v>0</v>
      </c>
      <c r="K298" s="38">
        <v>0</v>
      </c>
      <c r="L298" s="38">
        <v>0</v>
      </c>
      <c r="M298" s="38">
        <v>1</v>
      </c>
      <c r="N298" s="38">
        <v>0</v>
      </c>
      <c r="O298" s="38">
        <v>0</v>
      </c>
      <c r="P298" s="38">
        <v>0</v>
      </c>
      <c r="Q298" s="35"/>
      <c r="R298" s="32"/>
      <c r="S298" s="35"/>
      <c r="T298" s="38"/>
      <c r="U298" s="38"/>
      <c r="V298" s="38"/>
      <c r="W298" s="38"/>
      <c r="X298" s="38"/>
      <c r="Y298" s="38"/>
      <c r="Z298" s="38"/>
      <c r="AA298" s="38"/>
      <c r="AB298" s="38"/>
      <c r="AC298" s="38"/>
      <c r="AD298" s="38"/>
      <c r="AE298" s="38"/>
    </row>
    <row r="299" spans="1:31">
      <c r="A299" s="35"/>
      <c r="B299" s="35"/>
      <c r="C299" s="32" t="s">
        <v>12783</v>
      </c>
      <c r="D299" s="35" t="s">
        <v>12784</v>
      </c>
      <c r="E299" s="38">
        <v>0</v>
      </c>
      <c r="F299" s="38">
        <v>0</v>
      </c>
      <c r="G299" s="38">
        <v>0</v>
      </c>
      <c r="H299" s="38">
        <v>0</v>
      </c>
      <c r="I299" s="38">
        <v>0</v>
      </c>
      <c r="J299" s="38">
        <v>1</v>
      </c>
      <c r="K299" s="38">
        <v>1</v>
      </c>
      <c r="L299" s="38">
        <v>0</v>
      </c>
      <c r="M299" s="38">
        <v>0</v>
      </c>
      <c r="N299" s="38">
        <v>0</v>
      </c>
      <c r="O299" s="38">
        <v>1</v>
      </c>
      <c r="P299" s="38">
        <v>0</v>
      </c>
      <c r="Q299" s="35"/>
      <c r="R299" s="32"/>
      <c r="S299" s="35"/>
      <c r="T299" s="38"/>
      <c r="U299" s="38"/>
      <c r="V299" s="38"/>
      <c r="W299" s="38"/>
      <c r="X299" s="38"/>
      <c r="Y299" s="38"/>
      <c r="Z299" s="38"/>
      <c r="AA299" s="38"/>
      <c r="AB299" s="38"/>
      <c r="AC299" s="38"/>
      <c r="AD299" s="38"/>
      <c r="AE299" s="38"/>
    </row>
    <row r="300" spans="1:31">
      <c r="A300" s="35"/>
      <c r="B300" s="35"/>
      <c r="C300" s="32" t="s">
        <v>11817</v>
      </c>
      <c r="D300" s="35" t="s">
        <v>12785</v>
      </c>
      <c r="E300" s="38">
        <v>0</v>
      </c>
      <c r="F300" s="38">
        <v>0</v>
      </c>
      <c r="G300" s="38">
        <v>0</v>
      </c>
      <c r="H300" s="38">
        <v>0</v>
      </c>
      <c r="I300" s="38">
        <v>0</v>
      </c>
      <c r="J300" s="38">
        <v>0</v>
      </c>
      <c r="K300" s="38">
        <v>0</v>
      </c>
      <c r="L300" s="38">
        <v>0</v>
      </c>
      <c r="M300" s="38">
        <v>0</v>
      </c>
      <c r="N300" s="38">
        <v>0</v>
      </c>
      <c r="O300" s="38">
        <v>0</v>
      </c>
      <c r="P300" s="38">
        <v>1</v>
      </c>
      <c r="Q300" s="35"/>
      <c r="R300" s="32"/>
      <c r="S300" s="35"/>
      <c r="T300" s="38"/>
      <c r="U300" s="38"/>
      <c r="V300" s="38"/>
      <c r="W300" s="38"/>
      <c r="X300" s="38"/>
      <c r="Y300" s="38"/>
      <c r="Z300" s="38"/>
      <c r="AA300" s="38"/>
      <c r="AB300" s="38"/>
      <c r="AC300" s="38"/>
      <c r="AD300" s="38"/>
      <c r="AE300" s="38"/>
    </row>
    <row r="301" spans="1:31">
      <c r="A301" s="35"/>
      <c r="B301" s="35"/>
      <c r="C301" s="32" t="s">
        <v>11832</v>
      </c>
      <c r="D301" s="35" t="s">
        <v>12786</v>
      </c>
      <c r="E301" s="38">
        <v>0</v>
      </c>
      <c r="F301" s="38">
        <v>1</v>
      </c>
      <c r="G301" s="38">
        <v>0</v>
      </c>
      <c r="H301" s="38">
        <v>0</v>
      </c>
      <c r="I301" s="38">
        <v>0</v>
      </c>
      <c r="J301" s="38">
        <v>0</v>
      </c>
      <c r="K301" s="38">
        <v>0</v>
      </c>
      <c r="L301" s="38">
        <v>0</v>
      </c>
      <c r="M301" s="38">
        <v>0</v>
      </c>
      <c r="N301" s="38">
        <v>0</v>
      </c>
      <c r="O301" s="38">
        <v>0</v>
      </c>
      <c r="P301" s="38">
        <v>0</v>
      </c>
      <c r="Q301" s="35"/>
      <c r="R301" s="32"/>
      <c r="S301" s="35"/>
      <c r="T301" s="38"/>
      <c r="U301" s="38"/>
      <c r="V301" s="38"/>
      <c r="W301" s="38"/>
      <c r="X301" s="38"/>
      <c r="Y301" s="38"/>
      <c r="Z301" s="38"/>
      <c r="AA301" s="38"/>
      <c r="AB301" s="38"/>
      <c r="AC301" s="38"/>
      <c r="AD301" s="38"/>
      <c r="AE301" s="38"/>
    </row>
  </sheetData>
  <conditionalFormatting sqref="T2:T500">
    <cfRule type="expression" dxfId="119" priority="36">
      <formula>$T2=$E2</formula>
    </cfRule>
  </conditionalFormatting>
  <conditionalFormatting sqref="U2:U500">
    <cfRule type="expression" dxfId="118" priority="35">
      <formula>$U2=$F2</formula>
    </cfRule>
  </conditionalFormatting>
  <conditionalFormatting sqref="V2:V500">
    <cfRule type="expression" dxfId="117" priority="34">
      <formula>$V2=$G2</formula>
    </cfRule>
  </conditionalFormatting>
  <conditionalFormatting sqref="W2:W500">
    <cfRule type="expression" dxfId="116" priority="33">
      <formula>$W2=$H2</formula>
    </cfRule>
  </conditionalFormatting>
  <conditionalFormatting sqref="X2:X500">
    <cfRule type="expression" dxfId="115" priority="32">
      <formula>$X2=$I2</formula>
    </cfRule>
  </conditionalFormatting>
  <conditionalFormatting sqref="Y2:Y500">
    <cfRule type="expression" dxfId="114" priority="31">
      <formula>$Y2=$J2</formula>
    </cfRule>
  </conditionalFormatting>
  <conditionalFormatting sqref="Z2:Z500">
    <cfRule type="expression" dxfId="113" priority="30">
      <formula>$Z2=$K2</formula>
    </cfRule>
  </conditionalFormatting>
  <conditionalFormatting sqref="AA2:AA500">
    <cfRule type="expression" dxfId="112" priority="29">
      <formula>$AA2=$L2</formula>
    </cfRule>
  </conditionalFormatting>
  <conditionalFormatting sqref="AB2:AB500">
    <cfRule type="expression" dxfId="111" priority="28">
      <formula>$AB2=$M2</formula>
    </cfRule>
  </conditionalFormatting>
  <conditionalFormatting sqref="AC2:AC500">
    <cfRule type="expression" dxfId="110" priority="27">
      <formula>$AC2=$N2</formula>
    </cfRule>
  </conditionalFormatting>
  <conditionalFormatting sqref="AD2:AD500">
    <cfRule type="expression" dxfId="109" priority="26">
      <formula>$AD2=$O2</formula>
    </cfRule>
  </conditionalFormatting>
  <conditionalFormatting sqref="AE2:AE500">
    <cfRule type="expression" dxfId="108" priority="25">
      <formula>$AE2=$P2</formula>
    </cfRule>
  </conditionalFormatting>
  <conditionalFormatting sqref="E2:E301">
    <cfRule type="expression" dxfId="107" priority="24">
      <formula>$T2=$E2</formula>
    </cfRule>
  </conditionalFormatting>
  <conditionalFormatting sqref="F2:F301">
    <cfRule type="expression" dxfId="106" priority="23">
      <formula>$U2=$F2</formula>
    </cfRule>
  </conditionalFormatting>
  <conditionalFormatting sqref="G2:G301">
    <cfRule type="expression" dxfId="105" priority="22">
      <formula>$V2=$G2</formula>
    </cfRule>
  </conditionalFormatting>
  <conditionalFormatting sqref="H2:H301">
    <cfRule type="expression" dxfId="104" priority="21">
      <formula>$W2=$H2</formula>
    </cfRule>
  </conditionalFormatting>
  <conditionalFormatting sqref="I2:I301">
    <cfRule type="expression" dxfId="103" priority="20">
      <formula>$X2=$I2</formula>
    </cfRule>
  </conditionalFormatting>
  <conditionalFormatting sqref="J2:J301">
    <cfRule type="expression" dxfId="102" priority="19">
      <formula>$Y2=$J2</formula>
    </cfRule>
  </conditionalFormatting>
  <conditionalFormatting sqref="K2:K301">
    <cfRule type="expression" dxfId="101" priority="18">
      <formula>$Z2=$K2</formula>
    </cfRule>
  </conditionalFormatting>
  <conditionalFormatting sqref="L2:L301">
    <cfRule type="expression" dxfId="100" priority="17">
      <formula>$AA2=$L2</formula>
    </cfRule>
  </conditionalFormatting>
  <conditionalFormatting sqref="M2:M301">
    <cfRule type="expression" dxfId="99" priority="16">
      <formula>$AB2=$M2</formula>
    </cfRule>
  </conditionalFormatting>
  <conditionalFormatting sqref="N2:N301">
    <cfRule type="expression" dxfId="98" priority="15">
      <formula>$AC2=$N2</formula>
    </cfRule>
  </conditionalFormatting>
  <conditionalFormatting sqref="O2:O301">
    <cfRule type="expression" dxfId="97" priority="14">
      <formula>$AD2=$O2</formula>
    </cfRule>
  </conditionalFormatting>
  <conditionalFormatting sqref="P2:P301">
    <cfRule type="expression" dxfId="96" priority="13">
      <formula>$AE2=$P2</formula>
    </cfRule>
  </conditionalFormatting>
  <conditionalFormatting sqref="T2:T101">
    <cfRule type="expression" dxfId="95" priority="12">
      <formula>$T2=$E2</formula>
    </cfRule>
  </conditionalFormatting>
  <conditionalFormatting sqref="U2:U101">
    <cfRule type="expression" dxfId="94" priority="11">
      <formula>$U2=$F2</formula>
    </cfRule>
  </conditionalFormatting>
  <conditionalFormatting sqref="V2:V101">
    <cfRule type="expression" dxfId="93" priority="10">
      <formula>$V2=$G2</formula>
    </cfRule>
  </conditionalFormatting>
  <conditionalFormatting sqref="W2:W101">
    <cfRule type="expression" dxfId="92" priority="9">
      <formula>$W2=$H2</formula>
    </cfRule>
  </conditionalFormatting>
  <conditionalFormatting sqref="X2:X101">
    <cfRule type="expression" dxfId="91" priority="8">
      <formula>$X2=$I2</formula>
    </cfRule>
  </conditionalFormatting>
  <conditionalFormatting sqref="Y2:Y101">
    <cfRule type="expression" dxfId="90" priority="7">
      <formula>$Y2=$J2</formula>
    </cfRule>
  </conditionalFormatting>
  <conditionalFormatting sqref="Z2:Z101">
    <cfRule type="expression" dxfId="89" priority="6">
      <formula>$Z2=$K2</formula>
    </cfRule>
  </conditionalFormatting>
  <conditionalFormatting sqref="AA2:AA101">
    <cfRule type="expression" dxfId="88" priority="5">
      <formula>$AA2=$L2</formula>
    </cfRule>
  </conditionalFormatting>
  <conditionalFormatting sqref="AB2:AB101">
    <cfRule type="expression" dxfId="87" priority="4">
      <formula>$AB2=$M2</formula>
    </cfRule>
  </conditionalFormatting>
  <conditionalFormatting sqref="AC2:AC101">
    <cfRule type="expression" dxfId="86" priority="3">
      <formula>$AC2=$N2</formula>
    </cfRule>
  </conditionalFormatting>
  <conditionalFormatting sqref="AD2:AD101">
    <cfRule type="expression" dxfId="85" priority="2">
      <formula>$AD2=$O2</formula>
    </cfRule>
  </conditionalFormatting>
  <conditionalFormatting sqref="AE2:AE101">
    <cfRule type="expression" dxfId="84" priority="1">
      <formula>$AE2=$P2</formula>
    </cfRule>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dimension ref="A1:AG301"/>
  <sheetViews>
    <sheetView zoomScale="60" zoomScaleNormal="60" workbookViewId="0">
      <pane ySplit="1" topLeftCell="A2" activePane="bottomLeft" state="frozen"/>
      <selection activeCell="G1" sqref="G1"/>
      <selection pane="bottomLeft" activeCell="U10" sqref="U10"/>
    </sheetView>
  </sheetViews>
  <sheetFormatPr defaultRowHeight="14.5"/>
  <cols>
    <col min="1" max="2" width="8.7265625" style="2"/>
    <col min="3" max="3" width="8.7265625" style="32"/>
    <col min="4" max="17" width="8.7265625" style="2"/>
    <col min="18" max="18" width="8.7265625" style="34"/>
    <col min="20" max="24" width="8.7265625" style="13"/>
    <col min="25" max="25" width="8.7265625" style="13" customWidth="1"/>
    <col min="26" max="28" width="8.7265625" style="13"/>
    <col min="29" max="29" width="8.7265625" style="13" customWidth="1"/>
    <col min="30" max="31" width="8.7265625" style="13"/>
    <col min="32" max="16384" width="8.7265625" style="2"/>
  </cols>
  <sheetData>
    <row r="1" spans="1:33">
      <c r="A1" s="36"/>
      <c r="B1" s="36"/>
      <c r="C1" s="31" t="s">
        <v>12539</v>
      </c>
      <c r="D1" s="36" t="s">
        <v>12789</v>
      </c>
      <c r="E1" s="31" t="s">
        <v>4</v>
      </c>
      <c r="F1" s="31" t="s">
        <v>5</v>
      </c>
      <c r="G1" s="31" t="s">
        <v>6</v>
      </c>
      <c r="H1" s="31" t="s">
        <v>7</v>
      </c>
      <c r="I1" s="31" t="s">
        <v>8</v>
      </c>
      <c r="J1" s="31" t="s">
        <v>9</v>
      </c>
      <c r="K1" s="31" t="s">
        <v>10</v>
      </c>
      <c r="L1" s="31" t="s">
        <v>11</v>
      </c>
      <c r="M1" s="31" t="s">
        <v>12</v>
      </c>
      <c r="N1" s="31" t="s">
        <v>13</v>
      </c>
      <c r="O1" s="31" t="s">
        <v>14</v>
      </c>
      <c r="P1" s="31" t="s">
        <v>15</v>
      </c>
      <c r="Q1" s="42"/>
      <c r="R1" s="43" t="s">
        <v>12539</v>
      </c>
      <c r="S1" s="44" t="s">
        <v>12540</v>
      </c>
      <c r="T1" s="45" t="s">
        <v>4</v>
      </c>
      <c r="U1" s="45" t="s">
        <v>5</v>
      </c>
      <c r="V1" s="45" t="s">
        <v>6</v>
      </c>
      <c r="W1" s="45" t="s">
        <v>7</v>
      </c>
      <c r="X1" s="45" t="s">
        <v>8</v>
      </c>
      <c r="Y1" s="45" t="s">
        <v>9</v>
      </c>
      <c r="Z1" s="45" t="s">
        <v>10</v>
      </c>
      <c r="AA1" s="45" t="s">
        <v>11</v>
      </c>
      <c r="AB1" s="45" t="s">
        <v>12</v>
      </c>
      <c r="AC1" s="45" t="s">
        <v>13</v>
      </c>
      <c r="AD1" s="45" t="s">
        <v>14</v>
      </c>
      <c r="AE1" s="46" t="s">
        <v>15</v>
      </c>
      <c r="AG1" s="17" t="s">
        <v>12605</v>
      </c>
    </row>
    <row r="2" spans="1:33">
      <c r="A2" s="37"/>
      <c r="B2" s="37" t="s">
        <v>12791</v>
      </c>
      <c r="C2" s="32" t="s">
        <v>23</v>
      </c>
      <c r="D2" s="35"/>
      <c r="E2" s="38">
        <v>1</v>
      </c>
      <c r="F2" s="38">
        <v>0</v>
      </c>
      <c r="G2" s="38">
        <v>0</v>
      </c>
      <c r="H2" s="38">
        <v>0</v>
      </c>
      <c r="I2" s="38">
        <v>0</v>
      </c>
      <c r="J2" s="38">
        <v>0</v>
      </c>
      <c r="K2" s="38">
        <v>0</v>
      </c>
      <c r="L2" s="38">
        <v>0</v>
      </c>
      <c r="M2" s="38">
        <v>0</v>
      </c>
      <c r="N2" s="38">
        <v>0</v>
      </c>
      <c r="O2" s="38">
        <v>0</v>
      </c>
      <c r="P2" s="38">
        <v>0</v>
      </c>
      <c r="Q2" s="37" t="s">
        <v>12792</v>
      </c>
      <c r="R2" s="47" t="s">
        <v>23</v>
      </c>
      <c r="S2" s="48" t="s">
        <v>12793</v>
      </c>
      <c r="T2" s="49">
        <v>1</v>
      </c>
      <c r="U2" s="49">
        <v>0</v>
      </c>
      <c r="V2" s="49">
        <v>0</v>
      </c>
      <c r="W2" s="49">
        <v>0</v>
      </c>
      <c r="X2" s="49">
        <v>0</v>
      </c>
      <c r="Y2" s="49">
        <v>0</v>
      </c>
      <c r="Z2" s="49">
        <v>0</v>
      </c>
      <c r="AA2" s="49">
        <v>0</v>
      </c>
      <c r="AB2" s="49">
        <v>0</v>
      </c>
      <c r="AC2" s="49">
        <v>0</v>
      </c>
      <c r="AD2" s="49">
        <v>0</v>
      </c>
      <c r="AE2" s="50">
        <v>0</v>
      </c>
      <c r="AG2" s="2">
        <f>52/300</f>
        <v>0.17333333333333334</v>
      </c>
    </row>
    <row r="3" spans="1:33">
      <c r="A3" s="35"/>
      <c r="B3" s="35"/>
      <c r="C3" s="32" t="s">
        <v>72</v>
      </c>
      <c r="D3" s="35"/>
      <c r="E3" s="38">
        <v>0</v>
      </c>
      <c r="F3" s="38">
        <v>0</v>
      </c>
      <c r="G3" s="38">
        <v>0</v>
      </c>
      <c r="H3" s="38">
        <v>0</v>
      </c>
      <c r="I3" s="38">
        <v>0</v>
      </c>
      <c r="J3" s="38">
        <v>1</v>
      </c>
      <c r="K3" s="38">
        <v>0</v>
      </c>
      <c r="L3" s="38">
        <v>0</v>
      </c>
      <c r="M3" s="38">
        <v>0</v>
      </c>
      <c r="N3" s="38">
        <v>0</v>
      </c>
      <c r="O3" s="38">
        <v>0</v>
      </c>
      <c r="P3" s="38">
        <v>0</v>
      </c>
      <c r="Q3" s="35"/>
      <c r="R3" s="47" t="s">
        <v>72</v>
      </c>
      <c r="S3" s="48" t="s">
        <v>12793</v>
      </c>
      <c r="T3" s="49">
        <v>0</v>
      </c>
      <c r="U3" s="49">
        <v>0</v>
      </c>
      <c r="V3" s="49">
        <v>0</v>
      </c>
      <c r="W3" s="49">
        <v>0</v>
      </c>
      <c r="X3" s="49">
        <v>0</v>
      </c>
      <c r="Y3" s="49">
        <v>1</v>
      </c>
      <c r="Z3" s="49">
        <v>0</v>
      </c>
      <c r="AA3" s="49">
        <v>0</v>
      </c>
      <c r="AB3" s="49">
        <v>0</v>
      </c>
      <c r="AC3" s="49">
        <v>0</v>
      </c>
      <c r="AD3" s="49">
        <v>0</v>
      </c>
      <c r="AE3" s="50">
        <v>0</v>
      </c>
      <c r="AG3" s="2" t="s">
        <v>12787</v>
      </c>
    </row>
    <row r="4" spans="1:33">
      <c r="A4" s="35"/>
      <c r="B4" s="35"/>
      <c r="C4" s="32" t="s">
        <v>127</v>
      </c>
      <c r="D4" s="35"/>
      <c r="E4" s="38"/>
      <c r="F4" s="38">
        <v>1</v>
      </c>
      <c r="G4" s="38">
        <v>0</v>
      </c>
      <c r="H4" s="38">
        <v>1</v>
      </c>
      <c r="I4" s="38">
        <v>1</v>
      </c>
      <c r="J4" s="38">
        <v>0</v>
      </c>
      <c r="K4" s="38">
        <v>0</v>
      </c>
      <c r="L4" s="38">
        <v>0</v>
      </c>
      <c r="M4" s="38">
        <v>0</v>
      </c>
      <c r="N4" s="38">
        <v>0</v>
      </c>
      <c r="O4" s="38">
        <v>1</v>
      </c>
      <c r="P4" s="38">
        <v>0</v>
      </c>
      <c r="Q4" s="35"/>
      <c r="R4" s="47" t="s">
        <v>127</v>
      </c>
      <c r="S4" s="48" t="s">
        <v>12793</v>
      </c>
      <c r="T4" s="55">
        <v>0</v>
      </c>
      <c r="U4" s="55">
        <v>1</v>
      </c>
      <c r="V4" s="55">
        <v>0</v>
      </c>
      <c r="W4" s="55">
        <v>1</v>
      </c>
      <c r="X4" s="55">
        <v>0</v>
      </c>
      <c r="Y4" s="55">
        <v>0</v>
      </c>
      <c r="Z4" s="55">
        <v>0</v>
      </c>
      <c r="AA4" s="55">
        <v>0</v>
      </c>
      <c r="AB4" s="55">
        <v>0</v>
      </c>
      <c r="AC4" s="55">
        <v>0</v>
      </c>
      <c r="AD4" s="55">
        <v>1</v>
      </c>
      <c r="AE4" s="56">
        <v>0</v>
      </c>
      <c r="AG4" s="2" t="s">
        <v>12788</v>
      </c>
    </row>
    <row r="5" spans="1:33">
      <c r="A5" s="35"/>
      <c r="B5" s="35"/>
      <c r="C5" s="32" t="s">
        <v>279</v>
      </c>
      <c r="D5" s="35"/>
      <c r="E5" s="38">
        <v>0</v>
      </c>
      <c r="F5" s="38">
        <v>0</v>
      </c>
      <c r="G5" s="38">
        <v>0</v>
      </c>
      <c r="H5" s="38">
        <v>0</v>
      </c>
      <c r="I5" s="38">
        <v>0</v>
      </c>
      <c r="J5" s="38">
        <v>0</v>
      </c>
      <c r="K5" s="38">
        <v>0</v>
      </c>
      <c r="L5" s="38">
        <v>0</v>
      </c>
      <c r="M5" s="38">
        <v>0</v>
      </c>
      <c r="N5" s="38">
        <v>1</v>
      </c>
      <c r="O5" s="38">
        <v>0</v>
      </c>
      <c r="P5" s="38">
        <v>0</v>
      </c>
      <c r="Q5" s="35"/>
      <c r="R5" s="47" t="s">
        <v>279</v>
      </c>
      <c r="S5" s="48" t="s">
        <v>12793</v>
      </c>
      <c r="T5" s="49">
        <v>0</v>
      </c>
      <c r="U5" s="49">
        <v>0</v>
      </c>
      <c r="V5" s="49">
        <v>0</v>
      </c>
      <c r="W5" s="49">
        <v>0</v>
      </c>
      <c r="X5" s="49">
        <v>0</v>
      </c>
      <c r="Y5" s="49">
        <v>0</v>
      </c>
      <c r="Z5" s="49">
        <v>0</v>
      </c>
      <c r="AA5" s="49">
        <v>0</v>
      </c>
      <c r="AB5" s="49">
        <v>0</v>
      </c>
      <c r="AC5" s="49">
        <v>1</v>
      </c>
      <c r="AD5" s="49">
        <v>0</v>
      </c>
      <c r="AE5" s="50">
        <v>0</v>
      </c>
      <c r="AG5" s="18"/>
    </row>
    <row r="6" spans="1:33">
      <c r="A6" s="35"/>
      <c r="B6" s="35"/>
      <c r="C6" s="32" t="s">
        <v>298</v>
      </c>
      <c r="D6" s="35"/>
      <c r="E6" s="38">
        <v>0</v>
      </c>
      <c r="F6" s="38">
        <v>0</v>
      </c>
      <c r="G6" s="38">
        <v>0</v>
      </c>
      <c r="H6" s="38">
        <v>0</v>
      </c>
      <c r="I6" s="38">
        <v>0</v>
      </c>
      <c r="J6" s="38">
        <v>1</v>
      </c>
      <c r="K6" s="38">
        <v>0</v>
      </c>
      <c r="L6" s="38">
        <v>0</v>
      </c>
      <c r="M6" s="38">
        <v>0</v>
      </c>
      <c r="N6" s="38">
        <v>0</v>
      </c>
      <c r="O6" s="38">
        <v>0</v>
      </c>
      <c r="P6" s="38">
        <v>0</v>
      </c>
      <c r="Q6" s="35"/>
      <c r="R6" s="47" t="s">
        <v>298</v>
      </c>
      <c r="S6" s="48" t="s">
        <v>12793</v>
      </c>
      <c r="T6" s="49">
        <v>0</v>
      </c>
      <c r="U6" s="49">
        <v>0</v>
      </c>
      <c r="V6" s="49">
        <v>0</v>
      </c>
      <c r="W6" s="49">
        <v>0</v>
      </c>
      <c r="X6" s="49">
        <v>0</v>
      </c>
      <c r="Y6" s="49">
        <v>1</v>
      </c>
      <c r="Z6" s="49">
        <v>0</v>
      </c>
      <c r="AA6" s="49">
        <v>0</v>
      </c>
      <c r="AB6" s="49">
        <v>0</v>
      </c>
      <c r="AC6" s="49">
        <v>0</v>
      </c>
      <c r="AD6" s="49">
        <v>0</v>
      </c>
      <c r="AE6" s="50">
        <v>0</v>
      </c>
    </row>
    <row r="7" spans="1:33">
      <c r="A7" s="35"/>
      <c r="B7" s="35"/>
      <c r="C7" s="32" t="s">
        <v>310</v>
      </c>
      <c r="D7" s="35"/>
      <c r="E7" s="38">
        <v>0</v>
      </c>
      <c r="F7" s="38">
        <v>0</v>
      </c>
      <c r="G7" s="38">
        <v>0</v>
      </c>
      <c r="H7" s="38">
        <v>0</v>
      </c>
      <c r="I7" s="38">
        <v>0</v>
      </c>
      <c r="J7" s="38">
        <v>1</v>
      </c>
      <c r="K7" s="38">
        <v>0</v>
      </c>
      <c r="L7" s="38">
        <v>0</v>
      </c>
      <c r="M7" s="38">
        <v>0</v>
      </c>
      <c r="N7" s="38">
        <v>0</v>
      </c>
      <c r="O7" s="38">
        <v>0</v>
      </c>
      <c r="P7" s="38">
        <v>0</v>
      </c>
      <c r="Q7" s="35"/>
      <c r="R7" s="47" t="s">
        <v>310</v>
      </c>
      <c r="S7" s="48" t="s">
        <v>12793</v>
      </c>
      <c r="T7" s="49">
        <v>0</v>
      </c>
      <c r="U7" s="49">
        <v>0</v>
      </c>
      <c r="V7" s="49">
        <v>0</v>
      </c>
      <c r="W7" s="49">
        <v>0</v>
      </c>
      <c r="X7" s="49">
        <v>0</v>
      </c>
      <c r="Y7" s="49">
        <v>1</v>
      </c>
      <c r="Z7" s="49">
        <v>0</v>
      </c>
      <c r="AA7" s="49">
        <v>0</v>
      </c>
      <c r="AB7" s="49">
        <v>0</v>
      </c>
      <c r="AC7" s="49">
        <v>0</v>
      </c>
      <c r="AD7" s="49">
        <v>0</v>
      </c>
      <c r="AE7" s="50">
        <v>0</v>
      </c>
    </row>
    <row r="8" spans="1:33">
      <c r="A8" s="35"/>
      <c r="B8" s="35"/>
      <c r="C8" s="32" t="s">
        <v>414</v>
      </c>
      <c r="D8" s="35"/>
      <c r="E8" s="38">
        <v>1</v>
      </c>
      <c r="F8" s="38">
        <v>0</v>
      </c>
      <c r="G8" s="38">
        <v>0</v>
      </c>
      <c r="H8" s="38">
        <v>0</v>
      </c>
      <c r="I8" s="38">
        <v>0</v>
      </c>
      <c r="J8" s="38">
        <v>0</v>
      </c>
      <c r="K8" s="38">
        <v>0</v>
      </c>
      <c r="L8" s="38">
        <v>0</v>
      </c>
      <c r="M8" s="38">
        <v>0</v>
      </c>
      <c r="N8" s="38">
        <v>0</v>
      </c>
      <c r="O8" s="38">
        <v>0</v>
      </c>
      <c r="P8" s="38">
        <v>0</v>
      </c>
      <c r="Q8" s="35"/>
      <c r="R8" s="47" t="s">
        <v>414</v>
      </c>
      <c r="S8" s="48" t="s">
        <v>12793</v>
      </c>
      <c r="T8" s="49">
        <v>1</v>
      </c>
      <c r="U8" s="49">
        <v>0</v>
      </c>
      <c r="V8" s="49">
        <v>0</v>
      </c>
      <c r="W8" s="49">
        <v>0</v>
      </c>
      <c r="X8" s="49">
        <v>0</v>
      </c>
      <c r="Y8" s="49">
        <v>0</v>
      </c>
      <c r="Z8" s="49">
        <v>0</v>
      </c>
      <c r="AA8" s="49">
        <v>0</v>
      </c>
      <c r="AB8" s="49">
        <v>0</v>
      </c>
      <c r="AC8" s="49">
        <v>0</v>
      </c>
      <c r="AD8" s="49">
        <v>0</v>
      </c>
      <c r="AE8" s="50">
        <v>0</v>
      </c>
    </row>
    <row r="9" spans="1:33">
      <c r="A9" s="35"/>
      <c r="B9" s="35"/>
      <c r="C9" s="32" t="s">
        <v>461</v>
      </c>
      <c r="D9" s="35"/>
      <c r="E9" s="38">
        <v>0</v>
      </c>
      <c r="F9" s="38">
        <v>0</v>
      </c>
      <c r="G9" s="38">
        <v>0</v>
      </c>
      <c r="H9" s="38">
        <v>0</v>
      </c>
      <c r="I9" s="38">
        <v>0</v>
      </c>
      <c r="J9" s="38">
        <v>1</v>
      </c>
      <c r="K9" s="38">
        <v>0</v>
      </c>
      <c r="L9" s="38">
        <v>0</v>
      </c>
      <c r="M9" s="38">
        <v>0</v>
      </c>
      <c r="N9" s="38">
        <v>0</v>
      </c>
      <c r="O9" s="38">
        <v>0</v>
      </c>
      <c r="P9" s="38">
        <v>0</v>
      </c>
      <c r="Q9" s="35"/>
      <c r="R9" s="47" t="s">
        <v>461</v>
      </c>
      <c r="S9" s="48" t="s">
        <v>12793</v>
      </c>
      <c r="T9" s="49">
        <v>0</v>
      </c>
      <c r="U9" s="49">
        <v>0</v>
      </c>
      <c r="V9" s="49">
        <v>0</v>
      </c>
      <c r="W9" s="49">
        <v>0</v>
      </c>
      <c r="X9" s="49">
        <v>0</v>
      </c>
      <c r="Y9" s="49">
        <v>1</v>
      </c>
      <c r="Z9" s="49">
        <v>0</v>
      </c>
      <c r="AA9" s="49">
        <v>0</v>
      </c>
      <c r="AB9" s="49">
        <v>0</v>
      </c>
      <c r="AC9" s="49">
        <v>0</v>
      </c>
      <c r="AD9" s="49">
        <v>0</v>
      </c>
      <c r="AE9" s="50">
        <v>0</v>
      </c>
    </row>
    <row r="10" spans="1:33">
      <c r="A10" s="35"/>
      <c r="B10" s="35"/>
      <c r="C10" s="32" t="s">
        <v>504</v>
      </c>
      <c r="D10" s="35"/>
      <c r="E10" s="38">
        <v>0</v>
      </c>
      <c r="F10" s="38">
        <v>0</v>
      </c>
      <c r="G10" s="38">
        <v>0</v>
      </c>
      <c r="H10" s="38">
        <v>0</v>
      </c>
      <c r="I10" s="38">
        <v>1</v>
      </c>
      <c r="J10" s="38">
        <v>0</v>
      </c>
      <c r="K10" s="38">
        <v>0</v>
      </c>
      <c r="L10" s="38">
        <v>0</v>
      </c>
      <c r="M10" s="38">
        <v>1</v>
      </c>
      <c r="N10" s="38">
        <v>1</v>
      </c>
      <c r="O10" s="38">
        <v>0</v>
      </c>
      <c r="P10" s="38">
        <v>0</v>
      </c>
      <c r="Q10" s="35"/>
      <c r="R10" s="47" t="s">
        <v>504</v>
      </c>
      <c r="S10" s="48" t="s">
        <v>12793</v>
      </c>
      <c r="T10" s="49">
        <v>0</v>
      </c>
      <c r="U10" s="49">
        <v>0</v>
      </c>
      <c r="V10" s="49">
        <v>0</v>
      </c>
      <c r="W10" s="49">
        <v>0</v>
      </c>
      <c r="X10" s="49">
        <v>1</v>
      </c>
      <c r="Y10" s="49">
        <v>0</v>
      </c>
      <c r="Z10" s="49">
        <v>0</v>
      </c>
      <c r="AA10" s="49">
        <v>0</v>
      </c>
      <c r="AB10" s="49">
        <v>1</v>
      </c>
      <c r="AC10" s="49">
        <v>1</v>
      </c>
      <c r="AD10" s="49">
        <v>0</v>
      </c>
      <c r="AE10" s="50">
        <v>0</v>
      </c>
    </row>
    <row r="11" spans="1:33">
      <c r="A11" s="35"/>
      <c r="B11" s="35"/>
      <c r="C11" s="32" t="s">
        <v>556</v>
      </c>
      <c r="D11" s="35"/>
      <c r="E11" s="38">
        <v>0</v>
      </c>
      <c r="F11" s="38">
        <v>0</v>
      </c>
      <c r="G11" s="38">
        <v>0</v>
      </c>
      <c r="H11" s="38">
        <v>0</v>
      </c>
      <c r="I11" s="38">
        <v>0</v>
      </c>
      <c r="J11" s="38">
        <v>1</v>
      </c>
      <c r="K11" s="38">
        <v>1</v>
      </c>
      <c r="L11" s="38">
        <v>0</v>
      </c>
      <c r="M11" s="38">
        <v>0</v>
      </c>
      <c r="N11" s="38">
        <v>0</v>
      </c>
      <c r="O11" s="38">
        <v>0</v>
      </c>
      <c r="P11" s="38">
        <v>0</v>
      </c>
      <c r="Q11" s="35"/>
      <c r="R11" s="47" t="s">
        <v>556</v>
      </c>
      <c r="S11" s="48" t="s">
        <v>12793</v>
      </c>
      <c r="T11" s="49">
        <v>0</v>
      </c>
      <c r="U11" s="49">
        <v>0</v>
      </c>
      <c r="V11" s="49">
        <v>0</v>
      </c>
      <c r="W11" s="49">
        <v>0</v>
      </c>
      <c r="X11" s="49">
        <v>0</v>
      </c>
      <c r="Y11" s="49">
        <v>1</v>
      </c>
      <c r="Z11" s="49">
        <v>1</v>
      </c>
      <c r="AA11" s="49">
        <v>0</v>
      </c>
      <c r="AB11" s="49">
        <v>0</v>
      </c>
      <c r="AC11" s="49">
        <v>0</v>
      </c>
      <c r="AD11" s="49">
        <v>0</v>
      </c>
      <c r="AE11" s="50">
        <v>0</v>
      </c>
    </row>
    <row r="12" spans="1:33">
      <c r="A12" s="35"/>
      <c r="B12" s="35"/>
      <c r="C12" s="32" t="s">
        <v>654</v>
      </c>
      <c r="D12" s="35"/>
      <c r="E12" s="38">
        <v>0</v>
      </c>
      <c r="F12" s="38">
        <v>1</v>
      </c>
      <c r="G12" s="38">
        <v>0</v>
      </c>
      <c r="H12" s="38">
        <v>0</v>
      </c>
      <c r="I12" s="38">
        <v>0</v>
      </c>
      <c r="J12" s="38">
        <v>0</v>
      </c>
      <c r="K12" s="38">
        <v>0</v>
      </c>
      <c r="L12" s="38">
        <v>0</v>
      </c>
      <c r="M12" s="38">
        <v>0</v>
      </c>
      <c r="N12" s="38">
        <v>0</v>
      </c>
      <c r="O12" s="38">
        <v>0</v>
      </c>
      <c r="P12" s="38">
        <v>0</v>
      </c>
      <c r="Q12" s="35"/>
      <c r="R12" s="47" t="s">
        <v>654</v>
      </c>
      <c r="S12" s="48" t="s">
        <v>12793</v>
      </c>
      <c r="T12" s="49">
        <v>0</v>
      </c>
      <c r="U12" s="49">
        <v>1</v>
      </c>
      <c r="V12" s="49">
        <v>0</v>
      </c>
      <c r="W12" s="49">
        <v>0</v>
      </c>
      <c r="X12" s="49">
        <v>0</v>
      </c>
      <c r="Y12" s="49">
        <v>0</v>
      </c>
      <c r="Z12" s="49">
        <v>0</v>
      </c>
      <c r="AA12" s="49">
        <v>0</v>
      </c>
      <c r="AB12" s="49">
        <v>0</v>
      </c>
      <c r="AC12" s="49">
        <v>0</v>
      </c>
      <c r="AD12" s="49">
        <v>0</v>
      </c>
      <c r="AE12" s="50">
        <v>0</v>
      </c>
    </row>
    <row r="13" spans="1:33">
      <c r="A13" s="35"/>
      <c r="B13" s="35"/>
      <c r="C13" s="32" t="s">
        <v>754</v>
      </c>
      <c r="D13" s="35"/>
      <c r="E13" s="38">
        <v>0</v>
      </c>
      <c r="F13" s="38">
        <v>1</v>
      </c>
      <c r="G13" s="38">
        <v>1</v>
      </c>
      <c r="H13" s="38">
        <v>0</v>
      </c>
      <c r="I13" s="38">
        <v>0</v>
      </c>
      <c r="J13" s="38">
        <v>0</v>
      </c>
      <c r="K13" s="38">
        <v>0</v>
      </c>
      <c r="L13" s="38">
        <v>0</v>
      </c>
      <c r="M13" s="38">
        <v>0</v>
      </c>
      <c r="N13" s="38">
        <v>0</v>
      </c>
      <c r="O13" s="38">
        <v>0</v>
      </c>
      <c r="P13" s="38">
        <v>0</v>
      </c>
      <c r="Q13" s="35"/>
      <c r="R13" s="47" t="s">
        <v>754</v>
      </c>
      <c r="S13" s="48" t="s">
        <v>12793</v>
      </c>
      <c r="T13" s="49">
        <v>0</v>
      </c>
      <c r="U13" s="49">
        <v>1</v>
      </c>
      <c r="V13" s="49">
        <v>1</v>
      </c>
      <c r="W13" s="49">
        <v>0</v>
      </c>
      <c r="X13" s="49">
        <v>0</v>
      </c>
      <c r="Y13" s="49">
        <v>0</v>
      </c>
      <c r="Z13" s="49">
        <v>0</v>
      </c>
      <c r="AA13" s="49">
        <v>0</v>
      </c>
      <c r="AB13" s="49">
        <v>0</v>
      </c>
      <c r="AC13" s="49">
        <v>0</v>
      </c>
      <c r="AD13" s="49">
        <v>0</v>
      </c>
      <c r="AE13" s="50">
        <v>0</v>
      </c>
    </row>
    <row r="14" spans="1:33">
      <c r="A14" s="35"/>
      <c r="B14" s="35"/>
      <c r="C14" s="32" t="s">
        <v>864</v>
      </c>
      <c r="D14" s="35"/>
      <c r="E14" s="38">
        <v>0</v>
      </c>
      <c r="F14" s="38">
        <v>0</v>
      </c>
      <c r="G14" s="38">
        <v>0</v>
      </c>
      <c r="H14" s="38">
        <v>0</v>
      </c>
      <c r="I14" s="38">
        <v>0</v>
      </c>
      <c r="J14" s="38">
        <v>0</v>
      </c>
      <c r="K14" s="38">
        <v>0</v>
      </c>
      <c r="L14" s="38">
        <v>0</v>
      </c>
      <c r="M14" s="38">
        <v>0</v>
      </c>
      <c r="N14" s="38">
        <v>0</v>
      </c>
      <c r="O14" s="38">
        <v>1</v>
      </c>
      <c r="P14" s="38">
        <v>0</v>
      </c>
      <c r="Q14" s="35"/>
      <c r="R14" s="47" t="s">
        <v>864</v>
      </c>
      <c r="S14" s="48" t="s">
        <v>12793</v>
      </c>
      <c r="T14" s="49">
        <v>0</v>
      </c>
      <c r="U14" s="49">
        <v>0</v>
      </c>
      <c r="V14" s="49">
        <v>0</v>
      </c>
      <c r="W14" s="49">
        <v>0</v>
      </c>
      <c r="X14" s="49">
        <v>0</v>
      </c>
      <c r="Y14" s="49">
        <v>0</v>
      </c>
      <c r="Z14" s="49">
        <v>0</v>
      </c>
      <c r="AA14" s="49">
        <v>0</v>
      </c>
      <c r="AB14" s="49">
        <v>0</v>
      </c>
      <c r="AC14" s="49">
        <v>0</v>
      </c>
      <c r="AD14" s="49">
        <v>0</v>
      </c>
      <c r="AE14" s="50">
        <v>1</v>
      </c>
    </row>
    <row r="15" spans="1:33">
      <c r="A15" s="35"/>
      <c r="B15" s="35"/>
      <c r="C15" s="32" t="s">
        <v>484</v>
      </c>
      <c r="D15" s="35"/>
      <c r="E15" s="38">
        <v>0</v>
      </c>
      <c r="F15" s="38">
        <v>0</v>
      </c>
      <c r="G15" s="38">
        <v>0</v>
      </c>
      <c r="H15" s="38">
        <v>0</v>
      </c>
      <c r="I15" s="38">
        <v>0</v>
      </c>
      <c r="J15" s="38">
        <v>0</v>
      </c>
      <c r="K15" s="38">
        <v>0</v>
      </c>
      <c r="L15" s="38">
        <v>0</v>
      </c>
      <c r="M15" s="38">
        <v>0</v>
      </c>
      <c r="N15" s="38">
        <v>1</v>
      </c>
      <c r="O15" s="38">
        <v>0</v>
      </c>
      <c r="P15" s="38">
        <v>0</v>
      </c>
      <c r="Q15" s="35"/>
      <c r="R15" s="47" t="s">
        <v>484</v>
      </c>
      <c r="S15" s="48" t="s">
        <v>12793</v>
      </c>
      <c r="T15" s="49">
        <v>0</v>
      </c>
      <c r="U15" s="49">
        <v>0</v>
      </c>
      <c r="V15" s="49">
        <v>0</v>
      </c>
      <c r="W15" s="49">
        <v>0</v>
      </c>
      <c r="X15" s="49">
        <v>0</v>
      </c>
      <c r="Y15" s="49">
        <v>0</v>
      </c>
      <c r="Z15" s="49">
        <v>0</v>
      </c>
      <c r="AA15" s="49">
        <v>0</v>
      </c>
      <c r="AB15" s="49">
        <v>0</v>
      </c>
      <c r="AC15" s="49">
        <v>1</v>
      </c>
      <c r="AD15" s="49">
        <v>0</v>
      </c>
      <c r="AE15" s="50">
        <v>0</v>
      </c>
    </row>
    <row r="16" spans="1:33">
      <c r="A16" s="35"/>
      <c r="B16" s="35"/>
      <c r="C16" s="32" t="s">
        <v>484</v>
      </c>
      <c r="D16" s="35"/>
      <c r="E16" s="38">
        <v>0</v>
      </c>
      <c r="F16" s="38">
        <v>0</v>
      </c>
      <c r="G16" s="38">
        <v>0</v>
      </c>
      <c r="H16" s="38">
        <v>0</v>
      </c>
      <c r="I16" s="38">
        <v>0</v>
      </c>
      <c r="J16" s="38">
        <v>0</v>
      </c>
      <c r="K16" s="38">
        <v>0</v>
      </c>
      <c r="L16" s="38">
        <v>0</v>
      </c>
      <c r="M16" s="38">
        <v>0</v>
      </c>
      <c r="N16" s="38">
        <v>1</v>
      </c>
      <c r="O16" s="38">
        <v>0</v>
      </c>
      <c r="P16" s="38">
        <v>0</v>
      </c>
      <c r="Q16" s="35"/>
      <c r="R16" s="47" t="s">
        <v>484</v>
      </c>
      <c r="S16" s="48" t="s">
        <v>12793</v>
      </c>
      <c r="T16" s="49">
        <v>0</v>
      </c>
      <c r="U16" s="49">
        <v>0</v>
      </c>
      <c r="V16" s="49">
        <v>0</v>
      </c>
      <c r="W16" s="49">
        <v>0</v>
      </c>
      <c r="X16" s="49">
        <v>0</v>
      </c>
      <c r="Y16" s="49">
        <v>0</v>
      </c>
      <c r="Z16" s="49">
        <v>0</v>
      </c>
      <c r="AA16" s="49">
        <v>0</v>
      </c>
      <c r="AB16" s="49">
        <v>0</v>
      </c>
      <c r="AC16" s="49">
        <v>1</v>
      </c>
      <c r="AD16" s="49">
        <v>0</v>
      </c>
      <c r="AE16" s="50">
        <v>0</v>
      </c>
    </row>
    <row r="17" spans="1:31">
      <c r="A17" s="35"/>
      <c r="B17" s="35"/>
      <c r="C17" s="32" t="s">
        <v>1075</v>
      </c>
      <c r="D17" s="35"/>
      <c r="E17" s="38">
        <v>0</v>
      </c>
      <c r="F17" s="38">
        <v>0</v>
      </c>
      <c r="G17" s="38">
        <v>0</v>
      </c>
      <c r="H17" s="38">
        <v>0</v>
      </c>
      <c r="I17" s="38">
        <v>0</v>
      </c>
      <c r="J17" s="38">
        <v>0</v>
      </c>
      <c r="K17" s="38">
        <v>0</v>
      </c>
      <c r="L17" s="38">
        <v>0</v>
      </c>
      <c r="M17" s="38">
        <v>0</v>
      </c>
      <c r="N17" s="38">
        <v>1</v>
      </c>
      <c r="O17" s="38">
        <v>0</v>
      </c>
      <c r="P17" s="38">
        <v>0</v>
      </c>
      <c r="Q17" s="35"/>
      <c r="R17" s="47" t="s">
        <v>1075</v>
      </c>
      <c r="S17" s="48" t="s">
        <v>12793</v>
      </c>
      <c r="T17" s="49">
        <v>0</v>
      </c>
      <c r="U17" s="49">
        <v>0</v>
      </c>
      <c r="V17" s="49">
        <v>0</v>
      </c>
      <c r="W17" s="49">
        <v>0</v>
      </c>
      <c r="X17" s="49">
        <v>0</v>
      </c>
      <c r="Y17" s="49">
        <v>0</v>
      </c>
      <c r="Z17" s="49">
        <v>0</v>
      </c>
      <c r="AA17" s="49">
        <v>0</v>
      </c>
      <c r="AB17" s="49">
        <v>0</v>
      </c>
      <c r="AC17" s="49">
        <v>1</v>
      </c>
      <c r="AD17" s="49">
        <v>0</v>
      </c>
      <c r="AE17" s="50">
        <v>0</v>
      </c>
    </row>
    <row r="18" spans="1:31">
      <c r="A18" s="35"/>
      <c r="B18" s="35"/>
      <c r="C18" s="32" t="s">
        <v>1104</v>
      </c>
      <c r="D18" s="35"/>
      <c r="E18" s="38">
        <v>0</v>
      </c>
      <c r="F18" s="38">
        <v>0</v>
      </c>
      <c r="G18" s="38">
        <v>0</v>
      </c>
      <c r="H18" s="38">
        <v>0</v>
      </c>
      <c r="I18" s="38">
        <v>0</v>
      </c>
      <c r="J18" s="38">
        <v>0</v>
      </c>
      <c r="K18" s="38">
        <v>0</v>
      </c>
      <c r="L18" s="38">
        <v>0</v>
      </c>
      <c r="M18" s="38">
        <v>0</v>
      </c>
      <c r="N18" s="38">
        <v>0</v>
      </c>
      <c r="O18" s="38">
        <v>0</v>
      </c>
      <c r="P18" s="38">
        <v>1</v>
      </c>
      <c r="Q18" s="35"/>
      <c r="R18" s="47" t="s">
        <v>1104</v>
      </c>
      <c r="S18" s="48" t="s">
        <v>12793</v>
      </c>
      <c r="T18" s="49">
        <v>0</v>
      </c>
      <c r="U18" s="49">
        <v>0</v>
      </c>
      <c r="V18" s="49">
        <v>0</v>
      </c>
      <c r="W18" s="49">
        <v>0</v>
      </c>
      <c r="X18" s="49">
        <v>0</v>
      </c>
      <c r="Y18" s="49">
        <v>0</v>
      </c>
      <c r="Z18" s="49">
        <v>0</v>
      </c>
      <c r="AA18" s="49">
        <v>0</v>
      </c>
      <c r="AB18" s="49">
        <v>0</v>
      </c>
      <c r="AC18" s="49">
        <v>0</v>
      </c>
      <c r="AD18" s="49">
        <v>1</v>
      </c>
      <c r="AE18" s="50">
        <v>0</v>
      </c>
    </row>
    <row r="19" spans="1:31">
      <c r="A19" s="35"/>
      <c r="B19" s="35"/>
      <c r="C19" s="32" t="s">
        <v>1125</v>
      </c>
      <c r="D19" s="35"/>
      <c r="E19" s="38">
        <v>1</v>
      </c>
      <c r="F19" s="38">
        <v>1</v>
      </c>
      <c r="G19" s="38">
        <v>0</v>
      </c>
      <c r="H19" s="38">
        <v>1</v>
      </c>
      <c r="I19" s="38">
        <v>0</v>
      </c>
      <c r="J19" s="38">
        <v>0</v>
      </c>
      <c r="K19" s="38">
        <v>0</v>
      </c>
      <c r="L19" s="38">
        <v>0</v>
      </c>
      <c r="M19" s="38">
        <v>0</v>
      </c>
      <c r="N19" s="38">
        <v>0</v>
      </c>
      <c r="O19" s="38">
        <v>0</v>
      </c>
      <c r="P19" s="38">
        <v>0</v>
      </c>
      <c r="Q19" s="35"/>
      <c r="R19" s="47" t="s">
        <v>1125</v>
      </c>
      <c r="S19" s="48" t="s">
        <v>12793</v>
      </c>
      <c r="T19" s="49">
        <v>1</v>
      </c>
      <c r="U19" s="49">
        <v>1</v>
      </c>
      <c r="V19" s="49">
        <v>0</v>
      </c>
      <c r="W19" s="49">
        <v>1</v>
      </c>
      <c r="X19" s="49">
        <v>0</v>
      </c>
      <c r="Y19" s="49">
        <v>0</v>
      </c>
      <c r="Z19" s="49">
        <v>0</v>
      </c>
      <c r="AA19" s="49">
        <v>0</v>
      </c>
      <c r="AB19" s="49">
        <v>0</v>
      </c>
      <c r="AC19" s="49">
        <v>0</v>
      </c>
      <c r="AD19" s="49">
        <v>0</v>
      </c>
      <c r="AE19" s="50">
        <v>0</v>
      </c>
    </row>
    <row r="20" spans="1:31">
      <c r="A20" s="35"/>
      <c r="B20" s="35"/>
      <c r="C20" s="32" t="s">
        <v>1319</v>
      </c>
      <c r="D20" s="35"/>
      <c r="E20" s="38">
        <v>0</v>
      </c>
      <c r="F20" s="38">
        <v>0</v>
      </c>
      <c r="G20" s="38">
        <v>0</v>
      </c>
      <c r="H20" s="38">
        <v>0</v>
      </c>
      <c r="I20" s="38">
        <v>0</v>
      </c>
      <c r="J20" s="38">
        <v>0</v>
      </c>
      <c r="K20" s="38">
        <v>0</v>
      </c>
      <c r="L20" s="38">
        <v>0</v>
      </c>
      <c r="M20" s="38">
        <v>0</v>
      </c>
      <c r="N20" s="38">
        <v>1</v>
      </c>
      <c r="O20" s="38">
        <v>0</v>
      </c>
      <c r="P20" s="38">
        <v>0</v>
      </c>
      <c r="Q20" s="35"/>
      <c r="R20" s="47" t="s">
        <v>1319</v>
      </c>
      <c r="S20" s="48" t="s">
        <v>12793</v>
      </c>
      <c r="T20" s="49">
        <v>0</v>
      </c>
      <c r="U20" s="49">
        <v>0</v>
      </c>
      <c r="V20" s="49">
        <v>0</v>
      </c>
      <c r="W20" s="49">
        <v>0</v>
      </c>
      <c r="X20" s="49">
        <v>0</v>
      </c>
      <c r="Y20" s="49">
        <v>0</v>
      </c>
      <c r="Z20" s="49">
        <v>0</v>
      </c>
      <c r="AA20" s="49">
        <v>0</v>
      </c>
      <c r="AB20" s="49">
        <v>0</v>
      </c>
      <c r="AC20" s="49">
        <v>1</v>
      </c>
      <c r="AD20" s="49">
        <v>0</v>
      </c>
      <c r="AE20" s="50">
        <v>0</v>
      </c>
    </row>
    <row r="21" spans="1:31">
      <c r="A21" s="35"/>
      <c r="B21" s="35"/>
      <c r="C21" s="32" t="s">
        <v>1335</v>
      </c>
      <c r="D21" s="35"/>
      <c r="E21" s="38">
        <v>0</v>
      </c>
      <c r="F21" s="38">
        <v>0</v>
      </c>
      <c r="G21" s="38">
        <v>0</v>
      </c>
      <c r="H21" s="38">
        <v>0</v>
      </c>
      <c r="I21" s="38">
        <v>0</v>
      </c>
      <c r="J21" s="38">
        <v>0</v>
      </c>
      <c r="K21" s="38">
        <v>0</v>
      </c>
      <c r="L21" s="38">
        <v>0</v>
      </c>
      <c r="M21" s="38">
        <v>1</v>
      </c>
      <c r="N21" s="38">
        <v>0</v>
      </c>
      <c r="O21" s="38">
        <v>0</v>
      </c>
      <c r="P21" s="38">
        <v>0</v>
      </c>
      <c r="Q21" s="35"/>
      <c r="R21" s="47" t="s">
        <v>1335</v>
      </c>
      <c r="S21" s="48" t="s">
        <v>12793</v>
      </c>
      <c r="T21" s="49">
        <v>0</v>
      </c>
      <c r="U21" s="49">
        <v>0</v>
      </c>
      <c r="V21" s="49">
        <v>0</v>
      </c>
      <c r="W21" s="49">
        <v>0</v>
      </c>
      <c r="X21" s="49">
        <v>0</v>
      </c>
      <c r="Y21" s="49">
        <v>0</v>
      </c>
      <c r="Z21" s="49">
        <v>0</v>
      </c>
      <c r="AA21" s="49">
        <v>0</v>
      </c>
      <c r="AB21" s="49">
        <v>0</v>
      </c>
      <c r="AC21" s="49">
        <v>0</v>
      </c>
      <c r="AD21" s="49">
        <v>0</v>
      </c>
      <c r="AE21" s="50">
        <v>1</v>
      </c>
    </row>
    <row r="22" spans="1:31">
      <c r="A22" s="35"/>
      <c r="B22" s="35"/>
      <c r="C22" s="32" t="s">
        <v>1371</v>
      </c>
      <c r="D22" s="35"/>
      <c r="E22" s="38">
        <v>0</v>
      </c>
      <c r="F22" s="38">
        <v>0</v>
      </c>
      <c r="G22" s="38">
        <v>0</v>
      </c>
      <c r="H22" s="38">
        <v>0</v>
      </c>
      <c r="I22" s="38">
        <v>0</v>
      </c>
      <c r="J22" s="38">
        <v>0</v>
      </c>
      <c r="K22" s="38">
        <v>0</v>
      </c>
      <c r="L22" s="38">
        <v>0</v>
      </c>
      <c r="M22" s="38">
        <v>0</v>
      </c>
      <c r="N22" s="38">
        <v>0</v>
      </c>
      <c r="O22" s="38">
        <v>0</v>
      </c>
      <c r="P22" s="38">
        <v>1</v>
      </c>
      <c r="Q22" s="35"/>
      <c r="R22" s="47" t="s">
        <v>1371</v>
      </c>
      <c r="S22" s="48" t="s">
        <v>12793</v>
      </c>
      <c r="T22" s="49">
        <v>0</v>
      </c>
      <c r="U22" s="49">
        <v>0</v>
      </c>
      <c r="V22" s="49">
        <v>0</v>
      </c>
      <c r="W22" s="49">
        <v>0</v>
      </c>
      <c r="X22" s="49">
        <v>0</v>
      </c>
      <c r="Y22" s="49">
        <v>0</v>
      </c>
      <c r="Z22" s="49">
        <v>0</v>
      </c>
      <c r="AA22" s="49">
        <v>0</v>
      </c>
      <c r="AB22" s="49">
        <v>0</v>
      </c>
      <c r="AC22" s="49">
        <v>0</v>
      </c>
      <c r="AD22" s="49">
        <v>0</v>
      </c>
      <c r="AE22" s="50">
        <v>1</v>
      </c>
    </row>
    <row r="23" spans="1:31">
      <c r="A23" s="35"/>
      <c r="B23" s="35"/>
      <c r="C23" s="32" t="s">
        <v>1395</v>
      </c>
      <c r="D23" s="35"/>
      <c r="E23" s="38">
        <v>0</v>
      </c>
      <c r="F23" s="38">
        <v>0</v>
      </c>
      <c r="G23" s="38">
        <v>1</v>
      </c>
      <c r="H23" s="38">
        <v>0</v>
      </c>
      <c r="I23" s="38">
        <v>0</v>
      </c>
      <c r="J23" s="38">
        <v>0</v>
      </c>
      <c r="K23" s="38">
        <v>0</v>
      </c>
      <c r="L23" s="38">
        <v>0</v>
      </c>
      <c r="M23" s="38">
        <v>0</v>
      </c>
      <c r="N23" s="38">
        <v>0</v>
      </c>
      <c r="O23" s="38">
        <v>1</v>
      </c>
      <c r="P23" s="38">
        <v>0</v>
      </c>
      <c r="Q23" s="35"/>
      <c r="R23" s="47" t="s">
        <v>1395</v>
      </c>
      <c r="S23" s="48" t="s">
        <v>12793</v>
      </c>
      <c r="T23" s="49">
        <v>0</v>
      </c>
      <c r="U23" s="49">
        <v>0</v>
      </c>
      <c r="V23" s="49">
        <v>1</v>
      </c>
      <c r="W23" s="49">
        <v>0</v>
      </c>
      <c r="X23" s="49">
        <v>0</v>
      </c>
      <c r="Y23" s="49">
        <v>0</v>
      </c>
      <c r="Z23" s="49">
        <v>0</v>
      </c>
      <c r="AA23" s="49">
        <v>0</v>
      </c>
      <c r="AB23" s="49">
        <v>0</v>
      </c>
      <c r="AC23" s="49">
        <v>0</v>
      </c>
      <c r="AD23" s="49">
        <v>1</v>
      </c>
      <c r="AE23" s="50">
        <v>0</v>
      </c>
    </row>
    <row r="24" spans="1:31">
      <c r="A24" s="35"/>
      <c r="B24" s="35"/>
      <c r="C24" s="32" t="s">
        <v>1425</v>
      </c>
      <c r="D24" s="35"/>
      <c r="E24" s="38">
        <v>0</v>
      </c>
      <c r="F24" s="38">
        <v>1</v>
      </c>
      <c r="G24" s="38">
        <v>0</v>
      </c>
      <c r="H24" s="38">
        <v>1</v>
      </c>
      <c r="I24" s="38">
        <v>0</v>
      </c>
      <c r="J24" s="38">
        <v>0</v>
      </c>
      <c r="K24" s="38">
        <v>0</v>
      </c>
      <c r="L24" s="38">
        <v>0</v>
      </c>
      <c r="M24" s="38">
        <v>0</v>
      </c>
      <c r="N24" s="38">
        <v>0</v>
      </c>
      <c r="O24" s="38">
        <v>0</v>
      </c>
      <c r="P24" s="38">
        <v>0</v>
      </c>
      <c r="Q24" s="35"/>
      <c r="R24" s="47" t="s">
        <v>1425</v>
      </c>
      <c r="S24" s="48" t="s">
        <v>12793</v>
      </c>
      <c r="T24" s="49">
        <v>0</v>
      </c>
      <c r="U24" s="49">
        <v>0</v>
      </c>
      <c r="V24" s="49">
        <v>0</v>
      </c>
      <c r="W24" s="49">
        <v>1</v>
      </c>
      <c r="X24" s="49">
        <v>0</v>
      </c>
      <c r="Y24" s="49">
        <v>0</v>
      </c>
      <c r="Z24" s="49">
        <v>0</v>
      </c>
      <c r="AA24" s="49">
        <v>0</v>
      </c>
      <c r="AB24" s="49">
        <v>0</v>
      </c>
      <c r="AC24" s="49">
        <v>0</v>
      </c>
      <c r="AD24" s="49">
        <v>0</v>
      </c>
      <c r="AE24" s="50">
        <v>0</v>
      </c>
    </row>
    <row r="25" spans="1:31">
      <c r="A25" s="35"/>
      <c r="B25" s="35"/>
      <c r="C25" s="32" t="s">
        <v>310</v>
      </c>
      <c r="D25" s="35"/>
      <c r="E25" s="38">
        <v>0</v>
      </c>
      <c r="F25" s="38">
        <v>0</v>
      </c>
      <c r="G25" s="38">
        <v>0</v>
      </c>
      <c r="H25" s="38">
        <v>0</v>
      </c>
      <c r="I25" s="38">
        <v>0</v>
      </c>
      <c r="J25" s="38">
        <v>1</v>
      </c>
      <c r="K25" s="38">
        <v>0</v>
      </c>
      <c r="L25" s="38">
        <v>0</v>
      </c>
      <c r="M25" s="38">
        <v>0</v>
      </c>
      <c r="N25" s="38">
        <v>0</v>
      </c>
      <c r="O25" s="38">
        <v>0</v>
      </c>
      <c r="P25" s="38">
        <v>0</v>
      </c>
      <c r="Q25" s="35"/>
      <c r="R25" s="47" t="s">
        <v>310</v>
      </c>
      <c r="S25" s="48" t="s">
        <v>12793</v>
      </c>
      <c r="T25" s="49">
        <v>0</v>
      </c>
      <c r="U25" s="49">
        <v>0</v>
      </c>
      <c r="V25" s="49">
        <v>0</v>
      </c>
      <c r="W25" s="49">
        <v>0</v>
      </c>
      <c r="X25" s="49">
        <v>0</v>
      </c>
      <c r="Y25" s="49">
        <v>1</v>
      </c>
      <c r="Z25" s="49">
        <v>0</v>
      </c>
      <c r="AA25" s="49">
        <v>0</v>
      </c>
      <c r="AB25" s="49">
        <v>0</v>
      </c>
      <c r="AC25" s="49">
        <v>0</v>
      </c>
      <c r="AD25" s="49">
        <v>0</v>
      </c>
      <c r="AE25" s="50">
        <v>0</v>
      </c>
    </row>
    <row r="26" spans="1:31">
      <c r="A26" s="35"/>
      <c r="B26" s="35"/>
      <c r="C26" s="32" t="s">
        <v>1450</v>
      </c>
      <c r="D26" s="35"/>
      <c r="E26" s="38">
        <v>0</v>
      </c>
      <c r="F26" s="38">
        <v>0</v>
      </c>
      <c r="G26" s="38">
        <v>0</v>
      </c>
      <c r="H26" s="38">
        <v>0</v>
      </c>
      <c r="I26" s="38">
        <v>0</v>
      </c>
      <c r="J26" s="38">
        <v>1</v>
      </c>
      <c r="K26" s="38">
        <v>0</v>
      </c>
      <c r="L26" s="38">
        <v>0</v>
      </c>
      <c r="M26" s="38">
        <v>0</v>
      </c>
      <c r="N26" s="38">
        <v>0</v>
      </c>
      <c r="O26" s="38">
        <v>0</v>
      </c>
      <c r="P26" s="38">
        <v>0</v>
      </c>
      <c r="Q26" s="35"/>
      <c r="R26" s="47" t="s">
        <v>1450</v>
      </c>
      <c r="S26" s="48" t="s">
        <v>12793</v>
      </c>
      <c r="T26" s="49">
        <v>0</v>
      </c>
      <c r="U26" s="49">
        <v>0</v>
      </c>
      <c r="V26" s="49">
        <v>0</v>
      </c>
      <c r="W26" s="49">
        <v>0</v>
      </c>
      <c r="X26" s="49">
        <v>0</v>
      </c>
      <c r="Y26" s="49">
        <v>1</v>
      </c>
      <c r="Z26" s="49">
        <v>0</v>
      </c>
      <c r="AA26" s="49">
        <v>0</v>
      </c>
      <c r="AB26" s="49">
        <v>0</v>
      </c>
      <c r="AC26" s="49">
        <v>0</v>
      </c>
      <c r="AD26" s="49">
        <v>0</v>
      </c>
      <c r="AE26" s="50">
        <v>0</v>
      </c>
    </row>
    <row r="27" spans="1:31">
      <c r="A27" s="35"/>
      <c r="B27" s="35"/>
      <c r="C27" s="32" t="s">
        <v>1453</v>
      </c>
      <c r="D27" s="35"/>
      <c r="E27" s="38">
        <v>0</v>
      </c>
      <c r="F27" s="38">
        <v>1</v>
      </c>
      <c r="G27" s="38">
        <v>0</v>
      </c>
      <c r="H27" s="38">
        <v>0</v>
      </c>
      <c r="I27" s="38">
        <v>0</v>
      </c>
      <c r="J27" s="38">
        <v>1</v>
      </c>
      <c r="K27" s="38">
        <v>0</v>
      </c>
      <c r="L27" s="38">
        <v>0</v>
      </c>
      <c r="M27" s="38">
        <v>0</v>
      </c>
      <c r="N27" s="38">
        <v>0</v>
      </c>
      <c r="O27" s="38">
        <v>0</v>
      </c>
      <c r="P27" s="38">
        <v>0</v>
      </c>
      <c r="Q27" s="35"/>
      <c r="R27" s="47" t="s">
        <v>1453</v>
      </c>
      <c r="S27" s="48" t="s">
        <v>12793</v>
      </c>
      <c r="T27" s="49">
        <v>0</v>
      </c>
      <c r="U27" s="49">
        <v>1</v>
      </c>
      <c r="V27" s="49">
        <v>0</v>
      </c>
      <c r="W27" s="49">
        <v>0</v>
      </c>
      <c r="X27" s="49">
        <v>0</v>
      </c>
      <c r="Y27" s="49">
        <v>1</v>
      </c>
      <c r="Z27" s="49">
        <v>0</v>
      </c>
      <c r="AA27" s="49">
        <v>0</v>
      </c>
      <c r="AB27" s="49">
        <v>0</v>
      </c>
      <c r="AC27" s="49">
        <v>0</v>
      </c>
      <c r="AD27" s="49">
        <v>0</v>
      </c>
      <c r="AE27" s="50">
        <v>0</v>
      </c>
    </row>
    <row r="28" spans="1:31">
      <c r="A28" s="35"/>
      <c r="B28" s="35"/>
      <c r="C28" s="32" t="s">
        <v>1467</v>
      </c>
      <c r="D28" s="35"/>
      <c r="E28" s="38">
        <v>0</v>
      </c>
      <c r="F28" s="38">
        <v>1</v>
      </c>
      <c r="G28" s="38">
        <v>0</v>
      </c>
      <c r="H28" s="38">
        <v>0</v>
      </c>
      <c r="I28" s="38">
        <v>0</v>
      </c>
      <c r="J28" s="38">
        <v>0</v>
      </c>
      <c r="K28" s="38">
        <v>0</v>
      </c>
      <c r="L28" s="38">
        <v>0</v>
      </c>
      <c r="M28" s="38">
        <v>0</v>
      </c>
      <c r="N28" s="38">
        <v>0</v>
      </c>
      <c r="O28" s="38">
        <v>0</v>
      </c>
      <c r="P28" s="38">
        <v>0</v>
      </c>
      <c r="Q28" s="35"/>
      <c r="R28" s="47" t="s">
        <v>1467</v>
      </c>
      <c r="S28" s="48" t="s">
        <v>12793</v>
      </c>
      <c r="T28" s="49">
        <v>0</v>
      </c>
      <c r="U28" s="49">
        <v>1</v>
      </c>
      <c r="V28" s="49">
        <v>0</v>
      </c>
      <c r="W28" s="49">
        <v>0</v>
      </c>
      <c r="X28" s="49">
        <v>0</v>
      </c>
      <c r="Y28" s="49">
        <v>0</v>
      </c>
      <c r="Z28" s="49">
        <v>0</v>
      </c>
      <c r="AA28" s="49">
        <v>0</v>
      </c>
      <c r="AB28" s="49">
        <v>0</v>
      </c>
      <c r="AC28" s="49">
        <v>0</v>
      </c>
      <c r="AD28" s="49">
        <v>0</v>
      </c>
      <c r="AE28" s="50">
        <v>0</v>
      </c>
    </row>
    <row r="29" spans="1:31">
      <c r="A29" s="35"/>
      <c r="B29" s="35"/>
      <c r="C29" s="32" t="s">
        <v>1484</v>
      </c>
      <c r="D29" s="35"/>
      <c r="E29" s="38">
        <v>0</v>
      </c>
      <c r="F29" s="38">
        <v>0</v>
      </c>
      <c r="G29" s="38">
        <v>0</v>
      </c>
      <c r="H29" s="38">
        <v>0</v>
      </c>
      <c r="I29" s="38">
        <v>0</v>
      </c>
      <c r="J29" s="38">
        <v>0</v>
      </c>
      <c r="K29" s="38">
        <v>0</v>
      </c>
      <c r="L29" s="38">
        <v>0</v>
      </c>
      <c r="M29" s="38">
        <v>0</v>
      </c>
      <c r="N29" s="38">
        <v>0</v>
      </c>
      <c r="O29" s="38">
        <v>1</v>
      </c>
      <c r="P29" s="38">
        <v>0</v>
      </c>
      <c r="Q29" s="35"/>
      <c r="R29" s="47" t="s">
        <v>1484</v>
      </c>
      <c r="S29" s="48" t="s">
        <v>12793</v>
      </c>
      <c r="T29" s="49">
        <v>0</v>
      </c>
      <c r="U29" s="49">
        <v>0</v>
      </c>
      <c r="V29" s="49">
        <v>0</v>
      </c>
      <c r="W29" s="49">
        <v>0</v>
      </c>
      <c r="X29" s="49">
        <v>0</v>
      </c>
      <c r="Y29" s="49">
        <v>0</v>
      </c>
      <c r="Z29" s="49">
        <v>0</v>
      </c>
      <c r="AA29" s="49">
        <v>0</v>
      </c>
      <c r="AB29" s="49">
        <v>0</v>
      </c>
      <c r="AC29" s="49">
        <v>0</v>
      </c>
      <c r="AD29" s="49">
        <v>0</v>
      </c>
      <c r="AE29" s="50">
        <v>1</v>
      </c>
    </row>
    <row r="30" spans="1:31">
      <c r="A30" s="35"/>
      <c r="B30" s="35"/>
      <c r="C30" s="32" t="s">
        <v>1509</v>
      </c>
      <c r="D30" s="35"/>
      <c r="E30" s="38">
        <v>0</v>
      </c>
      <c r="F30" s="38">
        <v>1</v>
      </c>
      <c r="G30" s="38">
        <v>0</v>
      </c>
      <c r="H30" s="38">
        <v>0</v>
      </c>
      <c r="I30" s="38">
        <v>0</v>
      </c>
      <c r="J30" s="38">
        <v>1</v>
      </c>
      <c r="K30" s="38">
        <v>1</v>
      </c>
      <c r="L30" s="38">
        <v>0</v>
      </c>
      <c r="M30" s="38">
        <v>0</v>
      </c>
      <c r="N30" s="38">
        <v>0</v>
      </c>
      <c r="O30" s="38">
        <v>0</v>
      </c>
      <c r="P30" s="38">
        <v>0</v>
      </c>
      <c r="Q30" s="35"/>
      <c r="R30" s="47" t="s">
        <v>1509</v>
      </c>
      <c r="S30" s="48" t="s">
        <v>12793</v>
      </c>
      <c r="T30" s="49">
        <v>0</v>
      </c>
      <c r="U30" s="49">
        <v>1</v>
      </c>
      <c r="V30" s="49">
        <v>0</v>
      </c>
      <c r="W30" s="49">
        <v>0</v>
      </c>
      <c r="X30" s="49">
        <v>0</v>
      </c>
      <c r="Y30" s="49">
        <v>1</v>
      </c>
      <c r="Z30" s="49">
        <v>0</v>
      </c>
      <c r="AA30" s="49">
        <v>0</v>
      </c>
      <c r="AB30" s="49">
        <v>0</v>
      </c>
      <c r="AC30" s="49">
        <v>0</v>
      </c>
      <c r="AD30" s="49">
        <v>0</v>
      </c>
      <c r="AE30" s="50">
        <v>0</v>
      </c>
    </row>
    <row r="31" spans="1:31">
      <c r="A31" s="35"/>
      <c r="B31" s="35"/>
      <c r="C31" s="32" t="s">
        <v>1541</v>
      </c>
      <c r="D31" s="35"/>
      <c r="E31" s="38">
        <v>0</v>
      </c>
      <c r="F31" s="38">
        <v>0</v>
      </c>
      <c r="G31" s="38">
        <v>0</v>
      </c>
      <c r="H31" s="38">
        <v>1</v>
      </c>
      <c r="I31" s="38">
        <v>1</v>
      </c>
      <c r="J31" s="38">
        <v>0</v>
      </c>
      <c r="K31" s="38">
        <v>0</v>
      </c>
      <c r="L31" s="38">
        <v>0</v>
      </c>
      <c r="M31" s="38">
        <v>0</v>
      </c>
      <c r="N31" s="38">
        <v>0</v>
      </c>
      <c r="O31" s="38">
        <v>0</v>
      </c>
      <c r="P31" s="38">
        <v>0</v>
      </c>
      <c r="Q31" s="35"/>
      <c r="R31" s="47" t="s">
        <v>1541</v>
      </c>
      <c r="S31" s="48" t="s">
        <v>12793</v>
      </c>
      <c r="T31" s="49">
        <v>0</v>
      </c>
      <c r="U31" s="49">
        <v>0</v>
      </c>
      <c r="V31" s="49">
        <v>0</v>
      </c>
      <c r="W31" s="49">
        <v>1</v>
      </c>
      <c r="X31" s="49">
        <v>1</v>
      </c>
      <c r="Y31" s="49">
        <v>0</v>
      </c>
      <c r="Z31" s="49">
        <v>0</v>
      </c>
      <c r="AA31" s="49">
        <v>0</v>
      </c>
      <c r="AB31" s="49">
        <v>0</v>
      </c>
      <c r="AC31" s="49">
        <v>0</v>
      </c>
      <c r="AD31" s="49">
        <v>0</v>
      </c>
      <c r="AE31" s="50">
        <v>0</v>
      </c>
    </row>
    <row r="32" spans="1:31">
      <c r="A32" s="35"/>
      <c r="B32" s="35"/>
      <c r="C32" s="32" t="s">
        <v>39</v>
      </c>
      <c r="D32" s="35"/>
      <c r="E32" s="38">
        <v>1</v>
      </c>
      <c r="F32" s="38">
        <v>0</v>
      </c>
      <c r="G32" s="38">
        <v>0</v>
      </c>
      <c r="H32" s="38">
        <v>0</v>
      </c>
      <c r="I32" s="38">
        <v>0</v>
      </c>
      <c r="J32" s="38">
        <v>0</v>
      </c>
      <c r="K32" s="38">
        <v>0</v>
      </c>
      <c r="L32" s="38">
        <v>0</v>
      </c>
      <c r="M32" s="38">
        <v>0</v>
      </c>
      <c r="N32" s="38">
        <v>0</v>
      </c>
      <c r="O32" s="38">
        <v>0</v>
      </c>
      <c r="P32" s="38">
        <v>0</v>
      </c>
      <c r="Q32" s="35"/>
      <c r="R32" s="47" t="s">
        <v>39</v>
      </c>
      <c r="S32" s="48" t="s">
        <v>12793</v>
      </c>
      <c r="T32" s="49">
        <v>1</v>
      </c>
      <c r="U32" s="49">
        <v>0</v>
      </c>
      <c r="V32" s="49">
        <v>0</v>
      </c>
      <c r="W32" s="49">
        <v>0</v>
      </c>
      <c r="X32" s="49">
        <v>0</v>
      </c>
      <c r="Y32" s="49">
        <v>0</v>
      </c>
      <c r="Z32" s="49">
        <v>0</v>
      </c>
      <c r="AA32" s="49">
        <v>0</v>
      </c>
      <c r="AB32" s="49">
        <v>0</v>
      </c>
      <c r="AC32" s="49">
        <v>0</v>
      </c>
      <c r="AD32" s="49">
        <v>0</v>
      </c>
      <c r="AE32" s="50">
        <v>0</v>
      </c>
    </row>
    <row r="33" spans="1:31">
      <c r="A33" s="35"/>
      <c r="B33" s="35"/>
      <c r="C33" s="32" t="s">
        <v>1588</v>
      </c>
      <c r="D33" s="35"/>
      <c r="E33" s="38">
        <v>0</v>
      </c>
      <c r="F33" s="38">
        <v>0</v>
      </c>
      <c r="G33" s="38">
        <v>0</v>
      </c>
      <c r="H33" s="38">
        <v>0</v>
      </c>
      <c r="I33" s="38">
        <v>0</v>
      </c>
      <c r="J33" s="38">
        <v>0</v>
      </c>
      <c r="K33" s="38">
        <v>0</v>
      </c>
      <c r="L33" s="38">
        <v>0</v>
      </c>
      <c r="M33" s="38">
        <v>0</v>
      </c>
      <c r="N33" s="38">
        <v>0</v>
      </c>
      <c r="O33" s="38">
        <v>0</v>
      </c>
      <c r="P33" s="38">
        <v>1</v>
      </c>
      <c r="Q33" s="35"/>
      <c r="R33" s="47" t="s">
        <v>1588</v>
      </c>
      <c r="S33" s="48" t="s">
        <v>12793</v>
      </c>
      <c r="T33" s="49">
        <v>0</v>
      </c>
      <c r="U33" s="49">
        <v>0</v>
      </c>
      <c r="V33" s="49">
        <v>0</v>
      </c>
      <c r="W33" s="49">
        <v>0</v>
      </c>
      <c r="X33" s="49">
        <v>0</v>
      </c>
      <c r="Y33" s="49">
        <v>0</v>
      </c>
      <c r="Z33" s="49">
        <v>0</v>
      </c>
      <c r="AA33" s="49">
        <v>0</v>
      </c>
      <c r="AB33" s="49">
        <v>0</v>
      </c>
      <c r="AC33" s="49">
        <v>0</v>
      </c>
      <c r="AD33" s="49">
        <v>0</v>
      </c>
      <c r="AE33" s="50">
        <v>1</v>
      </c>
    </row>
    <row r="34" spans="1:31">
      <c r="A34" s="35"/>
      <c r="B34" s="35"/>
      <c r="C34" s="32" t="s">
        <v>1610</v>
      </c>
      <c r="D34" s="35"/>
      <c r="E34" s="38">
        <v>1</v>
      </c>
      <c r="F34" s="38">
        <v>0</v>
      </c>
      <c r="G34" s="38">
        <v>0</v>
      </c>
      <c r="H34" s="38">
        <v>0</v>
      </c>
      <c r="I34" s="38">
        <v>0</v>
      </c>
      <c r="J34" s="38">
        <v>0</v>
      </c>
      <c r="K34" s="38">
        <v>1</v>
      </c>
      <c r="L34" s="38">
        <v>0</v>
      </c>
      <c r="M34" s="38">
        <v>0</v>
      </c>
      <c r="N34" s="38">
        <v>0</v>
      </c>
      <c r="O34" s="38">
        <v>1</v>
      </c>
      <c r="P34" s="38">
        <v>0</v>
      </c>
      <c r="Q34" s="35"/>
      <c r="R34" s="47" t="s">
        <v>1610</v>
      </c>
      <c r="S34" s="48" t="s">
        <v>12793</v>
      </c>
      <c r="T34" s="49">
        <v>1</v>
      </c>
      <c r="U34" s="49">
        <v>0</v>
      </c>
      <c r="V34" s="49">
        <v>0</v>
      </c>
      <c r="W34" s="49">
        <v>0</v>
      </c>
      <c r="X34" s="49">
        <v>0</v>
      </c>
      <c r="Y34" s="49">
        <v>1</v>
      </c>
      <c r="Z34" s="49">
        <v>1</v>
      </c>
      <c r="AA34" s="49">
        <v>0</v>
      </c>
      <c r="AB34" s="49">
        <v>0</v>
      </c>
      <c r="AC34" s="49">
        <v>0</v>
      </c>
      <c r="AD34" s="49">
        <v>0</v>
      </c>
      <c r="AE34" s="50">
        <v>0</v>
      </c>
    </row>
    <row r="35" spans="1:31">
      <c r="A35" s="35"/>
      <c r="B35" s="35"/>
      <c r="C35" s="32" t="s">
        <v>1677</v>
      </c>
      <c r="D35" s="35"/>
      <c r="E35" s="38">
        <v>0</v>
      </c>
      <c r="F35" s="38">
        <v>1</v>
      </c>
      <c r="G35" s="38">
        <v>1</v>
      </c>
      <c r="H35" s="38">
        <v>0</v>
      </c>
      <c r="I35" s="38">
        <v>0</v>
      </c>
      <c r="J35" s="38">
        <v>0</v>
      </c>
      <c r="K35" s="38">
        <v>0</v>
      </c>
      <c r="L35" s="38">
        <v>0</v>
      </c>
      <c r="M35" s="38">
        <v>0</v>
      </c>
      <c r="N35" s="38">
        <v>1</v>
      </c>
      <c r="O35" s="38">
        <v>0</v>
      </c>
      <c r="P35" s="38">
        <v>0</v>
      </c>
      <c r="Q35" s="35"/>
      <c r="R35" s="47" t="s">
        <v>1677</v>
      </c>
      <c r="S35" s="48" t="s">
        <v>12793</v>
      </c>
      <c r="T35" s="49">
        <v>0</v>
      </c>
      <c r="U35" s="49">
        <v>1</v>
      </c>
      <c r="V35" s="49">
        <v>1</v>
      </c>
      <c r="W35" s="49">
        <v>0</v>
      </c>
      <c r="X35" s="49">
        <v>0</v>
      </c>
      <c r="Y35" s="49">
        <v>0</v>
      </c>
      <c r="Z35" s="49">
        <v>0</v>
      </c>
      <c r="AA35" s="49">
        <v>0</v>
      </c>
      <c r="AB35" s="49">
        <v>0</v>
      </c>
      <c r="AC35" s="49">
        <v>1</v>
      </c>
      <c r="AD35" s="49">
        <v>0</v>
      </c>
      <c r="AE35" s="50">
        <v>0</v>
      </c>
    </row>
    <row r="36" spans="1:31">
      <c r="A36" s="35"/>
      <c r="B36" s="35"/>
      <c r="C36" s="32" t="s">
        <v>1681</v>
      </c>
      <c r="D36" s="35"/>
      <c r="E36" s="38">
        <v>0</v>
      </c>
      <c r="F36" s="38">
        <v>1</v>
      </c>
      <c r="G36" s="38">
        <v>0</v>
      </c>
      <c r="H36" s="38">
        <v>0</v>
      </c>
      <c r="I36" s="38">
        <v>0</v>
      </c>
      <c r="J36" s="38">
        <v>1</v>
      </c>
      <c r="K36" s="38">
        <v>0</v>
      </c>
      <c r="L36" s="38">
        <v>0</v>
      </c>
      <c r="M36" s="38">
        <v>0</v>
      </c>
      <c r="N36" s="38">
        <v>0</v>
      </c>
      <c r="O36" s="38">
        <v>0</v>
      </c>
      <c r="P36" s="38">
        <v>0</v>
      </c>
      <c r="Q36" s="35"/>
      <c r="R36" s="47" t="s">
        <v>1681</v>
      </c>
      <c r="S36" s="48" t="s">
        <v>12793</v>
      </c>
      <c r="T36" s="49">
        <v>0</v>
      </c>
      <c r="U36" s="49">
        <v>1</v>
      </c>
      <c r="V36" s="49">
        <v>0</v>
      </c>
      <c r="W36" s="49">
        <v>0</v>
      </c>
      <c r="X36" s="49">
        <v>0</v>
      </c>
      <c r="Y36" s="49">
        <v>1</v>
      </c>
      <c r="Z36" s="49">
        <v>0</v>
      </c>
      <c r="AA36" s="49">
        <v>0</v>
      </c>
      <c r="AB36" s="49">
        <v>0</v>
      </c>
      <c r="AC36" s="49">
        <v>0</v>
      </c>
      <c r="AD36" s="49">
        <v>0</v>
      </c>
      <c r="AE36" s="50">
        <v>0</v>
      </c>
    </row>
    <row r="37" spans="1:31">
      <c r="A37" s="35"/>
      <c r="B37" s="35"/>
      <c r="C37" s="32" t="s">
        <v>1689</v>
      </c>
      <c r="D37" s="35"/>
      <c r="E37" s="38">
        <v>0</v>
      </c>
      <c r="F37" s="38">
        <v>1</v>
      </c>
      <c r="G37" s="38">
        <v>0</v>
      </c>
      <c r="H37" s="38">
        <v>0</v>
      </c>
      <c r="I37" s="38">
        <v>0</v>
      </c>
      <c r="J37" s="38">
        <v>0</v>
      </c>
      <c r="K37" s="38">
        <v>0</v>
      </c>
      <c r="L37" s="38">
        <v>0</v>
      </c>
      <c r="M37" s="38">
        <v>0</v>
      </c>
      <c r="N37" s="38">
        <v>0</v>
      </c>
      <c r="O37" s="38">
        <v>0</v>
      </c>
      <c r="P37" s="38">
        <v>0</v>
      </c>
      <c r="Q37" s="35"/>
      <c r="R37" s="47" t="s">
        <v>1689</v>
      </c>
      <c r="S37" s="48" t="s">
        <v>12793</v>
      </c>
      <c r="T37" s="49">
        <v>0</v>
      </c>
      <c r="U37" s="49">
        <v>1</v>
      </c>
      <c r="V37" s="49">
        <v>0</v>
      </c>
      <c r="W37" s="49">
        <v>0</v>
      </c>
      <c r="X37" s="49">
        <v>0</v>
      </c>
      <c r="Y37" s="49">
        <v>0</v>
      </c>
      <c r="Z37" s="49">
        <v>0</v>
      </c>
      <c r="AA37" s="49">
        <v>0</v>
      </c>
      <c r="AB37" s="49">
        <v>0</v>
      </c>
      <c r="AC37" s="49">
        <v>0</v>
      </c>
      <c r="AD37" s="49">
        <v>0</v>
      </c>
      <c r="AE37" s="50">
        <v>0</v>
      </c>
    </row>
    <row r="38" spans="1:31">
      <c r="A38" s="35"/>
      <c r="B38" s="35"/>
      <c r="C38" s="32" t="s">
        <v>1744</v>
      </c>
      <c r="D38" s="35"/>
      <c r="E38" s="38">
        <v>0</v>
      </c>
      <c r="F38" s="38">
        <v>0</v>
      </c>
      <c r="G38" s="38">
        <v>0</v>
      </c>
      <c r="H38" s="38">
        <v>0</v>
      </c>
      <c r="I38" s="38">
        <v>1</v>
      </c>
      <c r="J38" s="38">
        <v>0</v>
      </c>
      <c r="K38" s="38">
        <v>0</v>
      </c>
      <c r="L38" s="38">
        <v>0</v>
      </c>
      <c r="M38" s="38">
        <v>0</v>
      </c>
      <c r="N38" s="38">
        <v>0</v>
      </c>
      <c r="O38" s="38">
        <v>0</v>
      </c>
      <c r="P38" s="38">
        <v>0</v>
      </c>
      <c r="Q38" s="35"/>
      <c r="R38" s="47" t="s">
        <v>1744</v>
      </c>
      <c r="S38" s="48" t="s">
        <v>12793</v>
      </c>
      <c r="T38" s="49">
        <v>0</v>
      </c>
      <c r="U38" s="49">
        <v>0</v>
      </c>
      <c r="V38" s="49">
        <v>0</v>
      </c>
      <c r="W38" s="49">
        <v>0</v>
      </c>
      <c r="X38" s="49">
        <v>1</v>
      </c>
      <c r="Y38" s="49">
        <v>0</v>
      </c>
      <c r="Z38" s="49">
        <v>0</v>
      </c>
      <c r="AA38" s="49">
        <v>0</v>
      </c>
      <c r="AB38" s="49">
        <v>0</v>
      </c>
      <c r="AC38" s="49">
        <v>0</v>
      </c>
      <c r="AD38" s="49">
        <v>0</v>
      </c>
      <c r="AE38" s="50">
        <v>0</v>
      </c>
    </row>
    <row r="39" spans="1:31">
      <c r="A39" s="35"/>
      <c r="B39" s="35"/>
      <c r="C39" s="32" t="s">
        <v>1792</v>
      </c>
      <c r="D39" s="35"/>
      <c r="E39" s="38">
        <v>0</v>
      </c>
      <c r="F39" s="38">
        <v>1</v>
      </c>
      <c r="G39" s="38">
        <v>0</v>
      </c>
      <c r="H39" s="38">
        <v>0</v>
      </c>
      <c r="I39" s="38">
        <v>0</v>
      </c>
      <c r="J39" s="38">
        <v>0</v>
      </c>
      <c r="K39" s="38">
        <v>0</v>
      </c>
      <c r="L39" s="38">
        <v>0</v>
      </c>
      <c r="M39" s="38">
        <v>0</v>
      </c>
      <c r="N39" s="38">
        <v>0</v>
      </c>
      <c r="O39" s="38">
        <v>0</v>
      </c>
      <c r="P39" s="38">
        <v>0</v>
      </c>
      <c r="Q39" s="35"/>
      <c r="R39" s="47" t="s">
        <v>1792</v>
      </c>
      <c r="S39" s="48" t="s">
        <v>12793</v>
      </c>
      <c r="T39" s="49">
        <v>0</v>
      </c>
      <c r="U39" s="49">
        <v>1</v>
      </c>
      <c r="V39" s="49">
        <v>0</v>
      </c>
      <c r="W39" s="49">
        <v>0</v>
      </c>
      <c r="X39" s="49">
        <v>0</v>
      </c>
      <c r="Y39" s="49">
        <v>0</v>
      </c>
      <c r="Z39" s="49">
        <v>0</v>
      </c>
      <c r="AA39" s="49">
        <v>0</v>
      </c>
      <c r="AB39" s="49">
        <v>0</v>
      </c>
      <c r="AC39" s="49">
        <v>0</v>
      </c>
      <c r="AD39" s="49">
        <v>0</v>
      </c>
      <c r="AE39" s="50">
        <v>0</v>
      </c>
    </row>
    <row r="40" spans="1:31">
      <c r="A40" s="35"/>
      <c r="B40" s="35"/>
      <c r="C40" s="32" t="s">
        <v>1799</v>
      </c>
      <c r="D40" s="35"/>
      <c r="E40" s="38">
        <v>0</v>
      </c>
      <c r="F40" s="38">
        <v>1</v>
      </c>
      <c r="G40" s="38">
        <v>0</v>
      </c>
      <c r="H40" s="38">
        <v>0</v>
      </c>
      <c r="I40" s="38">
        <v>0</v>
      </c>
      <c r="J40" s="38">
        <v>0</v>
      </c>
      <c r="K40" s="38">
        <v>0</v>
      </c>
      <c r="L40" s="38">
        <v>0</v>
      </c>
      <c r="M40" s="38">
        <v>0</v>
      </c>
      <c r="N40" s="38">
        <v>0</v>
      </c>
      <c r="O40" s="38">
        <v>1</v>
      </c>
      <c r="P40" s="38">
        <v>0</v>
      </c>
      <c r="Q40" s="35"/>
      <c r="R40" s="47" t="s">
        <v>1799</v>
      </c>
      <c r="S40" s="48" t="s">
        <v>12793</v>
      </c>
      <c r="T40" s="49">
        <v>0</v>
      </c>
      <c r="U40" s="49">
        <v>1</v>
      </c>
      <c r="V40" s="49">
        <v>0</v>
      </c>
      <c r="W40" s="49">
        <v>0</v>
      </c>
      <c r="X40" s="49">
        <v>0</v>
      </c>
      <c r="Y40" s="49">
        <v>0</v>
      </c>
      <c r="Z40" s="49">
        <v>0</v>
      </c>
      <c r="AA40" s="49">
        <v>0</v>
      </c>
      <c r="AB40" s="49">
        <v>0</v>
      </c>
      <c r="AC40" s="49">
        <v>0</v>
      </c>
      <c r="AD40" s="49">
        <v>1</v>
      </c>
      <c r="AE40" s="50">
        <v>0</v>
      </c>
    </row>
    <row r="41" spans="1:31">
      <c r="A41" s="35"/>
      <c r="B41" s="35"/>
      <c r="C41" s="32" t="s">
        <v>1814</v>
      </c>
      <c r="D41" s="35"/>
      <c r="E41" s="38">
        <v>0</v>
      </c>
      <c r="F41" s="38">
        <v>0</v>
      </c>
      <c r="G41" s="38">
        <v>0</v>
      </c>
      <c r="H41" s="38">
        <v>0</v>
      </c>
      <c r="I41" s="38">
        <v>0</v>
      </c>
      <c r="J41" s="38">
        <v>0</v>
      </c>
      <c r="K41" s="38">
        <v>0</v>
      </c>
      <c r="L41" s="38">
        <v>0</v>
      </c>
      <c r="M41" s="38">
        <v>0</v>
      </c>
      <c r="N41" s="38">
        <v>0</v>
      </c>
      <c r="O41" s="38">
        <v>0</v>
      </c>
      <c r="P41" s="38">
        <v>1</v>
      </c>
      <c r="Q41" s="35"/>
      <c r="R41" s="47" t="s">
        <v>1814</v>
      </c>
      <c r="S41" s="48" t="s">
        <v>12793</v>
      </c>
      <c r="T41" s="49">
        <v>0</v>
      </c>
      <c r="U41" s="49">
        <v>0</v>
      </c>
      <c r="V41" s="49">
        <v>0</v>
      </c>
      <c r="W41" s="49">
        <v>0</v>
      </c>
      <c r="X41" s="49">
        <v>0</v>
      </c>
      <c r="Y41" s="49">
        <v>0</v>
      </c>
      <c r="Z41" s="49">
        <v>0</v>
      </c>
      <c r="AA41" s="49">
        <v>0</v>
      </c>
      <c r="AB41" s="49">
        <v>1</v>
      </c>
      <c r="AC41" s="49">
        <v>0</v>
      </c>
      <c r="AD41" s="49">
        <v>0</v>
      </c>
      <c r="AE41" s="50">
        <v>0</v>
      </c>
    </row>
    <row r="42" spans="1:31">
      <c r="A42" s="35"/>
      <c r="B42" s="35"/>
      <c r="C42" s="32" t="s">
        <v>1818</v>
      </c>
      <c r="D42" s="35"/>
      <c r="E42" s="38">
        <v>0</v>
      </c>
      <c r="F42" s="38">
        <v>0</v>
      </c>
      <c r="G42" s="38">
        <v>0</v>
      </c>
      <c r="H42" s="38">
        <v>0</v>
      </c>
      <c r="I42" s="38">
        <v>0</v>
      </c>
      <c r="J42" s="38">
        <v>1</v>
      </c>
      <c r="K42" s="38">
        <v>1</v>
      </c>
      <c r="L42" s="38">
        <v>0</v>
      </c>
      <c r="M42" s="38">
        <v>0</v>
      </c>
      <c r="N42" s="38">
        <v>0</v>
      </c>
      <c r="O42" s="38">
        <v>0</v>
      </c>
      <c r="P42" s="38">
        <v>0</v>
      </c>
      <c r="Q42" s="35"/>
      <c r="R42" s="47" t="s">
        <v>1818</v>
      </c>
      <c r="S42" s="48" t="s">
        <v>12793</v>
      </c>
      <c r="T42" s="49">
        <v>0</v>
      </c>
      <c r="U42" s="49">
        <v>0</v>
      </c>
      <c r="V42" s="49">
        <v>0</v>
      </c>
      <c r="W42" s="49">
        <v>0</v>
      </c>
      <c r="X42" s="49">
        <v>0</v>
      </c>
      <c r="Y42" s="49">
        <v>1</v>
      </c>
      <c r="Z42" s="49">
        <v>0</v>
      </c>
      <c r="AA42" s="49">
        <v>0</v>
      </c>
      <c r="AB42" s="49">
        <v>0</v>
      </c>
      <c r="AC42" s="49">
        <v>0</v>
      </c>
      <c r="AD42" s="49">
        <v>0</v>
      </c>
      <c r="AE42" s="50">
        <v>0</v>
      </c>
    </row>
    <row r="43" spans="1:31">
      <c r="A43" s="35"/>
      <c r="B43" s="35"/>
      <c r="C43" s="32" t="s">
        <v>1846</v>
      </c>
      <c r="D43" s="35"/>
      <c r="E43" s="38">
        <v>0</v>
      </c>
      <c r="F43" s="38">
        <v>0</v>
      </c>
      <c r="G43" s="38">
        <v>0</v>
      </c>
      <c r="H43" s="38">
        <v>0</v>
      </c>
      <c r="I43" s="38">
        <v>1</v>
      </c>
      <c r="J43" s="38">
        <v>1</v>
      </c>
      <c r="K43" s="38">
        <v>0</v>
      </c>
      <c r="L43" s="38">
        <v>0</v>
      </c>
      <c r="M43" s="38">
        <v>0</v>
      </c>
      <c r="N43" s="38">
        <v>0</v>
      </c>
      <c r="O43" s="38">
        <v>0</v>
      </c>
      <c r="P43" s="38">
        <v>0</v>
      </c>
      <c r="Q43" s="35"/>
      <c r="R43" s="47" t="s">
        <v>1846</v>
      </c>
      <c r="S43" s="48" t="s">
        <v>12793</v>
      </c>
      <c r="T43" s="49">
        <v>0</v>
      </c>
      <c r="U43" s="49">
        <v>0</v>
      </c>
      <c r="V43" s="49">
        <v>0</v>
      </c>
      <c r="W43" s="49">
        <v>0</v>
      </c>
      <c r="X43" s="49">
        <v>1</v>
      </c>
      <c r="Y43" s="49">
        <v>1</v>
      </c>
      <c r="Z43" s="49">
        <v>0</v>
      </c>
      <c r="AA43" s="49">
        <v>0</v>
      </c>
      <c r="AB43" s="49">
        <v>0</v>
      </c>
      <c r="AC43" s="49">
        <v>0</v>
      </c>
      <c r="AD43" s="49">
        <v>0</v>
      </c>
      <c r="AE43" s="50">
        <v>0</v>
      </c>
    </row>
    <row r="44" spans="1:31">
      <c r="A44" s="35"/>
      <c r="B44" s="35"/>
      <c r="C44" s="32" t="s">
        <v>23</v>
      </c>
      <c r="D44" s="35"/>
      <c r="E44" s="38">
        <v>1</v>
      </c>
      <c r="F44" s="38">
        <v>0</v>
      </c>
      <c r="G44" s="38">
        <v>0</v>
      </c>
      <c r="H44" s="38">
        <v>0</v>
      </c>
      <c r="I44" s="38">
        <v>0</v>
      </c>
      <c r="J44" s="38">
        <v>0</v>
      </c>
      <c r="K44" s="38">
        <v>0</v>
      </c>
      <c r="L44" s="38">
        <v>0</v>
      </c>
      <c r="M44" s="38">
        <v>0</v>
      </c>
      <c r="N44" s="38">
        <v>0</v>
      </c>
      <c r="O44" s="38">
        <v>0</v>
      </c>
      <c r="P44" s="38">
        <v>0</v>
      </c>
      <c r="Q44" s="35"/>
      <c r="R44" s="47" t="s">
        <v>23</v>
      </c>
      <c r="S44" s="48" t="s">
        <v>12793</v>
      </c>
      <c r="T44" s="49">
        <v>1</v>
      </c>
      <c r="U44" s="49">
        <v>0</v>
      </c>
      <c r="V44" s="49">
        <v>0</v>
      </c>
      <c r="W44" s="49">
        <v>0</v>
      </c>
      <c r="X44" s="49">
        <v>0</v>
      </c>
      <c r="Y44" s="49">
        <v>0</v>
      </c>
      <c r="Z44" s="49">
        <v>0</v>
      </c>
      <c r="AA44" s="49">
        <v>0</v>
      </c>
      <c r="AB44" s="49">
        <v>0</v>
      </c>
      <c r="AC44" s="49">
        <v>0</v>
      </c>
      <c r="AD44" s="49">
        <v>0</v>
      </c>
      <c r="AE44" s="50">
        <v>0</v>
      </c>
    </row>
    <row r="45" spans="1:31">
      <c r="A45" s="35"/>
      <c r="B45" s="35"/>
      <c r="C45" s="32" t="s">
        <v>1876</v>
      </c>
      <c r="D45" s="35"/>
      <c r="E45" s="38">
        <v>0</v>
      </c>
      <c r="F45" s="38">
        <v>0</v>
      </c>
      <c r="G45" s="38">
        <v>0</v>
      </c>
      <c r="H45" s="38">
        <v>0</v>
      </c>
      <c r="I45" s="38">
        <v>0</v>
      </c>
      <c r="J45" s="38">
        <v>1</v>
      </c>
      <c r="K45" s="38">
        <v>1</v>
      </c>
      <c r="L45" s="38">
        <v>0</v>
      </c>
      <c r="M45" s="38">
        <v>0</v>
      </c>
      <c r="N45" s="38">
        <v>0</v>
      </c>
      <c r="O45" s="38">
        <v>0</v>
      </c>
      <c r="P45" s="38">
        <v>0</v>
      </c>
      <c r="Q45" s="35"/>
      <c r="R45" s="47" t="s">
        <v>1876</v>
      </c>
      <c r="S45" s="48" t="s">
        <v>12793</v>
      </c>
      <c r="T45" s="49">
        <v>0</v>
      </c>
      <c r="U45" s="49">
        <v>0</v>
      </c>
      <c r="V45" s="49">
        <v>0</v>
      </c>
      <c r="W45" s="49">
        <v>0</v>
      </c>
      <c r="X45" s="49">
        <v>0</v>
      </c>
      <c r="Y45" s="49">
        <v>1</v>
      </c>
      <c r="Z45" s="49">
        <v>0</v>
      </c>
      <c r="AA45" s="49">
        <v>0</v>
      </c>
      <c r="AB45" s="49">
        <v>0</v>
      </c>
      <c r="AC45" s="49">
        <v>0</v>
      </c>
      <c r="AD45" s="49">
        <v>0</v>
      </c>
      <c r="AE45" s="50">
        <v>0</v>
      </c>
    </row>
    <row r="46" spans="1:31">
      <c r="A46" s="35"/>
      <c r="B46" s="35"/>
      <c r="C46" s="32" t="s">
        <v>1922</v>
      </c>
      <c r="D46" s="35"/>
      <c r="E46" s="38">
        <v>0</v>
      </c>
      <c r="F46" s="38">
        <v>0</v>
      </c>
      <c r="G46" s="38">
        <v>0</v>
      </c>
      <c r="H46" s="38">
        <v>0</v>
      </c>
      <c r="I46" s="38">
        <v>0</v>
      </c>
      <c r="J46" s="38">
        <v>1</v>
      </c>
      <c r="K46" s="38">
        <v>0</v>
      </c>
      <c r="L46" s="38">
        <v>0</v>
      </c>
      <c r="M46" s="38">
        <v>0</v>
      </c>
      <c r="N46" s="38">
        <v>0</v>
      </c>
      <c r="O46" s="38">
        <v>0</v>
      </c>
      <c r="P46" s="38">
        <v>0</v>
      </c>
      <c r="Q46" s="35"/>
      <c r="R46" s="47" t="s">
        <v>1922</v>
      </c>
      <c r="S46" s="48" t="s">
        <v>12793</v>
      </c>
      <c r="T46" s="49">
        <v>0</v>
      </c>
      <c r="U46" s="49">
        <v>0</v>
      </c>
      <c r="V46" s="49">
        <v>0</v>
      </c>
      <c r="W46" s="49">
        <v>0</v>
      </c>
      <c r="X46" s="49">
        <v>0</v>
      </c>
      <c r="Y46" s="49">
        <v>1</v>
      </c>
      <c r="Z46" s="49">
        <v>0</v>
      </c>
      <c r="AA46" s="49">
        <v>0</v>
      </c>
      <c r="AB46" s="49">
        <v>0</v>
      </c>
      <c r="AC46" s="49">
        <v>0</v>
      </c>
      <c r="AD46" s="49">
        <v>0</v>
      </c>
      <c r="AE46" s="50">
        <v>0</v>
      </c>
    </row>
    <row r="47" spans="1:31">
      <c r="A47" s="35"/>
      <c r="B47" s="35"/>
      <c r="C47" s="32" t="s">
        <v>1956</v>
      </c>
      <c r="D47" s="35"/>
      <c r="E47" s="38">
        <v>0</v>
      </c>
      <c r="F47" s="38">
        <v>1</v>
      </c>
      <c r="G47" s="38">
        <v>0</v>
      </c>
      <c r="H47" s="38">
        <v>1</v>
      </c>
      <c r="I47" s="38">
        <v>1</v>
      </c>
      <c r="J47" s="38">
        <v>0</v>
      </c>
      <c r="K47" s="38">
        <v>0</v>
      </c>
      <c r="L47" s="38">
        <v>0</v>
      </c>
      <c r="M47" s="38">
        <v>0</v>
      </c>
      <c r="N47" s="38">
        <v>1</v>
      </c>
      <c r="O47" s="38">
        <v>1</v>
      </c>
      <c r="P47" s="38">
        <v>0</v>
      </c>
      <c r="Q47" s="35"/>
      <c r="R47" s="47" t="s">
        <v>1956</v>
      </c>
      <c r="S47" s="48" t="s">
        <v>12793</v>
      </c>
      <c r="T47" s="49">
        <v>0</v>
      </c>
      <c r="U47" s="49">
        <v>1</v>
      </c>
      <c r="V47" s="49">
        <v>0</v>
      </c>
      <c r="W47" s="49">
        <v>1</v>
      </c>
      <c r="X47" s="49">
        <v>1</v>
      </c>
      <c r="Y47" s="49">
        <v>0</v>
      </c>
      <c r="Z47" s="49">
        <v>0</v>
      </c>
      <c r="AA47" s="49">
        <v>0</v>
      </c>
      <c r="AB47" s="49">
        <v>0</v>
      </c>
      <c r="AC47" s="49">
        <v>1</v>
      </c>
      <c r="AD47" s="49">
        <v>1</v>
      </c>
      <c r="AE47" s="50">
        <v>0</v>
      </c>
    </row>
    <row r="48" spans="1:31">
      <c r="A48" s="35"/>
      <c r="B48" s="35"/>
      <c r="C48" s="32" t="s">
        <v>1960</v>
      </c>
      <c r="D48" s="35"/>
      <c r="E48" s="38">
        <v>1</v>
      </c>
      <c r="F48" s="38">
        <v>0</v>
      </c>
      <c r="G48" s="38">
        <v>0</v>
      </c>
      <c r="H48" s="38">
        <v>0</v>
      </c>
      <c r="I48" s="38">
        <v>0</v>
      </c>
      <c r="J48" s="38">
        <v>0</v>
      </c>
      <c r="K48" s="38">
        <v>0</v>
      </c>
      <c r="L48" s="38">
        <v>0</v>
      </c>
      <c r="M48" s="38">
        <v>0</v>
      </c>
      <c r="N48" s="38">
        <v>0</v>
      </c>
      <c r="O48" s="38">
        <v>0</v>
      </c>
      <c r="P48" s="38">
        <v>0</v>
      </c>
      <c r="Q48" s="35"/>
      <c r="R48" s="47" t="s">
        <v>1960</v>
      </c>
      <c r="S48" s="48" t="s">
        <v>12793</v>
      </c>
      <c r="T48" s="49">
        <v>1</v>
      </c>
      <c r="U48" s="49">
        <v>0</v>
      </c>
      <c r="V48" s="49">
        <v>0</v>
      </c>
      <c r="W48" s="49">
        <v>0</v>
      </c>
      <c r="X48" s="49">
        <v>0</v>
      </c>
      <c r="Y48" s="49">
        <v>0</v>
      </c>
      <c r="Z48" s="49">
        <v>0</v>
      </c>
      <c r="AA48" s="49">
        <v>0</v>
      </c>
      <c r="AB48" s="49">
        <v>0</v>
      </c>
      <c r="AC48" s="49">
        <v>0</v>
      </c>
      <c r="AD48" s="49">
        <v>0</v>
      </c>
      <c r="AE48" s="50">
        <v>0</v>
      </c>
    </row>
    <row r="49" spans="1:31">
      <c r="A49" s="35"/>
      <c r="B49" s="35"/>
      <c r="C49" s="32" t="s">
        <v>1964</v>
      </c>
      <c r="D49" s="35"/>
      <c r="E49" s="38">
        <v>1</v>
      </c>
      <c r="F49" s="38">
        <v>1</v>
      </c>
      <c r="G49" s="38">
        <v>0</v>
      </c>
      <c r="H49" s="38">
        <v>0</v>
      </c>
      <c r="I49" s="38">
        <v>0</v>
      </c>
      <c r="J49" s="38">
        <v>0</v>
      </c>
      <c r="K49" s="38">
        <v>0</v>
      </c>
      <c r="L49" s="38">
        <v>0</v>
      </c>
      <c r="M49" s="38">
        <v>0</v>
      </c>
      <c r="N49" s="38">
        <v>0</v>
      </c>
      <c r="O49" s="38">
        <v>0</v>
      </c>
      <c r="P49" s="38">
        <v>0</v>
      </c>
      <c r="Q49" s="35"/>
      <c r="R49" s="47" t="s">
        <v>1964</v>
      </c>
      <c r="S49" s="48" t="s">
        <v>12793</v>
      </c>
      <c r="T49" s="49">
        <v>1</v>
      </c>
      <c r="U49" s="49">
        <v>1</v>
      </c>
      <c r="V49" s="49">
        <v>0</v>
      </c>
      <c r="W49" s="49">
        <v>0</v>
      </c>
      <c r="X49" s="49">
        <v>0</v>
      </c>
      <c r="Y49" s="49">
        <v>0</v>
      </c>
      <c r="Z49" s="49">
        <v>0</v>
      </c>
      <c r="AA49" s="49">
        <v>0</v>
      </c>
      <c r="AB49" s="49">
        <v>0</v>
      </c>
      <c r="AC49" s="49">
        <v>0</v>
      </c>
      <c r="AD49" s="49">
        <v>0</v>
      </c>
      <c r="AE49" s="50">
        <v>0</v>
      </c>
    </row>
    <row r="50" spans="1:31">
      <c r="A50" s="35"/>
      <c r="B50" s="35"/>
      <c r="C50" s="32" t="s">
        <v>39</v>
      </c>
      <c r="D50" s="35"/>
      <c r="E50" s="38">
        <v>1</v>
      </c>
      <c r="F50" s="38"/>
      <c r="G50" s="38">
        <v>0</v>
      </c>
      <c r="H50" s="38">
        <v>0</v>
      </c>
      <c r="I50" s="38"/>
      <c r="J50" s="38">
        <v>0</v>
      </c>
      <c r="K50" s="38">
        <v>0</v>
      </c>
      <c r="L50" s="38">
        <v>0</v>
      </c>
      <c r="M50" s="38">
        <v>0</v>
      </c>
      <c r="N50" s="38">
        <v>0</v>
      </c>
      <c r="O50" s="38">
        <v>0</v>
      </c>
      <c r="P50" s="38">
        <v>0</v>
      </c>
      <c r="Q50" s="35"/>
      <c r="R50" s="47" t="s">
        <v>39</v>
      </c>
      <c r="S50" s="48" t="s">
        <v>12793</v>
      </c>
      <c r="T50" s="49">
        <v>1</v>
      </c>
      <c r="U50" s="49">
        <v>0</v>
      </c>
      <c r="V50" s="49">
        <v>0</v>
      </c>
      <c r="W50" s="49">
        <v>0</v>
      </c>
      <c r="X50" s="49">
        <v>0</v>
      </c>
      <c r="Y50" s="49">
        <v>0</v>
      </c>
      <c r="Z50" s="49">
        <v>0</v>
      </c>
      <c r="AA50" s="49">
        <v>0</v>
      </c>
      <c r="AB50" s="49">
        <v>0</v>
      </c>
      <c r="AC50" s="49">
        <v>0</v>
      </c>
      <c r="AD50" s="49">
        <v>0</v>
      </c>
      <c r="AE50" s="50">
        <v>0</v>
      </c>
    </row>
    <row r="51" spans="1:31">
      <c r="A51" s="35"/>
      <c r="B51" s="35"/>
      <c r="C51" s="32" t="s">
        <v>2036</v>
      </c>
      <c r="D51" s="35"/>
      <c r="E51" s="38">
        <v>1</v>
      </c>
      <c r="F51" s="38">
        <v>1</v>
      </c>
      <c r="G51" s="38">
        <v>0</v>
      </c>
      <c r="H51" s="38">
        <v>0</v>
      </c>
      <c r="I51" s="38">
        <v>1</v>
      </c>
      <c r="J51" s="38">
        <v>0</v>
      </c>
      <c r="K51" s="38">
        <v>0</v>
      </c>
      <c r="L51" s="38">
        <v>0</v>
      </c>
      <c r="M51" s="38">
        <v>0</v>
      </c>
      <c r="N51" s="38">
        <v>0</v>
      </c>
      <c r="O51" s="38">
        <v>0</v>
      </c>
      <c r="P51" s="38">
        <v>0</v>
      </c>
      <c r="Q51" s="35"/>
      <c r="R51" s="47" t="s">
        <v>2036</v>
      </c>
      <c r="S51" s="48" t="s">
        <v>12793</v>
      </c>
      <c r="T51" s="49">
        <v>1</v>
      </c>
      <c r="U51" s="49">
        <v>1</v>
      </c>
      <c r="V51" s="49">
        <v>0</v>
      </c>
      <c r="W51" s="49">
        <v>0</v>
      </c>
      <c r="X51" s="49">
        <v>1</v>
      </c>
      <c r="Y51" s="49">
        <v>0</v>
      </c>
      <c r="Z51" s="49">
        <v>0</v>
      </c>
      <c r="AA51" s="49">
        <v>0</v>
      </c>
      <c r="AB51" s="49">
        <v>0</v>
      </c>
      <c r="AC51" s="49">
        <v>0</v>
      </c>
      <c r="AD51" s="49">
        <v>0</v>
      </c>
      <c r="AE51" s="50">
        <v>0</v>
      </c>
    </row>
    <row r="52" spans="1:31">
      <c r="A52" s="35"/>
      <c r="B52" s="35"/>
      <c r="C52" s="32" t="s">
        <v>2381</v>
      </c>
      <c r="D52" s="35"/>
      <c r="E52" s="38">
        <v>1</v>
      </c>
      <c r="F52" s="38">
        <v>0</v>
      </c>
      <c r="G52" s="38">
        <v>1</v>
      </c>
      <c r="H52" s="38">
        <v>1</v>
      </c>
      <c r="I52" s="38">
        <v>0</v>
      </c>
      <c r="J52" s="38">
        <v>0</v>
      </c>
      <c r="K52" s="38">
        <v>0</v>
      </c>
      <c r="L52" s="38">
        <v>0</v>
      </c>
      <c r="M52" s="38">
        <v>0</v>
      </c>
      <c r="N52" s="38">
        <v>0</v>
      </c>
      <c r="O52" s="38">
        <v>0</v>
      </c>
      <c r="P52" s="38">
        <v>0</v>
      </c>
      <c r="Q52" s="35"/>
      <c r="R52" s="47" t="s">
        <v>2381</v>
      </c>
      <c r="S52" s="48" t="s">
        <v>12793</v>
      </c>
      <c r="T52" s="49">
        <v>1</v>
      </c>
      <c r="U52" s="49">
        <v>0</v>
      </c>
      <c r="V52" s="49">
        <v>1</v>
      </c>
      <c r="W52" s="49">
        <v>1</v>
      </c>
      <c r="X52" s="49">
        <v>0</v>
      </c>
      <c r="Y52" s="49">
        <v>0</v>
      </c>
      <c r="Z52" s="49">
        <v>0</v>
      </c>
      <c r="AA52" s="49">
        <v>0</v>
      </c>
      <c r="AB52" s="49">
        <v>0</v>
      </c>
      <c r="AC52" s="49">
        <v>0</v>
      </c>
      <c r="AD52" s="49">
        <v>0</v>
      </c>
      <c r="AE52" s="50">
        <v>0</v>
      </c>
    </row>
    <row r="53" spans="1:31">
      <c r="A53" s="35"/>
      <c r="B53" s="35"/>
      <c r="C53" s="32" t="s">
        <v>2453</v>
      </c>
      <c r="D53" s="35"/>
      <c r="E53" s="38">
        <v>1</v>
      </c>
      <c r="F53" s="38">
        <v>1</v>
      </c>
      <c r="G53" s="38">
        <v>0</v>
      </c>
      <c r="H53" s="38">
        <v>0</v>
      </c>
      <c r="I53" s="38">
        <v>0</v>
      </c>
      <c r="J53" s="38">
        <v>0</v>
      </c>
      <c r="K53" s="38">
        <v>0</v>
      </c>
      <c r="L53" s="38">
        <v>0</v>
      </c>
      <c r="M53" s="38">
        <v>0</v>
      </c>
      <c r="N53" s="38">
        <v>0</v>
      </c>
      <c r="O53" s="38">
        <v>0</v>
      </c>
      <c r="P53" s="38">
        <v>0</v>
      </c>
      <c r="Q53" s="35"/>
      <c r="R53" s="47" t="s">
        <v>2453</v>
      </c>
      <c r="S53" s="48" t="s">
        <v>12793</v>
      </c>
      <c r="T53" s="49">
        <v>0</v>
      </c>
      <c r="U53" s="49">
        <v>1</v>
      </c>
      <c r="V53" s="49">
        <v>0</v>
      </c>
      <c r="W53" s="49">
        <v>1</v>
      </c>
      <c r="X53" s="49">
        <v>0</v>
      </c>
      <c r="Y53" s="49">
        <v>0</v>
      </c>
      <c r="Z53" s="49">
        <v>0</v>
      </c>
      <c r="AA53" s="49">
        <v>0</v>
      </c>
      <c r="AB53" s="49">
        <v>0</v>
      </c>
      <c r="AC53" s="49">
        <v>0</v>
      </c>
      <c r="AD53" s="49">
        <v>0</v>
      </c>
      <c r="AE53" s="50">
        <v>0</v>
      </c>
    </row>
    <row r="54" spans="1:31">
      <c r="A54" s="35"/>
      <c r="B54" s="35"/>
      <c r="C54" s="32" t="s">
        <v>2687</v>
      </c>
      <c r="D54" s="35"/>
      <c r="E54" s="38">
        <v>0</v>
      </c>
      <c r="F54" s="38">
        <v>1</v>
      </c>
      <c r="G54" s="38">
        <v>0</v>
      </c>
      <c r="H54" s="38">
        <v>0</v>
      </c>
      <c r="I54" s="38">
        <v>0</v>
      </c>
      <c r="J54" s="38">
        <v>1</v>
      </c>
      <c r="K54" s="38">
        <v>1</v>
      </c>
      <c r="L54" s="38">
        <v>0</v>
      </c>
      <c r="M54" s="38">
        <v>0</v>
      </c>
      <c r="N54" s="38">
        <v>0</v>
      </c>
      <c r="O54" s="38">
        <v>0</v>
      </c>
      <c r="P54" s="38">
        <v>0</v>
      </c>
      <c r="Q54" s="35"/>
      <c r="R54" s="47" t="s">
        <v>2687</v>
      </c>
      <c r="S54" s="48" t="s">
        <v>12793</v>
      </c>
      <c r="T54" s="49">
        <v>0</v>
      </c>
      <c r="U54" s="49">
        <v>1</v>
      </c>
      <c r="V54" s="49">
        <v>0</v>
      </c>
      <c r="W54" s="49">
        <v>0</v>
      </c>
      <c r="X54" s="49">
        <v>0</v>
      </c>
      <c r="Y54" s="49">
        <v>1</v>
      </c>
      <c r="Z54" s="49">
        <v>1</v>
      </c>
      <c r="AA54" s="49">
        <v>0</v>
      </c>
      <c r="AB54" s="49">
        <v>0</v>
      </c>
      <c r="AC54" s="49">
        <v>0</v>
      </c>
      <c r="AD54" s="49">
        <v>0</v>
      </c>
      <c r="AE54" s="50">
        <v>0</v>
      </c>
    </row>
    <row r="55" spans="1:31">
      <c r="A55" s="35"/>
      <c r="B55" s="35"/>
      <c r="C55" s="32" t="s">
        <v>6437</v>
      </c>
      <c r="D55" s="35"/>
      <c r="E55" s="38">
        <v>1</v>
      </c>
      <c r="F55" s="38">
        <v>1</v>
      </c>
      <c r="G55" s="38">
        <v>1</v>
      </c>
      <c r="H55" s="38">
        <v>0</v>
      </c>
      <c r="I55" s="38">
        <v>0</v>
      </c>
      <c r="J55" s="38">
        <v>0</v>
      </c>
      <c r="K55" s="38">
        <v>0</v>
      </c>
      <c r="L55" s="38">
        <v>0</v>
      </c>
      <c r="M55" s="38">
        <v>0</v>
      </c>
      <c r="N55" s="38">
        <v>0</v>
      </c>
      <c r="O55" s="38">
        <v>0</v>
      </c>
      <c r="P55" s="38">
        <v>0</v>
      </c>
      <c r="Q55" s="35"/>
      <c r="R55" s="47" t="s">
        <v>6437</v>
      </c>
      <c r="S55" s="48" t="s">
        <v>12793</v>
      </c>
      <c r="T55" s="49">
        <v>1</v>
      </c>
      <c r="U55" s="49">
        <v>1</v>
      </c>
      <c r="V55" s="49">
        <v>1</v>
      </c>
      <c r="W55" s="49">
        <v>1</v>
      </c>
      <c r="X55" s="49">
        <v>0</v>
      </c>
      <c r="Y55" s="49">
        <v>0</v>
      </c>
      <c r="Z55" s="49">
        <v>0</v>
      </c>
      <c r="AA55" s="49">
        <v>0</v>
      </c>
      <c r="AB55" s="49">
        <v>0</v>
      </c>
      <c r="AC55" s="49">
        <v>0</v>
      </c>
      <c r="AD55" s="49">
        <v>0</v>
      </c>
      <c r="AE55" s="50">
        <v>0</v>
      </c>
    </row>
    <row r="56" spans="1:31">
      <c r="A56" s="35"/>
      <c r="B56" s="35"/>
      <c r="C56" s="32" t="s">
        <v>6453</v>
      </c>
      <c r="D56" s="35"/>
      <c r="E56" s="38">
        <v>0</v>
      </c>
      <c r="F56" s="38">
        <v>0</v>
      </c>
      <c r="G56" s="38">
        <v>0</v>
      </c>
      <c r="H56" s="38">
        <v>0</v>
      </c>
      <c r="I56" s="38">
        <v>1</v>
      </c>
      <c r="J56" s="38">
        <v>0</v>
      </c>
      <c r="K56" s="38">
        <v>0</v>
      </c>
      <c r="L56" s="38">
        <v>0</v>
      </c>
      <c r="M56" s="38">
        <v>0</v>
      </c>
      <c r="N56" s="38">
        <v>0</v>
      </c>
      <c r="O56" s="38">
        <v>0</v>
      </c>
      <c r="P56" s="38">
        <v>0</v>
      </c>
      <c r="Q56" s="35"/>
      <c r="R56" s="47" t="s">
        <v>6453</v>
      </c>
      <c r="S56" s="48" t="s">
        <v>12793</v>
      </c>
      <c r="T56" s="49">
        <v>0</v>
      </c>
      <c r="U56" s="49">
        <v>0</v>
      </c>
      <c r="V56" s="49">
        <v>0</v>
      </c>
      <c r="W56" s="49">
        <v>0</v>
      </c>
      <c r="X56" s="49">
        <v>1</v>
      </c>
      <c r="Y56" s="49">
        <v>0</v>
      </c>
      <c r="Z56" s="49">
        <v>0</v>
      </c>
      <c r="AA56" s="49">
        <v>0</v>
      </c>
      <c r="AB56" s="49">
        <v>0</v>
      </c>
      <c r="AC56" s="49">
        <v>0</v>
      </c>
      <c r="AD56" s="49">
        <v>1</v>
      </c>
      <c r="AE56" s="50">
        <v>0</v>
      </c>
    </row>
    <row r="57" spans="1:31">
      <c r="A57" s="35"/>
      <c r="B57" s="35"/>
      <c r="C57" s="32" t="s">
        <v>6459</v>
      </c>
      <c r="D57" s="35"/>
      <c r="E57" s="38">
        <v>0</v>
      </c>
      <c r="F57" s="38">
        <v>0</v>
      </c>
      <c r="G57" s="38">
        <v>0</v>
      </c>
      <c r="H57" s="38">
        <v>0</v>
      </c>
      <c r="I57" s="38">
        <v>1</v>
      </c>
      <c r="J57" s="38">
        <v>1</v>
      </c>
      <c r="K57" s="38">
        <v>0</v>
      </c>
      <c r="L57" s="38">
        <v>0</v>
      </c>
      <c r="M57" s="38">
        <v>0</v>
      </c>
      <c r="N57" s="38">
        <v>0</v>
      </c>
      <c r="O57" s="38">
        <v>1</v>
      </c>
      <c r="P57" s="38">
        <v>0</v>
      </c>
      <c r="Q57" s="35"/>
      <c r="R57" s="47" t="s">
        <v>6459</v>
      </c>
      <c r="S57" s="48" t="s">
        <v>12793</v>
      </c>
      <c r="T57" s="49">
        <v>0</v>
      </c>
      <c r="U57" s="49">
        <v>0</v>
      </c>
      <c r="V57" s="49">
        <v>0</v>
      </c>
      <c r="W57" s="49">
        <v>0</v>
      </c>
      <c r="X57" s="49">
        <v>1</v>
      </c>
      <c r="Y57" s="49">
        <v>1</v>
      </c>
      <c r="Z57" s="49">
        <v>0</v>
      </c>
      <c r="AA57" s="49">
        <v>0</v>
      </c>
      <c r="AB57" s="49">
        <v>0</v>
      </c>
      <c r="AC57" s="49">
        <v>0</v>
      </c>
      <c r="AD57" s="49">
        <v>1</v>
      </c>
      <c r="AE57" s="50">
        <v>0</v>
      </c>
    </row>
    <row r="58" spans="1:31">
      <c r="A58" s="35"/>
      <c r="B58" s="35"/>
      <c r="C58" s="32" t="s">
        <v>6469</v>
      </c>
      <c r="D58" s="35"/>
      <c r="E58" s="38">
        <v>0</v>
      </c>
      <c r="F58" s="38">
        <v>0</v>
      </c>
      <c r="G58" s="38">
        <v>0</v>
      </c>
      <c r="H58" s="38">
        <v>0</v>
      </c>
      <c r="I58" s="38">
        <v>0</v>
      </c>
      <c r="J58" s="38">
        <v>1</v>
      </c>
      <c r="K58" s="38">
        <v>0</v>
      </c>
      <c r="L58" s="38">
        <v>0</v>
      </c>
      <c r="M58" s="38">
        <v>0</v>
      </c>
      <c r="N58" s="38">
        <v>0</v>
      </c>
      <c r="O58" s="38">
        <v>0</v>
      </c>
      <c r="P58" s="38">
        <v>0</v>
      </c>
      <c r="Q58" s="35"/>
      <c r="R58" s="47" t="s">
        <v>6469</v>
      </c>
      <c r="S58" s="48" t="s">
        <v>12793</v>
      </c>
      <c r="T58" s="49">
        <v>0</v>
      </c>
      <c r="U58" s="49">
        <v>0</v>
      </c>
      <c r="V58" s="49">
        <v>0</v>
      </c>
      <c r="W58" s="49">
        <v>0</v>
      </c>
      <c r="X58" s="49">
        <v>0</v>
      </c>
      <c r="Y58" s="49">
        <v>1</v>
      </c>
      <c r="Z58" s="49">
        <v>0</v>
      </c>
      <c r="AA58" s="49">
        <v>0</v>
      </c>
      <c r="AB58" s="49">
        <v>0</v>
      </c>
      <c r="AC58" s="49">
        <v>0</v>
      </c>
      <c r="AD58" s="49">
        <v>0</v>
      </c>
      <c r="AE58" s="50">
        <v>0</v>
      </c>
    </row>
    <row r="59" spans="1:31">
      <c r="A59" s="35"/>
      <c r="B59" s="35"/>
      <c r="C59" s="32" t="s">
        <v>6477</v>
      </c>
      <c r="D59" s="35"/>
      <c r="E59" s="38">
        <v>0</v>
      </c>
      <c r="F59" s="38">
        <v>0</v>
      </c>
      <c r="G59" s="38">
        <v>0</v>
      </c>
      <c r="H59" s="38">
        <v>0</v>
      </c>
      <c r="I59" s="38">
        <v>0</v>
      </c>
      <c r="J59" s="38">
        <v>1</v>
      </c>
      <c r="K59" s="38">
        <v>0</v>
      </c>
      <c r="L59" s="38">
        <v>0</v>
      </c>
      <c r="M59" s="38">
        <v>0</v>
      </c>
      <c r="N59" s="38">
        <v>0</v>
      </c>
      <c r="O59" s="38">
        <v>0</v>
      </c>
      <c r="P59" s="38">
        <v>0</v>
      </c>
      <c r="Q59" s="35"/>
      <c r="R59" s="47" t="s">
        <v>6477</v>
      </c>
      <c r="S59" s="48" t="s">
        <v>12793</v>
      </c>
      <c r="T59" s="49">
        <v>0</v>
      </c>
      <c r="U59" s="49">
        <v>0</v>
      </c>
      <c r="V59" s="49">
        <v>0</v>
      </c>
      <c r="W59" s="49">
        <v>0</v>
      </c>
      <c r="X59" s="49">
        <v>0</v>
      </c>
      <c r="Y59" s="49">
        <v>1</v>
      </c>
      <c r="Z59" s="49">
        <v>0</v>
      </c>
      <c r="AA59" s="49">
        <v>0</v>
      </c>
      <c r="AB59" s="49">
        <v>0</v>
      </c>
      <c r="AC59" s="49">
        <v>0</v>
      </c>
      <c r="AD59" s="49">
        <v>0</v>
      </c>
      <c r="AE59" s="50">
        <v>0</v>
      </c>
    </row>
    <row r="60" spans="1:31">
      <c r="A60" s="35"/>
      <c r="B60" s="35"/>
      <c r="C60" s="32" t="s">
        <v>275</v>
      </c>
      <c r="D60" s="35"/>
      <c r="E60" s="38">
        <v>0</v>
      </c>
      <c r="F60" s="38">
        <v>0</v>
      </c>
      <c r="G60" s="38">
        <v>0</v>
      </c>
      <c r="H60" s="38">
        <v>0</v>
      </c>
      <c r="I60" s="38">
        <v>1</v>
      </c>
      <c r="J60" s="38">
        <v>0</v>
      </c>
      <c r="K60" s="38">
        <v>0</v>
      </c>
      <c r="L60" s="38">
        <v>0</v>
      </c>
      <c r="M60" s="38">
        <v>0</v>
      </c>
      <c r="N60" s="38">
        <v>0</v>
      </c>
      <c r="O60" s="38">
        <v>0</v>
      </c>
      <c r="P60" s="38">
        <v>0</v>
      </c>
      <c r="Q60" s="35"/>
      <c r="R60" s="47" t="s">
        <v>275</v>
      </c>
      <c r="S60" s="48" t="s">
        <v>12793</v>
      </c>
      <c r="T60" s="49">
        <v>0</v>
      </c>
      <c r="U60" s="49">
        <v>0</v>
      </c>
      <c r="V60" s="49">
        <v>0</v>
      </c>
      <c r="W60" s="49">
        <v>0</v>
      </c>
      <c r="X60" s="49">
        <v>1</v>
      </c>
      <c r="Y60" s="49">
        <v>0</v>
      </c>
      <c r="Z60" s="49">
        <v>0</v>
      </c>
      <c r="AA60" s="49">
        <v>0</v>
      </c>
      <c r="AB60" s="49">
        <v>0</v>
      </c>
      <c r="AC60" s="49">
        <v>0</v>
      </c>
      <c r="AD60" s="49">
        <v>0</v>
      </c>
      <c r="AE60" s="50">
        <v>0</v>
      </c>
    </row>
    <row r="61" spans="1:31">
      <c r="A61" s="35"/>
      <c r="B61" s="35"/>
      <c r="C61" s="32" t="s">
        <v>6507</v>
      </c>
      <c r="D61" s="35"/>
      <c r="E61" s="38">
        <v>0</v>
      </c>
      <c r="F61" s="38">
        <v>0</v>
      </c>
      <c r="G61" s="38">
        <v>0</v>
      </c>
      <c r="H61" s="38">
        <v>0</v>
      </c>
      <c r="I61" s="38">
        <v>0</v>
      </c>
      <c r="J61" s="38">
        <v>1</v>
      </c>
      <c r="K61" s="38">
        <v>0</v>
      </c>
      <c r="L61" s="38">
        <v>0</v>
      </c>
      <c r="M61" s="38">
        <v>0</v>
      </c>
      <c r="N61" s="38">
        <v>0</v>
      </c>
      <c r="O61" s="38">
        <v>0</v>
      </c>
      <c r="P61" s="38">
        <v>0</v>
      </c>
      <c r="Q61" s="35"/>
      <c r="R61" s="47" t="s">
        <v>6507</v>
      </c>
      <c r="S61" s="48" t="s">
        <v>12793</v>
      </c>
      <c r="T61" s="49">
        <v>0</v>
      </c>
      <c r="U61" s="49">
        <v>0</v>
      </c>
      <c r="V61" s="49">
        <v>0</v>
      </c>
      <c r="W61" s="49">
        <v>0</v>
      </c>
      <c r="X61" s="49">
        <v>0</v>
      </c>
      <c r="Y61" s="49">
        <v>1</v>
      </c>
      <c r="Z61" s="49">
        <v>0</v>
      </c>
      <c r="AA61" s="49">
        <v>0</v>
      </c>
      <c r="AB61" s="49">
        <v>0</v>
      </c>
      <c r="AC61" s="49">
        <v>0</v>
      </c>
      <c r="AD61" s="49">
        <v>0</v>
      </c>
      <c r="AE61" s="50">
        <v>0</v>
      </c>
    </row>
    <row r="62" spans="1:31">
      <c r="A62" s="35"/>
      <c r="B62" s="35"/>
      <c r="C62" s="32" t="s">
        <v>6528</v>
      </c>
      <c r="D62" s="35"/>
      <c r="E62" s="38">
        <v>0</v>
      </c>
      <c r="F62" s="38">
        <v>1</v>
      </c>
      <c r="G62" s="38">
        <v>0</v>
      </c>
      <c r="H62" s="38">
        <v>1</v>
      </c>
      <c r="I62" s="38">
        <v>1</v>
      </c>
      <c r="J62" s="38">
        <v>0</v>
      </c>
      <c r="K62" s="38">
        <v>0</v>
      </c>
      <c r="L62" s="38">
        <v>0</v>
      </c>
      <c r="M62" s="38">
        <v>0</v>
      </c>
      <c r="N62" s="38">
        <v>0</v>
      </c>
      <c r="O62" s="38">
        <v>0</v>
      </c>
      <c r="P62" s="38">
        <v>0</v>
      </c>
      <c r="Q62" s="35"/>
      <c r="R62" s="47" t="s">
        <v>6528</v>
      </c>
      <c r="S62" s="48" t="s">
        <v>12793</v>
      </c>
      <c r="T62" s="49">
        <v>1</v>
      </c>
      <c r="U62" s="49">
        <v>1</v>
      </c>
      <c r="V62" s="49">
        <v>0</v>
      </c>
      <c r="W62" s="49">
        <v>0</v>
      </c>
      <c r="X62" s="49">
        <v>1</v>
      </c>
      <c r="Y62" s="49">
        <v>0</v>
      </c>
      <c r="Z62" s="49">
        <v>0</v>
      </c>
      <c r="AA62" s="49">
        <v>0</v>
      </c>
      <c r="AB62" s="49">
        <v>0</v>
      </c>
      <c r="AC62" s="49">
        <v>0</v>
      </c>
      <c r="AD62" s="49">
        <v>0</v>
      </c>
      <c r="AE62" s="50">
        <v>0</v>
      </c>
    </row>
    <row r="63" spans="1:31">
      <c r="A63" s="35"/>
      <c r="B63" s="35"/>
      <c r="C63" s="32" t="s">
        <v>6532</v>
      </c>
      <c r="D63" s="35"/>
      <c r="E63" s="38">
        <v>1</v>
      </c>
      <c r="F63" s="38">
        <v>0</v>
      </c>
      <c r="G63" s="38">
        <v>0</v>
      </c>
      <c r="H63" s="38">
        <v>0</v>
      </c>
      <c r="I63" s="38">
        <v>0</v>
      </c>
      <c r="J63" s="38">
        <v>0</v>
      </c>
      <c r="K63" s="38">
        <v>0</v>
      </c>
      <c r="L63" s="38">
        <v>0</v>
      </c>
      <c r="M63" s="38">
        <v>0</v>
      </c>
      <c r="N63" s="38">
        <v>0</v>
      </c>
      <c r="O63" s="38">
        <v>0</v>
      </c>
      <c r="P63" s="38">
        <v>0</v>
      </c>
      <c r="Q63" s="35"/>
      <c r="R63" s="47" t="s">
        <v>6532</v>
      </c>
      <c r="S63" s="48" t="s">
        <v>12793</v>
      </c>
      <c r="T63" s="49">
        <v>1</v>
      </c>
      <c r="U63" s="49">
        <v>0</v>
      </c>
      <c r="V63" s="49">
        <v>0</v>
      </c>
      <c r="W63" s="49">
        <v>0</v>
      </c>
      <c r="X63" s="49">
        <v>0</v>
      </c>
      <c r="Y63" s="49">
        <v>0</v>
      </c>
      <c r="Z63" s="49">
        <v>0</v>
      </c>
      <c r="AA63" s="49">
        <v>0</v>
      </c>
      <c r="AB63" s="49">
        <v>0</v>
      </c>
      <c r="AC63" s="49">
        <v>0</v>
      </c>
      <c r="AD63" s="49">
        <v>0</v>
      </c>
      <c r="AE63" s="50">
        <v>0</v>
      </c>
    </row>
    <row r="64" spans="1:31">
      <c r="A64" s="35"/>
      <c r="B64" s="35"/>
      <c r="C64" s="32" t="s">
        <v>6536</v>
      </c>
      <c r="D64" s="35"/>
      <c r="E64" s="38">
        <v>1</v>
      </c>
      <c r="F64" s="38">
        <v>0</v>
      </c>
      <c r="G64" s="38">
        <v>0</v>
      </c>
      <c r="H64" s="38">
        <v>0</v>
      </c>
      <c r="I64" s="38">
        <v>1</v>
      </c>
      <c r="J64" s="38">
        <v>0</v>
      </c>
      <c r="K64" s="38">
        <v>0</v>
      </c>
      <c r="L64" s="38">
        <v>0</v>
      </c>
      <c r="M64" s="38">
        <v>0</v>
      </c>
      <c r="N64" s="38">
        <v>0</v>
      </c>
      <c r="O64" s="38">
        <v>0</v>
      </c>
      <c r="P64" s="38">
        <v>0</v>
      </c>
      <c r="Q64" s="35"/>
      <c r="R64" s="47" t="s">
        <v>6536</v>
      </c>
      <c r="S64" s="48" t="s">
        <v>12793</v>
      </c>
      <c r="T64" s="49">
        <v>1</v>
      </c>
      <c r="U64" s="49">
        <v>0</v>
      </c>
      <c r="V64" s="49">
        <v>0</v>
      </c>
      <c r="W64" s="49">
        <v>0</v>
      </c>
      <c r="X64" s="49">
        <v>1</v>
      </c>
      <c r="Y64" s="49">
        <v>0</v>
      </c>
      <c r="Z64" s="49">
        <v>0</v>
      </c>
      <c r="AA64" s="49">
        <v>0</v>
      </c>
      <c r="AB64" s="49">
        <v>0</v>
      </c>
      <c r="AC64" s="49">
        <v>0</v>
      </c>
      <c r="AD64" s="49">
        <v>0</v>
      </c>
      <c r="AE64" s="50">
        <v>0</v>
      </c>
    </row>
    <row r="65" spans="1:31">
      <c r="A65" s="35"/>
      <c r="B65" s="35"/>
      <c r="C65" s="32" t="s">
        <v>6597</v>
      </c>
      <c r="D65" s="35"/>
      <c r="E65" s="38">
        <v>0</v>
      </c>
      <c r="F65" s="38">
        <v>0</v>
      </c>
      <c r="G65" s="38">
        <v>0</v>
      </c>
      <c r="H65" s="38">
        <v>0</v>
      </c>
      <c r="I65" s="38">
        <v>0</v>
      </c>
      <c r="J65" s="38">
        <v>0</v>
      </c>
      <c r="K65" s="38">
        <v>0</v>
      </c>
      <c r="L65" s="38">
        <v>0</v>
      </c>
      <c r="M65" s="38">
        <v>0</v>
      </c>
      <c r="N65" s="38">
        <v>0</v>
      </c>
      <c r="O65" s="38">
        <v>0</v>
      </c>
      <c r="P65" s="38">
        <v>1</v>
      </c>
      <c r="Q65" s="35"/>
      <c r="R65" s="47" t="s">
        <v>6597</v>
      </c>
      <c r="S65" s="48" t="s">
        <v>12793</v>
      </c>
      <c r="T65" s="49">
        <v>0</v>
      </c>
      <c r="U65" s="49">
        <v>0</v>
      </c>
      <c r="V65" s="49">
        <v>0</v>
      </c>
      <c r="W65" s="49">
        <v>0</v>
      </c>
      <c r="X65" s="49">
        <v>0</v>
      </c>
      <c r="Y65" s="49">
        <v>0</v>
      </c>
      <c r="Z65" s="49">
        <v>0</v>
      </c>
      <c r="AA65" s="49">
        <v>0</v>
      </c>
      <c r="AB65" s="49">
        <v>0</v>
      </c>
      <c r="AC65" s="49">
        <v>0</v>
      </c>
      <c r="AD65" s="49">
        <v>0</v>
      </c>
      <c r="AE65" s="50">
        <v>1</v>
      </c>
    </row>
    <row r="66" spans="1:31">
      <c r="A66" s="35"/>
      <c r="B66" s="35"/>
      <c r="C66" s="32" t="s">
        <v>6616</v>
      </c>
      <c r="D66" s="35"/>
      <c r="E66" s="38">
        <v>0</v>
      </c>
      <c r="F66" s="38">
        <v>0</v>
      </c>
      <c r="G66" s="38">
        <v>0</v>
      </c>
      <c r="H66" s="38">
        <v>0</v>
      </c>
      <c r="I66" s="38">
        <v>1</v>
      </c>
      <c r="J66" s="38">
        <v>0</v>
      </c>
      <c r="K66" s="38">
        <v>0</v>
      </c>
      <c r="L66" s="38">
        <v>0</v>
      </c>
      <c r="M66" s="38">
        <v>0</v>
      </c>
      <c r="N66" s="38">
        <v>0</v>
      </c>
      <c r="O66" s="38">
        <v>0</v>
      </c>
      <c r="P66" s="38">
        <v>0</v>
      </c>
      <c r="Q66" s="35"/>
      <c r="R66" s="47" t="s">
        <v>6616</v>
      </c>
      <c r="S66" s="48" t="s">
        <v>12793</v>
      </c>
      <c r="T66" s="49">
        <v>0</v>
      </c>
      <c r="U66" s="49">
        <v>0</v>
      </c>
      <c r="V66" s="49">
        <v>0</v>
      </c>
      <c r="W66" s="49">
        <v>0</v>
      </c>
      <c r="X66" s="49">
        <v>1</v>
      </c>
      <c r="Y66" s="49">
        <v>0</v>
      </c>
      <c r="Z66" s="49">
        <v>0</v>
      </c>
      <c r="AA66" s="49">
        <v>0</v>
      </c>
      <c r="AB66" s="49">
        <v>0</v>
      </c>
      <c r="AC66" s="49">
        <v>0</v>
      </c>
      <c r="AD66" s="49">
        <v>0</v>
      </c>
      <c r="AE66" s="50">
        <v>0</v>
      </c>
    </row>
    <row r="67" spans="1:31">
      <c r="A67" s="35"/>
      <c r="B67" s="35"/>
      <c r="C67" s="32" t="s">
        <v>6620</v>
      </c>
      <c r="D67" s="35"/>
      <c r="E67" s="38">
        <v>1</v>
      </c>
      <c r="F67" s="38">
        <v>0</v>
      </c>
      <c r="G67" s="38">
        <v>0</v>
      </c>
      <c r="H67" s="38">
        <v>0</v>
      </c>
      <c r="I67" s="38">
        <v>1</v>
      </c>
      <c r="J67" s="38">
        <v>1</v>
      </c>
      <c r="K67" s="38">
        <v>0</v>
      </c>
      <c r="L67" s="38">
        <v>0</v>
      </c>
      <c r="M67" s="38">
        <v>0</v>
      </c>
      <c r="N67" s="38">
        <v>0</v>
      </c>
      <c r="O67" s="38">
        <v>0</v>
      </c>
      <c r="P67" s="38">
        <v>0</v>
      </c>
      <c r="Q67" s="35"/>
      <c r="R67" s="47" t="s">
        <v>6620</v>
      </c>
      <c r="S67" s="48" t="s">
        <v>12793</v>
      </c>
      <c r="T67" s="49">
        <v>1</v>
      </c>
      <c r="U67" s="49">
        <v>0</v>
      </c>
      <c r="V67" s="49">
        <v>0</v>
      </c>
      <c r="W67" s="49">
        <v>0</v>
      </c>
      <c r="X67" s="49">
        <v>1</v>
      </c>
      <c r="Y67" s="49">
        <v>1</v>
      </c>
      <c r="Z67" s="49">
        <v>0</v>
      </c>
      <c r="AA67" s="49">
        <v>0</v>
      </c>
      <c r="AB67" s="49">
        <v>0</v>
      </c>
      <c r="AC67" s="49">
        <v>0</v>
      </c>
      <c r="AD67" s="49">
        <v>0</v>
      </c>
      <c r="AE67" s="50">
        <v>0</v>
      </c>
    </row>
    <row r="68" spans="1:31">
      <c r="A68" s="35"/>
      <c r="B68" s="35"/>
      <c r="C68" s="32" t="s">
        <v>314</v>
      </c>
      <c r="D68" s="35"/>
      <c r="E68" s="38">
        <v>1</v>
      </c>
      <c r="F68" s="38">
        <v>0</v>
      </c>
      <c r="G68" s="38">
        <v>0</v>
      </c>
      <c r="H68" s="38">
        <v>0</v>
      </c>
      <c r="I68" s="38">
        <v>0</v>
      </c>
      <c r="J68" s="38">
        <v>0</v>
      </c>
      <c r="K68" s="38">
        <v>0</v>
      </c>
      <c r="L68" s="38">
        <v>0</v>
      </c>
      <c r="M68" s="38">
        <v>0</v>
      </c>
      <c r="N68" s="38">
        <v>0</v>
      </c>
      <c r="O68" s="38">
        <v>0</v>
      </c>
      <c r="P68" s="38">
        <v>0</v>
      </c>
      <c r="Q68" s="35"/>
      <c r="R68" s="47" t="s">
        <v>314</v>
      </c>
      <c r="S68" s="48" t="s">
        <v>12793</v>
      </c>
      <c r="T68" s="49">
        <v>1</v>
      </c>
      <c r="U68" s="49">
        <v>0</v>
      </c>
      <c r="V68" s="49">
        <v>0</v>
      </c>
      <c r="W68" s="49">
        <v>0</v>
      </c>
      <c r="X68" s="49">
        <v>0</v>
      </c>
      <c r="Y68" s="49">
        <v>0</v>
      </c>
      <c r="Z68" s="49">
        <v>0</v>
      </c>
      <c r="AA68" s="49">
        <v>0</v>
      </c>
      <c r="AB68" s="49">
        <v>0</v>
      </c>
      <c r="AC68" s="49">
        <v>0</v>
      </c>
      <c r="AD68" s="49">
        <v>0</v>
      </c>
      <c r="AE68" s="50">
        <v>0</v>
      </c>
    </row>
    <row r="69" spans="1:31">
      <c r="A69" s="35"/>
      <c r="B69" s="35"/>
      <c r="C69" s="32" t="s">
        <v>6660</v>
      </c>
      <c r="D69" s="35"/>
      <c r="E69" s="38">
        <v>1</v>
      </c>
      <c r="F69" s="38">
        <v>0</v>
      </c>
      <c r="G69" s="38">
        <v>0</v>
      </c>
      <c r="H69" s="38">
        <v>0</v>
      </c>
      <c r="I69" s="38">
        <v>1</v>
      </c>
      <c r="J69" s="38">
        <v>0</v>
      </c>
      <c r="K69" s="38">
        <v>0</v>
      </c>
      <c r="L69" s="38">
        <v>0</v>
      </c>
      <c r="M69" s="38">
        <v>0</v>
      </c>
      <c r="N69" s="38">
        <v>0</v>
      </c>
      <c r="O69" s="38">
        <v>0</v>
      </c>
      <c r="P69" s="38">
        <v>0</v>
      </c>
      <c r="Q69" s="35"/>
      <c r="R69" s="47" t="s">
        <v>6660</v>
      </c>
      <c r="S69" s="48" t="s">
        <v>12793</v>
      </c>
      <c r="T69" s="49">
        <v>1</v>
      </c>
      <c r="U69" s="49">
        <v>0</v>
      </c>
      <c r="V69" s="49">
        <v>0</v>
      </c>
      <c r="W69" s="49">
        <v>0</v>
      </c>
      <c r="X69" s="49">
        <v>1</v>
      </c>
      <c r="Y69" s="49">
        <v>0</v>
      </c>
      <c r="Z69" s="49">
        <v>0</v>
      </c>
      <c r="AA69" s="49">
        <v>0</v>
      </c>
      <c r="AB69" s="49">
        <v>0</v>
      </c>
      <c r="AC69" s="49">
        <v>0</v>
      </c>
      <c r="AD69" s="49">
        <v>0</v>
      </c>
      <c r="AE69" s="50">
        <v>0</v>
      </c>
    </row>
    <row r="70" spans="1:31">
      <c r="A70" s="35"/>
      <c r="B70" s="35"/>
      <c r="C70" s="32" t="s">
        <v>6667</v>
      </c>
      <c r="D70" s="35"/>
      <c r="E70" s="38">
        <v>0</v>
      </c>
      <c r="F70" s="38">
        <v>0</v>
      </c>
      <c r="G70" s="38">
        <v>0</v>
      </c>
      <c r="H70" s="38">
        <v>0</v>
      </c>
      <c r="I70" s="38">
        <v>0</v>
      </c>
      <c r="J70" s="38">
        <v>1</v>
      </c>
      <c r="K70" s="38">
        <v>0</v>
      </c>
      <c r="L70" s="38">
        <v>0</v>
      </c>
      <c r="M70" s="38">
        <v>1</v>
      </c>
      <c r="N70" s="38">
        <v>0</v>
      </c>
      <c r="O70" s="38">
        <v>0</v>
      </c>
      <c r="P70" s="38">
        <v>0</v>
      </c>
      <c r="Q70" s="35"/>
      <c r="R70" s="47" t="s">
        <v>6667</v>
      </c>
      <c r="S70" s="48" t="s">
        <v>12793</v>
      </c>
      <c r="T70" s="49">
        <v>0</v>
      </c>
      <c r="U70" s="49">
        <v>0</v>
      </c>
      <c r="V70" s="49">
        <v>0</v>
      </c>
      <c r="W70" s="49">
        <v>0</v>
      </c>
      <c r="X70" s="49">
        <v>0</v>
      </c>
      <c r="Y70" s="49">
        <v>1</v>
      </c>
      <c r="Z70" s="49">
        <v>0</v>
      </c>
      <c r="AA70" s="49">
        <v>0</v>
      </c>
      <c r="AB70" s="49">
        <v>0</v>
      </c>
      <c r="AC70" s="49">
        <v>0</v>
      </c>
      <c r="AD70" s="49">
        <v>1</v>
      </c>
      <c r="AE70" s="50">
        <v>0</v>
      </c>
    </row>
    <row r="71" spans="1:31">
      <c r="A71" s="35"/>
      <c r="B71" s="35"/>
      <c r="C71" s="32" t="s">
        <v>6671</v>
      </c>
      <c r="D71" s="35"/>
      <c r="E71" s="38">
        <v>1</v>
      </c>
      <c r="F71" s="38">
        <v>0</v>
      </c>
      <c r="G71" s="38">
        <v>0</v>
      </c>
      <c r="H71" s="38">
        <v>0</v>
      </c>
      <c r="I71" s="38">
        <v>0</v>
      </c>
      <c r="J71" s="38">
        <v>0</v>
      </c>
      <c r="K71" s="38">
        <v>0</v>
      </c>
      <c r="L71" s="38">
        <v>0</v>
      </c>
      <c r="M71" s="38">
        <v>0</v>
      </c>
      <c r="N71" s="38">
        <v>0</v>
      </c>
      <c r="O71" s="38">
        <v>0</v>
      </c>
      <c r="P71" s="38">
        <v>0</v>
      </c>
      <c r="Q71" s="35"/>
      <c r="R71" s="47" t="s">
        <v>6671</v>
      </c>
      <c r="S71" s="48" t="s">
        <v>12793</v>
      </c>
      <c r="T71" s="49">
        <v>1</v>
      </c>
      <c r="U71" s="49">
        <v>0</v>
      </c>
      <c r="V71" s="49">
        <v>0</v>
      </c>
      <c r="W71" s="49">
        <v>0</v>
      </c>
      <c r="X71" s="49">
        <v>0</v>
      </c>
      <c r="Y71" s="49">
        <v>0</v>
      </c>
      <c r="Z71" s="49">
        <v>0</v>
      </c>
      <c r="AA71" s="49">
        <v>0</v>
      </c>
      <c r="AB71" s="49">
        <v>0</v>
      </c>
      <c r="AC71" s="49">
        <v>0</v>
      </c>
      <c r="AD71" s="49">
        <v>0</v>
      </c>
      <c r="AE71" s="50">
        <v>0</v>
      </c>
    </row>
    <row r="72" spans="1:31">
      <c r="A72" s="35"/>
      <c r="B72" s="35"/>
      <c r="C72" s="32" t="s">
        <v>6681</v>
      </c>
      <c r="D72" s="35"/>
      <c r="E72" s="38">
        <v>1</v>
      </c>
      <c r="F72" s="38">
        <v>1</v>
      </c>
      <c r="G72" s="38">
        <v>1</v>
      </c>
      <c r="H72" s="38">
        <v>0</v>
      </c>
      <c r="I72" s="38">
        <v>0</v>
      </c>
      <c r="J72" s="38">
        <v>0</v>
      </c>
      <c r="K72" s="38">
        <v>0</v>
      </c>
      <c r="L72" s="38">
        <v>0</v>
      </c>
      <c r="M72" s="38">
        <v>0</v>
      </c>
      <c r="N72" s="38">
        <v>0</v>
      </c>
      <c r="O72" s="38">
        <v>0</v>
      </c>
      <c r="P72" s="38">
        <v>0</v>
      </c>
      <c r="Q72" s="35"/>
      <c r="R72" s="47" t="s">
        <v>6681</v>
      </c>
      <c r="S72" s="48" t="s">
        <v>12793</v>
      </c>
      <c r="T72" s="49">
        <v>1</v>
      </c>
      <c r="U72" s="49">
        <v>1</v>
      </c>
      <c r="V72" s="49">
        <v>1</v>
      </c>
      <c r="W72" s="49">
        <v>0</v>
      </c>
      <c r="X72" s="49">
        <v>0</v>
      </c>
      <c r="Y72" s="49">
        <v>0</v>
      </c>
      <c r="Z72" s="49">
        <v>0</v>
      </c>
      <c r="AA72" s="49">
        <v>0</v>
      </c>
      <c r="AB72" s="49">
        <v>0</v>
      </c>
      <c r="AC72" s="49">
        <v>0</v>
      </c>
      <c r="AD72" s="49">
        <v>0</v>
      </c>
      <c r="AE72" s="50">
        <v>0</v>
      </c>
    </row>
    <row r="73" spans="1:31">
      <c r="A73" s="35"/>
      <c r="B73" s="35"/>
      <c r="C73" s="32" t="s">
        <v>6685</v>
      </c>
      <c r="D73" s="35"/>
      <c r="E73" s="38">
        <v>0</v>
      </c>
      <c r="F73" s="38">
        <v>0</v>
      </c>
      <c r="G73" s="38">
        <v>0</v>
      </c>
      <c r="H73" s="38">
        <v>0</v>
      </c>
      <c r="I73" s="38">
        <v>0</v>
      </c>
      <c r="J73" s="38">
        <v>1</v>
      </c>
      <c r="K73" s="38">
        <v>0</v>
      </c>
      <c r="L73" s="38">
        <v>0</v>
      </c>
      <c r="M73" s="38">
        <v>0</v>
      </c>
      <c r="N73" s="38">
        <v>0</v>
      </c>
      <c r="O73" s="38">
        <v>0</v>
      </c>
      <c r="P73" s="38">
        <v>0</v>
      </c>
      <c r="Q73" s="35"/>
      <c r="R73" s="47" t="s">
        <v>6685</v>
      </c>
      <c r="S73" s="48" t="s">
        <v>12793</v>
      </c>
      <c r="T73" s="49">
        <v>0</v>
      </c>
      <c r="U73" s="49">
        <v>0</v>
      </c>
      <c r="V73" s="49">
        <v>0</v>
      </c>
      <c r="W73" s="49">
        <v>0</v>
      </c>
      <c r="X73" s="49">
        <v>0</v>
      </c>
      <c r="Y73" s="49">
        <v>1</v>
      </c>
      <c r="Z73" s="49">
        <v>0</v>
      </c>
      <c r="AA73" s="49">
        <v>0</v>
      </c>
      <c r="AB73" s="49">
        <v>0</v>
      </c>
      <c r="AC73" s="49">
        <v>0</v>
      </c>
      <c r="AD73" s="49">
        <v>0</v>
      </c>
      <c r="AE73" s="50">
        <v>0</v>
      </c>
    </row>
    <row r="74" spans="1:31">
      <c r="A74" s="35"/>
      <c r="B74" s="35"/>
      <c r="C74" s="32" t="s">
        <v>6718</v>
      </c>
      <c r="D74" s="35"/>
      <c r="E74" s="38">
        <v>0</v>
      </c>
      <c r="F74" s="38">
        <v>0</v>
      </c>
      <c r="G74" s="38">
        <v>0</v>
      </c>
      <c r="H74" s="38">
        <v>0</v>
      </c>
      <c r="I74" s="38">
        <v>0</v>
      </c>
      <c r="J74" s="38">
        <v>0</v>
      </c>
      <c r="K74" s="38">
        <v>0</v>
      </c>
      <c r="L74" s="38">
        <v>0</v>
      </c>
      <c r="M74" s="38">
        <v>0</v>
      </c>
      <c r="N74" s="38">
        <v>0</v>
      </c>
      <c r="O74" s="38">
        <v>0</v>
      </c>
      <c r="P74" s="38">
        <v>1</v>
      </c>
      <c r="Q74" s="35"/>
      <c r="R74" s="47" t="s">
        <v>6718</v>
      </c>
      <c r="S74" s="48" t="s">
        <v>12793</v>
      </c>
      <c r="T74" s="49">
        <v>0</v>
      </c>
      <c r="U74" s="49">
        <v>0</v>
      </c>
      <c r="V74" s="49">
        <v>0</v>
      </c>
      <c r="W74" s="49">
        <v>0</v>
      </c>
      <c r="X74" s="49">
        <v>0</v>
      </c>
      <c r="Y74" s="49">
        <v>0</v>
      </c>
      <c r="Z74" s="49">
        <v>0</v>
      </c>
      <c r="AA74" s="49">
        <v>0</v>
      </c>
      <c r="AB74" s="49">
        <v>0</v>
      </c>
      <c r="AC74" s="49">
        <v>0</v>
      </c>
      <c r="AD74" s="49">
        <v>0</v>
      </c>
      <c r="AE74" s="50">
        <v>1</v>
      </c>
    </row>
    <row r="75" spans="1:31">
      <c r="A75" s="35"/>
      <c r="B75" s="35"/>
      <c r="C75" s="32" t="s">
        <v>6722</v>
      </c>
      <c r="D75" s="35"/>
      <c r="E75" s="38">
        <v>0</v>
      </c>
      <c r="F75" s="38">
        <v>0</v>
      </c>
      <c r="G75" s="38">
        <v>0</v>
      </c>
      <c r="H75" s="38">
        <v>0</v>
      </c>
      <c r="I75" s="38">
        <v>0</v>
      </c>
      <c r="J75" s="38">
        <v>1</v>
      </c>
      <c r="K75" s="38">
        <v>0</v>
      </c>
      <c r="L75" s="38">
        <v>0</v>
      </c>
      <c r="M75" s="38">
        <v>0</v>
      </c>
      <c r="N75" s="38">
        <v>0</v>
      </c>
      <c r="O75" s="38">
        <v>0</v>
      </c>
      <c r="P75" s="38">
        <v>0</v>
      </c>
      <c r="Q75" s="35"/>
      <c r="R75" s="47" t="s">
        <v>6722</v>
      </c>
      <c r="S75" s="48" t="s">
        <v>12793</v>
      </c>
      <c r="T75" s="49">
        <v>0</v>
      </c>
      <c r="U75" s="49">
        <v>0</v>
      </c>
      <c r="V75" s="49">
        <v>0</v>
      </c>
      <c r="W75" s="49">
        <v>0</v>
      </c>
      <c r="X75" s="49">
        <v>0</v>
      </c>
      <c r="Y75" s="49">
        <v>0</v>
      </c>
      <c r="Z75" s="49">
        <v>0</v>
      </c>
      <c r="AA75" s="49">
        <v>0</v>
      </c>
      <c r="AB75" s="49">
        <v>0</v>
      </c>
      <c r="AC75" s="49">
        <v>0</v>
      </c>
      <c r="AD75" s="49">
        <v>0</v>
      </c>
      <c r="AE75" s="50">
        <v>1</v>
      </c>
    </row>
    <row r="76" spans="1:31">
      <c r="A76" s="35"/>
      <c r="B76" s="35"/>
      <c r="C76" s="32" t="s">
        <v>6726</v>
      </c>
      <c r="D76" s="35"/>
      <c r="E76" s="38">
        <v>0</v>
      </c>
      <c r="F76" s="38">
        <v>0</v>
      </c>
      <c r="G76" s="38">
        <v>0</v>
      </c>
      <c r="H76" s="38">
        <v>0</v>
      </c>
      <c r="I76" s="38">
        <v>0</v>
      </c>
      <c r="J76" s="38">
        <v>1</v>
      </c>
      <c r="K76" s="38">
        <v>0</v>
      </c>
      <c r="L76" s="38">
        <v>0</v>
      </c>
      <c r="M76" s="38">
        <v>0</v>
      </c>
      <c r="N76" s="38">
        <v>0</v>
      </c>
      <c r="O76" s="38">
        <v>0</v>
      </c>
      <c r="P76" s="38">
        <v>0</v>
      </c>
      <c r="Q76" s="35"/>
      <c r="R76" s="47" t="s">
        <v>6726</v>
      </c>
      <c r="S76" s="48" t="s">
        <v>12793</v>
      </c>
      <c r="T76" s="49">
        <v>0</v>
      </c>
      <c r="U76" s="49">
        <v>0</v>
      </c>
      <c r="V76" s="49">
        <v>0</v>
      </c>
      <c r="W76" s="49">
        <v>0</v>
      </c>
      <c r="X76" s="49">
        <v>0</v>
      </c>
      <c r="Y76" s="49">
        <v>1</v>
      </c>
      <c r="Z76" s="49">
        <v>0</v>
      </c>
      <c r="AA76" s="49">
        <v>0</v>
      </c>
      <c r="AB76" s="49">
        <v>0</v>
      </c>
      <c r="AC76" s="49">
        <v>0</v>
      </c>
      <c r="AD76" s="49">
        <v>0</v>
      </c>
      <c r="AE76" s="50">
        <v>0</v>
      </c>
    </row>
    <row r="77" spans="1:31">
      <c r="A77" s="35"/>
      <c r="B77" s="35"/>
      <c r="C77" s="32" t="s">
        <v>6750</v>
      </c>
      <c r="D77" s="35"/>
      <c r="E77" s="38">
        <v>0</v>
      </c>
      <c r="F77" s="38">
        <v>0</v>
      </c>
      <c r="G77" s="38">
        <v>0</v>
      </c>
      <c r="H77" s="38">
        <v>0</v>
      </c>
      <c r="I77" s="38">
        <v>0</v>
      </c>
      <c r="J77" s="38">
        <v>0</v>
      </c>
      <c r="K77" s="38">
        <v>0</v>
      </c>
      <c r="L77" s="38">
        <v>0</v>
      </c>
      <c r="M77" s="38">
        <v>0</v>
      </c>
      <c r="N77" s="38">
        <v>0</v>
      </c>
      <c r="O77" s="38">
        <v>0</v>
      </c>
      <c r="P77" s="38">
        <v>1</v>
      </c>
      <c r="Q77" s="35"/>
      <c r="R77" s="47" t="s">
        <v>6750</v>
      </c>
      <c r="S77" s="48" t="s">
        <v>12793</v>
      </c>
      <c r="T77" s="49">
        <v>0</v>
      </c>
      <c r="U77" s="49">
        <v>0</v>
      </c>
      <c r="V77" s="49">
        <v>0</v>
      </c>
      <c r="W77" s="49">
        <v>0</v>
      </c>
      <c r="X77" s="49">
        <v>0</v>
      </c>
      <c r="Y77" s="49">
        <v>0</v>
      </c>
      <c r="Z77" s="49">
        <v>0</v>
      </c>
      <c r="AA77" s="49">
        <v>0</v>
      </c>
      <c r="AB77" s="49">
        <v>0</v>
      </c>
      <c r="AC77" s="49">
        <v>0</v>
      </c>
      <c r="AD77" s="49">
        <v>0</v>
      </c>
      <c r="AE77" s="50">
        <v>1</v>
      </c>
    </row>
    <row r="78" spans="1:31">
      <c r="A78" s="35"/>
      <c r="B78" s="35"/>
      <c r="C78" s="32" t="s">
        <v>6754</v>
      </c>
      <c r="D78" s="35"/>
      <c r="E78" s="38">
        <v>1</v>
      </c>
      <c r="F78" s="38">
        <v>0</v>
      </c>
      <c r="G78" s="38">
        <v>0</v>
      </c>
      <c r="H78" s="38">
        <v>0</v>
      </c>
      <c r="I78" s="38">
        <v>0</v>
      </c>
      <c r="J78" s="38">
        <v>0</v>
      </c>
      <c r="K78" s="38">
        <v>1</v>
      </c>
      <c r="L78" s="38">
        <v>1</v>
      </c>
      <c r="M78" s="38">
        <v>0</v>
      </c>
      <c r="N78" s="38">
        <v>0</v>
      </c>
      <c r="O78" s="38">
        <v>0</v>
      </c>
      <c r="P78" s="38">
        <v>0</v>
      </c>
      <c r="Q78" s="35"/>
      <c r="R78" s="47" t="s">
        <v>6754</v>
      </c>
      <c r="S78" s="48" t="s">
        <v>12793</v>
      </c>
      <c r="T78" s="49">
        <v>1</v>
      </c>
      <c r="U78" s="49">
        <v>0</v>
      </c>
      <c r="V78" s="49">
        <v>0</v>
      </c>
      <c r="W78" s="49">
        <v>0</v>
      </c>
      <c r="X78" s="49">
        <v>0</v>
      </c>
      <c r="Y78" s="49">
        <v>0</v>
      </c>
      <c r="Z78" s="49">
        <v>1</v>
      </c>
      <c r="AA78" s="49">
        <v>1</v>
      </c>
      <c r="AB78" s="49">
        <v>0</v>
      </c>
      <c r="AC78" s="49">
        <v>0</v>
      </c>
      <c r="AD78" s="49">
        <v>0</v>
      </c>
      <c r="AE78" s="50">
        <v>0</v>
      </c>
    </row>
    <row r="79" spans="1:31">
      <c r="A79" s="35"/>
      <c r="B79" s="35"/>
      <c r="C79" s="32" t="s">
        <v>6780</v>
      </c>
      <c r="D79" s="35"/>
      <c r="E79" s="38">
        <v>1</v>
      </c>
      <c r="F79" s="38">
        <v>1</v>
      </c>
      <c r="G79" s="38">
        <v>0</v>
      </c>
      <c r="H79" s="38">
        <v>0</v>
      </c>
      <c r="I79" s="38">
        <v>0</v>
      </c>
      <c r="J79" s="38">
        <v>0</v>
      </c>
      <c r="K79" s="38">
        <v>0</v>
      </c>
      <c r="L79" s="38">
        <v>0</v>
      </c>
      <c r="M79" s="38">
        <v>0</v>
      </c>
      <c r="N79" s="38">
        <v>0</v>
      </c>
      <c r="O79" s="38">
        <v>0</v>
      </c>
      <c r="P79" s="38">
        <v>0</v>
      </c>
      <c r="Q79" s="35"/>
      <c r="R79" s="47" t="s">
        <v>6780</v>
      </c>
      <c r="S79" s="48" t="s">
        <v>12793</v>
      </c>
      <c r="T79" s="49">
        <v>1</v>
      </c>
      <c r="U79" s="49">
        <v>1</v>
      </c>
      <c r="V79" s="49">
        <v>0</v>
      </c>
      <c r="W79" s="49">
        <v>0</v>
      </c>
      <c r="X79" s="49">
        <v>0</v>
      </c>
      <c r="Y79" s="49">
        <v>0</v>
      </c>
      <c r="Z79" s="49">
        <v>0</v>
      </c>
      <c r="AA79" s="49">
        <v>0</v>
      </c>
      <c r="AB79" s="49">
        <v>0</v>
      </c>
      <c r="AC79" s="49">
        <v>0</v>
      </c>
      <c r="AD79" s="49">
        <v>0</v>
      </c>
      <c r="AE79" s="50">
        <v>0</v>
      </c>
    </row>
    <row r="80" spans="1:31">
      <c r="A80" s="35"/>
      <c r="B80" s="35"/>
      <c r="C80" s="32" t="s">
        <v>6788</v>
      </c>
      <c r="D80" s="35"/>
      <c r="E80" s="38">
        <v>0</v>
      </c>
      <c r="F80" s="38">
        <v>0</v>
      </c>
      <c r="G80" s="38">
        <v>0</v>
      </c>
      <c r="H80" s="38">
        <v>0</v>
      </c>
      <c r="I80" s="38">
        <v>0</v>
      </c>
      <c r="J80" s="38">
        <v>0</v>
      </c>
      <c r="K80" s="38">
        <v>0</v>
      </c>
      <c r="L80" s="38">
        <v>0</v>
      </c>
      <c r="M80" s="38">
        <v>0</v>
      </c>
      <c r="N80" s="38">
        <v>0</v>
      </c>
      <c r="O80" s="38">
        <v>0</v>
      </c>
      <c r="P80" s="38">
        <v>1</v>
      </c>
      <c r="Q80" s="35"/>
      <c r="R80" s="47" t="s">
        <v>6788</v>
      </c>
      <c r="S80" s="48" t="s">
        <v>12793</v>
      </c>
      <c r="T80" s="49">
        <v>0</v>
      </c>
      <c r="U80" s="49">
        <v>0</v>
      </c>
      <c r="V80" s="49">
        <v>0</v>
      </c>
      <c r="W80" s="49">
        <v>0</v>
      </c>
      <c r="X80" s="49">
        <v>0</v>
      </c>
      <c r="Y80" s="49">
        <v>0</v>
      </c>
      <c r="Z80" s="49">
        <v>0</v>
      </c>
      <c r="AA80" s="49">
        <v>0</v>
      </c>
      <c r="AB80" s="49">
        <v>0</v>
      </c>
      <c r="AC80" s="49">
        <v>0</v>
      </c>
      <c r="AD80" s="49">
        <v>0</v>
      </c>
      <c r="AE80" s="50">
        <v>1</v>
      </c>
    </row>
    <row r="81" spans="1:31">
      <c r="A81" s="35"/>
      <c r="B81" s="35"/>
      <c r="C81" s="32" t="s">
        <v>6798</v>
      </c>
      <c r="D81" s="35"/>
      <c r="E81" s="38">
        <v>0</v>
      </c>
      <c r="F81" s="38">
        <v>1</v>
      </c>
      <c r="G81" s="38">
        <v>0</v>
      </c>
      <c r="H81" s="38">
        <v>0</v>
      </c>
      <c r="I81" s="38">
        <v>0</v>
      </c>
      <c r="J81" s="38">
        <v>0</v>
      </c>
      <c r="K81" s="38">
        <v>0</v>
      </c>
      <c r="L81" s="38">
        <v>0</v>
      </c>
      <c r="M81" s="38">
        <v>0</v>
      </c>
      <c r="N81" s="38">
        <v>1</v>
      </c>
      <c r="O81" s="38">
        <v>0</v>
      </c>
      <c r="P81" s="38">
        <v>0</v>
      </c>
      <c r="Q81" s="35"/>
      <c r="R81" s="47" t="s">
        <v>6798</v>
      </c>
      <c r="S81" s="48" t="s">
        <v>12793</v>
      </c>
      <c r="T81" s="49">
        <v>0</v>
      </c>
      <c r="U81" s="49">
        <v>1</v>
      </c>
      <c r="V81" s="49">
        <v>0</v>
      </c>
      <c r="W81" s="49">
        <v>0</v>
      </c>
      <c r="X81" s="49">
        <v>0</v>
      </c>
      <c r="Y81" s="49">
        <v>0</v>
      </c>
      <c r="Z81" s="49">
        <v>0</v>
      </c>
      <c r="AA81" s="49">
        <v>0</v>
      </c>
      <c r="AB81" s="49">
        <v>0</v>
      </c>
      <c r="AC81" s="49">
        <v>1</v>
      </c>
      <c r="AD81" s="49">
        <v>0</v>
      </c>
      <c r="AE81" s="50">
        <v>0</v>
      </c>
    </row>
    <row r="82" spans="1:31">
      <c r="A82" s="35"/>
      <c r="B82" s="35"/>
      <c r="C82" s="32" t="s">
        <v>6802</v>
      </c>
      <c r="D82" s="35"/>
      <c r="E82" s="38">
        <v>0</v>
      </c>
      <c r="F82" s="38">
        <v>0</v>
      </c>
      <c r="G82" s="38">
        <v>1</v>
      </c>
      <c r="H82" s="38">
        <v>0</v>
      </c>
      <c r="I82" s="38">
        <v>0</v>
      </c>
      <c r="J82" s="38">
        <v>0</v>
      </c>
      <c r="K82" s="38">
        <v>0</v>
      </c>
      <c r="L82" s="38">
        <v>0</v>
      </c>
      <c r="M82" s="38">
        <v>0</v>
      </c>
      <c r="N82" s="38">
        <v>0</v>
      </c>
      <c r="O82" s="38">
        <v>0</v>
      </c>
      <c r="P82" s="38">
        <v>0</v>
      </c>
      <c r="Q82" s="35"/>
      <c r="R82" s="47" t="s">
        <v>6802</v>
      </c>
      <c r="S82" s="48" t="s">
        <v>12793</v>
      </c>
      <c r="T82" s="49">
        <v>0</v>
      </c>
      <c r="U82" s="49">
        <v>0</v>
      </c>
      <c r="V82" s="49">
        <v>1</v>
      </c>
      <c r="W82" s="49">
        <v>0</v>
      </c>
      <c r="X82" s="49">
        <v>0</v>
      </c>
      <c r="Y82" s="49">
        <v>0</v>
      </c>
      <c r="Z82" s="49">
        <v>0</v>
      </c>
      <c r="AA82" s="49">
        <v>0</v>
      </c>
      <c r="AB82" s="49">
        <v>0</v>
      </c>
      <c r="AC82" s="49">
        <v>0</v>
      </c>
      <c r="AD82" s="49">
        <v>0</v>
      </c>
      <c r="AE82" s="50">
        <v>0</v>
      </c>
    </row>
    <row r="83" spans="1:31">
      <c r="A83" s="35"/>
      <c r="B83" s="35"/>
      <c r="C83" s="32" t="s">
        <v>6834</v>
      </c>
      <c r="D83" s="35"/>
      <c r="E83" s="38">
        <v>1</v>
      </c>
      <c r="F83" s="38">
        <v>0</v>
      </c>
      <c r="G83" s="38">
        <v>0</v>
      </c>
      <c r="H83" s="38">
        <v>0</v>
      </c>
      <c r="I83" s="38">
        <v>0</v>
      </c>
      <c r="J83" s="38">
        <v>0</v>
      </c>
      <c r="K83" s="38">
        <v>0</v>
      </c>
      <c r="L83" s="38">
        <v>0</v>
      </c>
      <c r="M83" s="38">
        <v>0</v>
      </c>
      <c r="N83" s="38">
        <v>0</v>
      </c>
      <c r="O83" s="38">
        <v>0</v>
      </c>
      <c r="P83" s="38">
        <v>0</v>
      </c>
      <c r="Q83" s="35"/>
      <c r="R83" s="47" t="s">
        <v>6834</v>
      </c>
      <c r="S83" s="48" t="s">
        <v>12793</v>
      </c>
      <c r="T83" s="49">
        <v>1</v>
      </c>
      <c r="U83" s="49">
        <v>0</v>
      </c>
      <c r="V83" s="49">
        <v>0</v>
      </c>
      <c r="W83" s="49">
        <v>0</v>
      </c>
      <c r="X83" s="49">
        <v>0</v>
      </c>
      <c r="Y83" s="49">
        <v>0</v>
      </c>
      <c r="Z83" s="49">
        <v>0</v>
      </c>
      <c r="AA83" s="49">
        <v>0</v>
      </c>
      <c r="AB83" s="49">
        <v>0</v>
      </c>
      <c r="AC83" s="49">
        <v>0</v>
      </c>
      <c r="AD83" s="49">
        <v>0</v>
      </c>
      <c r="AE83" s="50">
        <v>0</v>
      </c>
    </row>
    <row r="84" spans="1:31">
      <c r="A84" s="35"/>
      <c r="B84" s="35"/>
      <c r="C84" s="32" t="s">
        <v>6838</v>
      </c>
      <c r="D84" s="35"/>
      <c r="E84" s="38">
        <v>1</v>
      </c>
      <c r="F84" s="38">
        <v>0</v>
      </c>
      <c r="G84" s="38">
        <v>0</v>
      </c>
      <c r="H84" s="38">
        <v>0</v>
      </c>
      <c r="I84" s="38">
        <v>0</v>
      </c>
      <c r="J84" s="38">
        <v>0</v>
      </c>
      <c r="K84" s="38">
        <v>0</v>
      </c>
      <c r="L84" s="38">
        <v>0</v>
      </c>
      <c r="M84" s="38">
        <v>0</v>
      </c>
      <c r="N84" s="38">
        <v>0</v>
      </c>
      <c r="O84" s="38">
        <v>0</v>
      </c>
      <c r="P84" s="38">
        <v>0</v>
      </c>
      <c r="Q84" s="35"/>
      <c r="R84" s="47" t="s">
        <v>6838</v>
      </c>
      <c r="S84" s="48" t="s">
        <v>12793</v>
      </c>
      <c r="T84" s="49">
        <v>1</v>
      </c>
      <c r="U84" s="49">
        <v>0</v>
      </c>
      <c r="V84" s="49">
        <v>0</v>
      </c>
      <c r="W84" s="49">
        <v>0</v>
      </c>
      <c r="X84" s="49">
        <v>0</v>
      </c>
      <c r="Y84" s="49">
        <v>0</v>
      </c>
      <c r="Z84" s="49">
        <v>0</v>
      </c>
      <c r="AA84" s="49">
        <v>0</v>
      </c>
      <c r="AB84" s="49">
        <v>0</v>
      </c>
      <c r="AC84" s="49">
        <v>0</v>
      </c>
      <c r="AD84" s="49">
        <v>0</v>
      </c>
      <c r="AE84" s="50">
        <v>0</v>
      </c>
    </row>
    <row r="85" spans="1:31">
      <c r="A85" s="35"/>
      <c r="B85" s="35"/>
      <c r="C85" s="32" t="s">
        <v>39</v>
      </c>
      <c r="D85" s="35"/>
      <c r="E85" s="38">
        <v>1</v>
      </c>
      <c r="F85" s="38">
        <v>0</v>
      </c>
      <c r="G85" s="38">
        <v>0</v>
      </c>
      <c r="H85" s="38">
        <v>0</v>
      </c>
      <c r="I85" s="38">
        <v>0</v>
      </c>
      <c r="J85" s="38">
        <v>0</v>
      </c>
      <c r="K85" s="38">
        <v>0</v>
      </c>
      <c r="L85" s="38">
        <v>0</v>
      </c>
      <c r="M85" s="38">
        <v>0</v>
      </c>
      <c r="N85" s="38">
        <v>0</v>
      </c>
      <c r="O85" s="38">
        <v>0</v>
      </c>
      <c r="P85" s="38">
        <v>0</v>
      </c>
      <c r="Q85" s="35"/>
      <c r="R85" s="47" t="s">
        <v>39</v>
      </c>
      <c r="S85" s="48" t="s">
        <v>12793</v>
      </c>
      <c r="T85" s="49">
        <v>1</v>
      </c>
      <c r="U85" s="49">
        <v>0</v>
      </c>
      <c r="V85" s="49">
        <v>0</v>
      </c>
      <c r="W85" s="49">
        <v>0</v>
      </c>
      <c r="X85" s="49">
        <v>0</v>
      </c>
      <c r="Y85" s="49">
        <v>0</v>
      </c>
      <c r="Z85" s="49">
        <v>0</v>
      </c>
      <c r="AA85" s="49">
        <v>0</v>
      </c>
      <c r="AB85" s="49">
        <v>0</v>
      </c>
      <c r="AC85" s="49">
        <v>0</v>
      </c>
      <c r="AD85" s="49">
        <v>0</v>
      </c>
      <c r="AE85" s="50">
        <v>0</v>
      </c>
    </row>
    <row r="86" spans="1:31">
      <c r="A86" s="35"/>
      <c r="B86" s="35"/>
      <c r="C86" s="32" t="s">
        <v>6848</v>
      </c>
      <c r="D86" s="35"/>
      <c r="E86" s="38">
        <v>0</v>
      </c>
      <c r="F86" s="38">
        <v>1</v>
      </c>
      <c r="G86" s="38">
        <v>0</v>
      </c>
      <c r="H86" s="38">
        <v>0</v>
      </c>
      <c r="I86" s="38">
        <v>0</v>
      </c>
      <c r="J86" s="38">
        <v>1</v>
      </c>
      <c r="K86" s="38">
        <v>0</v>
      </c>
      <c r="L86" s="38">
        <v>0</v>
      </c>
      <c r="M86" s="38">
        <v>0</v>
      </c>
      <c r="N86" s="38">
        <v>0</v>
      </c>
      <c r="O86" s="38">
        <v>0</v>
      </c>
      <c r="P86" s="38">
        <v>0</v>
      </c>
      <c r="Q86" s="35"/>
      <c r="R86" s="47" t="s">
        <v>6848</v>
      </c>
      <c r="S86" s="48" t="s">
        <v>12793</v>
      </c>
      <c r="T86" s="49">
        <v>0</v>
      </c>
      <c r="U86" s="49">
        <v>1</v>
      </c>
      <c r="V86" s="49">
        <v>0</v>
      </c>
      <c r="W86" s="49">
        <v>0</v>
      </c>
      <c r="X86" s="49">
        <v>0</v>
      </c>
      <c r="Y86" s="49">
        <v>1</v>
      </c>
      <c r="Z86" s="49">
        <v>0</v>
      </c>
      <c r="AA86" s="49">
        <v>0</v>
      </c>
      <c r="AB86" s="49">
        <v>0</v>
      </c>
      <c r="AC86" s="49">
        <v>0</v>
      </c>
      <c r="AD86" s="49">
        <v>0</v>
      </c>
      <c r="AE86" s="50">
        <v>0</v>
      </c>
    </row>
    <row r="87" spans="1:31">
      <c r="A87" s="35"/>
      <c r="B87" s="35"/>
      <c r="C87" s="32" t="s">
        <v>6852</v>
      </c>
      <c r="D87" s="35"/>
      <c r="E87" s="38">
        <v>0</v>
      </c>
      <c r="F87" s="38">
        <v>0</v>
      </c>
      <c r="G87" s="38">
        <v>0</v>
      </c>
      <c r="H87" s="38">
        <v>0</v>
      </c>
      <c r="I87" s="38">
        <v>0</v>
      </c>
      <c r="J87" s="38">
        <v>0</v>
      </c>
      <c r="K87" s="38">
        <v>0</v>
      </c>
      <c r="L87" s="38">
        <v>0</v>
      </c>
      <c r="M87" s="38">
        <v>0</v>
      </c>
      <c r="N87" s="38">
        <v>0</v>
      </c>
      <c r="O87" s="38">
        <v>1</v>
      </c>
      <c r="P87" s="38">
        <v>0</v>
      </c>
      <c r="Q87" s="35"/>
      <c r="R87" s="47" t="s">
        <v>6852</v>
      </c>
      <c r="S87" s="48" t="s">
        <v>12793</v>
      </c>
      <c r="T87" s="49">
        <v>0</v>
      </c>
      <c r="U87" s="49">
        <v>0</v>
      </c>
      <c r="V87" s="49">
        <v>0</v>
      </c>
      <c r="W87" s="49">
        <v>0</v>
      </c>
      <c r="X87" s="49">
        <v>0</v>
      </c>
      <c r="Y87" s="49">
        <v>0</v>
      </c>
      <c r="Z87" s="49">
        <v>0</v>
      </c>
      <c r="AA87" s="49">
        <v>0</v>
      </c>
      <c r="AB87" s="49">
        <v>0</v>
      </c>
      <c r="AC87" s="49">
        <v>0</v>
      </c>
      <c r="AD87" s="49">
        <v>1</v>
      </c>
      <c r="AE87" s="50">
        <v>0</v>
      </c>
    </row>
    <row r="88" spans="1:31">
      <c r="A88" s="35"/>
      <c r="B88" s="35"/>
      <c r="C88" s="32" t="s">
        <v>6865</v>
      </c>
      <c r="D88" s="35"/>
      <c r="E88" s="38">
        <v>0</v>
      </c>
      <c r="F88" s="38">
        <v>0</v>
      </c>
      <c r="G88" s="38">
        <v>0</v>
      </c>
      <c r="H88" s="38">
        <v>1</v>
      </c>
      <c r="I88" s="38">
        <v>0</v>
      </c>
      <c r="J88" s="38">
        <v>0</v>
      </c>
      <c r="K88" s="38">
        <v>0</v>
      </c>
      <c r="L88" s="38">
        <v>0</v>
      </c>
      <c r="M88" s="38">
        <v>0</v>
      </c>
      <c r="N88" s="38">
        <v>0</v>
      </c>
      <c r="O88" s="38">
        <v>0</v>
      </c>
      <c r="P88" s="38">
        <v>0</v>
      </c>
      <c r="Q88" s="35"/>
      <c r="R88" s="47" t="s">
        <v>6865</v>
      </c>
      <c r="S88" s="48" t="s">
        <v>12793</v>
      </c>
      <c r="T88" s="49">
        <v>0</v>
      </c>
      <c r="U88" s="49">
        <v>0</v>
      </c>
      <c r="V88" s="49">
        <v>0</v>
      </c>
      <c r="W88" s="49">
        <v>1</v>
      </c>
      <c r="X88" s="49">
        <v>0</v>
      </c>
      <c r="Y88" s="49">
        <v>0</v>
      </c>
      <c r="Z88" s="49">
        <v>0</v>
      </c>
      <c r="AA88" s="49">
        <v>0</v>
      </c>
      <c r="AB88" s="49">
        <v>0</v>
      </c>
      <c r="AC88" s="49">
        <v>0</v>
      </c>
      <c r="AD88" s="49">
        <v>0</v>
      </c>
      <c r="AE88" s="50">
        <v>0</v>
      </c>
    </row>
    <row r="89" spans="1:31">
      <c r="A89" s="35"/>
      <c r="B89" s="35"/>
      <c r="C89" s="32" t="s">
        <v>6869</v>
      </c>
      <c r="D89" s="35"/>
      <c r="E89" s="38">
        <v>0</v>
      </c>
      <c r="F89" s="38">
        <v>0</v>
      </c>
      <c r="G89" s="38">
        <v>0</v>
      </c>
      <c r="H89" s="38">
        <v>0</v>
      </c>
      <c r="I89" s="38">
        <v>0</v>
      </c>
      <c r="J89" s="38">
        <v>0</v>
      </c>
      <c r="K89" s="38">
        <v>0</v>
      </c>
      <c r="L89" s="38">
        <v>0</v>
      </c>
      <c r="M89" s="38">
        <v>0</v>
      </c>
      <c r="N89" s="38">
        <v>1</v>
      </c>
      <c r="O89" s="38">
        <v>0</v>
      </c>
      <c r="P89" s="38">
        <v>0</v>
      </c>
      <c r="Q89" s="35"/>
      <c r="R89" s="47" t="s">
        <v>6869</v>
      </c>
      <c r="S89" s="48" t="s">
        <v>12793</v>
      </c>
      <c r="T89" s="49">
        <v>0</v>
      </c>
      <c r="U89" s="49">
        <v>0</v>
      </c>
      <c r="V89" s="49">
        <v>0</v>
      </c>
      <c r="W89" s="49">
        <v>0</v>
      </c>
      <c r="X89" s="49">
        <v>0</v>
      </c>
      <c r="Y89" s="49">
        <v>0</v>
      </c>
      <c r="Z89" s="49">
        <v>0</v>
      </c>
      <c r="AA89" s="49">
        <v>0</v>
      </c>
      <c r="AB89" s="49">
        <v>0</v>
      </c>
      <c r="AC89" s="49">
        <v>1</v>
      </c>
      <c r="AD89" s="49">
        <v>0</v>
      </c>
      <c r="AE89" s="50">
        <v>0</v>
      </c>
    </row>
    <row r="90" spans="1:31">
      <c r="A90" s="35"/>
      <c r="B90" s="35"/>
      <c r="C90" s="32" t="s">
        <v>1803</v>
      </c>
      <c r="D90" s="35"/>
      <c r="E90" s="38">
        <v>1</v>
      </c>
      <c r="F90" s="38">
        <v>0</v>
      </c>
      <c r="G90" s="38">
        <v>0</v>
      </c>
      <c r="H90" s="38">
        <v>0</v>
      </c>
      <c r="I90" s="38">
        <v>0</v>
      </c>
      <c r="J90" s="38">
        <v>0</v>
      </c>
      <c r="K90" s="38">
        <v>0</v>
      </c>
      <c r="L90" s="38">
        <v>0</v>
      </c>
      <c r="M90" s="38">
        <v>0</v>
      </c>
      <c r="N90" s="38">
        <v>0</v>
      </c>
      <c r="O90" s="38">
        <v>0</v>
      </c>
      <c r="P90" s="38">
        <v>0</v>
      </c>
      <c r="Q90" s="35"/>
      <c r="R90" s="47" t="s">
        <v>1803</v>
      </c>
      <c r="S90" s="48" t="s">
        <v>12793</v>
      </c>
      <c r="T90" s="49">
        <v>1</v>
      </c>
      <c r="U90" s="49">
        <v>0</v>
      </c>
      <c r="V90" s="49">
        <v>0</v>
      </c>
      <c r="W90" s="49">
        <v>0</v>
      </c>
      <c r="X90" s="49">
        <v>0</v>
      </c>
      <c r="Y90" s="49">
        <v>0</v>
      </c>
      <c r="Z90" s="49">
        <v>0</v>
      </c>
      <c r="AA90" s="49">
        <v>0</v>
      </c>
      <c r="AB90" s="49">
        <v>0</v>
      </c>
      <c r="AC90" s="49">
        <v>0</v>
      </c>
      <c r="AD90" s="49">
        <v>0</v>
      </c>
      <c r="AE90" s="50">
        <v>0</v>
      </c>
    </row>
    <row r="91" spans="1:31">
      <c r="A91" s="35"/>
      <c r="B91" s="35"/>
      <c r="C91" s="32" t="s">
        <v>6889</v>
      </c>
      <c r="D91" s="35"/>
      <c r="E91" s="38">
        <v>1</v>
      </c>
      <c r="F91" s="38">
        <v>0</v>
      </c>
      <c r="G91" s="38">
        <v>0</v>
      </c>
      <c r="H91" s="38">
        <v>0</v>
      </c>
      <c r="I91" s="38">
        <v>0</v>
      </c>
      <c r="J91" s="38">
        <v>0</v>
      </c>
      <c r="K91" s="38">
        <v>0</v>
      </c>
      <c r="L91" s="38">
        <v>0</v>
      </c>
      <c r="M91" s="38">
        <v>0</v>
      </c>
      <c r="N91" s="38">
        <v>0</v>
      </c>
      <c r="O91" s="38">
        <v>0</v>
      </c>
      <c r="P91" s="38">
        <v>0</v>
      </c>
      <c r="Q91" s="35"/>
      <c r="R91" s="47" t="s">
        <v>6889</v>
      </c>
      <c r="S91" s="48" t="s">
        <v>12793</v>
      </c>
      <c r="T91" s="49">
        <v>1</v>
      </c>
      <c r="U91" s="49">
        <v>0</v>
      </c>
      <c r="V91" s="49">
        <v>0</v>
      </c>
      <c r="W91" s="49">
        <v>0</v>
      </c>
      <c r="X91" s="49">
        <v>0</v>
      </c>
      <c r="Y91" s="49">
        <v>0</v>
      </c>
      <c r="Z91" s="49">
        <v>0</v>
      </c>
      <c r="AA91" s="49">
        <v>0</v>
      </c>
      <c r="AB91" s="49">
        <v>0</v>
      </c>
      <c r="AC91" s="49">
        <v>0</v>
      </c>
      <c r="AD91" s="49">
        <v>0</v>
      </c>
      <c r="AE91" s="50">
        <v>0</v>
      </c>
    </row>
    <row r="92" spans="1:31">
      <c r="A92" s="35"/>
      <c r="B92" s="35"/>
      <c r="C92" s="32" t="s">
        <v>6917</v>
      </c>
      <c r="D92" s="35"/>
      <c r="E92" s="38">
        <v>0</v>
      </c>
      <c r="F92" s="38">
        <v>0</v>
      </c>
      <c r="G92" s="38">
        <v>0</v>
      </c>
      <c r="H92" s="38">
        <v>0</v>
      </c>
      <c r="I92" s="38">
        <v>0</v>
      </c>
      <c r="J92" s="38">
        <v>1</v>
      </c>
      <c r="K92" s="38">
        <v>0</v>
      </c>
      <c r="L92" s="38">
        <v>0</v>
      </c>
      <c r="M92" s="38">
        <v>0</v>
      </c>
      <c r="N92" s="38">
        <v>0</v>
      </c>
      <c r="O92" s="38">
        <v>0</v>
      </c>
      <c r="P92" s="38">
        <v>0</v>
      </c>
      <c r="Q92" s="35"/>
      <c r="R92" s="47" t="s">
        <v>6917</v>
      </c>
      <c r="S92" s="48" t="s">
        <v>12793</v>
      </c>
      <c r="T92" s="49">
        <v>0</v>
      </c>
      <c r="U92" s="49">
        <v>0</v>
      </c>
      <c r="V92" s="49">
        <v>0</v>
      </c>
      <c r="W92" s="49">
        <v>0</v>
      </c>
      <c r="X92" s="49">
        <v>0</v>
      </c>
      <c r="Y92" s="49">
        <v>1</v>
      </c>
      <c r="Z92" s="49">
        <v>0</v>
      </c>
      <c r="AA92" s="49">
        <v>0</v>
      </c>
      <c r="AB92" s="49">
        <v>0</v>
      </c>
      <c r="AC92" s="49">
        <v>0</v>
      </c>
      <c r="AD92" s="49">
        <v>0</v>
      </c>
      <c r="AE92" s="50">
        <v>0</v>
      </c>
    </row>
    <row r="93" spans="1:31">
      <c r="A93" s="35"/>
      <c r="B93" s="35"/>
      <c r="C93" s="32" t="s">
        <v>6921</v>
      </c>
      <c r="D93" s="35"/>
      <c r="E93" s="38">
        <v>0</v>
      </c>
      <c r="F93" s="38">
        <v>1</v>
      </c>
      <c r="G93" s="38">
        <v>0</v>
      </c>
      <c r="H93" s="38">
        <v>0</v>
      </c>
      <c r="I93" s="38">
        <v>0</v>
      </c>
      <c r="J93" s="38">
        <v>0</v>
      </c>
      <c r="K93" s="38">
        <v>0</v>
      </c>
      <c r="L93" s="38">
        <v>0</v>
      </c>
      <c r="M93" s="38">
        <v>0</v>
      </c>
      <c r="N93" s="38">
        <v>0</v>
      </c>
      <c r="O93" s="38">
        <v>0</v>
      </c>
      <c r="P93" s="38">
        <v>0</v>
      </c>
      <c r="Q93" s="35"/>
      <c r="R93" s="47" t="s">
        <v>6921</v>
      </c>
      <c r="S93" s="48" t="s">
        <v>12793</v>
      </c>
      <c r="T93" s="49">
        <v>0</v>
      </c>
      <c r="U93" s="49">
        <v>1</v>
      </c>
      <c r="V93" s="49">
        <v>0</v>
      </c>
      <c r="W93" s="49">
        <v>0</v>
      </c>
      <c r="X93" s="49">
        <v>0</v>
      </c>
      <c r="Y93" s="49">
        <v>0</v>
      </c>
      <c r="Z93" s="49">
        <v>0</v>
      </c>
      <c r="AA93" s="49">
        <v>0</v>
      </c>
      <c r="AB93" s="49">
        <v>0</v>
      </c>
      <c r="AC93" s="49">
        <v>0</v>
      </c>
      <c r="AD93" s="49">
        <v>0</v>
      </c>
      <c r="AE93" s="50">
        <v>0</v>
      </c>
    </row>
    <row r="94" spans="1:31">
      <c r="A94" s="35"/>
      <c r="B94" s="35"/>
      <c r="C94" s="32" t="s">
        <v>6933</v>
      </c>
      <c r="D94" s="35"/>
      <c r="E94" s="38">
        <v>0</v>
      </c>
      <c r="F94" s="38">
        <v>0</v>
      </c>
      <c r="G94" s="38">
        <v>0</v>
      </c>
      <c r="H94" s="38">
        <v>0</v>
      </c>
      <c r="I94" s="38">
        <v>0</v>
      </c>
      <c r="J94" s="38">
        <v>1</v>
      </c>
      <c r="K94" s="38">
        <v>0</v>
      </c>
      <c r="L94" s="38">
        <v>0</v>
      </c>
      <c r="M94" s="38">
        <v>0</v>
      </c>
      <c r="N94" s="38">
        <v>0</v>
      </c>
      <c r="O94" s="38">
        <v>0</v>
      </c>
      <c r="P94" s="38">
        <v>0</v>
      </c>
      <c r="Q94" s="35"/>
      <c r="R94" s="47" t="s">
        <v>6933</v>
      </c>
      <c r="S94" s="48" t="s">
        <v>12793</v>
      </c>
      <c r="T94" s="49">
        <v>0</v>
      </c>
      <c r="U94" s="49">
        <v>0</v>
      </c>
      <c r="V94" s="49">
        <v>0</v>
      </c>
      <c r="W94" s="49">
        <v>0</v>
      </c>
      <c r="X94" s="49">
        <v>0</v>
      </c>
      <c r="Y94" s="49">
        <v>1</v>
      </c>
      <c r="Z94" s="49">
        <v>0</v>
      </c>
      <c r="AA94" s="49">
        <v>0</v>
      </c>
      <c r="AB94" s="49">
        <v>0</v>
      </c>
      <c r="AC94" s="49">
        <v>0</v>
      </c>
      <c r="AD94" s="49">
        <v>0</v>
      </c>
      <c r="AE94" s="50">
        <v>0</v>
      </c>
    </row>
    <row r="95" spans="1:31">
      <c r="A95" s="35"/>
      <c r="B95" s="35"/>
      <c r="C95" s="32" t="s">
        <v>6946</v>
      </c>
      <c r="D95" s="35"/>
      <c r="E95" s="38">
        <v>1</v>
      </c>
      <c r="F95" s="38">
        <v>0</v>
      </c>
      <c r="G95" s="38">
        <v>0</v>
      </c>
      <c r="H95" s="38">
        <v>0</v>
      </c>
      <c r="I95" s="38">
        <v>0</v>
      </c>
      <c r="J95" s="38">
        <v>1</v>
      </c>
      <c r="K95" s="38">
        <v>0</v>
      </c>
      <c r="L95" s="38">
        <v>0</v>
      </c>
      <c r="M95" s="38">
        <v>0</v>
      </c>
      <c r="N95" s="38">
        <v>0</v>
      </c>
      <c r="O95" s="38">
        <v>0</v>
      </c>
      <c r="P95" s="38">
        <v>0</v>
      </c>
      <c r="Q95" s="35"/>
      <c r="R95" s="47" t="s">
        <v>6946</v>
      </c>
      <c r="S95" s="48" t="s">
        <v>12793</v>
      </c>
      <c r="T95" s="49">
        <v>1</v>
      </c>
      <c r="U95" s="49">
        <v>0</v>
      </c>
      <c r="V95" s="49">
        <v>0</v>
      </c>
      <c r="W95" s="49">
        <v>0</v>
      </c>
      <c r="X95" s="49">
        <v>0</v>
      </c>
      <c r="Y95" s="49">
        <v>1</v>
      </c>
      <c r="Z95" s="49">
        <v>0</v>
      </c>
      <c r="AA95" s="49">
        <v>0</v>
      </c>
      <c r="AB95" s="49">
        <v>0</v>
      </c>
      <c r="AC95" s="49">
        <v>0</v>
      </c>
      <c r="AD95" s="49">
        <v>0</v>
      </c>
      <c r="AE95" s="50">
        <v>0</v>
      </c>
    </row>
    <row r="96" spans="1:31">
      <c r="A96" s="35"/>
      <c r="B96" s="35"/>
      <c r="C96" s="32" t="s">
        <v>6950</v>
      </c>
      <c r="D96" s="35"/>
      <c r="E96" s="38">
        <v>0</v>
      </c>
      <c r="F96" s="38">
        <v>1</v>
      </c>
      <c r="G96" s="38">
        <v>0</v>
      </c>
      <c r="H96" s="38">
        <v>0</v>
      </c>
      <c r="I96" s="38">
        <v>0</v>
      </c>
      <c r="J96" s="38">
        <v>1</v>
      </c>
      <c r="K96" s="38">
        <v>0</v>
      </c>
      <c r="L96" s="38">
        <v>0</v>
      </c>
      <c r="M96" s="38">
        <v>0</v>
      </c>
      <c r="N96" s="38">
        <v>0</v>
      </c>
      <c r="O96" s="38">
        <v>0</v>
      </c>
      <c r="P96" s="38">
        <v>0</v>
      </c>
      <c r="Q96" s="35"/>
      <c r="R96" s="47" t="s">
        <v>6950</v>
      </c>
      <c r="S96" s="48" t="s">
        <v>12793</v>
      </c>
      <c r="T96" s="49">
        <v>0</v>
      </c>
      <c r="U96" s="49">
        <v>1</v>
      </c>
      <c r="V96" s="49">
        <v>0</v>
      </c>
      <c r="W96" s="49">
        <v>0</v>
      </c>
      <c r="X96" s="49">
        <v>0</v>
      </c>
      <c r="Y96" s="49">
        <v>1</v>
      </c>
      <c r="Z96" s="49">
        <v>0</v>
      </c>
      <c r="AA96" s="49">
        <v>0</v>
      </c>
      <c r="AB96" s="49">
        <v>0</v>
      </c>
      <c r="AC96" s="49">
        <v>0</v>
      </c>
      <c r="AD96" s="49">
        <v>0</v>
      </c>
      <c r="AE96" s="50">
        <v>0</v>
      </c>
    </row>
    <row r="97" spans="1:31">
      <c r="A97" s="35"/>
      <c r="B97" s="35"/>
      <c r="C97" s="32" t="s">
        <v>6954</v>
      </c>
      <c r="D97" s="35"/>
      <c r="E97" s="38">
        <v>1</v>
      </c>
      <c r="F97" s="38">
        <v>0</v>
      </c>
      <c r="G97" s="38"/>
      <c r="H97" s="38">
        <v>1</v>
      </c>
      <c r="I97" s="38">
        <v>0</v>
      </c>
      <c r="J97" s="38">
        <v>0</v>
      </c>
      <c r="K97" s="38">
        <v>0</v>
      </c>
      <c r="L97" s="38">
        <v>0</v>
      </c>
      <c r="M97" s="38">
        <v>0</v>
      </c>
      <c r="N97" s="38">
        <v>0</v>
      </c>
      <c r="O97" s="38">
        <v>0</v>
      </c>
      <c r="P97" s="38">
        <v>0</v>
      </c>
      <c r="Q97" s="35"/>
      <c r="R97" s="47" t="s">
        <v>6954</v>
      </c>
      <c r="S97" s="48" t="s">
        <v>12793</v>
      </c>
      <c r="T97" s="49">
        <v>1</v>
      </c>
      <c r="U97" s="49">
        <v>0</v>
      </c>
      <c r="V97" s="49">
        <v>0</v>
      </c>
      <c r="W97" s="49">
        <v>1</v>
      </c>
      <c r="X97" s="49">
        <v>0</v>
      </c>
      <c r="Y97" s="49">
        <v>0</v>
      </c>
      <c r="Z97" s="49">
        <v>0</v>
      </c>
      <c r="AA97" s="49">
        <v>0</v>
      </c>
      <c r="AB97" s="49">
        <v>0</v>
      </c>
      <c r="AC97" s="49">
        <v>0</v>
      </c>
      <c r="AD97" s="49">
        <v>0</v>
      </c>
      <c r="AE97" s="50">
        <v>0</v>
      </c>
    </row>
    <row r="98" spans="1:31">
      <c r="A98" s="35"/>
      <c r="B98" s="35"/>
      <c r="C98" s="32" t="s">
        <v>6974</v>
      </c>
      <c r="D98" s="35"/>
      <c r="E98" s="38">
        <v>0</v>
      </c>
      <c r="F98" s="38">
        <v>1</v>
      </c>
      <c r="G98" s="38">
        <v>0</v>
      </c>
      <c r="H98" s="38">
        <v>0</v>
      </c>
      <c r="I98" s="38">
        <v>1</v>
      </c>
      <c r="J98" s="38">
        <v>0</v>
      </c>
      <c r="K98" s="38">
        <v>0</v>
      </c>
      <c r="L98" s="38">
        <v>0</v>
      </c>
      <c r="M98" s="38">
        <v>0</v>
      </c>
      <c r="N98" s="38">
        <v>1</v>
      </c>
      <c r="O98" s="38">
        <v>0</v>
      </c>
      <c r="P98" s="38">
        <v>0</v>
      </c>
      <c r="Q98" s="35"/>
      <c r="R98" s="47" t="s">
        <v>6974</v>
      </c>
      <c r="S98" s="48" t="s">
        <v>12793</v>
      </c>
      <c r="T98" s="49">
        <v>0</v>
      </c>
      <c r="U98" s="49">
        <v>1</v>
      </c>
      <c r="V98" s="49">
        <v>0</v>
      </c>
      <c r="W98" s="49">
        <v>0</v>
      </c>
      <c r="X98" s="49">
        <v>1</v>
      </c>
      <c r="Y98" s="49">
        <v>0</v>
      </c>
      <c r="Z98" s="49">
        <v>0</v>
      </c>
      <c r="AA98" s="49">
        <v>0</v>
      </c>
      <c r="AB98" s="49">
        <v>0</v>
      </c>
      <c r="AC98" s="49">
        <v>1</v>
      </c>
      <c r="AD98" s="49">
        <v>0</v>
      </c>
      <c r="AE98" s="50">
        <v>0</v>
      </c>
    </row>
    <row r="99" spans="1:31">
      <c r="A99" s="35"/>
      <c r="B99" s="35"/>
      <c r="C99" s="32" t="s">
        <v>6978</v>
      </c>
      <c r="D99" s="35"/>
      <c r="E99" s="38">
        <v>0</v>
      </c>
      <c r="F99" s="38">
        <v>0</v>
      </c>
      <c r="G99" s="38">
        <v>1</v>
      </c>
      <c r="H99" s="38">
        <v>0</v>
      </c>
      <c r="I99" s="38">
        <v>0</v>
      </c>
      <c r="J99" s="38">
        <v>0</v>
      </c>
      <c r="K99" s="38">
        <v>0</v>
      </c>
      <c r="L99" s="38">
        <v>0</v>
      </c>
      <c r="M99" s="38">
        <v>0</v>
      </c>
      <c r="N99" s="38">
        <v>1</v>
      </c>
      <c r="O99" s="38">
        <v>0</v>
      </c>
      <c r="P99" s="38">
        <v>0</v>
      </c>
      <c r="Q99" s="35"/>
      <c r="R99" s="47" t="s">
        <v>6978</v>
      </c>
      <c r="S99" s="48" t="s">
        <v>12793</v>
      </c>
      <c r="T99" s="49">
        <v>0</v>
      </c>
      <c r="U99" s="49">
        <v>0</v>
      </c>
      <c r="V99" s="49">
        <v>1</v>
      </c>
      <c r="W99" s="49">
        <v>0</v>
      </c>
      <c r="X99" s="49">
        <v>0</v>
      </c>
      <c r="Y99" s="49">
        <v>0</v>
      </c>
      <c r="Z99" s="49">
        <v>0</v>
      </c>
      <c r="AA99" s="49">
        <v>0</v>
      </c>
      <c r="AB99" s="49">
        <v>0</v>
      </c>
      <c r="AC99" s="49">
        <v>1</v>
      </c>
      <c r="AD99" s="49">
        <v>0</v>
      </c>
      <c r="AE99" s="50">
        <v>0</v>
      </c>
    </row>
    <row r="100" spans="1:31">
      <c r="A100" s="35"/>
      <c r="B100" s="35"/>
      <c r="C100" s="32" t="s">
        <v>314</v>
      </c>
      <c r="D100" s="35"/>
      <c r="E100" s="38">
        <v>1</v>
      </c>
      <c r="F100" s="38">
        <v>0</v>
      </c>
      <c r="G100" s="38">
        <v>0</v>
      </c>
      <c r="H100" s="38">
        <v>0</v>
      </c>
      <c r="I100" s="38">
        <v>0</v>
      </c>
      <c r="J100" s="38">
        <v>0</v>
      </c>
      <c r="K100" s="38">
        <v>0</v>
      </c>
      <c r="L100" s="38">
        <v>0</v>
      </c>
      <c r="M100" s="38">
        <v>0</v>
      </c>
      <c r="N100" s="38">
        <v>0</v>
      </c>
      <c r="O100" s="38">
        <v>0</v>
      </c>
      <c r="P100" s="38">
        <v>0</v>
      </c>
      <c r="Q100" s="35"/>
      <c r="R100" s="47" t="s">
        <v>314</v>
      </c>
      <c r="S100" s="48" t="s">
        <v>12793</v>
      </c>
      <c r="T100" s="49">
        <v>1</v>
      </c>
      <c r="U100" s="49">
        <v>0</v>
      </c>
      <c r="V100" s="49">
        <v>0</v>
      </c>
      <c r="W100" s="49">
        <v>0</v>
      </c>
      <c r="X100" s="49">
        <v>0</v>
      </c>
      <c r="Y100" s="49">
        <v>0</v>
      </c>
      <c r="Z100" s="49">
        <v>0</v>
      </c>
      <c r="AA100" s="49">
        <v>0</v>
      </c>
      <c r="AB100" s="49">
        <v>0</v>
      </c>
      <c r="AC100" s="49">
        <v>0</v>
      </c>
      <c r="AD100" s="49">
        <v>0</v>
      </c>
      <c r="AE100" s="50">
        <v>0</v>
      </c>
    </row>
    <row r="101" spans="1:31" ht="15" thickBot="1">
      <c r="A101" s="35"/>
      <c r="B101" s="35"/>
      <c r="C101" s="32" t="s">
        <v>7015</v>
      </c>
      <c r="D101" s="35" t="s">
        <v>12610</v>
      </c>
      <c r="E101" s="38">
        <v>0</v>
      </c>
      <c r="F101" s="38">
        <v>1</v>
      </c>
      <c r="G101" s="38">
        <v>1</v>
      </c>
      <c r="H101" s="38">
        <v>0</v>
      </c>
      <c r="I101" s="38">
        <v>0</v>
      </c>
      <c r="J101" s="38">
        <v>0</v>
      </c>
      <c r="K101" s="38">
        <v>0</v>
      </c>
      <c r="L101" s="38">
        <v>0</v>
      </c>
      <c r="M101" s="38">
        <v>0</v>
      </c>
      <c r="N101" s="38">
        <v>1</v>
      </c>
      <c r="O101" s="38">
        <v>0</v>
      </c>
      <c r="P101" s="38">
        <v>0</v>
      </c>
      <c r="Q101" s="35"/>
      <c r="R101" s="51" t="s">
        <v>7015</v>
      </c>
      <c r="S101" s="52" t="s">
        <v>12793</v>
      </c>
      <c r="T101" s="53">
        <v>0</v>
      </c>
      <c r="U101" s="53">
        <v>1</v>
      </c>
      <c r="V101" s="53">
        <v>1</v>
      </c>
      <c r="W101" s="53">
        <v>0</v>
      </c>
      <c r="X101" s="53">
        <v>0</v>
      </c>
      <c r="Y101" s="53">
        <v>0</v>
      </c>
      <c r="Z101" s="53">
        <v>0</v>
      </c>
      <c r="AA101" s="53">
        <v>0</v>
      </c>
      <c r="AB101" s="53">
        <v>0</v>
      </c>
      <c r="AC101" s="53">
        <v>1</v>
      </c>
      <c r="AD101" s="53">
        <v>0</v>
      </c>
      <c r="AE101" s="54">
        <v>0</v>
      </c>
    </row>
    <row r="102" spans="1:31">
      <c r="A102" s="35"/>
      <c r="B102" s="35"/>
      <c r="C102" s="32" t="s">
        <v>7036</v>
      </c>
      <c r="D102" s="35" t="s">
        <v>12611</v>
      </c>
      <c r="E102" s="38">
        <v>0</v>
      </c>
      <c r="F102" s="38">
        <v>0</v>
      </c>
      <c r="G102" s="38">
        <v>0</v>
      </c>
      <c r="H102" s="38">
        <v>0</v>
      </c>
      <c r="I102" s="38">
        <v>0</v>
      </c>
      <c r="J102" s="38">
        <v>1</v>
      </c>
      <c r="K102" s="38">
        <v>0</v>
      </c>
      <c r="L102" s="38">
        <v>0</v>
      </c>
      <c r="M102" s="38">
        <v>0</v>
      </c>
      <c r="N102" s="38">
        <v>0</v>
      </c>
      <c r="O102" s="38">
        <v>0</v>
      </c>
      <c r="P102" s="38">
        <v>0</v>
      </c>
      <c r="Q102" s="35"/>
      <c r="R102" s="32"/>
      <c r="S102" s="35"/>
      <c r="T102" s="38"/>
      <c r="U102" s="38"/>
      <c r="V102" s="38"/>
      <c r="W102" s="38"/>
      <c r="X102" s="38"/>
      <c r="Y102" s="38"/>
      <c r="Z102" s="38"/>
      <c r="AA102" s="38"/>
      <c r="AB102" s="38"/>
      <c r="AC102" s="38"/>
      <c r="AD102" s="38"/>
      <c r="AE102" s="38"/>
    </row>
    <row r="103" spans="1:31">
      <c r="A103" s="35"/>
      <c r="B103" s="35"/>
      <c r="C103" s="32" t="s">
        <v>7039</v>
      </c>
      <c r="D103" s="35" t="s">
        <v>12612</v>
      </c>
      <c r="E103" s="38">
        <v>1</v>
      </c>
      <c r="F103" s="38">
        <v>0</v>
      </c>
      <c r="G103" s="38">
        <v>0</v>
      </c>
      <c r="H103" s="38">
        <v>0</v>
      </c>
      <c r="I103" s="38">
        <v>0</v>
      </c>
      <c r="J103" s="38">
        <v>1</v>
      </c>
      <c r="K103" s="38">
        <v>0</v>
      </c>
      <c r="L103" s="38">
        <v>0</v>
      </c>
      <c r="M103" s="38">
        <v>0</v>
      </c>
      <c r="N103" s="38">
        <v>0</v>
      </c>
      <c r="O103" s="38">
        <v>1</v>
      </c>
      <c r="P103" s="38">
        <v>0</v>
      </c>
      <c r="Q103" s="35"/>
      <c r="R103" s="32"/>
      <c r="S103" s="35"/>
      <c r="T103" s="38"/>
      <c r="U103" s="38"/>
      <c r="V103" s="38"/>
      <c r="W103" s="38"/>
      <c r="X103" s="38"/>
      <c r="Y103" s="38"/>
      <c r="Z103" s="38"/>
      <c r="AA103" s="38"/>
      <c r="AB103" s="38"/>
      <c r="AC103" s="38"/>
      <c r="AD103" s="38"/>
      <c r="AE103" s="38"/>
    </row>
    <row r="104" spans="1:31">
      <c r="A104" s="35"/>
      <c r="B104" s="35"/>
      <c r="C104" s="32" t="s">
        <v>7051</v>
      </c>
      <c r="D104" s="35" t="s">
        <v>12613</v>
      </c>
      <c r="E104" s="38">
        <v>0</v>
      </c>
      <c r="F104" s="38">
        <v>1</v>
      </c>
      <c r="G104" s="38">
        <v>0</v>
      </c>
      <c r="H104" s="38">
        <v>0</v>
      </c>
      <c r="I104" s="38">
        <v>0</v>
      </c>
      <c r="J104" s="38">
        <v>0</v>
      </c>
      <c r="K104" s="38">
        <v>0</v>
      </c>
      <c r="L104" s="38">
        <v>0</v>
      </c>
      <c r="M104" s="38">
        <v>0</v>
      </c>
      <c r="N104" s="38">
        <v>0</v>
      </c>
      <c r="O104" s="38">
        <v>0</v>
      </c>
      <c r="P104" s="38">
        <v>0</v>
      </c>
      <c r="Q104" s="35"/>
      <c r="R104" s="32"/>
      <c r="S104" s="35"/>
      <c r="T104" s="38"/>
      <c r="U104" s="38"/>
      <c r="V104" s="38"/>
      <c r="W104" s="38"/>
      <c r="X104" s="38"/>
      <c r="Y104" s="38"/>
      <c r="Z104" s="38"/>
      <c r="AA104" s="38"/>
      <c r="AB104" s="38"/>
      <c r="AC104" s="38"/>
      <c r="AD104" s="38"/>
      <c r="AE104" s="38"/>
    </row>
    <row r="105" spans="1:31">
      <c r="A105" s="35"/>
      <c r="B105" s="35"/>
      <c r="C105" s="32" t="s">
        <v>7061</v>
      </c>
      <c r="D105" s="35" t="s">
        <v>12614</v>
      </c>
      <c r="E105" s="38">
        <v>1</v>
      </c>
      <c r="F105" s="38">
        <v>0</v>
      </c>
      <c r="G105" s="38">
        <v>0</v>
      </c>
      <c r="H105" s="38">
        <v>0</v>
      </c>
      <c r="I105" s="38">
        <v>1</v>
      </c>
      <c r="J105" s="38">
        <v>0</v>
      </c>
      <c r="K105" s="38">
        <v>0</v>
      </c>
      <c r="L105" s="38">
        <v>0</v>
      </c>
      <c r="M105" s="38">
        <v>0</v>
      </c>
      <c r="N105" s="38">
        <v>0</v>
      </c>
      <c r="O105" s="38">
        <v>0</v>
      </c>
      <c r="P105" s="38">
        <v>0</v>
      </c>
      <c r="Q105" s="35"/>
      <c r="R105" s="32"/>
      <c r="S105" s="35"/>
      <c r="T105" s="38"/>
      <c r="U105" s="38"/>
      <c r="V105" s="38"/>
      <c r="W105" s="38"/>
      <c r="X105" s="38"/>
      <c r="Y105" s="38"/>
      <c r="Z105" s="38"/>
      <c r="AA105" s="38"/>
      <c r="AB105" s="38"/>
      <c r="AC105" s="38"/>
      <c r="AD105" s="38"/>
      <c r="AE105" s="38"/>
    </row>
    <row r="106" spans="1:31">
      <c r="A106" s="35"/>
      <c r="B106" s="35"/>
      <c r="C106" s="32" t="s">
        <v>7085</v>
      </c>
      <c r="D106" s="35" t="s">
        <v>12615</v>
      </c>
      <c r="E106" s="38">
        <v>0</v>
      </c>
      <c r="F106" s="38">
        <v>1</v>
      </c>
      <c r="G106" s="38">
        <v>0</v>
      </c>
      <c r="H106" s="38">
        <v>0</v>
      </c>
      <c r="I106" s="38">
        <v>0</v>
      </c>
      <c r="J106" s="38">
        <v>0</v>
      </c>
      <c r="K106" s="38">
        <v>0</v>
      </c>
      <c r="L106" s="38">
        <v>1</v>
      </c>
      <c r="M106" s="38">
        <v>0</v>
      </c>
      <c r="N106" s="38">
        <v>0</v>
      </c>
      <c r="O106" s="38">
        <v>0</v>
      </c>
      <c r="P106" s="38">
        <v>0</v>
      </c>
      <c r="Q106" s="35"/>
      <c r="R106" s="32"/>
      <c r="S106" s="35"/>
      <c r="T106" s="38"/>
      <c r="U106" s="38"/>
      <c r="V106" s="38"/>
      <c r="W106" s="38"/>
      <c r="X106" s="38"/>
      <c r="Y106" s="38"/>
      <c r="Z106" s="38"/>
      <c r="AA106" s="38"/>
      <c r="AB106" s="38"/>
      <c r="AC106" s="38"/>
      <c r="AD106" s="38"/>
      <c r="AE106" s="38"/>
    </row>
    <row r="107" spans="1:31">
      <c r="A107" s="35"/>
      <c r="B107" s="35"/>
      <c r="C107" s="32" t="s">
        <v>7121</v>
      </c>
      <c r="D107" s="35" t="s">
        <v>7122</v>
      </c>
      <c r="E107" s="38">
        <v>0</v>
      </c>
      <c r="F107" s="38">
        <v>0</v>
      </c>
      <c r="G107" s="38">
        <v>0</v>
      </c>
      <c r="H107" s="38">
        <v>0</v>
      </c>
      <c r="I107" s="38">
        <v>1</v>
      </c>
      <c r="J107" s="38">
        <v>0</v>
      </c>
      <c r="K107" s="38">
        <v>0</v>
      </c>
      <c r="L107" s="38">
        <v>0</v>
      </c>
      <c r="M107" s="38">
        <v>0</v>
      </c>
      <c r="N107" s="38">
        <v>1</v>
      </c>
      <c r="O107" s="38">
        <v>0</v>
      </c>
      <c r="P107" s="38">
        <v>0</v>
      </c>
      <c r="Q107" s="35"/>
      <c r="R107" s="32"/>
      <c r="S107" s="35"/>
      <c r="T107" s="38"/>
      <c r="U107" s="38"/>
      <c r="V107" s="38"/>
      <c r="W107" s="38"/>
      <c r="X107" s="38"/>
      <c r="Y107" s="38"/>
      <c r="Z107" s="38"/>
      <c r="AA107" s="38"/>
      <c r="AB107" s="38"/>
      <c r="AC107" s="38"/>
      <c r="AD107" s="38"/>
      <c r="AE107" s="38"/>
    </row>
    <row r="108" spans="1:31">
      <c r="A108" s="35"/>
      <c r="B108" s="35"/>
      <c r="C108" s="32" t="s">
        <v>7127</v>
      </c>
      <c r="D108" s="35" t="s">
        <v>12616</v>
      </c>
      <c r="E108" s="38">
        <v>0</v>
      </c>
      <c r="F108" s="38">
        <v>0</v>
      </c>
      <c r="G108" s="38">
        <v>0</v>
      </c>
      <c r="H108" s="38">
        <v>1</v>
      </c>
      <c r="I108" s="38">
        <v>1</v>
      </c>
      <c r="J108" s="38">
        <v>0</v>
      </c>
      <c r="K108" s="38">
        <v>0</v>
      </c>
      <c r="L108" s="38">
        <v>0</v>
      </c>
      <c r="M108" s="38">
        <v>0</v>
      </c>
      <c r="N108" s="38">
        <v>1</v>
      </c>
      <c r="O108" s="38">
        <v>0</v>
      </c>
      <c r="P108" s="38">
        <v>0</v>
      </c>
      <c r="Q108" s="35"/>
      <c r="R108" s="32"/>
      <c r="S108" s="35"/>
      <c r="T108" s="38"/>
      <c r="U108" s="38"/>
      <c r="V108" s="38"/>
      <c r="W108" s="38"/>
      <c r="X108" s="38"/>
      <c r="Y108" s="38"/>
      <c r="Z108" s="38"/>
      <c r="AA108" s="38"/>
      <c r="AB108" s="38"/>
      <c r="AC108" s="38"/>
      <c r="AD108" s="38"/>
      <c r="AE108" s="38"/>
    </row>
    <row r="109" spans="1:31">
      <c r="A109" s="35"/>
      <c r="B109" s="35"/>
      <c r="C109" s="32" t="s">
        <v>7131</v>
      </c>
      <c r="D109" s="35" t="s">
        <v>12617</v>
      </c>
      <c r="E109" s="38">
        <v>0</v>
      </c>
      <c r="F109" s="38">
        <v>0</v>
      </c>
      <c r="G109" s="38">
        <v>0</v>
      </c>
      <c r="H109" s="38">
        <v>0</v>
      </c>
      <c r="I109" s="38">
        <v>0</v>
      </c>
      <c r="J109" s="38">
        <v>0</v>
      </c>
      <c r="K109" s="38">
        <v>0</v>
      </c>
      <c r="L109" s="38">
        <v>0</v>
      </c>
      <c r="M109" s="38">
        <v>0</v>
      </c>
      <c r="N109" s="38">
        <v>0</v>
      </c>
      <c r="O109" s="38">
        <v>1</v>
      </c>
      <c r="P109" s="38">
        <v>0</v>
      </c>
      <c r="Q109" s="35"/>
      <c r="R109" s="32"/>
      <c r="S109" s="35"/>
      <c r="T109" s="38"/>
      <c r="U109" s="38"/>
      <c r="V109" s="38"/>
      <c r="W109" s="38"/>
      <c r="X109" s="38"/>
      <c r="Y109" s="38"/>
      <c r="Z109" s="38"/>
      <c r="AA109" s="38"/>
      <c r="AB109" s="38"/>
      <c r="AC109" s="38"/>
      <c r="AD109" s="38"/>
      <c r="AE109" s="38"/>
    </row>
    <row r="110" spans="1:31">
      <c r="A110" s="35"/>
      <c r="B110" s="35"/>
      <c r="C110" s="32" t="s">
        <v>12618</v>
      </c>
      <c r="D110" s="35" t="s">
        <v>7140</v>
      </c>
      <c r="E110" s="38">
        <v>1</v>
      </c>
      <c r="F110" s="38">
        <v>0</v>
      </c>
      <c r="G110" s="38">
        <v>0</v>
      </c>
      <c r="H110" s="38">
        <v>1</v>
      </c>
      <c r="I110" s="38">
        <v>1</v>
      </c>
      <c r="J110" s="38">
        <v>0</v>
      </c>
      <c r="K110" s="38">
        <v>0</v>
      </c>
      <c r="L110" s="38">
        <v>1</v>
      </c>
      <c r="M110" s="38">
        <v>0</v>
      </c>
      <c r="N110" s="38">
        <v>0</v>
      </c>
      <c r="O110" s="38">
        <v>0</v>
      </c>
      <c r="P110" s="38">
        <v>0</v>
      </c>
      <c r="Q110" s="35"/>
      <c r="R110" s="32"/>
      <c r="S110" s="35"/>
      <c r="T110" s="38"/>
      <c r="U110" s="38"/>
      <c r="V110" s="38"/>
      <c r="W110" s="38"/>
      <c r="X110" s="38"/>
      <c r="Y110" s="38"/>
      <c r="Z110" s="38"/>
      <c r="AA110" s="38"/>
      <c r="AB110" s="38"/>
      <c r="AC110" s="38"/>
      <c r="AD110" s="38"/>
      <c r="AE110" s="38"/>
    </row>
    <row r="111" spans="1:31">
      <c r="A111" s="35"/>
      <c r="B111" s="35"/>
      <c r="C111" s="32" t="s">
        <v>7155</v>
      </c>
      <c r="D111" s="35" t="s">
        <v>7156</v>
      </c>
      <c r="E111" s="38">
        <v>0</v>
      </c>
      <c r="F111" s="38">
        <v>0</v>
      </c>
      <c r="G111" s="38">
        <v>0</v>
      </c>
      <c r="H111" s="38">
        <v>0</v>
      </c>
      <c r="I111" s="38">
        <v>1</v>
      </c>
      <c r="J111" s="38">
        <v>1</v>
      </c>
      <c r="K111" s="38">
        <v>0</v>
      </c>
      <c r="L111" s="38">
        <v>0</v>
      </c>
      <c r="M111" s="38">
        <v>0</v>
      </c>
      <c r="N111" s="38">
        <v>0</v>
      </c>
      <c r="O111" s="38">
        <v>1</v>
      </c>
      <c r="P111" s="38">
        <v>0</v>
      </c>
      <c r="Q111" s="35"/>
      <c r="R111" s="32"/>
      <c r="S111" s="35"/>
      <c r="T111" s="38"/>
      <c r="U111" s="38"/>
      <c r="V111" s="38"/>
      <c r="W111" s="38"/>
      <c r="X111" s="38"/>
      <c r="Y111" s="38"/>
      <c r="Z111" s="38"/>
      <c r="AA111" s="38"/>
      <c r="AB111" s="38"/>
      <c r="AC111" s="38"/>
      <c r="AD111" s="38"/>
      <c r="AE111" s="38"/>
    </row>
    <row r="112" spans="1:31">
      <c r="A112" s="35"/>
      <c r="B112" s="35"/>
      <c r="C112" s="32" t="s">
        <v>7167</v>
      </c>
      <c r="D112" s="35" t="s">
        <v>12619</v>
      </c>
      <c r="E112" s="38"/>
      <c r="F112" s="38">
        <v>0</v>
      </c>
      <c r="G112" s="38">
        <v>0</v>
      </c>
      <c r="H112" s="38">
        <v>0</v>
      </c>
      <c r="I112" s="38">
        <v>0</v>
      </c>
      <c r="J112" s="38">
        <v>1</v>
      </c>
      <c r="K112" s="38">
        <v>0</v>
      </c>
      <c r="L112" s="38">
        <v>0</v>
      </c>
      <c r="M112" s="38">
        <v>0</v>
      </c>
      <c r="N112" s="38">
        <v>0</v>
      </c>
      <c r="O112" s="38">
        <v>1</v>
      </c>
      <c r="P112" s="38">
        <v>0</v>
      </c>
      <c r="Q112" s="35"/>
      <c r="R112" s="32"/>
      <c r="S112" s="35"/>
      <c r="T112" s="38"/>
      <c r="U112" s="38"/>
      <c r="V112" s="38"/>
      <c r="W112" s="38"/>
      <c r="X112" s="38"/>
      <c r="Y112" s="38"/>
      <c r="Z112" s="38"/>
      <c r="AA112" s="38"/>
      <c r="AB112" s="38"/>
      <c r="AC112" s="38"/>
      <c r="AD112" s="38"/>
      <c r="AE112" s="38"/>
    </row>
    <row r="113" spans="1:31">
      <c r="A113" s="35"/>
      <c r="B113" s="35"/>
      <c r="C113" s="32" t="s">
        <v>7171</v>
      </c>
      <c r="D113" s="35" t="s">
        <v>12620</v>
      </c>
      <c r="E113" s="38">
        <v>1</v>
      </c>
      <c r="F113" s="38">
        <v>0</v>
      </c>
      <c r="G113" s="38">
        <v>0</v>
      </c>
      <c r="H113" s="38">
        <v>0</v>
      </c>
      <c r="I113" s="38">
        <v>0</v>
      </c>
      <c r="J113" s="38">
        <v>0</v>
      </c>
      <c r="K113" s="38">
        <v>0</v>
      </c>
      <c r="L113" s="38">
        <v>0</v>
      </c>
      <c r="M113" s="38">
        <v>0</v>
      </c>
      <c r="N113" s="38">
        <v>0</v>
      </c>
      <c r="O113" s="38">
        <v>0</v>
      </c>
      <c r="P113" s="38">
        <v>0</v>
      </c>
      <c r="Q113" s="35"/>
      <c r="R113" s="32"/>
      <c r="S113" s="35"/>
      <c r="T113" s="38"/>
      <c r="U113" s="38"/>
      <c r="V113" s="38"/>
      <c r="W113" s="38"/>
      <c r="X113" s="38"/>
      <c r="Y113" s="38"/>
      <c r="Z113" s="38"/>
      <c r="AA113" s="38"/>
      <c r="AB113" s="38"/>
      <c r="AC113" s="38"/>
      <c r="AD113" s="38"/>
      <c r="AE113" s="38"/>
    </row>
    <row r="114" spans="1:31">
      <c r="A114" s="35"/>
      <c r="B114" s="35"/>
      <c r="C114" s="32" t="s">
        <v>7234</v>
      </c>
      <c r="D114" s="35" t="s">
        <v>12621</v>
      </c>
      <c r="E114" s="38">
        <v>1</v>
      </c>
      <c r="F114" s="38">
        <v>0</v>
      </c>
      <c r="G114" s="38">
        <v>0</v>
      </c>
      <c r="H114" s="38">
        <v>0</v>
      </c>
      <c r="I114" s="38">
        <v>0</v>
      </c>
      <c r="J114" s="38">
        <v>0</v>
      </c>
      <c r="K114" s="38">
        <v>0</v>
      </c>
      <c r="L114" s="38">
        <v>0</v>
      </c>
      <c r="M114" s="38">
        <v>0</v>
      </c>
      <c r="N114" s="38">
        <v>1</v>
      </c>
      <c r="O114" s="38">
        <v>0</v>
      </c>
      <c r="P114" s="38">
        <v>0</v>
      </c>
      <c r="Q114" s="35"/>
      <c r="R114" s="32"/>
      <c r="S114" s="35"/>
      <c r="T114" s="38"/>
      <c r="U114" s="38"/>
      <c r="V114" s="38"/>
      <c r="W114" s="38"/>
      <c r="X114" s="38"/>
      <c r="Y114" s="38"/>
      <c r="Z114" s="38"/>
      <c r="AA114" s="38"/>
      <c r="AB114" s="38"/>
      <c r="AC114" s="38"/>
      <c r="AD114" s="38"/>
      <c r="AE114" s="38"/>
    </row>
    <row r="115" spans="1:31">
      <c r="A115" s="35"/>
      <c r="B115" s="35"/>
      <c r="C115" s="32" t="s">
        <v>7239</v>
      </c>
      <c r="D115" s="35" t="s">
        <v>12622</v>
      </c>
      <c r="E115" s="38">
        <v>0</v>
      </c>
      <c r="F115" s="38">
        <v>0</v>
      </c>
      <c r="G115" s="38">
        <v>0</v>
      </c>
      <c r="H115" s="38">
        <v>0</v>
      </c>
      <c r="I115" s="38">
        <v>1</v>
      </c>
      <c r="J115" s="38">
        <v>1</v>
      </c>
      <c r="K115" s="38">
        <v>0</v>
      </c>
      <c r="L115" s="38">
        <v>0</v>
      </c>
      <c r="M115" s="38">
        <v>0</v>
      </c>
      <c r="N115" s="38">
        <v>0</v>
      </c>
      <c r="O115" s="38">
        <v>1</v>
      </c>
      <c r="P115" s="38">
        <v>0</v>
      </c>
      <c r="Q115" s="35"/>
      <c r="R115" s="32"/>
      <c r="S115" s="35"/>
      <c r="T115" s="38"/>
      <c r="U115" s="38"/>
      <c r="V115" s="38"/>
      <c r="W115" s="38"/>
      <c r="X115" s="38"/>
      <c r="Y115" s="38"/>
      <c r="Z115" s="38"/>
      <c r="AA115" s="38"/>
      <c r="AB115" s="38"/>
      <c r="AC115" s="38"/>
      <c r="AD115" s="38"/>
      <c r="AE115" s="38"/>
    </row>
    <row r="116" spans="1:31">
      <c r="A116" s="35"/>
      <c r="B116" s="35"/>
      <c r="C116" s="32" t="s">
        <v>7262</v>
      </c>
      <c r="D116" s="35" t="s">
        <v>12623</v>
      </c>
      <c r="E116" s="38">
        <v>0</v>
      </c>
      <c r="F116" s="38">
        <v>0</v>
      </c>
      <c r="G116" s="38">
        <v>0</v>
      </c>
      <c r="H116" s="38">
        <v>0</v>
      </c>
      <c r="I116" s="38">
        <v>0</v>
      </c>
      <c r="J116" s="38">
        <v>0</v>
      </c>
      <c r="K116" s="38">
        <v>0</v>
      </c>
      <c r="L116" s="38">
        <v>0</v>
      </c>
      <c r="M116" s="38">
        <v>0</v>
      </c>
      <c r="N116" s="38">
        <v>0</v>
      </c>
      <c r="O116" s="38">
        <v>0</v>
      </c>
      <c r="P116" s="38">
        <v>1</v>
      </c>
      <c r="Q116" s="35"/>
      <c r="R116" s="32"/>
      <c r="S116" s="35"/>
      <c r="T116" s="38"/>
      <c r="U116" s="38"/>
      <c r="V116" s="38"/>
      <c r="W116" s="38"/>
      <c r="X116" s="38"/>
      <c r="Y116" s="38"/>
      <c r="Z116" s="38"/>
      <c r="AA116" s="38"/>
      <c r="AB116" s="38"/>
      <c r="AC116" s="38"/>
      <c r="AD116" s="38"/>
      <c r="AE116" s="38"/>
    </row>
    <row r="117" spans="1:31">
      <c r="A117" s="35"/>
      <c r="B117" s="35"/>
      <c r="C117" s="32" t="s">
        <v>7298</v>
      </c>
      <c r="D117" s="35" t="s">
        <v>12624</v>
      </c>
      <c r="E117" s="38">
        <v>0</v>
      </c>
      <c r="F117" s="38">
        <v>0</v>
      </c>
      <c r="G117" s="38">
        <v>0</v>
      </c>
      <c r="H117" s="38">
        <v>0</v>
      </c>
      <c r="I117" s="38">
        <v>0</v>
      </c>
      <c r="J117" s="38">
        <v>1</v>
      </c>
      <c r="K117" s="38">
        <v>1</v>
      </c>
      <c r="L117" s="38">
        <v>0</v>
      </c>
      <c r="M117" s="38">
        <v>0</v>
      </c>
      <c r="N117" s="38">
        <v>0</v>
      </c>
      <c r="O117" s="38">
        <v>1</v>
      </c>
      <c r="P117" s="38">
        <v>0</v>
      </c>
      <c r="Q117" s="35"/>
      <c r="R117" s="32"/>
      <c r="S117" s="35"/>
      <c r="T117" s="38"/>
      <c r="U117" s="38"/>
      <c r="V117" s="38"/>
      <c r="W117" s="38"/>
      <c r="X117" s="38"/>
      <c r="Y117" s="38"/>
      <c r="Z117" s="38"/>
      <c r="AA117" s="38"/>
      <c r="AB117" s="38"/>
      <c r="AC117" s="38"/>
      <c r="AD117" s="38"/>
      <c r="AE117" s="38"/>
    </row>
    <row r="118" spans="1:31">
      <c r="A118" s="35"/>
      <c r="B118" s="35"/>
      <c r="C118" s="32" t="s">
        <v>7310</v>
      </c>
      <c r="D118" s="35" t="s">
        <v>12625</v>
      </c>
      <c r="E118" s="38">
        <v>1</v>
      </c>
      <c r="F118" s="38">
        <v>1</v>
      </c>
      <c r="G118" s="38">
        <v>0</v>
      </c>
      <c r="H118" s="38">
        <v>1</v>
      </c>
      <c r="I118" s="38">
        <v>0</v>
      </c>
      <c r="J118" s="38">
        <v>1</v>
      </c>
      <c r="K118" s="38">
        <v>0</v>
      </c>
      <c r="L118" s="38">
        <v>0</v>
      </c>
      <c r="M118" s="38">
        <v>0</v>
      </c>
      <c r="N118" s="38">
        <v>0</v>
      </c>
      <c r="O118" s="38">
        <v>0</v>
      </c>
      <c r="P118" s="38">
        <v>0</v>
      </c>
      <c r="Q118" s="35"/>
      <c r="R118" s="32"/>
      <c r="S118" s="35"/>
      <c r="T118" s="38"/>
      <c r="U118" s="38"/>
      <c r="V118" s="38"/>
      <c r="W118" s="38"/>
      <c r="X118" s="38"/>
      <c r="Y118" s="38"/>
      <c r="Z118" s="38"/>
      <c r="AA118" s="38"/>
      <c r="AB118" s="38"/>
      <c r="AC118" s="38"/>
      <c r="AD118" s="38"/>
      <c r="AE118" s="38"/>
    </row>
    <row r="119" spans="1:31">
      <c r="A119" s="35"/>
      <c r="B119" s="35"/>
      <c r="C119" s="32" t="s">
        <v>7342</v>
      </c>
      <c r="D119" s="35" t="s">
        <v>12626</v>
      </c>
      <c r="E119" s="38">
        <v>0</v>
      </c>
      <c r="F119" s="38">
        <v>0</v>
      </c>
      <c r="G119" s="38">
        <v>0</v>
      </c>
      <c r="H119" s="38">
        <v>0</v>
      </c>
      <c r="I119" s="38">
        <v>1</v>
      </c>
      <c r="J119" s="38">
        <v>1</v>
      </c>
      <c r="K119" s="38">
        <v>0</v>
      </c>
      <c r="L119" s="38">
        <v>0</v>
      </c>
      <c r="M119" s="38">
        <v>0</v>
      </c>
      <c r="N119" s="38">
        <v>0</v>
      </c>
      <c r="O119" s="38">
        <v>0</v>
      </c>
      <c r="P119" s="38">
        <v>0</v>
      </c>
      <c r="Q119" s="35"/>
      <c r="R119" s="32"/>
      <c r="S119" s="35"/>
      <c r="T119" s="38"/>
      <c r="U119" s="38"/>
      <c r="V119" s="38"/>
      <c r="W119" s="38"/>
      <c r="X119" s="38"/>
      <c r="Y119" s="38"/>
      <c r="Z119" s="38"/>
      <c r="AA119" s="38"/>
      <c r="AB119" s="38"/>
      <c r="AC119" s="38"/>
      <c r="AD119" s="38"/>
      <c r="AE119" s="38"/>
    </row>
    <row r="120" spans="1:31">
      <c r="A120" s="35"/>
      <c r="B120" s="35"/>
      <c r="C120" s="32" t="s">
        <v>7346</v>
      </c>
      <c r="D120" s="35" t="s">
        <v>35</v>
      </c>
      <c r="E120" s="38">
        <v>0</v>
      </c>
      <c r="F120" s="38">
        <v>0</v>
      </c>
      <c r="G120" s="38">
        <v>0</v>
      </c>
      <c r="H120" s="38">
        <v>1</v>
      </c>
      <c r="I120" s="38">
        <v>0</v>
      </c>
      <c r="J120" s="38">
        <v>0</v>
      </c>
      <c r="K120" s="38">
        <v>0</v>
      </c>
      <c r="L120" s="38">
        <v>0</v>
      </c>
      <c r="M120" s="38">
        <v>0</v>
      </c>
      <c r="N120" s="38">
        <v>0</v>
      </c>
      <c r="O120" s="38">
        <v>0</v>
      </c>
      <c r="P120" s="38">
        <v>0</v>
      </c>
      <c r="Q120" s="35"/>
      <c r="R120" s="32"/>
      <c r="S120" s="35"/>
      <c r="T120" s="38"/>
      <c r="U120" s="38"/>
      <c r="V120" s="38"/>
      <c r="W120" s="38"/>
      <c r="X120" s="38"/>
      <c r="Y120" s="38"/>
      <c r="Z120" s="38"/>
      <c r="AA120" s="38"/>
      <c r="AB120" s="38"/>
      <c r="AC120" s="38"/>
      <c r="AD120" s="38"/>
      <c r="AE120" s="38"/>
    </row>
    <row r="121" spans="1:31">
      <c r="A121" s="35"/>
      <c r="B121" s="35"/>
      <c r="C121" s="32" t="s">
        <v>7407</v>
      </c>
      <c r="D121" s="35" t="s">
        <v>12627</v>
      </c>
      <c r="E121" s="38">
        <v>0</v>
      </c>
      <c r="F121" s="38">
        <v>0</v>
      </c>
      <c r="G121" s="38">
        <v>0</v>
      </c>
      <c r="H121" s="38">
        <v>0</v>
      </c>
      <c r="I121" s="38">
        <v>0</v>
      </c>
      <c r="J121" s="38">
        <v>0</v>
      </c>
      <c r="K121" s="38">
        <v>0</v>
      </c>
      <c r="L121" s="38">
        <v>0</v>
      </c>
      <c r="M121" s="38">
        <v>0</v>
      </c>
      <c r="N121" s="38">
        <v>0</v>
      </c>
      <c r="O121" s="38">
        <v>0</v>
      </c>
      <c r="P121" s="38">
        <v>1</v>
      </c>
      <c r="Q121" s="35"/>
      <c r="R121" s="32"/>
      <c r="S121" s="35"/>
      <c r="T121" s="38"/>
      <c r="U121" s="38"/>
      <c r="V121" s="38"/>
      <c r="W121" s="38"/>
      <c r="X121" s="38"/>
      <c r="Y121" s="38"/>
      <c r="Z121" s="38"/>
      <c r="AA121" s="38"/>
      <c r="AB121" s="38"/>
      <c r="AC121" s="38"/>
      <c r="AD121" s="38"/>
      <c r="AE121" s="38"/>
    </row>
    <row r="122" spans="1:31">
      <c r="A122" s="35"/>
      <c r="B122" s="35"/>
      <c r="C122" s="32" t="s">
        <v>7452</v>
      </c>
      <c r="D122" s="35" t="s">
        <v>12628</v>
      </c>
      <c r="E122" s="38">
        <v>1</v>
      </c>
      <c r="F122" s="38">
        <v>1</v>
      </c>
      <c r="G122" s="38">
        <v>0</v>
      </c>
      <c r="H122" s="38">
        <v>0</v>
      </c>
      <c r="I122" s="38">
        <v>0</v>
      </c>
      <c r="J122" s="38">
        <v>1</v>
      </c>
      <c r="K122" s="38">
        <v>0</v>
      </c>
      <c r="L122" s="38">
        <v>0</v>
      </c>
      <c r="M122" s="38">
        <v>0</v>
      </c>
      <c r="N122" s="38">
        <v>0</v>
      </c>
      <c r="O122" s="38">
        <v>0</v>
      </c>
      <c r="P122" s="38">
        <v>0</v>
      </c>
      <c r="Q122" s="35"/>
      <c r="R122" s="32"/>
      <c r="S122" s="35"/>
      <c r="T122" s="38"/>
      <c r="U122" s="38"/>
      <c r="V122" s="38"/>
      <c r="W122" s="38"/>
      <c r="X122" s="38"/>
      <c r="Y122" s="38"/>
      <c r="Z122" s="38"/>
      <c r="AA122" s="38"/>
      <c r="AB122" s="38"/>
      <c r="AC122" s="38"/>
      <c r="AD122" s="38"/>
      <c r="AE122" s="38"/>
    </row>
    <row r="123" spans="1:31">
      <c r="A123" s="35"/>
      <c r="B123" s="35"/>
      <c r="C123" s="32" t="s">
        <v>7484</v>
      </c>
      <c r="D123" s="35" t="s">
        <v>12629</v>
      </c>
      <c r="E123" s="38">
        <v>1</v>
      </c>
      <c r="F123" s="38">
        <v>0</v>
      </c>
      <c r="G123" s="38">
        <v>0</v>
      </c>
      <c r="H123" s="38">
        <v>0</v>
      </c>
      <c r="I123" s="38">
        <v>0</v>
      </c>
      <c r="J123" s="38">
        <v>1</v>
      </c>
      <c r="K123" s="38">
        <v>0</v>
      </c>
      <c r="L123" s="38">
        <v>0</v>
      </c>
      <c r="M123" s="38">
        <v>0</v>
      </c>
      <c r="N123" s="38">
        <v>0</v>
      </c>
      <c r="O123" s="38">
        <v>0</v>
      </c>
      <c r="P123" s="38">
        <v>0</v>
      </c>
      <c r="Q123" s="35"/>
      <c r="R123" s="32"/>
      <c r="S123" s="35"/>
      <c r="T123" s="38"/>
      <c r="U123" s="38"/>
      <c r="V123" s="38"/>
      <c r="W123" s="38"/>
      <c r="X123" s="38"/>
      <c r="Y123" s="38"/>
      <c r="Z123" s="38"/>
      <c r="AA123" s="38"/>
      <c r="AB123" s="38"/>
      <c r="AC123" s="38"/>
      <c r="AD123" s="38"/>
      <c r="AE123" s="38"/>
    </row>
    <row r="124" spans="1:31">
      <c r="A124" s="35"/>
      <c r="B124" s="35"/>
      <c r="C124" s="32" t="s">
        <v>7488</v>
      </c>
      <c r="D124" s="35" t="s">
        <v>7489</v>
      </c>
      <c r="E124" s="38">
        <v>0</v>
      </c>
      <c r="F124" s="38">
        <v>0</v>
      </c>
      <c r="G124" s="38">
        <v>0</v>
      </c>
      <c r="H124" s="38">
        <v>0</v>
      </c>
      <c r="I124" s="38">
        <v>0</v>
      </c>
      <c r="J124" s="38">
        <v>1</v>
      </c>
      <c r="K124" s="38">
        <v>0</v>
      </c>
      <c r="L124" s="38">
        <v>0</v>
      </c>
      <c r="M124" s="38">
        <v>0</v>
      </c>
      <c r="N124" s="38">
        <v>0</v>
      </c>
      <c r="O124" s="38">
        <v>0</v>
      </c>
      <c r="P124" s="38">
        <v>0</v>
      </c>
      <c r="Q124" s="35"/>
      <c r="R124" s="32"/>
      <c r="S124" s="35"/>
      <c r="T124" s="38"/>
      <c r="U124" s="38"/>
      <c r="V124" s="38"/>
      <c r="W124" s="38"/>
      <c r="X124" s="38"/>
      <c r="Y124" s="38"/>
      <c r="Z124" s="38"/>
      <c r="AA124" s="38"/>
      <c r="AB124" s="38"/>
      <c r="AC124" s="38"/>
      <c r="AD124" s="38"/>
      <c r="AE124" s="38"/>
    </row>
    <row r="125" spans="1:31">
      <c r="A125" s="35"/>
      <c r="B125" s="35"/>
      <c r="C125" s="33" t="s">
        <v>12630</v>
      </c>
      <c r="D125" s="39" t="s">
        <v>7493</v>
      </c>
      <c r="E125" s="38">
        <v>1</v>
      </c>
      <c r="F125" s="38">
        <v>0</v>
      </c>
      <c r="G125" s="38">
        <v>0</v>
      </c>
      <c r="H125" s="38">
        <v>0</v>
      </c>
      <c r="I125" s="38">
        <v>0</v>
      </c>
      <c r="J125" s="38">
        <v>1</v>
      </c>
      <c r="K125" s="38">
        <v>1</v>
      </c>
      <c r="L125" s="38">
        <v>0</v>
      </c>
      <c r="M125" s="38">
        <v>0</v>
      </c>
      <c r="N125" s="38">
        <v>0</v>
      </c>
      <c r="O125" s="38">
        <v>1</v>
      </c>
      <c r="P125" s="38">
        <v>0</v>
      </c>
      <c r="Q125" s="35"/>
      <c r="R125" s="33"/>
      <c r="S125" s="39"/>
      <c r="T125" s="38"/>
      <c r="U125" s="38"/>
      <c r="V125" s="38"/>
      <c r="W125" s="38"/>
      <c r="X125" s="38"/>
      <c r="Y125" s="38"/>
      <c r="Z125" s="38"/>
      <c r="AA125" s="38"/>
      <c r="AB125" s="38"/>
      <c r="AC125" s="38"/>
      <c r="AD125" s="38"/>
      <c r="AE125" s="38"/>
    </row>
    <row r="126" spans="1:31">
      <c r="A126" s="35"/>
      <c r="B126" s="35"/>
      <c r="C126" s="32" t="s">
        <v>7527</v>
      </c>
      <c r="D126" s="35" t="s">
        <v>7528</v>
      </c>
      <c r="E126" s="38">
        <v>0</v>
      </c>
      <c r="F126" s="38">
        <v>0</v>
      </c>
      <c r="G126" s="38">
        <v>0</v>
      </c>
      <c r="H126" s="38">
        <v>1</v>
      </c>
      <c r="I126" s="38">
        <v>1</v>
      </c>
      <c r="J126" s="38">
        <v>0</v>
      </c>
      <c r="K126" s="38">
        <v>0</v>
      </c>
      <c r="L126" s="38">
        <v>0</v>
      </c>
      <c r="M126" s="38">
        <v>0</v>
      </c>
      <c r="N126" s="38">
        <v>0</v>
      </c>
      <c r="O126" s="38">
        <v>0</v>
      </c>
      <c r="P126" s="38">
        <v>0</v>
      </c>
      <c r="Q126" s="35"/>
      <c r="R126" s="32"/>
      <c r="S126" s="35"/>
      <c r="T126" s="38"/>
      <c r="U126" s="38"/>
      <c r="V126" s="38"/>
      <c r="W126" s="38"/>
      <c r="X126" s="38"/>
      <c r="Y126" s="38"/>
      <c r="Z126" s="38"/>
      <c r="AA126" s="38"/>
      <c r="AB126" s="38"/>
      <c r="AC126" s="38"/>
      <c r="AD126" s="38"/>
      <c r="AE126" s="38"/>
    </row>
    <row r="127" spans="1:31">
      <c r="A127" s="35"/>
      <c r="B127" s="35"/>
      <c r="C127" s="32" t="s">
        <v>7539</v>
      </c>
      <c r="D127" s="35" t="s">
        <v>12631</v>
      </c>
      <c r="E127" s="38">
        <v>1</v>
      </c>
      <c r="F127" s="38">
        <v>0</v>
      </c>
      <c r="G127" s="38">
        <v>0</v>
      </c>
      <c r="H127" s="38">
        <v>0</v>
      </c>
      <c r="I127" s="38">
        <v>0</v>
      </c>
      <c r="J127" s="38">
        <v>0</v>
      </c>
      <c r="K127" s="38">
        <v>0</v>
      </c>
      <c r="L127" s="38">
        <v>0</v>
      </c>
      <c r="M127" s="38">
        <v>0</v>
      </c>
      <c r="N127" s="38">
        <v>0</v>
      </c>
      <c r="O127" s="38">
        <v>0</v>
      </c>
      <c r="P127" s="38">
        <v>0</v>
      </c>
      <c r="Q127" s="35"/>
      <c r="R127" s="32"/>
      <c r="S127" s="35"/>
      <c r="T127" s="38"/>
      <c r="U127" s="38"/>
      <c r="V127" s="38"/>
      <c r="W127" s="38"/>
      <c r="X127" s="38"/>
      <c r="Y127" s="38"/>
      <c r="Z127" s="38"/>
      <c r="AA127" s="38"/>
      <c r="AB127" s="38"/>
      <c r="AC127" s="38"/>
      <c r="AD127" s="38"/>
      <c r="AE127" s="38"/>
    </row>
    <row r="128" spans="1:31">
      <c r="A128" s="35"/>
      <c r="B128" s="35"/>
      <c r="C128" s="32" t="s">
        <v>7573</v>
      </c>
      <c r="D128" s="35" t="s">
        <v>12632</v>
      </c>
      <c r="E128" s="38">
        <v>0</v>
      </c>
      <c r="F128" s="38">
        <v>1</v>
      </c>
      <c r="G128" s="38">
        <v>0</v>
      </c>
      <c r="H128" s="38">
        <v>0</v>
      </c>
      <c r="I128" s="38">
        <v>0</v>
      </c>
      <c r="J128" s="38">
        <v>0</v>
      </c>
      <c r="K128" s="38">
        <v>0</v>
      </c>
      <c r="L128" s="38">
        <v>0</v>
      </c>
      <c r="M128" s="38">
        <v>0</v>
      </c>
      <c r="N128" s="38">
        <v>0</v>
      </c>
      <c r="O128" s="38">
        <v>1</v>
      </c>
      <c r="P128" s="38">
        <v>0</v>
      </c>
      <c r="Q128" s="35"/>
      <c r="R128" s="32"/>
      <c r="S128" s="35"/>
      <c r="T128" s="38"/>
      <c r="U128" s="38"/>
      <c r="V128" s="38"/>
      <c r="W128" s="38"/>
      <c r="X128" s="38"/>
      <c r="Y128" s="38"/>
      <c r="Z128" s="38"/>
      <c r="AA128" s="38"/>
      <c r="AB128" s="38"/>
      <c r="AC128" s="38"/>
      <c r="AD128" s="38"/>
      <c r="AE128" s="38"/>
    </row>
    <row r="129" spans="1:31">
      <c r="A129" s="35"/>
      <c r="B129" s="35"/>
      <c r="C129" s="32" t="s">
        <v>7577</v>
      </c>
      <c r="D129" s="35" t="s">
        <v>12633</v>
      </c>
      <c r="E129" s="38">
        <v>0</v>
      </c>
      <c r="F129" s="38">
        <v>0</v>
      </c>
      <c r="G129" s="38">
        <v>0</v>
      </c>
      <c r="H129" s="38">
        <v>1</v>
      </c>
      <c r="I129" s="38">
        <v>0</v>
      </c>
      <c r="J129" s="38">
        <v>0</v>
      </c>
      <c r="K129" s="38">
        <v>0</v>
      </c>
      <c r="L129" s="38">
        <v>1</v>
      </c>
      <c r="M129" s="38">
        <v>0</v>
      </c>
      <c r="N129" s="38">
        <v>0</v>
      </c>
      <c r="O129" s="38">
        <v>0</v>
      </c>
      <c r="P129" s="38">
        <v>0</v>
      </c>
      <c r="Q129" s="35"/>
      <c r="R129" s="32"/>
      <c r="S129" s="35"/>
      <c r="T129" s="38"/>
      <c r="U129" s="38"/>
      <c r="V129" s="38"/>
      <c r="W129" s="38"/>
      <c r="X129" s="38"/>
      <c r="Y129" s="38"/>
      <c r="Z129" s="38"/>
      <c r="AA129" s="38"/>
      <c r="AB129" s="38"/>
      <c r="AC129" s="38"/>
      <c r="AD129" s="38"/>
      <c r="AE129" s="38"/>
    </row>
    <row r="130" spans="1:31">
      <c r="A130" s="35"/>
      <c r="B130" s="35"/>
      <c r="C130" s="32" t="s">
        <v>7585</v>
      </c>
      <c r="D130" s="35" t="s">
        <v>12634</v>
      </c>
      <c r="E130" s="38">
        <v>0</v>
      </c>
      <c r="F130" s="38">
        <v>1</v>
      </c>
      <c r="G130" s="38">
        <v>0</v>
      </c>
      <c r="H130" s="38">
        <v>0</v>
      </c>
      <c r="I130" s="38">
        <v>0</v>
      </c>
      <c r="J130" s="38">
        <v>0</v>
      </c>
      <c r="K130" s="38">
        <v>0</v>
      </c>
      <c r="L130" s="38">
        <v>0</v>
      </c>
      <c r="M130" s="38">
        <v>0</v>
      </c>
      <c r="N130" s="38">
        <v>1</v>
      </c>
      <c r="O130" s="38">
        <v>0</v>
      </c>
      <c r="P130" s="38">
        <v>0</v>
      </c>
      <c r="Q130" s="35"/>
      <c r="R130" s="32"/>
      <c r="S130" s="35"/>
      <c r="T130" s="38"/>
      <c r="U130" s="38"/>
      <c r="V130" s="38"/>
      <c r="W130" s="38"/>
      <c r="X130" s="38"/>
      <c r="Y130" s="38"/>
      <c r="Z130" s="38"/>
      <c r="AA130" s="38"/>
      <c r="AB130" s="38"/>
      <c r="AC130" s="38"/>
      <c r="AD130" s="38"/>
      <c r="AE130" s="38"/>
    </row>
    <row r="131" spans="1:31">
      <c r="A131" s="35"/>
      <c r="B131" s="35"/>
      <c r="C131" s="32" t="s">
        <v>7610</v>
      </c>
      <c r="D131" s="35" t="s">
        <v>12635</v>
      </c>
      <c r="E131" s="38">
        <v>0</v>
      </c>
      <c r="F131" s="38">
        <v>0</v>
      </c>
      <c r="G131" s="38">
        <v>0</v>
      </c>
      <c r="H131" s="38">
        <v>0</v>
      </c>
      <c r="I131" s="38">
        <v>0</v>
      </c>
      <c r="J131" s="38">
        <v>1</v>
      </c>
      <c r="K131" s="38">
        <v>0</v>
      </c>
      <c r="L131" s="38">
        <v>0</v>
      </c>
      <c r="M131" s="38">
        <v>0</v>
      </c>
      <c r="N131" s="38">
        <v>0</v>
      </c>
      <c r="O131" s="38">
        <v>0</v>
      </c>
      <c r="P131" s="38">
        <v>0</v>
      </c>
      <c r="Q131" s="35"/>
      <c r="R131" s="32"/>
      <c r="S131" s="35"/>
      <c r="T131" s="38"/>
      <c r="U131" s="38"/>
      <c r="V131" s="38"/>
      <c r="W131" s="38"/>
      <c r="X131" s="38"/>
      <c r="Y131" s="38"/>
      <c r="Z131" s="38"/>
      <c r="AA131" s="38"/>
      <c r="AB131" s="38"/>
      <c r="AC131" s="38"/>
      <c r="AD131" s="38"/>
      <c r="AE131" s="38"/>
    </row>
    <row r="132" spans="1:31">
      <c r="A132" s="35"/>
      <c r="B132" s="35"/>
      <c r="C132" s="32" t="s">
        <v>7614</v>
      </c>
      <c r="D132" s="35" t="s">
        <v>12636</v>
      </c>
      <c r="E132" s="38">
        <v>0</v>
      </c>
      <c r="F132" s="38">
        <v>0</v>
      </c>
      <c r="G132" s="38">
        <v>0</v>
      </c>
      <c r="H132" s="38">
        <v>0</v>
      </c>
      <c r="I132" s="38">
        <v>0</v>
      </c>
      <c r="J132" s="38">
        <v>1</v>
      </c>
      <c r="K132" s="38">
        <v>0</v>
      </c>
      <c r="L132" s="38">
        <v>0</v>
      </c>
      <c r="M132" s="38">
        <v>0</v>
      </c>
      <c r="N132" s="38">
        <v>0</v>
      </c>
      <c r="O132" s="38">
        <v>0</v>
      </c>
      <c r="P132" s="38">
        <v>0</v>
      </c>
      <c r="Q132" s="35"/>
      <c r="R132" s="32"/>
      <c r="S132" s="35"/>
      <c r="T132" s="38"/>
      <c r="U132" s="38"/>
      <c r="V132" s="38"/>
      <c r="W132" s="38"/>
      <c r="X132" s="38"/>
      <c r="Y132" s="38"/>
      <c r="Z132" s="38"/>
      <c r="AA132" s="38"/>
      <c r="AB132" s="38"/>
      <c r="AC132" s="38"/>
      <c r="AD132" s="38"/>
      <c r="AE132" s="38"/>
    </row>
    <row r="133" spans="1:31">
      <c r="A133" s="35"/>
      <c r="B133" s="35"/>
      <c r="C133" s="32" t="s">
        <v>7625</v>
      </c>
      <c r="D133" s="35" t="s">
        <v>12637</v>
      </c>
      <c r="E133" s="38">
        <v>0</v>
      </c>
      <c r="F133" s="38">
        <v>0</v>
      </c>
      <c r="G133" s="38">
        <v>0</v>
      </c>
      <c r="H133" s="38">
        <v>0</v>
      </c>
      <c r="I133" s="38">
        <v>0</v>
      </c>
      <c r="J133" s="38">
        <v>1</v>
      </c>
      <c r="K133" s="38">
        <v>0</v>
      </c>
      <c r="L133" s="38">
        <v>0</v>
      </c>
      <c r="M133" s="38">
        <v>0</v>
      </c>
      <c r="N133" s="38">
        <v>1</v>
      </c>
      <c r="O133" s="38">
        <v>1</v>
      </c>
      <c r="P133" s="38">
        <v>0</v>
      </c>
      <c r="Q133" s="35"/>
      <c r="R133" s="32"/>
      <c r="S133" s="35"/>
      <c r="T133" s="38"/>
      <c r="U133" s="38"/>
      <c r="V133" s="38"/>
      <c r="W133" s="38"/>
      <c r="X133" s="38"/>
      <c r="Y133" s="38"/>
      <c r="Z133" s="38"/>
      <c r="AA133" s="38"/>
      <c r="AB133" s="38"/>
      <c r="AC133" s="38"/>
      <c r="AD133" s="38"/>
      <c r="AE133" s="38"/>
    </row>
    <row r="134" spans="1:31">
      <c r="A134" s="35"/>
      <c r="B134" s="35"/>
      <c r="C134" s="32" t="s">
        <v>7629</v>
      </c>
      <c r="D134" s="35" t="s">
        <v>12638</v>
      </c>
      <c r="E134" s="38">
        <v>0</v>
      </c>
      <c r="F134" s="38">
        <v>0</v>
      </c>
      <c r="G134" s="38">
        <v>0</v>
      </c>
      <c r="H134" s="38">
        <v>0</v>
      </c>
      <c r="I134" s="38">
        <v>0</v>
      </c>
      <c r="J134" s="38">
        <v>1</v>
      </c>
      <c r="K134" s="38">
        <v>0</v>
      </c>
      <c r="L134" s="38">
        <v>0</v>
      </c>
      <c r="M134" s="38">
        <v>0</v>
      </c>
      <c r="N134" s="38">
        <v>0</v>
      </c>
      <c r="O134" s="38">
        <v>0</v>
      </c>
      <c r="P134" s="38">
        <v>0</v>
      </c>
      <c r="Q134" s="35"/>
      <c r="R134" s="32"/>
      <c r="S134" s="35"/>
      <c r="T134" s="38"/>
      <c r="U134" s="38"/>
      <c r="V134" s="38"/>
      <c r="W134" s="38"/>
      <c r="X134" s="38"/>
      <c r="Y134" s="38"/>
      <c r="Z134" s="38"/>
      <c r="AA134" s="38"/>
      <c r="AB134" s="38"/>
      <c r="AC134" s="38"/>
      <c r="AD134" s="38"/>
      <c r="AE134" s="38"/>
    </row>
    <row r="135" spans="1:31">
      <c r="A135" s="35"/>
      <c r="B135" s="35"/>
      <c r="C135" s="32" t="s">
        <v>12639</v>
      </c>
      <c r="D135" s="35" t="s">
        <v>7685</v>
      </c>
      <c r="E135" s="38">
        <v>0</v>
      </c>
      <c r="F135" s="38">
        <v>1</v>
      </c>
      <c r="G135" s="38">
        <v>0</v>
      </c>
      <c r="H135" s="38">
        <v>1</v>
      </c>
      <c r="I135" s="38">
        <v>0</v>
      </c>
      <c r="J135" s="38">
        <v>0</v>
      </c>
      <c r="K135" s="38">
        <v>0</v>
      </c>
      <c r="L135" s="38">
        <v>0</v>
      </c>
      <c r="M135" s="38">
        <v>0</v>
      </c>
      <c r="N135" s="38">
        <v>0</v>
      </c>
      <c r="O135" s="38">
        <v>0</v>
      </c>
      <c r="P135" s="38">
        <v>0</v>
      </c>
      <c r="Q135" s="35"/>
      <c r="R135" s="32"/>
      <c r="S135" s="35"/>
      <c r="T135" s="38"/>
      <c r="U135" s="38"/>
      <c r="V135" s="38"/>
      <c r="W135" s="38"/>
      <c r="X135" s="38"/>
      <c r="Y135" s="38"/>
      <c r="Z135" s="38"/>
      <c r="AA135" s="38"/>
      <c r="AB135" s="38"/>
      <c r="AC135" s="38"/>
      <c r="AD135" s="38"/>
      <c r="AE135" s="38"/>
    </row>
    <row r="136" spans="1:31">
      <c r="A136" s="35"/>
      <c r="B136" s="35"/>
      <c r="C136" s="32" t="s">
        <v>7728</v>
      </c>
      <c r="D136" s="35" t="s">
        <v>12640</v>
      </c>
      <c r="E136" s="38">
        <v>0</v>
      </c>
      <c r="F136" s="38">
        <v>0</v>
      </c>
      <c r="G136" s="38">
        <v>0</v>
      </c>
      <c r="H136" s="38">
        <v>1</v>
      </c>
      <c r="I136" s="38">
        <v>0</v>
      </c>
      <c r="J136" s="38">
        <v>0</v>
      </c>
      <c r="K136" s="38">
        <v>0</v>
      </c>
      <c r="L136" s="38">
        <v>0</v>
      </c>
      <c r="M136" s="38">
        <v>0</v>
      </c>
      <c r="N136" s="38">
        <v>0</v>
      </c>
      <c r="O136" s="38">
        <v>0</v>
      </c>
      <c r="P136" s="38">
        <v>0</v>
      </c>
      <c r="Q136" s="35"/>
      <c r="R136" s="32"/>
      <c r="S136" s="35"/>
      <c r="T136" s="38"/>
      <c r="U136" s="38"/>
      <c r="V136" s="38"/>
      <c r="W136" s="38"/>
      <c r="X136" s="38"/>
      <c r="Y136" s="38"/>
      <c r="Z136" s="38"/>
      <c r="AA136" s="38"/>
      <c r="AB136" s="38"/>
      <c r="AC136" s="38"/>
      <c r="AD136" s="38"/>
      <c r="AE136" s="38"/>
    </row>
    <row r="137" spans="1:31">
      <c r="A137" s="35"/>
      <c r="B137" s="35"/>
      <c r="C137" s="32" t="s">
        <v>12641</v>
      </c>
      <c r="D137" s="35" t="s">
        <v>7733</v>
      </c>
      <c r="E137" s="38">
        <v>1</v>
      </c>
      <c r="F137" s="38">
        <v>1</v>
      </c>
      <c r="G137" s="38">
        <v>0</v>
      </c>
      <c r="H137" s="38">
        <v>0</v>
      </c>
      <c r="I137" s="38">
        <v>1</v>
      </c>
      <c r="J137" s="38">
        <v>1</v>
      </c>
      <c r="K137" s="38">
        <v>0</v>
      </c>
      <c r="L137" s="38">
        <v>0</v>
      </c>
      <c r="M137" s="38">
        <v>0</v>
      </c>
      <c r="N137" s="38">
        <v>0</v>
      </c>
      <c r="O137" s="38">
        <v>0</v>
      </c>
      <c r="P137" s="38">
        <v>0</v>
      </c>
      <c r="Q137" s="35"/>
      <c r="R137" s="32"/>
      <c r="S137" s="35"/>
      <c r="T137" s="38"/>
      <c r="U137" s="38"/>
      <c r="V137" s="38"/>
      <c r="W137" s="38"/>
      <c r="X137" s="38"/>
      <c r="Y137" s="38"/>
      <c r="Z137" s="38"/>
      <c r="AA137" s="38"/>
      <c r="AB137" s="38"/>
      <c r="AC137" s="38"/>
      <c r="AD137" s="38"/>
      <c r="AE137" s="38"/>
    </row>
    <row r="138" spans="1:31">
      <c r="A138" s="35"/>
      <c r="B138" s="35"/>
      <c r="C138" s="32" t="s">
        <v>7784</v>
      </c>
      <c r="D138" s="35" t="s">
        <v>12642</v>
      </c>
      <c r="E138" s="38">
        <v>1</v>
      </c>
      <c r="F138" s="38">
        <v>1</v>
      </c>
      <c r="G138" s="38">
        <v>0</v>
      </c>
      <c r="H138" s="38">
        <v>0</v>
      </c>
      <c r="I138" s="38">
        <v>0</v>
      </c>
      <c r="J138" s="38">
        <v>0</v>
      </c>
      <c r="K138" s="38">
        <v>0</v>
      </c>
      <c r="L138" s="38">
        <v>0</v>
      </c>
      <c r="M138" s="38">
        <v>0</v>
      </c>
      <c r="N138" s="38">
        <v>1</v>
      </c>
      <c r="O138" s="38">
        <v>0</v>
      </c>
      <c r="P138" s="38">
        <v>0</v>
      </c>
      <c r="Q138" s="35"/>
      <c r="R138" s="32"/>
      <c r="S138" s="35"/>
      <c r="T138" s="38"/>
      <c r="U138" s="38"/>
      <c r="V138" s="38"/>
      <c r="W138" s="38"/>
      <c r="X138" s="38"/>
      <c r="Y138" s="38"/>
      <c r="Z138" s="38"/>
      <c r="AA138" s="38"/>
      <c r="AB138" s="38"/>
      <c r="AC138" s="38"/>
      <c r="AD138" s="38"/>
      <c r="AE138" s="38"/>
    </row>
    <row r="139" spans="1:31">
      <c r="A139" s="35"/>
      <c r="B139" s="35"/>
      <c r="C139" s="32" t="s">
        <v>7796</v>
      </c>
      <c r="D139" s="35" t="s">
        <v>12643</v>
      </c>
      <c r="E139" s="38">
        <v>0</v>
      </c>
      <c r="F139" s="38">
        <v>1</v>
      </c>
      <c r="G139" s="38">
        <v>0</v>
      </c>
      <c r="H139" s="38">
        <v>1</v>
      </c>
      <c r="I139" s="38">
        <v>0</v>
      </c>
      <c r="J139" s="38">
        <v>0</v>
      </c>
      <c r="K139" s="38">
        <v>0</v>
      </c>
      <c r="L139" s="38">
        <v>0</v>
      </c>
      <c r="M139" s="38">
        <v>0</v>
      </c>
      <c r="N139" s="38">
        <v>0</v>
      </c>
      <c r="O139" s="38">
        <v>1</v>
      </c>
      <c r="P139" s="38">
        <v>0</v>
      </c>
      <c r="Q139" s="35"/>
      <c r="R139" s="32"/>
      <c r="S139" s="35"/>
      <c r="T139" s="38"/>
      <c r="U139" s="38"/>
      <c r="V139" s="38"/>
      <c r="W139" s="38"/>
      <c r="X139" s="38"/>
      <c r="Y139" s="38"/>
      <c r="Z139" s="38"/>
      <c r="AA139" s="38"/>
      <c r="AB139" s="38"/>
      <c r="AC139" s="38"/>
      <c r="AD139" s="38"/>
      <c r="AE139" s="38"/>
    </row>
    <row r="140" spans="1:31">
      <c r="A140" s="35"/>
      <c r="B140" s="35"/>
      <c r="C140" s="32" t="s">
        <v>3308</v>
      </c>
      <c r="D140" s="35" t="s">
        <v>12644</v>
      </c>
      <c r="E140" s="38">
        <v>1</v>
      </c>
      <c r="F140" s="38">
        <v>0</v>
      </c>
      <c r="G140" s="38">
        <v>0</v>
      </c>
      <c r="H140" s="38">
        <v>0</v>
      </c>
      <c r="I140" s="38">
        <v>0</v>
      </c>
      <c r="J140" s="38">
        <v>0</v>
      </c>
      <c r="K140" s="38">
        <v>0</v>
      </c>
      <c r="L140" s="38">
        <v>0</v>
      </c>
      <c r="M140" s="38">
        <v>0</v>
      </c>
      <c r="N140" s="38">
        <v>0</v>
      </c>
      <c r="O140" s="38">
        <v>0</v>
      </c>
      <c r="P140" s="38">
        <v>0</v>
      </c>
      <c r="Q140" s="35"/>
      <c r="R140" s="32"/>
      <c r="S140" s="35"/>
      <c r="T140" s="38"/>
      <c r="U140" s="38"/>
      <c r="V140" s="38"/>
      <c r="W140" s="38"/>
      <c r="X140" s="38"/>
      <c r="Y140" s="38"/>
      <c r="Z140" s="38"/>
      <c r="AA140" s="38"/>
      <c r="AB140" s="38"/>
      <c r="AC140" s="38"/>
      <c r="AD140" s="38"/>
      <c r="AE140" s="38"/>
    </row>
    <row r="141" spans="1:31">
      <c r="A141" s="35"/>
      <c r="B141" s="35"/>
      <c r="C141" s="32" t="s">
        <v>7818</v>
      </c>
      <c r="D141" s="35" t="s">
        <v>12645</v>
      </c>
      <c r="E141" s="38">
        <v>0</v>
      </c>
      <c r="F141" s="38">
        <v>1</v>
      </c>
      <c r="G141" s="38">
        <v>0</v>
      </c>
      <c r="H141" s="38">
        <v>0</v>
      </c>
      <c r="I141" s="38">
        <v>0</v>
      </c>
      <c r="J141" s="38">
        <v>1</v>
      </c>
      <c r="K141" s="38">
        <v>0</v>
      </c>
      <c r="L141" s="38">
        <v>0</v>
      </c>
      <c r="M141" s="38">
        <v>0</v>
      </c>
      <c r="N141" s="38">
        <v>0</v>
      </c>
      <c r="O141" s="38">
        <v>1</v>
      </c>
      <c r="P141" s="38">
        <v>0</v>
      </c>
      <c r="Q141" s="35"/>
      <c r="R141" s="32"/>
      <c r="S141" s="35"/>
      <c r="T141" s="38"/>
      <c r="U141" s="38"/>
      <c r="V141" s="38"/>
      <c r="W141" s="38"/>
      <c r="X141" s="38"/>
      <c r="Y141" s="38"/>
      <c r="Z141" s="38"/>
      <c r="AA141" s="38"/>
      <c r="AB141" s="38"/>
      <c r="AC141" s="38"/>
      <c r="AD141" s="38"/>
      <c r="AE141" s="38"/>
    </row>
    <row r="142" spans="1:31">
      <c r="A142" s="35"/>
      <c r="B142" s="35"/>
      <c r="C142" s="32" t="s">
        <v>7838</v>
      </c>
      <c r="D142" s="35" t="s">
        <v>12646</v>
      </c>
      <c r="E142" s="38">
        <v>1</v>
      </c>
      <c r="F142" s="38">
        <v>0</v>
      </c>
      <c r="G142" s="38">
        <v>0</v>
      </c>
      <c r="H142" s="38">
        <v>0</v>
      </c>
      <c r="I142" s="38">
        <v>0</v>
      </c>
      <c r="J142" s="38">
        <v>0</v>
      </c>
      <c r="K142" s="38">
        <v>0</v>
      </c>
      <c r="L142" s="38">
        <v>0</v>
      </c>
      <c r="M142" s="38">
        <v>0</v>
      </c>
      <c r="N142" s="38">
        <v>0</v>
      </c>
      <c r="O142" s="38">
        <v>0</v>
      </c>
      <c r="P142" s="38">
        <v>0</v>
      </c>
      <c r="Q142" s="35"/>
      <c r="R142" s="32"/>
      <c r="S142" s="35"/>
      <c r="T142" s="38"/>
      <c r="U142" s="38"/>
      <c r="V142" s="38"/>
      <c r="W142" s="38"/>
      <c r="X142" s="38"/>
      <c r="Y142" s="38"/>
      <c r="Z142" s="38"/>
      <c r="AA142" s="38"/>
      <c r="AB142" s="38"/>
      <c r="AC142" s="38"/>
      <c r="AD142" s="38"/>
      <c r="AE142" s="38"/>
    </row>
    <row r="143" spans="1:31">
      <c r="A143" s="35"/>
      <c r="B143" s="35"/>
      <c r="C143" s="32" t="s">
        <v>7846</v>
      </c>
      <c r="D143" s="35" t="s">
        <v>7847</v>
      </c>
      <c r="E143" s="38">
        <v>0</v>
      </c>
      <c r="F143" s="38">
        <v>0</v>
      </c>
      <c r="G143" s="38">
        <v>0</v>
      </c>
      <c r="H143" s="38">
        <v>0</v>
      </c>
      <c r="I143" s="38">
        <v>0</v>
      </c>
      <c r="J143" s="38">
        <v>0</v>
      </c>
      <c r="K143" s="38">
        <v>0</v>
      </c>
      <c r="L143" s="38">
        <v>1</v>
      </c>
      <c r="M143" s="38">
        <v>1</v>
      </c>
      <c r="N143" s="38">
        <v>0</v>
      </c>
      <c r="O143" s="38">
        <v>0</v>
      </c>
      <c r="P143" s="38">
        <v>0</v>
      </c>
      <c r="Q143" s="35"/>
      <c r="R143" s="32"/>
      <c r="S143" s="35"/>
      <c r="T143" s="38"/>
      <c r="U143" s="38"/>
      <c r="V143" s="38"/>
      <c r="W143" s="38"/>
      <c r="X143" s="38"/>
      <c r="Y143" s="38"/>
      <c r="Z143" s="38"/>
      <c r="AA143" s="38"/>
      <c r="AB143" s="38"/>
      <c r="AC143" s="38"/>
      <c r="AD143" s="38"/>
      <c r="AE143" s="38"/>
    </row>
    <row r="144" spans="1:31">
      <c r="A144" s="35"/>
      <c r="B144" s="35"/>
      <c r="C144" s="32" t="s">
        <v>7858</v>
      </c>
      <c r="D144" s="35" t="s">
        <v>12647</v>
      </c>
      <c r="E144" s="38">
        <v>1</v>
      </c>
      <c r="F144" s="38">
        <v>0</v>
      </c>
      <c r="G144" s="38">
        <v>0</v>
      </c>
      <c r="H144" s="38">
        <v>0</v>
      </c>
      <c r="I144" s="38">
        <v>0</v>
      </c>
      <c r="J144" s="38">
        <v>0</v>
      </c>
      <c r="K144" s="38">
        <v>0</v>
      </c>
      <c r="L144" s="38">
        <v>0</v>
      </c>
      <c r="M144" s="38">
        <v>0</v>
      </c>
      <c r="N144" s="38">
        <v>0</v>
      </c>
      <c r="O144" s="38">
        <v>0</v>
      </c>
      <c r="P144" s="38">
        <v>0</v>
      </c>
      <c r="Q144" s="35"/>
      <c r="R144" s="32"/>
      <c r="S144" s="35"/>
      <c r="T144" s="38"/>
      <c r="U144" s="38"/>
      <c r="V144" s="38"/>
      <c r="W144" s="38"/>
      <c r="X144" s="38"/>
      <c r="Y144" s="38"/>
      <c r="Z144" s="38"/>
      <c r="AA144" s="38"/>
      <c r="AB144" s="38"/>
      <c r="AC144" s="38"/>
      <c r="AD144" s="38"/>
      <c r="AE144" s="38"/>
    </row>
    <row r="145" spans="1:31">
      <c r="A145" s="35"/>
      <c r="B145" s="35"/>
      <c r="C145" s="32" t="s">
        <v>1447</v>
      </c>
      <c r="D145" s="35" t="s">
        <v>12648</v>
      </c>
      <c r="E145" s="38">
        <v>0</v>
      </c>
      <c r="F145" s="38">
        <v>0</v>
      </c>
      <c r="G145" s="38">
        <v>0</v>
      </c>
      <c r="H145" s="38">
        <v>0</v>
      </c>
      <c r="I145" s="38">
        <v>0</v>
      </c>
      <c r="J145" s="38">
        <v>0</v>
      </c>
      <c r="K145" s="38">
        <v>0</v>
      </c>
      <c r="L145" s="38">
        <v>0</v>
      </c>
      <c r="M145" s="38">
        <v>0</v>
      </c>
      <c r="N145" s="38">
        <v>0</v>
      </c>
      <c r="O145" s="38">
        <v>0</v>
      </c>
      <c r="P145" s="38">
        <v>1</v>
      </c>
      <c r="Q145" s="35"/>
      <c r="R145" s="32"/>
      <c r="S145" s="35"/>
      <c r="T145" s="38"/>
      <c r="U145" s="38"/>
      <c r="V145" s="38"/>
      <c r="W145" s="38"/>
      <c r="X145" s="38"/>
      <c r="Y145" s="38"/>
      <c r="Z145" s="38"/>
      <c r="AA145" s="38"/>
      <c r="AB145" s="38"/>
      <c r="AC145" s="38"/>
      <c r="AD145" s="38"/>
      <c r="AE145" s="38"/>
    </row>
    <row r="146" spans="1:31">
      <c r="A146" s="35"/>
      <c r="B146" s="35"/>
      <c r="C146" s="32" t="s">
        <v>7949</v>
      </c>
      <c r="D146" s="35" t="s">
        <v>12649</v>
      </c>
      <c r="E146" s="38">
        <v>0</v>
      </c>
      <c r="F146" s="38">
        <v>0</v>
      </c>
      <c r="G146" s="38">
        <v>0</v>
      </c>
      <c r="H146" s="38">
        <v>0</v>
      </c>
      <c r="I146" s="38">
        <v>1</v>
      </c>
      <c r="J146" s="38">
        <v>1</v>
      </c>
      <c r="K146" s="38">
        <v>0</v>
      </c>
      <c r="L146" s="38">
        <v>0</v>
      </c>
      <c r="M146" s="38">
        <v>0</v>
      </c>
      <c r="N146" s="38">
        <v>0</v>
      </c>
      <c r="O146" s="38">
        <v>0</v>
      </c>
      <c r="P146" s="38">
        <v>0</v>
      </c>
      <c r="Q146" s="35"/>
      <c r="R146" s="32"/>
      <c r="S146" s="35"/>
      <c r="T146" s="38"/>
      <c r="U146" s="38"/>
      <c r="V146" s="38"/>
      <c r="W146" s="38"/>
      <c r="X146" s="38"/>
      <c r="Y146" s="38"/>
      <c r="Z146" s="38"/>
      <c r="AA146" s="38"/>
      <c r="AB146" s="38"/>
      <c r="AC146" s="38"/>
      <c r="AD146" s="38"/>
      <c r="AE146" s="38"/>
    </row>
    <row r="147" spans="1:31">
      <c r="A147" s="35"/>
      <c r="B147" s="35"/>
      <c r="C147" s="32" t="s">
        <v>7953</v>
      </c>
      <c r="D147" s="35" t="s">
        <v>12650</v>
      </c>
      <c r="E147" s="38">
        <v>0</v>
      </c>
      <c r="F147" s="38">
        <v>0</v>
      </c>
      <c r="G147" s="38">
        <v>0</v>
      </c>
      <c r="H147" s="38">
        <v>0</v>
      </c>
      <c r="I147" s="38">
        <v>1</v>
      </c>
      <c r="J147" s="38">
        <v>0</v>
      </c>
      <c r="K147" s="38">
        <v>0</v>
      </c>
      <c r="L147" s="38">
        <v>0</v>
      </c>
      <c r="M147" s="38">
        <v>0</v>
      </c>
      <c r="N147" s="38">
        <v>0</v>
      </c>
      <c r="O147" s="38">
        <v>0</v>
      </c>
      <c r="P147" s="38">
        <v>0</v>
      </c>
      <c r="Q147" s="35"/>
      <c r="R147" s="32"/>
      <c r="S147" s="35"/>
      <c r="T147" s="38"/>
      <c r="U147" s="38"/>
      <c r="V147" s="38"/>
      <c r="W147" s="38"/>
      <c r="X147" s="38"/>
      <c r="Y147" s="38"/>
      <c r="Z147" s="38"/>
      <c r="AA147" s="38"/>
      <c r="AB147" s="38"/>
      <c r="AC147" s="38"/>
      <c r="AD147" s="38"/>
      <c r="AE147" s="38"/>
    </row>
    <row r="148" spans="1:31">
      <c r="A148" s="35"/>
      <c r="B148" s="35"/>
      <c r="C148" s="32" t="s">
        <v>7957</v>
      </c>
      <c r="D148" s="35" t="s">
        <v>12651</v>
      </c>
      <c r="E148" s="38">
        <v>0</v>
      </c>
      <c r="F148" s="38">
        <v>0</v>
      </c>
      <c r="G148" s="38">
        <v>1</v>
      </c>
      <c r="H148" s="38">
        <v>0</v>
      </c>
      <c r="I148" s="38">
        <v>0</v>
      </c>
      <c r="J148" s="38">
        <v>1</v>
      </c>
      <c r="K148" s="38">
        <v>0</v>
      </c>
      <c r="L148" s="38">
        <v>0</v>
      </c>
      <c r="M148" s="38">
        <v>0</v>
      </c>
      <c r="N148" s="38">
        <v>0</v>
      </c>
      <c r="O148" s="38">
        <v>0</v>
      </c>
      <c r="P148" s="38">
        <v>0</v>
      </c>
      <c r="Q148" s="35"/>
      <c r="R148" s="32"/>
      <c r="S148" s="35"/>
      <c r="T148" s="38"/>
      <c r="U148" s="38"/>
      <c r="V148" s="38"/>
      <c r="W148" s="38"/>
      <c r="X148" s="38"/>
      <c r="Y148" s="38"/>
      <c r="Z148" s="38"/>
      <c r="AA148" s="38"/>
      <c r="AB148" s="38"/>
      <c r="AC148" s="38"/>
      <c r="AD148" s="38"/>
      <c r="AE148" s="38"/>
    </row>
    <row r="149" spans="1:31">
      <c r="A149" s="35"/>
      <c r="B149" s="35"/>
      <c r="C149" s="32" t="s">
        <v>7973</v>
      </c>
      <c r="D149" s="35" t="s">
        <v>12652</v>
      </c>
      <c r="E149" s="38">
        <v>0</v>
      </c>
      <c r="F149" s="38">
        <v>0</v>
      </c>
      <c r="G149" s="38">
        <v>0</v>
      </c>
      <c r="H149" s="38">
        <v>0</v>
      </c>
      <c r="I149" s="38">
        <v>0</v>
      </c>
      <c r="J149" s="38">
        <v>0</v>
      </c>
      <c r="K149" s="38">
        <v>0</v>
      </c>
      <c r="L149" s="38">
        <v>0</v>
      </c>
      <c r="M149" s="38">
        <v>0</v>
      </c>
      <c r="N149" s="38">
        <v>1</v>
      </c>
      <c r="O149" s="38">
        <v>0</v>
      </c>
      <c r="P149" s="38">
        <v>0</v>
      </c>
      <c r="Q149" s="35"/>
      <c r="R149" s="32"/>
      <c r="S149" s="35"/>
      <c r="T149" s="38"/>
      <c r="U149" s="38"/>
      <c r="V149" s="38"/>
      <c r="W149" s="38"/>
      <c r="X149" s="38"/>
      <c r="Y149" s="38"/>
      <c r="Z149" s="38"/>
      <c r="AA149" s="38"/>
      <c r="AB149" s="38"/>
      <c r="AC149" s="38"/>
      <c r="AD149" s="38"/>
      <c r="AE149" s="38"/>
    </row>
    <row r="150" spans="1:31">
      <c r="A150" s="35"/>
      <c r="B150" s="35"/>
      <c r="C150" s="32" t="s">
        <v>7988</v>
      </c>
      <c r="D150" s="35" t="s">
        <v>12653</v>
      </c>
      <c r="E150" s="38">
        <v>1</v>
      </c>
      <c r="F150" s="38">
        <v>0</v>
      </c>
      <c r="G150" s="38">
        <v>0</v>
      </c>
      <c r="H150" s="38">
        <v>0</v>
      </c>
      <c r="I150" s="38">
        <v>1</v>
      </c>
      <c r="J150" s="38">
        <v>0</v>
      </c>
      <c r="K150" s="38">
        <v>0</v>
      </c>
      <c r="L150" s="38">
        <v>0</v>
      </c>
      <c r="M150" s="38">
        <v>0</v>
      </c>
      <c r="N150" s="38">
        <v>0</v>
      </c>
      <c r="O150" s="38">
        <v>0</v>
      </c>
      <c r="P150" s="38">
        <v>0</v>
      </c>
      <c r="Q150" s="35"/>
      <c r="R150" s="32"/>
      <c r="S150" s="35"/>
      <c r="T150" s="38"/>
      <c r="U150" s="38"/>
      <c r="V150" s="38"/>
      <c r="W150" s="38"/>
      <c r="X150" s="38"/>
      <c r="Y150" s="38"/>
      <c r="Z150" s="38"/>
      <c r="AA150" s="38"/>
      <c r="AB150" s="38"/>
      <c r="AC150" s="38"/>
      <c r="AD150" s="38"/>
      <c r="AE150" s="38"/>
    </row>
    <row r="151" spans="1:31">
      <c r="A151" s="35"/>
      <c r="B151" s="35"/>
      <c r="C151" s="32" t="s">
        <v>8056</v>
      </c>
      <c r="D151" s="35" t="s">
        <v>12654</v>
      </c>
      <c r="E151" s="38">
        <v>0</v>
      </c>
      <c r="F151" s="38">
        <v>0</v>
      </c>
      <c r="G151" s="38">
        <v>0</v>
      </c>
      <c r="H151" s="38">
        <v>0</v>
      </c>
      <c r="I151" s="38">
        <v>0</v>
      </c>
      <c r="J151" s="38">
        <v>0</v>
      </c>
      <c r="K151" s="38">
        <v>0</v>
      </c>
      <c r="L151" s="38">
        <v>0</v>
      </c>
      <c r="M151" s="38">
        <v>0</v>
      </c>
      <c r="N151" s="38">
        <v>0</v>
      </c>
      <c r="O151" s="38">
        <v>0</v>
      </c>
      <c r="P151" s="38">
        <v>1</v>
      </c>
      <c r="Q151" s="35"/>
      <c r="R151" s="32"/>
      <c r="S151" s="35"/>
      <c r="T151" s="38"/>
      <c r="U151" s="38"/>
      <c r="V151" s="38"/>
      <c r="W151" s="38"/>
      <c r="X151" s="38"/>
      <c r="Y151" s="38"/>
      <c r="Z151" s="38"/>
      <c r="AA151" s="38"/>
      <c r="AB151" s="38"/>
      <c r="AC151" s="38"/>
      <c r="AD151" s="38"/>
      <c r="AE151" s="38"/>
    </row>
    <row r="152" spans="1:31">
      <c r="A152" s="35"/>
      <c r="B152" s="35"/>
      <c r="C152" s="32" t="s">
        <v>8068</v>
      </c>
      <c r="D152" s="35" t="s">
        <v>12655</v>
      </c>
      <c r="E152" s="38">
        <v>0</v>
      </c>
      <c r="F152" s="38">
        <v>0</v>
      </c>
      <c r="G152" s="38">
        <v>0</v>
      </c>
      <c r="H152" s="38">
        <v>0</v>
      </c>
      <c r="I152" s="38">
        <v>0</v>
      </c>
      <c r="J152" s="38">
        <v>1</v>
      </c>
      <c r="K152" s="38">
        <v>0</v>
      </c>
      <c r="L152" s="38">
        <v>0</v>
      </c>
      <c r="M152" s="38">
        <v>0</v>
      </c>
      <c r="N152" s="38">
        <v>0</v>
      </c>
      <c r="O152" s="38">
        <v>0</v>
      </c>
      <c r="P152" s="38">
        <v>0</v>
      </c>
      <c r="Q152" s="35"/>
      <c r="R152" s="32"/>
      <c r="S152" s="35"/>
      <c r="T152" s="38"/>
      <c r="U152" s="38"/>
      <c r="V152" s="38"/>
      <c r="W152" s="38"/>
      <c r="X152" s="38"/>
      <c r="Y152" s="38"/>
      <c r="Z152" s="38"/>
      <c r="AA152" s="38"/>
      <c r="AB152" s="38"/>
      <c r="AC152" s="38"/>
      <c r="AD152" s="38"/>
      <c r="AE152" s="38"/>
    </row>
    <row r="153" spans="1:31">
      <c r="A153" s="35"/>
      <c r="B153" s="35"/>
      <c r="C153" s="32" t="s">
        <v>8104</v>
      </c>
      <c r="D153" s="35" t="s">
        <v>12656</v>
      </c>
      <c r="E153" s="38">
        <v>0</v>
      </c>
      <c r="F153" s="38">
        <v>0</v>
      </c>
      <c r="G153" s="38">
        <v>0</v>
      </c>
      <c r="H153" s="38">
        <v>0</v>
      </c>
      <c r="I153" s="38">
        <v>0</v>
      </c>
      <c r="J153" s="38">
        <v>1</v>
      </c>
      <c r="K153" s="38">
        <v>0</v>
      </c>
      <c r="L153" s="38">
        <v>0</v>
      </c>
      <c r="M153" s="38">
        <v>0</v>
      </c>
      <c r="N153" s="38">
        <v>0</v>
      </c>
      <c r="O153" s="38">
        <v>0</v>
      </c>
      <c r="P153" s="38">
        <v>0</v>
      </c>
      <c r="Q153" s="35"/>
      <c r="R153" s="32"/>
      <c r="S153" s="35"/>
      <c r="T153" s="38"/>
      <c r="U153" s="38"/>
      <c r="V153" s="38"/>
      <c r="W153" s="38"/>
      <c r="X153" s="38"/>
      <c r="Y153" s="38"/>
      <c r="Z153" s="38"/>
      <c r="AA153" s="38"/>
      <c r="AB153" s="38"/>
      <c r="AC153" s="38"/>
      <c r="AD153" s="38"/>
      <c r="AE153" s="38"/>
    </row>
    <row r="154" spans="1:31">
      <c r="A154" s="35"/>
      <c r="B154" s="35"/>
      <c r="C154" s="32" t="s">
        <v>8128</v>
      </c>
      <c r="D154" s="35" t="s">
        <v>12657</v>
      </c>
      <c r="E154" s="38">
        <v>0</v>
      </c>
      <c r="F154" s="38">
        <v>0</v>
      </c>
      <c r="G154" s="38">
        <v>0</v>
      </c>
      <c r="H154" s="38">
        <v>0</v>
      </c>
      <c r="I154" s="38">
        <v>0</v>
      </c>
      <c r="J154" s="38">
        <v>0</v>
      </c>
      <c r="K154" s="38">
        <v>0</v>
      </c>
      <c r="L154" s="38">
        <v>0</v>
      </c>
      <c r="M154" s="38">
        <v>0</v>
      </c>
      <c r="N154" s="38">
        <v>0</v>
      </c>
      <c r="O154" s="38">
        <v>0</v>
      </c>
      <c r="P154" s="38">
        <v>1</v>
      </c>
      <c r="Q154" s="35"/>
      <c r="R154" s="32"/>
      <c r="S154" s="35"/>
      <c r="T154" s="38"/>
      <c r="U154" s="38"/>
      <c r="V154" s="38"/>
      <c r="W154" s="38"/>
      <c r="X154" s="38"/>
      <c r="Y154" s="38"/>
      <c r="Z154" s="38"/>
      <c r="AA154" s="38"/>
      <c r="AB154" s="38"/>
      <c r="AC154" s="38"/>
      <c r="AD154" s="38"/>
      <c r="AE154" s="38"/>
    </row>
    <row r="155" spans="1:31">
      <c r="A155" s="35"/>
      <c r="B155" s="35"/>
      <c r="C155" s="32" t="s">
        <v>12658</v>
      </c>
      <c r="D155" s="35" t="s">
        <v>12659</v>
      </c>
      <c r="E155" s="38">
        <v>0</v>
      </c>
      <c r="F155" s="38">
        <v>0</v>
      </c>
      <c r="G155" s="38">
        <v>0</v>
      </c>
      <c r="H155" s="38">
        <v>0</v>
      </c>
      <c r="I155" s="38">
        <v>0</v>
      </c>
      <c r="J155" s="38">
        <v>0</v>
      </c>
      <c r="K155" s="38">
        <v>0</v>
      </c>
      <c r="L155" s="38">
        <v>0</v>
      </c>
      <c r="M155" s="38">
        <v>1</v>
      </c>
      <c r="N155" s="38">
        <v>0</v>
      </c>
      <c r="O155" s="38">
        <v>0</v>
      </c>
      <c r="P155" s="38">
        <v>0</v>
      </c>
      <c r="Q155" s="35"/>
      <c r="R155" s="32"/>
      <c r="S155" s="35"/>
      <c r="T155" s="38"/>
      <c r="U155" s="38"/>
      <c r="V155" s="38"/>
      <c r="W155" s="38"/>
      <c r="X155" s="38"/>
      <c r="Y155" s="38"/>
      <c r="Z155" s="38"/>
      <c r="AA155" s="38"/>
      <c r="AB155" s="38"/>
      <c r="AC155" s="38"/>
      <c r="AD155" s="38"/>
      <c r="AE155" s="38"/>
    </row>
    <row r="156" spans="1:31">
      <c r="A156" s="35"/>
      <c r="B156" s="35"/>
      <c r="C156" s="32" t="s">
        <v>8186</v>
      </c>
      <c r="D156" s="35" t="s">
        <v>8187</v>
      </c>
      <c r="E156" s="38">
        <v>1</v>
      </c>
      <c r="F156" s="38">
        <v>0</v>
      </c>
      <c r="G156" s="38">
        <v>0</v>
      </c>
      <c r="H156" s="38">
        <v>1</v>
      </c>
      <c r="I156" s="38">
        <v>0</v>
      </c>
      <c r="J156" s="38">
        <v>0</v>
      </c>
      <c r="K156" s="38">
        <v>0</v>
      </c>
      <c r="L156" s="38">
        <v>0</v>
      </c>
      <c r="M156" s="38">
        <v>0</v>
      </c>
      <c r="N156" s="38">
        <v>0</v>
      </c>
      <c r="O156" s="38">
        <v>0</v>
      </c>
      <c r="P156" s="38">
        <v>0</v>
      </c>
      <c r="Q156" s="35"/>
      <c r="R156" s="32"/>
      <c r="S156" s="35"/>
      <c r="T156" s="38"/>
      <c r="U156" s="38"/>
      <c r="V156" s="38"/>
      <c r="W156" s="38"/>
      <c r="X156" s="38"/>
      <c r="Y156" s="38"/>
      <c r="Z156" s="38"/>
      <c r="AA156" s="38"/>
      <c r="AB156" s="38"/>
      <c r="AC156" s="38"/>
      <c r="AD156" s="38"/>
      <c r="AE156" s="38"/>
    </row>
    <row r="157" spans="1:31">
      <c r="A157" s="35"/>
      <c r="B157" s="35"/>
      <c r="C157" s="32" t="s">
        <v>436</v>
      </c>
      <c r="D157" s="35" t="s">
        <v>12660</v>
      </c>
      <c r="E157" s="38">
        <v>0</v>
      </c>
      <c r="F157" s="38">
        <v>0</v>
      </c>
      <c r="G157" s="38">
        <v>0</v>
      </c>
      <c r="H157" s="38">
        <v>0</v>
      </c>
      <c r="I157" s="38">
        <v>0</v>
      </c>
      <c r="J157" s="38">
        <v>0</v>
      </c>
      <c r="K157" s="38">
        <v>0</v>
      </c>
      <c r="L157" s="38">
        <v>1</v>
      </c>
      <c r="M157" s="38">
        <v>0</v>
      </c>
      <c r="N157" s="38">
        <v>0</v>
      </c>
      <c r="O157" s="38">
        <v>0</v>
      </c>
      <c r="P157" s="38">
        <v>0</v>
      </c>
      <c r="Q157" s="35"/>
      <c r="R157" s="32"/>
      <c r="S157" s="35"/>
      <c r="T157" s="38"/>
      <c r="U157" s="38"/>
      <c r="V157" s="38"/>
      <c r="W157" s="38"/>
      <c r="X157" s="38"/>
      <c r="Y157" s="38"/>
      <c r="Z157" s="38"/>
      <c r="AA157" s="38"/>
      <c r="AB157" s="38"/>
      <c r="AC157" s="38"/>
      <c r="AD157" s="38"/>
      <c r="AE157" s="38"/>
    </row>
    <row r="158" spans="1:31">
      <c r="A158" s="35"/>
      <c r="B158" s="35"/>
      <c r="C158" s="32" t="s">
        <v>2710</v>
      </c>
      <c r="D158" s="35" t="s">
        <v>12644</v>
      </c>
      <c r="E158" s="38">
        <v>1</v>
      </c>
      <c r="F158" s="38">
        <v>0</v>
      </c>
      <c r="G158" s="38">
        <v>0</v>
      </c>
      <c r="H158" s="38">
        <v>0</v>
      </c>
      <c r="I158" s="38">
        <v>0</v>
      </c>
      <c r="J158" s="38">
        <v>0</v>
      </c>
      <c r="K158" s="38">
        <v>0</v>
      </c>
      <c r="L158" s="38">
        <v>0</v>
      </c>
      <c r="M158" s="38">
        <v>0</v>
      </c>
      <c r="N158" s="38">
        <v>0</v>
      </c>
      <c r="O158" s="38">
        <v>0</v>
      </c>
      <c r="P158" s="38">
        <v>0</v>
      </c>
      <c r="Q158" s="35"/>
      <c r="R158" s="32"/>
      <c r="S158" s="35"/>
      <c r="T158" s="38"/>
      <c r="U158" s="38"/>
      <c r="V158" s="38"/>
      <c r="W158" s="38"/>
      <c r="X158" s="38"/>
      <c r="Y158" s="38"/>
      <c r="Z158" s="38"/>
      <c r="AA158" s="38"/>
      <c r="AB158" s="38"/>
      <c r="AC158" s="38"/>
      <c r="AD158" s="38"/>
      <c r="AE158" s="38"/>
    </row>
    <row r="159" spans="1:31">
      <c r="A159" s="35"/>
      <c r="B159" s="35"/>
      <c r="C159" s="33" t="s">
        <v>12661</v>
      </c>
      <c r="D159" s="39" t="s">
        <v>8237</v>
      </c>
      <c r="E159" s="38">
        <v>1</v>
      </c>
      <c r="F159" s="38">
        <v>1</v>
      </c>
      <c r="G159" s="38">
        <v>1</v>
      </c>
      <c r="H159" s="38">
        <v>0</v>
      </c>
      <c r="I159" s="38">
        <v>0</v>
      </c>
      <c r="J159" s="38">
        <v>1</v>
      </c>
      <c r="K159" s="38">
        <v>0</v>
      </c>
      <c r="L159" s="38">
        <v>0</v>
      </c>
      <c r="M159" s="38">
        <v>1</v>
      </c>
      <c r="N159" s="38">
        <v>0</v>
      </c>
      <c r="O159" s="38">
        <v>1</v>
      </c>
      <c r="P159" s="38">
        <v>0</v>
      </c>
      <c r="Q159" s="35"/>
      <c r="R159" s="33"/>
      <c r="S159" s="39"/>
      <c r="T159" s="38"/>
      <c r="U159" s="38"/>
      <c r="V159" s="38"/>
      <c r="W159" s="38"/>
      <c r="X159" s="38"/>
      <c r="Y159" s="38"/>
      <c r="Z159" s="38"/>
      <c r="AA159" s="38"/>
      <c r="AB159" s="38"/>
      <c r="AC159" s="38"/>
      <c r="AD159" s="38"/>
      <c r="AE159" s="38"/>
    </row>
    <row r="160" spans="1:31">
      <c r="A160" s="35"/>
      <c r="B160" s="35"/>
      <c r="C160" s="32" t="s">
        <v>8240</v>
      </c>
      <c r="D160" s="35" t="s">
        <v>8241</v>
      </c>
      <c r="E160" s="38">
        <v>0</v>
      </c>
      <c r="F160" s="38">
        <v>1</v>
      </c>
      <c r="G160" s="38">
        <v>0</v>
      </c>
      <c r="H160" s="38">
        <v>0</v>
      </c>
      <c r="I160" s="38">
        <v>0</v>
      </c>
      <c r="J160" s="38">
        <v>0</v>
      </c>
      <c r="K160" s="38">
        <v>0</v>
      </c>
      <c r="L160" s="38">
        <v>1</v>
      </c>
      <c r="M160" s="38">
        <v>0</v>
      </c>
      <c r="N160" s="38">
        <v>0</v>
      </c>
      <c r="O160" s="38">
        <v>0</v>
      </c>
      <c r="P160" s="38">
        <v>0</v>
      </c>
      <c r="Q160" s="35"/>
      <c r="R160" s="32"/>
      <c r="S160" s="35"/>
      <c r="T160" s="38"/>
      <c r="U160" s="38"/>
      <c r="V160" s="38"/>
      <c r="W160" s="38"/>
      <c r="X160" s="38"/>
      <c r="Y160" s="38"/>
      <c r="Z160" s="38"/>
      <c r="AA160" s="38"/>
      <c r="AB160" s="38"/>
      <c r="AC160" s="38"/>
      <c r="AD160" s="38"/>
      <c r="AE160" s="38"/>
    </row>
    <row r="161" spans="1:31">
      <c r="A161" s="35"/>
      <c r="B161" s="35"/>
      <c r="C161" s="32" t="s">
        <v>1999</v>
      </c>
      <c r="D161" s="35" t="s">
        <v>12662</v>
      </c>
      <c r="E161" s="38">
        <v>0</v>
      </c>
      <c r="F161" s="38">
        <v>0</v>
      </c>
      <c r="G161" s="38">
        <v>0</v>
      </c>
      <c r="H161" s="38">
        <v>1</v>
      </c>
      <c r="I161" s="38">
        <v>0</v>
      </c>
      <c r="J161" s="38">
        <v>0</v>
      </c>
      <c r="K161" s="38">
        <v>0</v>
      </c>
      <c r="L161" s="38">
        <v>0</v>
      </c>
      <c r="M161" s="38">
        <v>0</v>
      </c>
      <c r="N161" s="38">
        <v>0</v>
      </c>
      <c r="O161" s="38">
        <v>0</v>
      </c>
      <c r="P161" s="38">
        <v>0</v>
      </c>
      <c r="Q161" s="35"/>
      <c r="R161" s="32"/>
      <c r="S161" s="35"/>
      <c r="T161" s="38"/>
      <c r="U161" s="38"/>
      <c r="V161" s="38"/>
      <c r="W161" s="38"/>
      <c r="X161" s="38"/>
      <c r="Y161" s="38"/>
      <c r="Z161" s="38"/>
      <c r="AA161" s="38"/>
      <c r="AB161" s="38"/>
      <c r="AC161" s="38"/>
      <c r="AD161" s="38"/>
      <c r="AE161" s="38"/>
    </row>
    <row r="162" spans="1:31">
      <c r="A162" s="35"/>
      <c r="B162" s="35"/>
      <c r="C162" s="32" t="s">
        <v>12663</v>
      </c>
      <c r="D162" s="35" t="s">
        <v>12664</v>
      </c>
      <c r="E162" s="38">
        <v>0</v>
      </c>
      <c r="F162" s="38">
        <v>1</v>
      </c>
      <c r="G162" s="38">
        <v>0</v>
      </c>
      <c r="H162" s="38">
        <v>1</v>
      </c>
      <c r="I162" s="38">
        <v>1</v>
      </c>
      <c r="J162" s="38">
        <v>0</v>
      </c>
      <c r="K162" s="38">
        <v>0</v>
      </c>
      <c r="L162" s="38">
        <v>0</v>
      </c>
      <c r="M162" s="38">
        <v>0</v>
      </c>
      <c r="N162" s="38">
        <v>0</v>
      </c>
      <c r="O162" s="38">
        <v>0</v>
      </c>
      <c r="P162" s="38">
        <v>0</v>
      </c>
      <c r="Q162" s="35"/>
      <c r="R162" s="32"/>
      <c r="S162" s="35"/>
      <c r="T162" s="38"/>
      <c r="U162" s="38"/>
      <c r="V162" s="38"/>
      <c r="W162" s="38"/>
      <c r="X162" s="38"/>
      <c r="Y162" s="38"/>
      <c r="Z162" s="38"/>
      <c r="AA162" s="38"/>
      <c r="AB162" s="38"/>
      <c r="AC162" s="38"/>
      <c r="AD162" s="38"/>
      <c r="AE162" s="38"/>
    </row>
    <row r="163" spans="1:31">
      <c r="A163" s="35"/>
      <c r="B163" s="35"/>
      <c r="C163" s="32" t="s">
        <v>8302</v>
      </c>
      <c r="D163" s="35" t="s">
        <v>12665</v>
      </c>
      <c r="E163" s="38">
        <v>1</v>
      </c>
      <c r="F163" s="38">
        <v>1</v>
      </c>
      <c r="G163" s="38">
        <v>0</v>
      </c>
      <c r="H163" s="38">
        <v>0</v>
      </c>
      <c r="I163" s="38">
        <v>0</v>
      </c>
      <c r="J163" s="38">
        <v>0</v>
      </c>
      <c r="K163" s="38">
        <v>0</v>
      </c>
      <c r="L163" s="38">
        <v>0</v>
      </c>
      <c r="M163" s="38">
        <v>0</v>
      </c>
      <c r="N163" s="38">
        <v>0</v>
      </c>
      <c r="O163" s="38">
        <v>0</v>
      </c>
      <c r="P163" s="38">
        <v>0</v>
      </c>
      <c r="Q163" s="35"/>
      <c r="R163" s="32"/>
      <c r="S163" s="35"/>
      <c r="T163" s="38"/>
      <c r="U163" s="38"/>
      <c r="V163" s="38"/>
      <c r="W163" s="38"/>
      <c r="X163" s="38"/>
      <c r="Y163" s="38"/>
      <c r="Z163" s="38"/>
      <c r="AA163" s="38"/>
      <c r="AB163" s="38"/>
      <c r="AC163" s="38"/>
      <c r="AD163" s="38"/>
      <c r="AE163" s="38"/>
    </row>
    <row r="164" spans="1:31">
      <c r="A164" s="35"/>
      <c r="B164" s="35"/>
      <c r="C164" s="32" t="s">
        <v>8314</v>
      </c>
      <c r="D164" s="35" t="s">
        <v>12666</v>
      </c>
      <c r="E164" s="38">
        <v>0</v>
      </c>
      <c r="F164" s="38">
        <v>0</v>
      </c>
      <c r="G164" s="38">
        <v>0</v>
      </c>
      <c r="H164" s="38">
        <v>0</v>
      </c>
      <c r="I164" s="38">
        <v>0</v>
      </c>
      <c r="J164" s="38">
        <v>0</v>
      </c>
      <c r="K164" s="38">
        <v>0</v>
      </c>
      <c r="L164" s="38">
        <v>1</v>
      </c>
      <c r="M164" s="38">
        <v>0</v>
      </c>
      <c r="N164" s="38">
        <v>0</v>
      </c>
      <c r="O164" s="38">
        <v>0</v>
      </c>
      <c r="P164" s="38">
        <v>0</v>
      </c>
      <c r="Q164" s="35"/>
      <c r="R164" s="32"/>
      <c r="S164" s="35"/>
      <c r="T164" s="38"/>
      <c r="U164" s="38"/>
      <c r="V164" s="38"/>
      <c r="W164" s="38"/>
      <c r="X164" s="38"/>
      <c r="Y164" s="38"/>
      <c r="Z164" s="38"/>
      <c r="AA164" s="38"/>
      <c r="AB164" s="38"/>
      <c r="AC164" s="38"/>
      <c r="AD164" s="38"/>
      <c r="AE164" s="38"/>
    </row>
    <row r="165" spans="1:31">
      <c r="A165" s="35"/>
      <c r="B165" s="35"/>
      <c r="C165" s="32" t="s">
        <v>12667</v>
      </c>
      <c r="D165" s="35" t="s">
        <v>12668</v>
      </c>
      <c r="E165" s="38">
        <v>1</v>
      </c>
      <c r="F165" s="38">
        <v>0</v>
      </c>
      <c r="G165" s="38">
        <v>0</v>
      </c>
      <c r="H165" s="38">
        <v>0</v>
      </c>
      <c r="I165" s="38">
        <v>0</v>
      </c>
      <c r="J165" s="38">
        <v>0</v>
      </c>
      <c r="K165" s="38">
        <v>0</v>
      </c>
      <c r="L165" s="38">
        <v>1</v>
      </c>
      <c r="M165" s="38">
        <v>0</v>
      </c>
      <c r="N165" s="38">
        <v>0</v>
      </c>
      <c r="O165" s="38">
        <v>0</v>
      </c>
      <c r="P165" s="38">
        <v>0</v>
      </c>
      <c r="Q165" s="35"/>
      <c r="R165" s="32"/>
      <c r="S165" s="35"/>
      <c r="T165" s="38"/>
      <c r="U165" s="38"/>
      <c r="V165" s="38"/>
      <c r="W165" s="38"/>
      <c r="X165" s="38"/>
      <c r="Y165" s="38"/>
      <c r="Z165" s="38"/>
      <c r="AA165" s="38"/>
      <c r="AB165" s="38"/>
      <c r="AC165" s="38"/>
      <c r="AD165" s="38"/>
      <c r="AE165" s="38"/>
    </row>
    <row r="166" spans="1:31">
      <c r="A166" s="35"/>
      <c r="B166" s="35"/>
      <c r="C166" s="32" t="s">
        <v>8350</v>
      </c>
      <c r="D166" s="35" t="s">
        <v>12669</v>
      </c>
      <c r="E166" s="38">
        <v>0</v>
      </c>
      <c r="F166" s="38">
        <v>0</v>
      </c>
      <c r="G166" s="38">
        <v>0</v>
      </c>
      <c r="H166" s="38">
        <v>0</v>
      </c>
      <c r="I166" s="38">
        <v>0</v>
      </c>
      <c r="J166" s="38">
        <v>0</v>
      </c>
      <c r="K166" s="38">
        <v>0</v>
      </c>
      <c r="L166" s="38">
        <v>0</v>
      </c>
      <c r="M166" s="38">
        <v>0</v>
      </c>
      <c r="N166" s="38">
        <v>0</v>
      </c>
      <c r="O166" s="38">
        <v>1</v>
      </c>
      <c r="P166" s="38">
        <v>0</v>
      </c>
      <c r="Q166" s="35"/>
      <c r="R166" s="32"/>
      <c r="S166" s="35"/>
      <c r="T166" s="38"/>
      <c r="U166" s="38"/>
      <c r="V166" s="38"/>
      <c r="W166" s="38"/>
      <c r="X166" s="38"/>
      <c r="Y166" s="38"/>
      <c r="Z166" s="38"/>
      <c r="AA166" s="38"/>
      <c r="AB166" s="38"/>
      <c r="AC166" s="38"/>
      <c r="AD166" s="38"/>
      <c r="AE166" s="38"/>
    </row>
    <row r="167" spans="1:31">
      <c r="A167" s="35"/>
      <c r="B167" s="35"/>
      <c r="C167" s="32" t="s">
        <v>12670</v>
      </c>
      <c r="D167" s="35" t="s">
        <v>12671</v>
      </c>
      <c r="E167" s="38">
        <v>0</v>
      </c>
      <c r="F167" s="38">
        <v>0</v>
      </c>
      <c r="G167" s="38">
        <v>0</v>
      </c>
      <c r="H167" s="38">
        <v>0</v>
      </c>
      <c r="I167" s="38">
        <v>0</v>
      </c>
      <c r="J167" s="38">
        <v>0</v>
      </c>
      <c r="K167" s="38">
        <v>0</v>
      </c>
      <c r="L167" s="38">
        <v>1</v>
      </c>
      <c r="M167" s="38">
        <v>0</v>
      </c>
      <c r="N167" s="38">
        <v>0</v>
      </c>
      <c r="O167" s="38">
        <v>0</v>
      </c>
      <c r="P167" s="38">
        <v>0</v>
      </c>
      <c r="Q167" s="35"/>
      <c r="R167" s="32"/>
      <c r="S167" s="35"/>
      <c r="T167" s="38"/>
      <c r="U167" s="38"/>
      <c r="V167" s="38"/>
      <c r="W167" s="38"/>
      <c r="X167" s="38"/>
      <c r="Y167" s="38"/>
      <c r="Z167" s="38"/>
      <c r="AA167" s="38"/>
      <c r="AB167" s="38"/>
      <c r="AC167" s="38"/>
      <c r="AD167" s="38"/>
      <c r="AE167" s="38"/>
    </row>
    <row r="168" spans="1:31">
      <c r="A168" s="35"/>
      <c r="B168" s="35"/>
      <c r="C168" s="32" t="s">
        <v>8358</v>
      </c>
      <c r="D168" s="35" t="s">
        <v>12672</v>
      </c>
      <c r="E168" s="38">
        <v>0</v>
      </c>
      <c r="F168" s="38">
        <v>0</v>
      </c>
      <c r="G168" s="38">
        <v>0</v>
      </c>
      <c r="H168" s="38">
        <v>0</v>
      </c>
      <c r="I168" s="38">
        <v>0</v>
      </c>
      <c r="J168" s="38">
        <v>0</v>
      </c>
      <c r="K168" s="38">
        <v>0</v>
      </c>
      <c r="L168" s="38">
        <v>0</v>
      </c>
      <c r="M168" s="38">
        <v>0</v>
      </c>
      <c r="N168" s="38">
        <v>1</v>
      </c>
      <c r="O168" s="38">
        <v>0</v>
      </c>
      <c r="P168" s="38">
        <v>0</v>
      </c>
      <c r="Q168" s="35"/>
      <c r="R168" s="32"/>
      <c r="S168" s="35"/>
      <c r="T168" s="38"/>
      <c r="U168" s="38"/>
      <c r="V168" s="38"/>
      <c r="W168" s="38"/>
      <c r="X168" s="38"/>
      <c r="Y168" s="38"/>
      <c r="Z168" s="38"/>
      <c r="AA168" s="38"/>
      <c r="AB168" s="38"/>
      <c r="AC168" s="38"/>
      <c r="AD168" s="38"/>
      <c r="AE168" s="38"/>
    </row>
    <row r="169" spans="1:31">
      <c r="A169" s="35"/>
      <c r="B169" s="35"/>
      <c r="C169" s="32" t="s">
        <v>12673</v>
      </c>
      <c r="D169" s="35" t="s">
        <v>8371</v>
      </c>
      <c r="E169" s="38">
        <v>1</v>
      </c>
      <c r="F169" s="38">
        <v>0</v>
      </c>
      <c r="G169" s="38">
        <v>0</v>
      </c>
      <c r="H169" s="38">
        <v>1</v>
      </c>
      <c r="I169" s="38">
        <v>0</v>
      </c>
      <c r="J169" s="38">
        <v>0</v>
      </c>
      <c r="K169" s="38">
        <v>0</v>
      </c>
      <c r="L169" s="38">
        <v>0</v>
      </c>
      <c r="M169" s="38">
        <v>1</v>
      </c>
      <c r="N169" s="38">
        <v>0</v>
      </c>
      <c r="O169" s="38">
        <v>1</v>
      </c>
      <c r="P169" s="38">
        <v>0</v>
      </c>
      <c r="Q169" s="35"/>
      <c r="R169" s="32"/>
      <c r="S169" s="35"/>
      <c r="T169" s="38"/>
      <c r="U169" s="38"/>
      <c r="V169" s="38"/>
      <c r="W169" s="38"/>
      <c r="X169" s="38"/>
      <c r="Y169" s="38"/>
      <c r="Z169" s="38"/>
      <c r="AA169" s="38"/>
      <c r="AB169" s="38"/>
      <c r="AC169" s="38"/>
      <c r="AD169" s="38"/>
      <c r="AE169" s="38"/>
    </row>
    <row r="170" spans="1:31">
      <c r="A170" s="35"/>
      <c r="B170" s="35"/>
      <c r="C170" s="32" t="s">
        <v>8382</v>
      </c>
      <c r="D170" s="35" t="s">
        <v>12674</v>
      </c>
      <c r="E170" s="38">
        <v>0</v>
      </c>
      <c r="F170" s="38">
        <v>0</v>
      </c>
      <c r="G170" s="38">
        <v>0</v>
      </c>
      <c r="H170" s="38">
        <v>0</v>
      </c>
      <c r="I170" s="38">
        <v>0</v>
      </c>
      <c r="J170" s="38">
        <v>0</v>
      </c>
      <c r="K170" s="38">
        <v>0</v>
      </c>
      <c r="L170" s="38">
        <v>0</v>
      </c>
      <c r="M170" s="38">
        <v>0</v>
      </c>
      <c r="N170" s="38">
        <v>0</v>
      </c>
      <c r="O170" s="38">
        <v>0</v>
      </c>
      <c r="P170" s="38">
        <v>1</v>
      </c>
      <c r="Q170" s="35"/>
      <c r="R170" s="32"/>
      <c r="S170" s="35"/>
      <c r="T170" s="38"/>
      <c r="U170" s="38"/>
      <c r="V170" s="38"/>
      <c r="W170" s="38"/>
      <c r="X170" s="38"/>
      <c r="Y170" s="38"/>
      <c r="Z170" s="38"/>
      <c r="AA170" s="38"/>
      <c r="AB170" s="38"/>
      <c r="AC170" s="38"/>
      <c r="AD170" s="38"/>
      <c r="AE170" s="38"/>
    </row>
    <row r="171" spans="1:31">
      <c r="A171" s="35"/>
      <c r="B171" s="35"/>
      <c r="C171" s="32" t="s">
        <v>8390</v>
      </c>
      <c r="D171" s="35" t="s">
        <v>12675</v>
      </c>
      <c r="E171" s="38">
        <v>1</v>
      </c>
      <c r="F171" s="38">
        <v>0</v>
      </c>
      <c r="G171" s="38">
        <v>0</v>
      </c>
      <c r="H171" s="38">
        <v>0</v>
      </c>
      <c r="I171" s="38">
        <v>0</v>
      </c>
      <c r="J171" s="38">
        <v>0</v>
      </c>
      <c r="K171" s="38">
        <v>0</v>
      </c>
      <c r="L171" s="38">
        <v>0</v>
      </c>
      <c r="M171" s="38">
        <v>0</v>
      </c>
      <c r="N171" s="38">
        <v>0</v>
      </c>
      <c r="O171" s="38">
        <v>0</v>
      </c>
      <c r="P171" s="38">
        <v>0</v>
      </c>
      <c r="Q171" s="35"/>
      <c r="R171" s="32"/>
      <c r="S171" s="35"/>
      <c r="T171" s="38"/>
      <c r="U171" s="38"/>
      <c r="V171" s="38"/>
      <c r="W171" s="38"/>
      <c r="X171" s="38"/>
      <c r="Y171" s="38"/>
      <c r="Z171" s="38"/>
      <c r="AA171" s="38"/>
      <c r="AB171" s="38"/>
      <c r="AC171" s="38"/>
      <c r="AD171" s="38"/>
      <c r="AE171" s="38"/>
    </row>
    <row r="172" spans="1:31">
      <c r="A172" s="35"/>
      <c r="B172" s="35"/>
      <c r="C172" s="32" t="s">
        <v>8445</v>
      </c>
      <c r="D172" s="35" t="s">
        <v>12676</v>
      </c>
      <c r="E172" s="38">
        <v>0</v>
      </c>
      <c r="F172" s="38">
        <v>0</v>
      </c>
      <c r="G172" s="38">
        <v>0</v>
      </c>
      <c r="H172" s="38">
        <v>0</v>
      </c>
      <c r="I172" s="38">
        <v>0</v>
      </c>
      <c r="J172" s="38">
        <v>0</v>
      </c>
      <c r="K172" s="38">
        <v>0</v>
      </c>
      <c r="L172" s="38">
        <v>0</v>
      </c>
      <c r="M172" s="38">
        <v>0</v>
      </c>
      <c r="N172" s="38">
        <v>0</v>
      </c>
      <c r="O172" s="38">
        <v>1</v>
      </c>
      <c r="P172" s="38">
        <v>0</v>
      </c>
      <c r="Q172" s="35"/>
      <c r="R172" s="32"/>
      <c r="S172" s="35"/>
      <c r="T172" s="38"/>
      <c r="U172" s="38"/>
      <c r="V172" s="38"/>
      <c r="W172" s="38"/>
      <c r="X172" s="38"/>
      <c r="Y172" s="38"/>
      <c r="Z172" s="38"/>
      <c r="AA172" s="38"/>
      <c r="AB172" s="38"/>
      <c r="AC172" s="38"/>
      <c r="AD172" s="38"/>
      <c r="AE172" s="38"/>
    </row>
    <row r="173" spans="1:31">
      <c r="A173" s="35"/>
      <c r="B173" s="35"/>
      <c r="C173" s="32" t="s">
        <v>8453</v>
      </c>
      <c r="D173" s="35" t="s">
        <v>12677</v>
      </c>
      <c r="E173" s="38">
        <v>0</v>
      </c>
      <c r="F173" s="38">
        <v>0</v>
      </c>
      <c r="G173" s="38">
        <v>0</v>
      </c>
      <c r="H173" s="38">
        <v>0</v>
      </c>
      <c r="I173" s="38">
        <v>0</v>
      </c>
      <c r="J173" s="38">
        <v>1</v>
      </c>
      <c r="K173" s="38">
        <v>0</v>
      </c>
      <c r="L173" s="38">
        <v>0</v>
      </c>
      <c r="M173" s="38">
        <v>0</v>
      </c>
      <c r="N173" s="38">
        <v>0</v>
      </c>
      <c r="O173" s="38">
        <v>0</v>
      </c>
      <c r="P173" s="38">
        <v>0</v>
      </c>
      <c r="Q173" s="35"/>
      <c r="R173" s="32"/>
      <c r="S173" s="35"/>
      <c r="T173" s="38"/>
      <c r="U173" s="38"/>
      <c r="V173" s="38"/>
      <c r="W173" s="38"/>
      <c r="X173" s="38"/>
      <c r="Y173" s="38"/>
      <c r="Z173" s="38"/>
      <c r="AA173" s="38"/>
      <c r="AB173" s="38"/>
      <c r="AC173" s="38"/>
      <c r="AD173" s="38"/>
      <c r="AE173" s="38"/>
    </row>
    <row r="174" spans="1:31">
      <c r="A174" s="35"/>
      <c r="B174" s="35"/>
      <c r="C174" s="32" t="s">
        <v>8457</v>
      </c>
      <c r="D174" s="35" t="s">
        <v>12678</v>
      </c>
      <c r="E174" s="38">
        <v>0</v>
      </c>
      <c r="F174" s="38">
        <v>0</v>
      </c>
      <c r="G174" s="38">
        <v>0</v>
      </c>
      <c r="H174" s="38">
        <v>0</v>
      </c>
      <c r="I174" s="38">
        <v>1</v>
      </c>
      <c r="J174" s="38">
        <v>0</v>
      </c>
      <c r="K174" s="38">
        <v>1</v>
      </c>
      <c r="L174" s="38">
        <v>0</v>
      </c>
      <c r="M174" s="38">
        <v>0</v>
      </c>
      <c r="N174" s="38">
        <v>0</v>
      </c>
      <c r="O174" s="38">
        <v>0</v>
      </c>
      <c r="P174" s="38">
        <v>0</v>
      </c>
      <c r="Q174" s="35"/>
      <c r="R174" s="32"/>
      <c r="S174" s="35"/>
      <c r="T174" s="38"/>
      <c r="U174" s="38"/>
      <c r="V174" s="38"/>
      <c r="W174" s="38"/>
      <c r="X174" s="38"/>
      <c r="Y174" s="38"/>
      <c r="Z174" s="38"/>
      <c r="AA174" s="38"/>
      <c r="AB174" s="38"/>
      <c r="AC174" s="38"/>
      <c r="AD174" s="38"/>
      <c r="AE174" s="38"/>
    </row>
    <row r="175" spans="1:31">
      <c r="A175" s="35"/>
      <c r="B175" s="35"/>
      <c r="C175" s="32" t="s">
        <v>3630</v>
      </c>
      <c r="D175" s="35" t="s">
        <v>12679</v>
      </c>
      <c r="E175" s="38">
        <v>0</v>
      </c>
      <c r="F175" s="38">
        <v>0</v>
      </c>
      <c r="G175" s="38">
        <v>0</v>
      </c>
      <c r="H175" s="38">
        <v>0</v>
      </c>
      <c r="I175" s="38">
        <v>0</v>
      </c>
      <c r="J175" s="38">
        <v>0</v>
      </c>
      <c r="K175" s="38">
        <v>0</v>
      </c>
      <c r="L175" s="38">
        <v>1</v>
      </c>
      <c r="M175" s="38">
        <v>0</v>
      </c>
      <c r="N175" s="38">
        <v>0</v>
      </c>
      <c r="O175" s="38">
        <v>0</v>
      </c>
      <c r="P175" s="38">
        <v>0</v>
      </c>
      <c r="Q175" s="35"/>
      <c r="R175" s="32"/>
      <c r="S175" s="35"/>
      <c r="T175" s="38"/>
      <c r="U175" s="38"/>
      <c r="V175" s="38"/>
      <c r="W175" s="38"/>
      <c r="X175" s="38"/>
      <c r="Y175" s="38"/>
      <c r="Z175" s="38"/>
      <c r="AA175" s="38"/>
      <c r="AB175" s="38"/>
      <c r="AC175" s="38"/>
      <c r="AD175" s="38"/>
      <c r="AE175" s="38"/>
    </row>
    <row r="176" spans="1:31">
      <c r="A176" s="35"/>
      <c r="B176" s="35"/>
      <c r="C176" s="32" t="s">
        <v>12680</v>
      </c>
      <c r="D176" s="35" t="s">
        <v>12681</v>
      </c>
      <c r="E176" s="38">
        <v>0</v>
      </c>
      <c r="F176" s="38">
        <v>0</v>
      </c>
      <c r="G176" s="38">
        <v>0</v>
      </c>
      <c r="H176" s="38">
        <v>0</v>
      </c>
      <c r="I176" s="38">
        <v>0</v>
      </c>
      <c r="J176" s="38">
        <v>0</v>
      </c>
      <c r="K176" s="38">
        <v>0</v>
      </c>
      <c r="L176" s="38">
        <v>0</v>
      </c>
      <c r="M176" s="38">
        <v>0</v>
      </c>
      <c r="N176" s="38">
        <v>0</v>
      </c>
      <c r="O176" s="38">
        <v>0</v>
      </c>
      <c r="P176" s="38">
        <v>1</v>
      </c>
      <c r="Q176" s="35"/>
      <c r="R176" s="32"/>
      <c r="S176" s="35"/>
      <c r="T176" s="38"/>
      <c r="U176" s="38"/>
      <c r="V176" s="38"/>
      <c r="W176" s="38"/>
      <c r="X176" s="38"/>
      <c r="Y176" s="38"/>
      <c r="Z176" s="38"/>
      <c r="AA176" s="38"/>
      <c r="AB176" s="38"/>
      <c r="AC176" s="38"/>
      <c r="AD176" s="38"/>
      <c r="AE176" s="38"/>
    </row>
    <row r="177" spans="1:31">
      <c r="A177" s="35"/>
      <c r="B177" s="35"/>
      <c r="C177" s="32" t="s">
        <v>12682</v>
      </c>
      <c r="D177" s="35" t="s">
        <v>12683</v>
      </c>
      <c r="E177" s="38">
        <v>0</v>
      </c>
      <c r="F177" s="38">
        <v>0</v>
      </c>
      <c r="G177" s="38">
        <v>0</v>
      </c>
      <c r="H177" s="38">
        <v>0</v>
      </c>
      <c r="I177" s="38">
        <v>1</v>
      </c>
      <c r="J177" s="38">
        <v>1</v>
      </c>
      <c r="K177" s="38">
        <v>0</v>
      </c>
      <c r="L177" s="38">
        <v>0</v>
      </c>
      <c r="M177" s="38">
        <v>0</v>
      </c>
      <c r="N177" s="38">
        <v>1</v>
      </c>
      <c r="O177" s="38">
        <v>0</v>
      </c>
      <c r="P177" s="38">
        <v>0</v>
      </c>
      <c r="Q177" s="35"/>
      <c r="R177" s="32"/>
      <c r="S177" s="35"/>
      <c r="T177" s="38"/>
      <c r="U177" s="38"/>
      <c r="V177" s="38"/>
      <c r="W177" s="38"/>
      <c r="X177" s="38"/>
      <c r="Y177" s="38"/>
      <c r="Z177" s="38"/>
      <c r="AA177" s="38"/>
      <c r="AB177" s="38"/>
      <c r="AC177" s="38"/>
      <c r="AD177" s="38"/>
      <c r="AE177" s="38"/>
    </row>
    <row r="178" spans="1:31">
      <c r="A178" s="35"/>
      <c r="B178" s="35"/>
      <c r="C178" s="32" t="s">
        <v>8540</v>
      </c>
      <c r="D178" s="35" t="s">
        <v>8541</v>
      </c>
      <c r="E178" s="38">
        <v>0</v>
      </c>
      <c r="F178" s="38">
        <v>1</v>
      </c>
      <c r="G178" s="38">
        <v>0</v>
      </c>
      <c r="H178" s="38">
        <v>0</v>
      </c>
      <c r="I178" s="38">
        <v>0</v>
      </c>
      <c r="J178" s="38">
        <v>1</v>
      </c>
      <c r="K178" s="38">
        <v>0</v>
      </c>
      <c r="L178" s="38">
        <v>0</v>
      </c>
      <c r="M178" s="38">
        <v>0</v>
      </c>
      <c r="N178" s="38">
        <v>0</v>
      </c>
      <c r="O178" s="38">
        <v>0</v>
      </c>
      <c r="P178" s="38">
        <v>0</v>
      </c>
      <c r="Q178" s="35"/>
      <c r="R178" s="32"/>
      <c r="S178" s="35"/>
      <c r="T178" s="38"/>
      <c r="U178" s="38"/>
      <c r="V178" s="38"/>
      <c r="W178" s="38"/>
      <c r="X178" s="38"/>
      <c r="Y178" s="38"/>
      <c r="Z178" s="38"/>
      <c r="AA178" s="38"/>
      <c r="AB178" s="38"/>
      <c r="AC178" s="38"/>
      <c r="AD178" s="38"/>
      <c r="AE178" s="38"/>
    </row>
    <row r="179" spans="1:31">
      <c r="A179" s="35"/>
      <c r="B179" s="35"/>
      <c r="C179" s="32" t="s">
        <v>8558</v>
      </c>
      <c r="D179" s="35" t="s">
        <v>12684</v>
      </c>
      <c r="E179" s="38">
        <v>0</v>
      </c>
      <c r="F179" s="38">
        <v>0</v>
      </c>
      <c r="G179" s="38">
        <v>0</v>
      </c>
      <c r="H179" s="38">
        <v>0</v>
      </c>
      <c r="I179" s="38">
        <v>0</v>
      </c>
      <c r="J179" s="38">
        <v>0</v>
      </c>
      <c r="K179" s="38">
        <v>0</v>
      </c>
      <c r="L179" s="38">
        <v>0</v>
      </c>
      <c r="M179" s="38">
        <v>0</v>
      </c>
      <c r="N179" s="38">
        <v>1</v>
      </c>
      <c r="O179" s="38">
        <v>1</v>
      </c>
      <c r="P179" s="38">
        <v>0</v>
      </c>
      <c r="Q179" s="35"/>
      <c r="R179" s="32"/>
      <c r="S179" s="35"/>
      <c r="T179" s="38"/>
      <c r="U179" s="38"/>
      <c r="V179" s="38"/>
      <c r="W179" s="38"/>
      <c r="X179" s="38"/>
      <c r="Y179" s="38"/>
      <c r="Z179" s="38"/>
      <c r="AA179" s="38"/>
      <c r="AB179" s="38"/>
      <c r="AC179" s="38"/>
      <c r="AD179" s="38"/>
      <c r="AE179" s="38"/>
    </row>
    <row r="180" spans="1:31">
      <c r="A180" s="35"/>
      <c r="B180" s="35"/>
      <c r="C180" s="32" t="s">
        <v>8566</v>
      </c>
      <c r="D180" s="35" t="s">
        <v>12685</v>
      </c>
      <c r="E180" s="38">
        <v>1</v>
      </c>
      <c r="F180" s="38">
        <v>0</v>
      </c>
      <c r="G180" s="38">
        <v>0</v>
      </c>
      <c r="H180" s="38">
        <v>0</v>
      </c>
      <c r="I180" s="38">
        <v>0</v>
      </c>
      <c r="J180" s="38">
        <v>0</v>
      </c>
      <c r="K180" s="38">
        <v>0</v>
      </c>
      <c r="L180" s="38">
        <v>0</v>
      </c>
      <c r="M180" s="38">
        <v>0</v>
      </c>
      <c r="N180" s="38">
        <v>1</v>
      </c>
      <c r="O180" s="38">
        <v>0</v>
      </c>
      <c r="P180" s="38">
        <v>0</v>
      </c>
      <c r="Q180" s="35"/>
      <c r="R180" s="32"/>
      <c r="S180" s="35"/>
      <c r="T180" s="38"/>
      <c r="U180" s="38"/>
      <c r="V180" s="38"/>
      <c r="W180" s="38"/>
      <c r="X180" s="38"/>
      <c r="Y180" s="38"/>
      <c r="Z180" s="38"/>
      <c r="AA180" s="38"/>
      <c r="AB180" s="38"/>
      <c r="AC180" s="38"/>
      <c r="AD180" s="38"/>
      <c r="AE180" s="38"/>
    </row>
    <row r="181" spans="1:31">
      <c r="A181" s="35"/>
      <c r="B181" s="35"/>
      <c r="C181" s="32" t="s">
        <v>8581</v>
      </c>
      <c r="D181" s="35" t="s">
        <v>12686</v>
      </c>
      <c r="E181" s="38">
        <v>0</v>
      </c>
      <c r="F181" s="38">
        <v>0</v>
      </c>
      <c r="G181" s="38">
        <v>0</v>
      </c>
      <c r="H181" s="38">
        <v>0</v>
      </c>
      <c r="I181" s="38">
        <v>0</v>
      </c>
      <c r="J181" s="38">
        <v>1</v>
      </c>
      <c r="K181" s="38">
        <v>0</v>
      </c>
      <c r="L181" s="38">
        <v>0</v>
      </c>
      <c r="M181" s="38">
        <v>0</v>
      </c>
      <c r="N181" s="38">
        <v>0</v>
      </c>
      <c r="O181" s="38">
        <v>0</v>
      </c>
      <c r="P181" s="38">
        <v>0</v>
      </c>
      <c r="Q181" s="35"/>
      <c r="R181" s="32"/>
      <c r="S181" s="35"/>
      <c r="T181" s="38"/>
      <c r="U181" s="38"/>
      <c r="V181" s="38"/>
      <c r="W181" s="38"/>
      <c r="X181" s="38"/>
      <c r="Y181" s="38"/>
      <c r="Z181" s="38"/>
      <c r="AA181" s="38"/>
      <c r="AB181" s="38"/>
      <c r="AC181" s="38"/>
      <c r="AD181" s="38"/>
      <c r="AE181" s="38"/>
    </row>
    <row r="182" spans="1:31">
      <c r="A182" s="35"/>
      <c r="B182" s="35"/>
      <c r="C182" s="32" t="s">
        <v>8596</v>
      </c>
      <c r="D182" s="35" t="s">
        <v>12687</v>
      </c>
      <c r="E182" s="38">
        <v>0</v>
      </c>
      <c r="F182" s="38">
        <v>0</v>
      </c>
      <c r="G182" s="38">
        <v>1</v>
      </c>
      <c r="H182" s="38">
        <v>0</v>
      </c>
      <c r="I182" s="38">
        <v>0</v>
      </c>
      <c r="J182" s="38">
        <v>0</v>
      </c>
      <c r="K182" s="38">
        <v>0</v>
      </c>
      <c r="L182" s="38">
        <v>0</v>
      </c>
      <c r="M182" s="38">
        <v>0</v>
      </c>
      <c r="N182" s="38">
        <v>1</v>
      </c>
      <c r="O182" s="38">
        <v>0</v>
      </c>
      <c r="P182" s="38">
        <v>0</v>
      </c>
      <c r="Q182" s="35"/>
      <c r="R182" s="32"/>
      <c r="S182" s="35"/>
      <c r="T182" s="38"/>
      <c r="U182" s="38"/>
      <c r="V182" s="38"/>
      <c r="W182" s="38"/>
      <c r="X182" s="38"/>
      <c r="Y182" s="38"/>
      <c r="Z182" s="38"/>
      <c r="AA182" s="38"/>
      <c r="AB182" s="38"/>
      <c r="AC182" s="38"/>
      <c r="AD182" s="38"/>
      <c r="AE182" s="38"/>
    </row>
    <row r="183" spans="1:31">
      <c r="A183" s="35"/>
      <c r="B183" s="35"/>
      <c r="C183" s="32" t="s">
        <v>8604</v>
      </c>
      <c r="D183" s="35" t="s">
        <v>12688</v>
      </c>
      <c r="E183" s="38">
        <v>0</v>
      </c>
      <c r="F183" s="38">
        <v>0</v>
      </c>
      <c r="G183" s="38">
        <v>0</v>
      </c>
      <c r="H183" s="38">
        <v>0</v>
      </c>
      <c r="I183" s="38">
        <v>0</v>
      </c>
      <c r="J183" s="38">
        <v>0</v>
      </c>
      <c r="K183" s="38">
        <v>0</v>
      </c>
      <c r="L183" s="38">
        <v>0</v>
      </c>
      <c r="M183" s="38">
        <v>0</v>
      </c>
      <c r="N183" s="38">
        <v>1</v>
      </c>
      <c r="O183" s="38">
        <v>1</v>
      </c>
      <c r="P183" s="38">
        <v>0</v>
      </c>
      <c r="Q183" s="35"/>
      <c r="R183" s="32"/>
      <c r="S183" s="35"/>
      <c r="T183" s="38"/>
      <c r="U183" s="38"/>
      <c r="V183" s="38"/>
      <c r="W183" s="38"/>
      <c r="X183" s="38"/>
      <c r="Y183" s="38"/>
      <c r="Z183" s="38"/>
      <c r="AA183" s="38"/>
      <c r="AB183" s="38"/>
      <c r="AC183" s="38"/>
      <c r="AD183" s="38"/>
      <c r="AE183" s="38"/>
    </row>
    <row r="184" spans="1:31">
      <c r="A184" s="35"/>
      <c r="B184" s="35"/>
      <c r="C184" s="32" t="s">
        <v>8612</v>
      </c>
      <c r="D184" s="35" t="s">
        <v>12689</v>
      </c>
      <c r="E184" s="38">
        <v>1</v>
      </c>
      <c r="F184" s="38">
        <v>0</v>
      </c>
      <c r="G184" s="38">
        <v>0</v>
      </c>
      <c r="H184" s="38">
        <v>0</v>
      </c>
      <c r="I184" s="38">
        <v>0</v>
      </c>
      <c r="J184" s="38">
        <v>0</v>
      </c>
      <c r="K184" s="38">
        <v>0</v>
      </c>
      <c r="L184" s="38">
        <v>1</v>
      </c>
      <c r="M184" s="38">
        <v>0</v>
      </c>
      <c r="N184" s="38">
        <v>0</v>
      </c>
      <c r="O184" s="38">
        <v>0</v>
      </c>
      <c r="P184" s="38">
        <v>0</v>
      </c>
      <c r="Q184" s="35"/>
      <c r="R184" s="32"/>
      <c r="S184" s="35"/>
      <c r="T184" s="38"/>
      <c r="U184" s="38"/>
      <c r="V184" s="38"/>
      <c r="W184" s="38"/>
      <c r="X184" s="38"/>
      <c r="Y184" s="38"/>
      <c r="Z184" s="38"/>
      <c r="AA184" s="38"/>
      <c r="AB184" s="38"/>
      <c r="AC184" s="38"/>
      <c r="AD184" s="38"/>
      <c r="AE184" s="38"/>
    </row>
    <row r="185" spans="1:31">
      <c r="A185" s="35"/>
      <c r="B185" s="35"/>
      <c r="C185" s="32" t="s">
        <v>12690</v>
      </c>
      <c r="D185" s="35" t="s">
        <v>8625</v>
      </c>
      <c r="E185" s="38">
        <v>0</v>
      </c>
      <c r="F185" s="38">
        <v>0</v>
      </c>
      <c r="G185" s="38">
        <v>0</v>
      </c>
      <c r="H185" s="38">
        <v>0</v>
      </c>
      <c r="I185" s="38">
        <v>0</v>
      </c>
      <c r="J185" s="38">
        <v>1</v>
      </c>
      <c r="K185" s="38">
        <v>0</v>
      </c>
      <c r="L185" s="38">
        <v>1</v>
      </c>
      <c r="M185" s="38">
        <v>1</v>
      </c>
      <c r="N185" s="38">
        <v>1</v>
      </c>
      <c r="O185" s="38">
        <v>0</v>
      </c>
      <c r="P185" s="38">
        <v>0</v>
      </c>
      <c r="Q185" s="35"/>
      <c r="R185" s="32"/>
      <c r="S185" s="35"/>
      <c r="T185" s="38"/>
      <c r="U185" s="38"/>
      <c r="V185" s="38"/>
      <c r="W185" s="38"/>
      <c r="X185" s="38"/>
      <c r="Y185" s="38"/>
      <c r="Z185" s="38"/>
      <c r="AA185" s="38"/>
      <c r="AB185" s="38"/>
      <c r="AC185" s="38"/>
      <c r="AD185" s="38"/>
      <c r="AE185" s="38"/>
    </row>
    <row r="186" spans="1:31">
      <c r="A186" s="35"/>
      <c r="B186" s="35"/>
      <c r="C186" s="32" t="s">
        <v>12691</v>
      </c>
      <c r="D186" s="35" t="s">
        <v>8649</v>
      </c>
      <c r="E186" s="38">
        <v>0</v>
      </c>
      <c r="F186" s="38">
        <v>1</v>
      </c>
      <c r="G186" s="38">
        <v>1</v>
      </c>
      <c r="H186" s="38">
        <v>0</v>
      </c>
      <c r="I186" s="38">
        <v>0</v>
      </c>
      <c r="J186" s="38">
        <v>0</v>
      </c>
      <c r="K186" s="38">
        <v>0</v>
      </c>
      <c r="L186" s="38">
        <v>0</v>
      </c>
      <c r="M186" s="38">
        <v>0</v>
      </c>
      <c r="N186" s="38">
        <v>0</v>
      </c>
      <c r="O186" s="38">
        <v>0</v>
      </c>
      <c r="P186" s="38">
        <v>0</v>
      </c>
      <c r="Q186" s="35"/>
      <c r="R186" s="32"/>
      <c r="S186" s="35"/>
      <c r="T186" s="38"/>
      <c r="U186" s="38"/>
      <c r="V186" s="38"/>
      <c r="W186" s="38"/>
      <c r="X186" s="38"/>
      <c r="Y186" s="38"/>
      <c r="Z186" s="38"/>
      <c r="AA186" s="38"/>
      <c r="AB186" s="38"/>
      <c r="AC186" s="38"/>
      <c r="AD186" s="38"/>
      <c r="AE186" s="38"/>
    </row>
    <row r="187" spans="1:31">
      <c r="A187" s="35"/>
      <c r="B187" s="35"/>
      <c r="C187" s="32" t="s">
        <v>23</v>
      </c>
      <c r="D187" s="35" t="s">
        <v>12692</v>
      </c>
      <c r="E187" s="38">
        <v>1</v>
      </c>
      <c r="F187" s="38">
        <v>0</v>
      </c>
      <c r="G187" s="38">
        <v>0</v>
      </c>
      <c r="H187" s="38">
        <v>0</v>
      </c>
      <c r="I187" s="38">
        <v>0</v>
      </c>
      <c r="J187" s="38">
        <v>0</v>
      </c>
      <c r="K187" s="38">
        <v>0</v>
      </c>
      <c r="L187" s="38">
        <v>0</v>
      </c>
      <c r="M187" s="38">
        <v>0</v>
      </c>
      <c r="N187" s="38">
        <v>0</v>
      </c>
      <c r="O187" s="38">
        <v>0</v>
      </c>
      <c r="P187" s="38">
        <v>0</v>
      </c>
      <c r="Q187" s="35"/>
      <c r="R187" s="32"/>
      <c r="S187" s="35"/>
      <c r="T187" s="38"/>
      <c r="U187" s="38"/>
      <c r="V187" s="38"/>
      <c r="W187" s="38"/>
      <c r="X187" s="38"/>
      <c r="Y187" s="38"/>
      <c r="Z187" s="38"/>
      <c r="AA187" s="38"/>
      <c r="AB187" s="38"/>
      <c r="AC187" s="38"/>
      <c r="AD187" s="38"/>
      <c r="AE187" s="38"/>
    </row>
    <row r="188" spans="1:31">
      <c r="A188" s="35"/>
      <c r="B188" s="35"/>
      <c r="C188" s="32" t="s">
        <v>12693</v>
      </c>
      <c r="D188" s="35" t="s">
        <v>12694</v>
      </c>
      <c r="E188" s="38">
        <v>0</v>
      </c>
      <c r="F188" s="38">
        <v>0</v>
      </c>
      <c r="G188" s="38">
        <v>0</v>
      </c>
      <c r="H188" s="38">
        <v>0</v>
      </c>
      <c r="I188" s="38">
        <v>0</v>
      </c>
      <c r="J188" s="38">
        <v>0</v>
      </c>
      <c r="K188" s="38">
        <v>0</v>
      </c>
      <c r="L188" s="38">
        <v>0</v>
      </c>
      <c r="M188" s="38">
        <v>0</v>
      </c>
      <c r="N188" s="38">
        <v>0</v>
      </c>
      <c r="O188" s="38">
        <v>1</v>
      </c>
      <c r="P188" s="38">
        <v>0</v>
      </c>
      <c r="Q188" s="35"/>
      <c r="R188" s="32"/>
      <c r="S188" s="35"/>
      <c r="T188" s="38"/>
      <c r="U188" s="38"/>
      <c r="V188" s="38"/>
      <c r="W188" s="38"/>
      <c r="X188" s="38"/>
      <c r="Y188" s="38"/>
      <c r="Z188" s="38"/>
      <c r="AA188" s="38"/>
      <c r="AB188" s="38"/>
      <c r="AC188" s="38"/>
      <c r="AD188" s="38"/>
      <c r="AE188" s="38"/>
    </row>
    <row r="189" spans="1:31">
      <c r="A189" s="35"/>
      <c r="B189" s="35"/>
      <c r="C189" s="32" t="s">
        <v>484</v>
      </c>
      <c r="D189" s="35" t="s">
        <v>13</v>
      </c>
      <c r="E189" s="38">
        <v>0</v>
      </c>
      <c r="F189" s="38">
        <v>0</v>
      </c>
      <c r="G189" s="38">
        <v>0</v>
      </c>
      <c r="H189" s="38">
        <v>0</v>
      </c>
      <c r="I189" s="38"/>
      <c r="J189" s="38"/>
      <c r="K189" s="38">
        <v>0</v>
      </c>
      <c r="L189" s="38">
        <v>0</v>
      </c>
      <c r="M189" s="38">
        <v>0</v>
      </c>
      <c r="N189" s="38">
        <v>1</v>
      </c>
      <c r="O189" s="38"/>
      <c r="P189" s="38">
        <v>0</v>
      </c>
      <c r="Q189" s="35"/>
      <c r="R189" s="32"/>
      <c r="S189" s="35"/>
      <c r="T189" s="38"/>
      <c r="U189" s="38"/>
      <c r="V189" s="38"/>
      <c r="W189" s="38"/>
      <c r="X189" s="38"/>
      <c r="Y189" s="38"/>
      <c r="Z189" s="38"/>
      <c r="AA189" s="38"/>
      <c r="AB189" s="38"/>
      <c r="AC189" s="38"/>
      <c r="AD189" s="38"/>
      <c r="AE189" s="38"/>
    </row>
    <row r="190" spans="1:31">
      <c r="A190" s="35"/>
      <c r="B190" s="35"/>
      <c r="C190" s="32" t="s">
        <v>8680</v>
      </c>
      <c r="D190" s="35" t="s">
        <v>12695</v>
      </c>
      <c r="E190" s="38">
        <v>0</v>
      </c>
      <c r="F190" s="38">
        <v>1</v>
      </c>
      <c r="G190" s="38">
        <v>0</v>
      </c>
      <c r="H190" s="38">
        <v>0</v>
      </c>
      <c r="I190" s="38">
        <v>0</v>
      </c>
      <c r="J190" s="38">
        <v>1</v>
      </c>
      <c r="K190" s="38">
        <v>0</v>
      </c>
      <c r="L190" s="38">
        <v>0</v>
      </c>
      <c r="M190" s="38">
        <v>0</v>
      </c>
      <c r="N190" s="38">
        <v>0</v>
      </c>
      <c r="O190" s="38">
        <v>1</v>
      </c>
      <c r="P190" s="38">
        <v>0</v>
      </c>
      <c r="Q190" s="35"/>
      <c r="R190" s="32"/>
      <c r="S190" s="35"/>
      <c r="T190" s="38"/>
      <c r="U190" s="38"/>
      <c r="V190" s="38"/>
      <c r="W190" s="38"/>
      <c r="X190" s="38"/>
      <c r="Y190" s="38"/>
      <c r="Z190" s="38"/>
      <c r="AA190" s="38"/>
      <c r="AB190" s="38"/>
      <c r="AC190" s="38"/>
      <c r="AD190" s="38"/>
      <c r="AE190" s="38"/>
    </row>
    <row r="191" spans="1:31">
      <c r="A191" s="35"/>
      <c r="B191" s="35"/>
      <c r="C191" s="32" t="s">
        <v>8684</v>
      </c>
      <c r="D191" s="35" t="s">
        <v>12696</v>
      </c>
      <c r="E191" s="38">
        <v>1</v>
      </c>
      <c r="F191" s="38">
        <v>0</v>
      </c>
      <c r="G191" s="38">
        <v>0</v>
      </c>
      <c r="H191" s="38">
        <v>0</v>
      </c>
      <c r="I191" s="38">
        <v>0</v>
      </c>
      <c r="J191" s="38">
        <v>0</v>
      </c>
      <c r="K191" s="38">
        <v>0</v>
      </c>
      <c r="L191" s="38">
        <v>0</v>
      </c>
      <c r="M191" s="38">
        <v>0</v>
      </c>
      <c r="N191" s="38">
        <v>0</v>
      </c>
      <c r="O191" s="38">
        <v>0</v>
      </c>
      <c r="P191" s="38">
        <v>0</v>
      </c>
      <c r="Q191" s="35"/>
      <c r="R191" s="32"/>
      <c r="S191" s="35"/>
      <c r="T191" s="38"/>
      <c r="U191" s="38"/>
      <c r="V191" s="38"/>
      <c r="W191" s="38"/>
      <c r="X191" s="38"/>
      <c r="Y191" s="38"/>
      <c r="Z191" s="38"/>
      <c r="AA191" s="38"/>
      <c r="AB191" s="38"/>
      <c r="AC191" s="38"/>
      <c r="AD191" s="38"/>
      <c r="AE191" s="38"/>
    </row>
    <row r="192" spans="1:31">
      <c r="A192" s="35"/>
      <c r="B192" s="35"/>
      <c r="C192" s="32" t="s">
        <v>8688</v>
      </c>
      <c r="D192" s="35" t="s">
        <v>12697</v>
      </c>
      <c r="E192" s="38">
        <v>0</v>
      </c>
      <c r="F192" s="38">
        <v>0</v>
      </c>
      <c r="G192" s="38">
        <v>0</v>
      </c>
      <c r="H192" s="38">
        <v>0</v>
      </c>
      <c r="I192" s="38">
        <v>0</v>
      </c>
      <c r="J192" s="38">
        <v>0</v>
      </c>
      <c r="K192" s="38">
        <v>0</v>
      </c>
      <c r="L192" s="38">
        <v>0</v>
      </c>
      <c r="M192" s="38">
        <v>0</v>
      </c>
      <c r="N192" s="38">
        <v>0</v>
      </c>
      <c r="O192" s="38">
        <v>1</v>
      </c>
      <c r="P192" s="38">
        <v>0</v>
      </c>
      <c r="Q192" s="35"/>
      <c r="R192" s="32"/>
      <c r="S192" s="35"/>
      <c r="T192" s="38"/>
      <c r="U192" s="38"/>
      <c r="V192" s="38"/>
      <c r="W192" s="38"/>
      <c r="X192" s="38"/>
      <c r="Y192" s="38"/>
      <c r="Z192" s="38"/>
      <c r="AA192" s="38"/>
      <c r="AB192" s="38"/>
      <c r="AC192" s="38"/>
      <c r="AD192" s="38"/>
      <c r="AE192" s="38"/>
    </row>
    <row r="193" spans="1:31">
      <c r="A193" s="35"/>
      <c r="B193" s="35"/>
      <c r="C193" s="32" t="s">
        <v>12698</v>
      </c>
      <c r="D193" s="35" t="s">
        <v>12699</v>
      </c>
      <c r="E193" s="38">
        <v>0</v>
      </c>
      <c r="F193" s="38">
        <v>0</v>
      </c>
      <c r="G193" s="38">
        <v>0</v>
      </c>
      <c r="H193" s="38">
        <v>1</v>
      </c>
      <c r="I193" s="38">
        <v>0</v>
      </c>
      <c r="J193" s="38">
        <v>0</v>
      </c>
      <c r="K193" s="38">
        <v>0</v>
      </c>
      <c r="L193" s="38">
        <v>0</v>
      </c>
      <c r="M193" s="38">
        <v>1</v>
      </c>
      <c r="N193" s="38">
        <v>0</v>
      </c>
      <c r="O193" s="38">
        <v>0</v>
      </c>
      <c r="P193" s="38">
        <v>0</v>
      </c>
      <c r="Q193" s="35"/>
      <c r="R193" s="32"/>
      <c r="S193" s="35"/>
      <c r="T193" s="38"/>
      <c r="U193" s="38"/>
      <c r="V193" s="38"/>
      <c r="W193" s="38"/>
      <c r="X193" s="38"/>
      <c r="Y193" s="38"/>
      <c r="Z193" s="38"/>
      <c r="AA193" s="38"/>
      <c r="AB193" s="38"/>
      <c r="AC193" s="38"/>
      <c r="AD193" s="38"/>
      <c r="AE193" s="38"/>
    </row>
    <row r="194" spans="1:31">
      <c r="A194" s="35"/>
      <c r="B194" s="35"/>
      <c r="C194" s="32" t="s">
        <v>8712</v>
      </c>
      <c r="D194" s="35" t="s">
        <v>8713</v>
      </c>
      <c r="E194" s="38">
        <v>0</v>
      </c>
      <c r="F194" s="38">
        <v>1</v>
      </c>
      <c r="G194" s="38">
        <v>0</v>
      </c>
      <c r="H194" s="38">
        <v>0</v>
      </c>
      <c r="I194" s="38">
        <v>0</v>
      </c>
      <c r="J194" s="38">
        <v>0</v>
      </c>
      <c r="K194" s="38">
        <v>0</v>
      </c>
      <c r="L194" s="38">
        <v>0</v>
      </c>
      <c r="M194" s="38">
        <v>0</v>
      </c>
      <c r="N194" s="38">
        <v>0</v>
      </c>
      <c r="O194" s="38">
        <v>0</v>
      </c>
      <c r="P194" s="38">
        <v>0</v>
      </c>
      <c r="Q194" s="35"/>
      <c r="R194" s="32"/>
      <c r="S194" s="35"/>
      <c r="T194" s="38"/>
      <c r="U194" s="38"/>
      <c r="V194" s="38"/>
      <c r="W194" s="38"/>
      <c r="X194" s="38"/>
      <c r="Y194" s="38"/>
      <c r="Z194" s="38"/>
      <c r="AA194" s="38"/>
      <c r="AB194" s="38"/>
      <c r="AC194" s="38"/>
      <c r="AD194" s="38"/>
      <c r="AE194" s="38"/>
    </row>
    <row r="195" spans="1:31">
      <c r="A195" s="35"/>
      <c r="B195" s="35"/>
      <c r="C195" s="33" t="s">
        <v>12700</v>
      </c>
      <c r="D195" s="39" t="s">
        <v>8733</v>
      </c>
      <c r="E195" s="38">
        <v>1</v>
      </c>
      <c r="F195" s="38">
        <v>1</v>
      </c>
      <c r="G195" s="38">
        <v>1</v>
      </c>
      <c r="H195" s="38">
        <v>0</v>
      </c>
      <c r="I195" s="38">
        <v>0</v>
      </c>
      <c r="J195" s="38">
        <v>1</v>
      </c>
      <c r="K195" s="38">
        <v>0</v>
      </c>
      <c r="L195" s="38">
        <v>0</v>
      </c>
      <c r="M195" s="38">
        <v>1</v>
      </c>
      <c r="N195" s="38">
        <v>0</v>
      </c>
      <c r="O195" s="38">
        <v>1</v>
      </c>
      <c r="P195" s="38">
        <v>0</v>
      </c>
      <c r="Q195" s="35"/>
      <c r="R195" s="33"/>
      <c r="S195" s="39"/>
      <c r="T195" s="38"/>
      <c r="U195" s="38"/>
      <c r="V195" s="38"/>
      <c r="W195" s="38"/>
      <c r="X195" s="38"/>
      <c r="Y195" s="38"/>
      <c r="Z195" s="38"/>
      <c r="AA195" s="38"/>
      <c r="AB195" s="38"/>
      <c r="AC195" s="38"/>
      <c r="AD195" s="38"/>
      <c r="AE195" s="38"/>
    </row>
    <row r="196" spans="1:31">
      <c r="A196" s="35"/>
      <c r="B196" s="35"/>
      <c r="C196" s="32" t="s">
        <v>8772</v>
      </c>
      <c r="D196" s="35" t="s">
        <v>8773</v>
      </c>
      <c r="E196" s="38">
        <v>1</v>
      </c>
      <c r="F196" s="38">
        <v>1</v>
      </c>
      <c r="G196" s="38">
        <v>0</v>
      </c>
      <c r="H196" s="38">
        <v>0</v>
      </c>
      <c r="I196" s="38">
        <v>0</v>
      </c>
      <c r="J196" s="38">
        <v>0</v>
      </c>
      <c r="K196" s="38">
        <v>0</v>
      </c>
      <c r="L196" s="38">
        <v>0</v>
      </c>
      <c r="M196" s="38">
        <v>0</v>
      </c>
      <c r="N196" s="38">
        <v>0</v>
      </c>
      <c r="O196" s="38">
        <v>0</v>
      </c>
      <c r="P196" s="38">
        <v>0</v>
      </c>
      <c r="Q196" s="35"/>
      <c r="R196" s="32"/>
      <c r="S196" s="35"/>
      <c r="T196" s="38"/>
      <c r="U196" s="38"/>
      <c r="V196" s="38"/>
      <c r="W196" s="38"/>
      <c r="X196" s="38"/>
      <c r="Y196" s="38"/>
      <c r="Z196" s="38"/>
      <c r="AA196" s="38"/>
      <c r="AB196" s="38"/>
      <c r="AC196" s="38"/>
      <c r="AD196" s="38"/>
      <c r="AE196" s="38"/>
    </row>
    <row r="197" spans="1:31">
      <c r="A197" s="35"/>
      <c r="B197" s="35"/>
      <c r="C197" s="32" t="s">
        <v>8780</v>
      </c>
      <c r="D197" s="35" t="s">
        <v>8781</v>
      </c>
      <c r="E197" s="38">
        <v>0</v>
      </c>
      <c r="F197" s="38">
        <v>1</v>
      </c>
      <c r="G197" s="38">
        <v>0</v>
      </c>
      <c r="H197" s="38">
        <v>0</v>
      </c>
      <c r="I197" s="38">
        <v>1</v>
      </c>
      <c r="J197" s="38">
        <v>0</v>
      </c>
      <c r="K197" s="38">
        <v>0</v>
      </c>
      <c r="L197" s="38">
        <v>0</v>
      </c>
      <c r="M197" s="38">
        <v>0</v>
      </c>
      <c r="N197" s="38">
        <v>0</v>
      </c>
      <c r="O197" s="38">
        <v>1</v>
      </c>
      <c r="P197" s="38">
        <v>0</v>
      </c>
      <c r="Q197" s="35"/>
      <c r="R197" s="32"/>
      <c r="S197" s="35"/>
      <c r="T197" s="38"/>
      <c r="U197" s="38"/>
      <c r="V197" s="38"/>
      <c r="W197" s="38"/>
      <c r="X197" s="38"/>
      <c r="Y197" s="38"/>
      <c r="Z197" s="38"/>
      <c r="AA197" s="38"/>
      <c r="AB197" s="38"/>
      <c r="AC197" s="38"/>
      <c r="AD197" s="38"/>
      <c r="AE197" s="38"/>
    </row>
    <row r="198" spans="1:31">
      <c r="A198" s="35"/>
      <c r="B198" s="35"/>
      <c r="C198" s="32" t="s">
        <v>8857</v>
      </c>
      <c r="D198" s="35" t="s">
        <v>8858</v>
      </c>
      <c r="E198" s="38">
        <v>0</v>
      </c>
      <c r="F198" s="38">
        <v>1</v>
      </c>
      <c r="G198" s="38">
        <v>0</v>
      </c>
      <c r="H198" s="38">
        <v>1</v>
      </c>
      <c r="I198" s="38">
        <v>0</v>
      </c>
      <c r="J198" s="38">
        <v>1</v>
      </c>
      <c r="K198" s="38">
        <v>0</v>
      </c>
      <c r="L198" s="38">
        <v>0</v>
      </c>
      <c r="M198" s="38">
        <v>0</v>
      </c>
      <c r="N198" s="38">
        <v>0</v>
      </c>
      <c r="O198" s="38">
        <v>0</v>
      </c>
      <c r="P198" s="38">
        <v>0</v>
      </c>
      <c r="Q198" s="35"/>
      <c r="R198" s="32"/>
      <c r="S198" s="35"/>
      <c r="T198" s="38"/>
      <c r="U198" s="38"/>
      <c r="V198" s="38"/>
      <c r="W198" s="38"/>
      <c r="X198" s="38"/>
      <c r="Y198" s="38"/>
      <c r="Z198" s="38"/>
      <c r="AA198" s="38"/>
      <c r="AB198" s="38"/>
      <c r="AC198" s="38"/>
      <c r="AD198" s="38"/>
      <c r="AE198" s="38"/>
    </row>
    <row r="199" spans="1:31">
      <c r="A199" s="35"/>
      <c r="B199" s="35"/>
      <c r="C199" s="32" t="s">
        <v>12701</v>
      </c>
      <c r="D199" s="35" t="s">
        <v>8874</v>
      </c>
      <c r="E199" s="38">
        <v>0</v>
      </c>
      <c r="F199" s="38">
        <v>0</v>
      </c>
      <c r="G199" s="38">
        <v>0</v>
      </c>
      <c r="H199" s="38">
        <v>0</v>
      </c>
      <c r="I199" s="38">
        <v>1</v>
      </c>
      <c r="J199" s="38">
        <v>0</v>
      </c>
      <c r="K199" s="38">
        <v>0</v>
      </c>
      <c r="L199" s="38">
        <v>0</v>
      </c>
      <c r="M199" s="38">
        <v>0</v>
      </c>
      <c r="N199" s="38">
        <v>0</v>
      </c>
      <c r="O199" s="38">
        <v>0</v>
      </c>
      <c r="P199" s="38">
        <v>0</v>
      </c>
      <c r="Q199" s="35"/>
      <c r="R199" s="32"/>
      <c r="S199" s="35"/>
      <c r="T199" s="38"/>
      <c r="U199" s="38"/>
      <c r="V199" s="38"/>
      <c r="W199" s="38"/>
      <c r="X199" s="38"/>
      <c r="Y199" s="38"/>
      <c r="Z199" s="38"/>
      <c r="AA199" s="38"/>
      <c r="AB199" s="38"/>
      <c r="AC199" s="38"/>
      <c r="AD199" s="38"/>
      <c r="AE199" s="38"/>
    </row>
    <row r="200" spans="1:31">
      <c r="A200" s="35"/>
      <c r="B200" s="35"/>
      <c r="C200" s="32" t="s">
        <v>8921</v>
      </c>
      <c r="D200" s="35" t="s">
        <v>12702</v>
      </c>
      <c r="E200" s="38">
        <v>0</v>
      </c>
      <c r="F200" s="38">
        <v>0</v>
      </c>
      <c r="G200" s="38">
        <v>0</v>
      </c>
      <c r="H200" s="38">
        <v>0</v>
      </c>
      <c r="I200" s="38">
        <v>1</v>
      </c>
      <c r="J200" s="38">
        <v>0</v>
      </c>
      <c r="K200" s="38">
        <v>0</v>
      </c>
      <c r="L200" s="38">
        <v>0</v>
      </c>
      <c r="M200" s="38">
        <v>0</v>
      </c>
      <c r="N200" s="38">
        <v>0</v>
      </c>
      <c r="O200" s="38">
        <v>0</v>
      </c>
      <c r="P200" s="38">
        <v>0</v>
      </c>
      <c r="Q200" s="35"/>
      <c r="R200" s="32"/>
      <c r="S200" s="35"/>
      <c r="T200" s="38"/>
      <c r="U200" s="38"/>
      <c r="V200" s="38"/>
      <c r="W200" s="38"/>
      <c r="X200" s="38"/>
      <c r="Y200" s="38"/>
      <c r="Z200" s="38"/>
      <c r="AA200" s="38"/>
      <c r="AB200" s="38"/>
      <c r="AC200" s="38"/>
      <c r="AD200" s="38"/>
      <c r="AE200" s="38"/>
    </row>
    <row r="201" spans="1:31">
      <c r="A201" s="35"/>
      <c r="B201" s="35"/>
      <c r="C201" s="32" t="s">
        <v>8955</v>
      </c>
      <c r="D201" s="35" t="s">
        <v>12703</v>
      </c>
      <c r="E201" s="38">
        <v>0</v>
      </c>
      <c r="F201" s="38">
        <v>1</v>
      </c>
      <c r="G201" s="38">
        <v>0</v>
      </c>
      <c r="H201" s="38">
        <v>0</v>
      </c>
      <c r="I201" s="38">
        <v>1</v>
      </c>
      <c r="J201" s="38">
        <v>0</v>
      </c>
      <c r="K201" s="38">
        <v>0</v>
      </c>
      <c r="L201" s="38">
        <v>0</v>
      </c>
      <c r="M201" s="38">
        <v>0</v>
      </c>
      <c r="N201" s="38">
        <v>0</v>
      </c>
      <c r="O201" s="38">
        <v>0</v>
      </c>
      <c r="P201" s="38">
        <v>0</v>
      </c>
      <c r="Q201" s="35"/>
      <c r="R201" s="32"/>
      <c r="S201" s="35"/>
      <c r="T201" s="38"/>
      <c r="U201" s="38"/>
      <c r="V201" s="38"/>
      <c r="W201" s="38"/>
      <c r="X201" s="38"/>
      <c r="Y201" s="38"/>
      <c r="Z201" s="38"/>
      <c r="AA201" s="38"/>
      <c r="AB201" s="38"/>
      <c r="AC201" s="38"/>
      <c r="AD201" s="38"/>
      <c r="AE201" s="38"/>
    </row>
    <row r="202" spans="1:31">
      <c r="A202" s="35"/>
      <c r="B202" s="35"/>
      <c r="C202" s="32" t="s">
        <v>12704</v>
      </c>
      <c r="D202" s="35" t="s">
        <v>8960</v>
      </c>
      <c r="E202" s="38">
        <v>0</v>
      </c>
      <c r="F202" s="38">
        <v>0</v>
      </c>
      <c r="G202" s="38">
        <v>0</v>
      </c>
      <c r="H202" s="38">
        <v>0</v>
      </c>
      <c r="I202" s="38">
        <v>1</v>
      </c>
      <c r="J202" s="38">
        <v>1</v>
      </c>
      <c r="K202" s="38">
        <v>0</v>
      </c>
      <c r="L202" s="38">
        <v>0</v>
      </c>
      <c r="M202" s="38">
        <v>1</v>
      </c>
      <c r="N202" s="38">
        <v>0</v>
      </c>
      <c r="O202" s="38">
        <v>0</v>
      </c>
      <c r="P202" s="38">
        <v>0</v>
      </c>
      <c r="Q202" s="35"/>
      <c r="R202" s="32"/>
      <c r="S202" s="35"/>
      <c r="T202" s="38"/>
      <c r="U202" s="38"/>
      <c r="V202" s="38"/>
      <c r="W202" s="38"/>
      <c r="X202" s="38"/>
      <c r="Y202" s="38"/>
      <c r="Z202" s="38"/>
      <c r="AA202" s="38"/>
      <c r="AB202" s="38"/>
      <c r="AC202" s="38"/>
      <c r="AD202" s="38"/>
      <c r="AE202" s="38"/>
    </row>
    <row r="203" spans="1:31">
      <c r="A203" s="35"/>
      <c r="B203" s="35"/>
      <c r="C203" s="32" t="s">
        <v>12705</v>
      </c>
      <c r="D203" s="35" t="s">
        <v>8964</v>
      </c>
      <c r="E203" s="38">
        <v>0</v>
      </c>
      <c r="F203" s="38">
        <v>0</v>
      </c>
      <c r="G203" s="38">
        <v>0</v>
      </c>
      <c r="H203" s="38">
        <v>0</v>
      </c>
      <c r="I203" s="38">
        <v>0</v>
      </c>
      <c r="J203" s="38">
        <v>1</v>
      </c>
      <c r="K203" s="38">
        <v>0</v>
      </c>
      <c r="L203" s="38">
        <v>0</v>
      </c>
      <c r="M203" s="38">
        <v>0</v>
      </c>
      <c r="N203" s="38">
        <v>0</v>
      </c>
      <c r="O203" s="38">
        <v>0</v>
      </c>
      <c r="P203" s="38">
        <v>0</v>
      </c>
      <c r="Q203" s="35"/>
      <c r="R203" s="32"/>
      <c r="S203" s="35"/>
      <c r="T203" s="38"/>
      <c r="U203" s="38"/>
      <c r="V203" s="38"/>
      <c r="W203" s="38"/>
      <c r="X203" s="38"/>
      <c r="Y203" s="38"/>
      <c r="Z203" s="38"/>
      <c r="AA203" s="38"/>
      <c r="AB203" s="38"/>
      <c r="AC203" s="38"/>
      <c r="AD203" s="38"/>
      <c r="AE203" s="38"/>
    </row>
    <row r="204" spans="1:31">
      <c r="A204" s="35"/>
      <c r="B204" s="35"/>
      <c r="C204" s="32" t="s">
        <v>8975</v>
      </c>
      <c r="D204" s="35" t="s">
        <v>12706</v>
      </c>
      <c r="E204" s="38">
        <v>0</v>
      </c>
      <c r="F204" s="38">
        <v>1</v>
      </c>
      <c r="G204" s="38">
        <v>0</v>
      </c>
      <c r="H204" s="38">
        <v>0</v>
      </c>
      <c r="I204" s="38">
        <v>0</v>
      </c>
      <c r="J204" s="38">
        <v>1</v>
      </c>
      <c r="K204" s="38">
        <v>0</v>
      </c>
      <c r="L204" s="38">
        <v>1</v>
      </c>
      <c r="M204" s="38">
        <v>0</v>
      </c>
      <c r="N204" s="38">
        <v>0</v>
      </c>
      <c r="O204" s="38">
        <v>1</v>
      </c>
      <c r="P204" s="38">
        <v>0</v>
      </c>
      <c r="Q204" s="35"/>
      <c r="R204" s="32"/>
      <c r="S204" s="35"/>
      <c r="T204" s="38"/>
      <c r="U204" s="38"/>
      <c r="V204" s="38"/>
      <c r="W204" s="38"/>
      <c r="X204" s="38"/>
      <c r="Y204" s="38"/>
      <c r="Z204" s="38"/>
      <c r="AA204" s="38"/>
      <c r="AB204" s="38"/>
      <c r="AC204" s="38"/>
      <c r="AD204" s="38"/>
      <c r="AE204" s="38"/>
    </row>
    <row r="205" spans="1:31">
      <c r="A205" s="35"/>
      <c r="B205" s="35"/>
      <c r="C205" s="32" t="s">
        <v>8986</v>
      </c>
      <c r="D205" s="35" t="s">
        <v>12707</v>
      </c>
      <c r="E205" s="38">
        <v>0</v>
      </c>
      <c r="F205" s="38">
        <v>0</v>
      </c>
      <c r="G205" s="38">
        <v>1</v>
      </c>
      <c r="H205" s="38">
        <v>0</v>
      </c>
      <c r="I205" s="38">
        <v>0</v>
      </c>
      <c r="J205" s="38">
        <v>0</v>
      </c>
      <c r="K205" s="38">
        <v>0</v>
      </c>
      <c r="L205" s="38">
        <v>0</v>
      </c>
      <c r="M205" s="38">
        <v>0</v>
      </c>
      <c r="N205" s="38">
        <v>0</v>
      </c>
      <c r="O205" s="38">
        <v>0</v>
      </c>
      <c r="P205" s="38">
        <v>0</v>
      </c>
      <c r="Q205" s="35"/>
      <c r="R205" s="32"/>
      <c r="S205" s="35"/>
      <c r="T205" s="38"/>
      <c r="U205" s="38"/>
      <c r="V205" s="38"/>
      <c r="W205" s="38"/>
      <c r="X205" s="38"/>
      <c r="Y205" s="38"/>
      <c r="Z205" s="38"/>
      <c r="AA205" s="38"/>
      <c r="AB205" s="38"/>
      <c r="AC205" s="38"/>
      <c r="AD205" s="38"/>
      <c r="AE205" s="38"/>
    </row>
    <row r="206" spans="1:31">
      <c r="A206" s="35"/>
      <c r="B206" s="35"/>
      <c r="C206" s="32" t="s">
        <v>4611</v>
      </c>
      <c r="D206" s="35" t="s">
        <v>12708</v>
      </c>
      <c r="E206" s="38">
        <v>0</v>
      </c>
      <c r="F206" s="38">
        <v>1</v>
      </c>
      <c r="G206" s="38">
        <v>0</v>
      </c>
      <c r="H206" s="38">
        <v>0</v>
      </c>
      <c r="I206" s="38">
        <v>0</v>
      </c>
      <c r="J206" s="38">
        <v>0</v>
      </c>
      <c r="K206" s="38">
        <v>0</v>
      </c>
      <c r="L206" s="38">
        <v>0</v>
      </c>
      <c r="M206" s="38">
        <v>0</v>
      </c>
      <c r="N206" s="38">
        <v>0</v>
      </c>
      <c r="O206" s="38">
        <v>0</v>
      </c>
      <c r="P206" s="38">
        <v>0</v>
      </c>
      <c r="Q206" s="35"/>
      <c r="R206" s="32"/>
      <c r="S206" s="35"/>
      <c r="T206" s="38"/>
      <c r="U206" s="38"/>
      <c r="V206" s="38"/>
      <c r="W206" s="38"/>
      <c r="X206" s="38"/>
      <c r="Y206" s="38"/>
      <c r="Z206" s="38"/>
      <c r="AA206" s="38"/>
      <c r="AB206" s="38"/>
      <c r="AC206" s="38"/>
      <c r="AD206" s="38"/>
      <c r="AE206" s="38"/>
    </row>
    <row r="207" spans="1:31">
      <c r="A207" s="35"/>
      <c r="B207" s="35"/>
      <c r="C207" s="33" t="s">
        <v>9115</v>
      </c>
      <c r="D207" s="39" t="s">
        <v>12709</v>
      </c>
      <c r="E207" s="38">
        <v>0</v>
      </c>
      <c r="F207" s="38">
        <v>0</v>
      </c>
      <c r="G207" s="38">
        <v>0</v>
      </c>
      <c r="H207" s="38">
        <v>1</v>
      </c>
      <c r="I207" s="38">
        <v>1</v>
      </c>
      <c r="J207" s="38">
        <v>1</v>
      </c>
      <c r="K207" s="38">
        <v>1</v>
      </c>
      <c r="L207" s="38">
        <v>1</v>
      </c>
      <c r="M207" s="38">
        <v>0</v>
      </c>
      <c r="N207" s="38">
        <v>0</v>
      </c>
      <c r="O207" s="38">
        <v>0</v>
      </c>
      <c r="P207" s="38">
        <v>0</v>
      </c>
      <c r="Q207" s="35"/>
      <c r="R207" s="33"/>
      <c r="S207" s="39"/>
      <c r="T207" s="38"/>
      <c r="U207" s="38"/>
      <c r="V207" s="38"/>
      <c r="W207" s="38"/>
      <c r="X207" s="38"/>
      <c r="Y207" s="38"/>
      <c r="Z207" s="38"/>
      <c r="AA207" s="38"/>
      <c r="AB207" s="38"/>
      <c r="AC207" s="38"/>
      <c r="AD207" s="38"/>
      <c r="AE207" s="38"/>
    </row>
    <row r="208" spans="1:31">
      <c r="A208" s="35"/>
      <c r="B208" s="35"/>
      <c r="C208" s="32" t="s">
        <v>12710</v>
      </c>
      <c r="D208" s="35" t="s">
        <v>12711</v>
      </c>
      <c r="E208" s="38">
        <v>0</v>
      </c>
      <c r="F208" s="38">
        <v>1</v>
      </c>
      <c r="G208" s="38">
        <v>0</v>
      </c>
      <c r="H208" s="38">
        <v>0</v>
      </c>
      <c r="I208" s="38">
        <v>0</v>
      </c>
      <c r="J208" s="38">
        <v>0</v>
      </c>
      <c r="K208" s="38">
        <v>0</v>
      </c>
      <c r="L208" s="38">
        <v>0</v>
      </c>
      <c r="M208" s="38">
        <v>0</v>
      </c>
      <c r="N208" s="38">
        <v>1</v>
      </c>
      <c r="O208" s="38">
        <v>1</v>
      </c>
      <c r="P208" s="38">
        <v>0</v>
      </c>
      <c r="Q208" s="35"/>
      <c r="R208" s="32"/>
      <c r="S208" s="35"/>
      <c r="T208" s="38"/>
      <c r="U208" s="38"/>
      <c r="V208" s="38"/>
      <c r="W208" s="38"/>
      <c r="X208" s="38"/>
      <c r="Y208" s="38"/>
      <c r="Z208" s="38"/>
      <c r="AA208" s="38"/>
      <c r="AB208" s="38"/>
      <c r="AC208" s="38"/>
      <c r="AD208" s="38"/>
      <c r="AE208" s="38"/>
    </row>
    <row r="209" spans="1:31">
      <c r="A209" s="35"/>
      <c r="B209" s="35"/>
      <c r="C209" s="32" t="s">
        <v>23</v>
      </c>
      <c r="D209" s="35" t="s">
        <v>12692</v>
      </c>
      <c r="E209" s="38">
        <v>1</v>
      </c>
      <c r="F209" s="38">
        <v>0</v>
      </c>
      <c r="G209" s="38">
        <v>0</v>
      </c>
      <c r="H209" s="38">
        <v>0</v>
      </c>
      <c r="I209" s="38">
        <v>0</v>
      </c>
      <c r="J209" s="38">
        <v>0</v>
      </c>
      <c r="K209" s="38">
        <v>0</v>
      </c>
      <c r="L209" s="38">
        <v>0</v>
      </c>
      <c r="M209" s="38">
        <v>0</v>
      </c>
      <c r="N209" s="38">
        <v>0</v>
      </c>
      <c r="O209" s="38">
        <v>0</v>
      </c>
      <c r="P209" s="38">
        <v>0</v>
      </c>
      <c r="Q209" s="35"/>
      <c r="R209" s="32"/>
      <c r="S209" s="35"/>
      <c r="T209" s="38"/>
      <c r="U209" s="38"/>
      <c r="V209" s="38"/>
      <c r="W209" s="38"/>
      <c r="X209" s="38"/>
      <c r="Y209" s="38"/>
      <c r="Z209" s="38"/>
      <c r="AA209" s="38"/>
      <c r="AB209" s="38"/>
      <c r="AC209" s="38"/>
      <c r="AD209" s="38"/>
      <c r="AE209" s="38"/>
    </row>
    <row r="210" spans="1:31">
      <c r="A210" s="35"/>
      <c r="B210" s="35"/>
      <c r="C210" s="32" t="s">
        <v>9229</v>
      </c>
      <c r="D210" s="35" t="s">
        <v>9230</v>
      </c>
      <c r="E210" s="38">
        <v>0</v>
      </c>
      <c r="F210" s="38">
        <v>1</v>
      </c>
      <c r="G210" s="38">
        <v>0</v>
      </c>
      <c r="H210" s="38">
        <v>0</v>
      </c>
      <c r="I210" s="38">
        <v>0</v>
      </c>
      <c r="J210" s="38">
        <v>1</v>
      </c>
      <c r="K210" s="38">
        <v>0</v>
      </c>
      <c r="L210" s="38">
        <v>0</v>
      </c>
      <c r="M210" s="38">
        <v>0</v>
      </c>
      <c r="N210" s="38">
        <v>0</v>
      </c>
      <c r="O210" s="38">
        <v>0</v>
      </c>
      <c r="P210" s="38">
        <v>0</v>
      </c>
      <c r="Q210" s="35"/>
      <c r="R210" s="32"/>
      <c r="S210" s="35"/>
      <c r="T210" s="38"/>
      <c r="U210" s="38"/>
      <c r="V210" s="38"/>
      <c r="W210" s="38"/>
      <c r="X210" s="38"/>
      <c r="Y210" s="38"/>
      <c r="Z210" s="38"/>
      <c r="AA210" s="38"/>
      <c r="AB210" s="38"/>
      <c r="AC210" s="38"/>
      <c r="AD210" s="38"/>
      <c r="AE210" s="38"/>
    </row>
    <row r="211" spans="1:31">
      <c r="A211" s="35"/>
      <c r="B211" s="35"/>
      <c r="C211" s="32" t="s">
        <v>9243</v>
      </c>
      <c r="D211" s="35" t="s">
        <v>9244</v>
      </c>
      <c r="E211" s="38">
        <v>1</v>
      </c>
      <c r="F211" s="38">
        <v>0</v>
      </c>
      <c r="G211" s="38">
        <v>0</v>
      </c>
      <c r="H211" s="38">
        <v>0</v>
      </c>
      <c r="I211" s="38">
        <v>0</v>
      </c>
      <c r="J211" s="38">
        <v>1</v>
      </c>
      <c r="K211" s="38">
        <v>0</v>
      </c>
      <c r="L211" s="38">
        <v>0</v>
      </c>
      <c r="M211" s="38">
        <v>0</v>
      </c>
      <c r="N211" s="38">
        <v>0</v>
      </c>
      <c r="O211" s="38">
        <v>0</v>
      </c>
      <c r="P211" s="38">
        <v>0</v>
      </c>
      <c r="Q211" s="35"/>
      <c r="R211" s="32"/>
      <c r="S211" s="35"/>
      <c r="T211" s="38"/>
      <c r="U211" s="38"/>
      <c r="V211" s="38"/>
      <c r="W211" s="38"/>
      <c r="X211" s="38"/>
      <c r="Y211" s="38"/>
      <c r="Z211" s="38"/>
      <c r="AA211" s="38"/>
      <c r="AB211" s="38"/>
      <c r="AC211" s="38"/>
      <c r="AD211" s="38"/>
      <c r="AE211" s="38"/>
    </row>
    <row r="212" spans="1:31">
      <c r="A212" s="35"/>
      <c r="B212" s="35"/>
      <c r="C212" s="32" t="s">
        <v>9257</v>
      </c>
      <c r="D212" s="35" t="s">
        <v>12712</v>
      </c>
      <c r="E212" s="38">
        <v>0</v>
      </c>
      <c r="F212" s="38">
        <v>0</v>
      </c>
      <c r="G212" s="38">
        <v>0</v>
      </c>
      <c r="H212" s="38">
        <v>1</v>
      </c>
      <c r="I212" s="38">
        <v>0</v>
      </c>
      <c r="J212" s="38">
        <v>0</v>
      </c>
      <c r="K212" s="38">
        <v>0</v>
      </c>
      <c r="L212" s="38">
        <v>0</v>
      </c>
      <c r="M212" s="38">
        <v>0</v>
      </c>
      <c r="N212" s="38">
        <v>0</v>
      </c>
      <c r="O212" s="38">
        <v>0</v>
      </c>
      <c r="P212" s="38">
        <v>0</v>
      </c>
      <c r="Q212" s="35"/>
      <c r="R212" s="32"/>
      <c r="S212" s="35"/>
      <c r="T212" s="38"/>
      <c r="U212" s="38"/>
      <c r="V212" s="38"/>
      <c r="W212" s="38"/>
      <c r="X212" s="38"/>
      <c r="Y212" s="38"/>
      <c r="Z212" s="38"/>
      <c r="AA212" s="38"/>
      <c r="AB212" s="38"/>
      <c r="AC212" s="38"/>
      <c r="AD212" s="38"/>
      <c r="AE212" s="38"/>
    </row>
    <row r="213" spans="1:31">
      <c r="A213" s="35"/>
      <c r="B213" s="35"/>
      <c r="C213" s="32" t="s">
        <v>9293</v>
      </c>
      <c r="D213" s="35" t="s">
        <v>9294</v>
      </c>
      <c r="E213" s="38">
        <v>1</v>
      </c>
      <c r="F213" s="38">
        <v>0</v>
      </c>
      <c r="G213" s="38">
        <v>0</v>
      </c>
      <c r="H213" s="38">
        <v>0</v>
      </c>
      <c r="I213" s="38">
        <v>0</v>
      </c>
      <c r="J213" s="38">
        <v>0</v>
      </c>
      <c r="K213" s="38">
        <v>0</v>
      </c>
      <c r="L213" s="38">
        <v>0</v>
      </c>
      <c r="M213" s="38">
        <v>0</v>
      </c>
      <c r="N213" s="38">
        <v>0</v>
      </c>
      <c r="O213" s="38">
        <v>0</v>
      </c>
      <c r="P213" s="38">
        <v>0</v>
      </c>
      <c r="Q213" s="35"/>
      <c r="R213" s="32"/>
      <c r="S213" s="35"/>
      <c r="T213" s="38"/>
      <c r="U213" s="38"/>
      <c r="V213" s="38"/>
      <c r="W213" s="38"/>
      <c r="X213" s="38"/>
      <c r="Y213" s="38"/>
      <c r="Z213" s="38"/>
      <c r="AA213" s="38"/>
      <c r="AB213" s="38"/>
      <c r="AC213" s="38"/>
      <c r="AD213" s="38"/>
      <c r="AE213" s="38"/>
    </row>
    <row r="214" spans="1:31">
      <c r="A214" s="35"/>
      <c r="B214" s="35"/>
      <c r="C214" s="32" t="s">
        <v>9328</v>
      </c>
      <c r="D214" s="35" t="s">
        <v>9329</v>
      </c>
      <c r="E214" s="38">
        <v>0</v>
      </c>
      <c r="F214" s="38">
        <v>1</v>
      </c>
      <c r="G214" s="38">
        <v>0</v>
      </c>
      <c r="H214" s="38">
        <v>1</v>
      </c>
      <c r="I214" s="38">
        <v>0</v>
      </c>
      <c r="J214" s="38">
        <v>1</v>
      </c>
      <c r="K214" s="38">
        <v>0</v>
      </c>
      <c r="L214" s="38">
        <v>0</v>
      </c>
      <c r="M214" s="38">
        <v>0</v>
      </c>
      <c r="N214" s="38">
        <v>0</v>
      </c>
      <c r="O214" s="38">
        <v>1</v>
      </c>
      <c r="P214" s="38">
        <v>0</v>
      </c>
      <c r="Q214" s="35"/>
      <c r="R214" s="32"/>
      <c r="S214" s="35"/>
      <c r="T214" s="38"/>
      <c r="U214" s="38"/>
      <c r="V214" s="38"/>
      <c r="W214" s="38"/>
      <c r="X214" s="38"/>
      <c r="Y214" s="38"/>
      <c r="Z214" s="38"/>
      <c r="AA214" s="38"/>
      <c r="AB214" s="38"/>
      <c r="AC214" s="38"/>
      <c r="AD214" s="38"/>
      <c r="AE214" s="38"/>
    </row>
    <row r="215" spans="1:31">
      <c r="A215" s="35"/>
      <c r="B215" s="35"/>
      <c r="C215" s="32" t="s">
        <v>9356</v>
      </c>
      <c r="D215" s="35" t="s">
        <v>12713</v>
      </c>
      <c r="E215" s="38">
        <v>0</v>
      </c>
      <c r="F215" s="38">
        <v>1</v>
      </c>
      <c r="G215" s="38">
        <v>0</v>
      </c>
      <c r="H215" s="38">
        <v>0</v>
      </c>
      <c r="I215" s="38">
        <v>1</v>
      </c>
      <c r="J215" s="38">
        <v>0</v>
      </c>
      <c r="K215" s="38">
        <v>0</v>
      </c>
      <c r="L215" s="38">
        <v>0</v>
      </c>
      <c r="M215" s="38">
        <v>0</v>
      </c>
      <c r="N215" s="38">
        <v>0</v>
      </c>
      <c r="O215" s="38">
        <v>1</v>
      </c>
      <c r="P215" s="38">
        <v>0</v>
      </c>
      <c r="Q215" s="35"/>
      <c r="R215" s="32"/>
      <c r="S215" s="35"/>
      <c r="T215" s="38"/>
      <c r="U215" s="38"/>
      <c r="V215" s="38"/>
      <c r="W215" s="38"/>
      <c r="X215" s="38"/>
      <c r="Y215" s="38"/>
      <c r="Z215" s="38"/>
      <c r="AA215" s="38"/>
      <c r="AB215" s="38"/>
      <c r="AC215" s="38"/>
      <c r="AD215" s="38"/>
      <c r="AE215" s="38"/>
    </row>
    <row r="216" spans="1:31">
      <c r="A216" s="35"/>
      <c r="B216" s="35"/>
      <c r="C216" s="32" t="s">
        <v>9388</v>
      </c>
      <c r="D216" s="35" t="s">
        <v>12714</v>
      </c>
      <c r="E216" s="38">
        <v>0</v>
      </c>
      <c r="F216" s="38">
        <v>1</v>
      </c>
      <c r="G216" s="38">
        <v>0</v>
      </c>
      <c r="H216" s="38">
        <v>0</v>
      </c>
      <c r="I216" s="38">
        <v>0</v>
      </c>
      <c r="J216" s="38">
        <v>1</v>
      </c>
      <c r="K216" s="38">
        <v>0</v>
      </c>
      <c r="L216" s="38">
        <v>0</v>
      </c>
      <c r="M216" s="38">
        <v>0</v>
      </c>
      <c r="N216" s="38">
        <v>0</v>
      </c>
      <c r="O216" s="38">
        <v>0</v>
      </c>
      <c r="P216" s="38">
        <v>0</v>
      </c>
      <c r="Q216" s="35"/>
      <c r="R216" s="32"/>
      <c r="S216" s="35"/>
      <c r="T216" s="38"/>
      <c r="U216" s="38"/>
      <c r="V216" s="38"/>
      <c r="W216" s="38"/>
      <c r="X216" s="38"/>
      <c r="Y216" s="38"/>
      <c r="Z216" s="38"/>
      <c r="AA216" s="38"/>
      <c r="AB216" s="38"/>
      <c r="AC216" s="38"/>
      <c r="AD216" s="38"/>
      <c r="AE216" s="38"/>
    </row>
    <row r="217" spans="1:31">
      <c r="A217" s="35"/>
      <c r="B217" s="35"/>
      <c r="C217" s="32" t="s">
        <v>12715</v>
      </c>
      <c r="D217" s="35" t="s">
        <v>9498</v>
      </c>
      <c r="E217" s="38">
        <v>1</v>
      </c>
      <c r="F217" s="38">
        <v>1</v>
      </c>
      <c r="G217" s="38">
        <v>0</v>
      </c>
      <c r="H217" s="38">
        <v>1</v>
      </c>
      <c r="I217" s="38">
        <v>0</v>
      </c>
      <c r="J217" s="38">
        <v>0</v>
      </c>
      <c r="K217" s="38">
        <v>0</v>
      </c>
      <c r="L217" s="38">
        <v>0</v>
      </c>
      <c r="M217" s="38">
        <v>0</v>
      </c>
      <c r="N217" s="38">
        <v>0</v>
      </c>
      <c r="O217" s="38">
        <v>0</v>
      </c>
      <c r="P217" s="38">
        <v>0</v>
      </c>
      <c r="Q217" s="35"/>
      <c r="R217" s="32"/>
      <c r="S217" s="35"/>
      <c r="T217" s="38"/>
      <c r="U217" s="38"/>
      <c r="V217" s="38"/>
      <c r="W217" s="38"/>
      <c r="X217" s="38"/>
      <c r="Y217" s="38"/>
      <c r="Z217" s="38"/>
      <c r="AA217" s="38"/>
      <c r="AB217" s="38"/>
      <c r="AC217" s="38"/>
      <c r="AD217" s="38"/>
      <c r="AE217" s="38"/>
    </row>
    <row r="218" spans="1:31">
      <c r="A218" s="35"/>
      <c r="B218" s="35"/>
      <c r="C218" s="32" t="s">
        <v>425</v>
      </c>
      <c r="D218" s="35" t="s">
        <v>12716</v>
      </c>
      <c r="E218" s="38">
        <v>0</v>
      </c>
      <c r="F218" s="38">
        <v>0</v>
      </c>
      <c r="G218" s="38">
        <v>0</v>
      </c>
      <c r="H218" s="38">
        <v>0</v>
      </c>
      <c r="I218" s="38">
        <v>1</v>
      </c>
      <c r="J218" s="38">
        <v>0</v>
      </c>
      <c r="K218" s="38">
        <v>0</v>
      </c>
      <c r="L218" s="38">
        <v>0</v>
      </c>
      <c r="M218" s="38">
        <v>0</v>
      </c>
      <c r="N218" s="38">
        <v>0</v>
      </c>
      <c r="O218" s="38">
        <v>0</v>
      </c>
      <c r="P218" s="38">
        <v>0</v>
      </c>
      <c r="Q218" s="35"/>
      <c r="R218" s="32"/>
      <c r="S218" s="35"/>
      <c r="T218" s="38"/>
      <c r="U218" s="38"/>
      <c r="V218" s="38"/>
      <c r="W218" s="38"/>
      <c r="X218" s="38"/>
      <c r="Y218" s="38"/>
      <c r="Z218" s="38"/>
      <c r="AA218" s="38"/>
      <c r="AB218" s="38"/>
      <c r="AC218" s="38"/>
      <c r="AD218" s="38"/>
      <c r="AE218" s="38"/>
    </row>
    <row r="219" spans="1:31">
      <c r="A219" s="35"/>
      <c r="B219" s="35"/>
      <c r="C219" s="32" t="s">
        <v>9607</v>
      </c>
      <c r="D219" s="35" t="s">
        <v>12717</v>
      </c>
      <c r="E219" s="38">
        <v>0</v>
      </c>
      <c r="F219" s="38">
        <v>0</v>
      </c>
      <c r="G219" s="38">
        <v>0</v>
      </c>
      <c r="H219" s="38">
        <v>0</v>
      </c>
      <c r="I219" s="38">
        <v>1</v>
      </c>
      <c r="J219" s="38">
        <v>1</v>
      </c>
      <c r="K219" s="38">
        <v>0</v>
      </c>
      <c r="L219" s="38">
        <v>0</v>
      </c>
      <c r="M219" s="38">
        <v>0</v>
      </c>
      <c r="N219" s="38">
        <v>0</v>
      </c>
      <c r="O219" s="38">
        <v>0</v>
      </c>
      <c r="P219" s="38">
        <v>0</v>
      </c>
      <c r="Q219" s="35"/>
      <c r="R219" s="32"/>
      <c r="S219" s="35"/>
      <c r="T219" s="38"/>
      <c r="U219" s="38"/>
      <c r="V219" s="38"/>
      <c r="W219" s="38"/>
      <c r="X219" s="38"/>
      <c r="Y219" s="38"/>
      <c r="Z219" s="38"/>
      <c r="AA219" s="38"/>
      <c r="AB219" s="38"/>
      <c r="AC219" s="38"/>
      <c r="AD219" s="38"/>
      <c r="AE219" s="38"/>
    </row>
    <row r="220" spans="1:31">
      <c r="A220" s="35"/>
      <c r="B220" s="35"/>
      <c r="C220" s="32" t="s">
        <v>9641</v>
      </c>
      <c r="D220" s="35" t="s">
        <v>12718</v>
      </c>
      <c r="E220" s="38">
        <v>0</v>
      </c>
      <c r="F220" s="38">
        <v>0</v>
      </c>
      <c r="G220" s="38">
        <v>0</v>
      </c>
      <c r="H220" s="38">
        <v>0</v>
      </c>
      <c r="I220" s="38"/>
      <c r="J220" s="38">
        <v>1</v>
      </c>
      <c r="K220" s="38">
        <v>0</v>
      </c>
      <c r="L220" s="38">
        <v>0</v>
      </c>
      <c r="M220" s="38">
        <v>0</v>
      </c>
      <c r="N220" s="38">
        <v>0</v>
      </c>
      <c r="O220" s="38">
        <v>0</v>
      </c>
      <c r="P220" s="38">
        <v>0</v>
      </c>
      <c r="Q220" s="35"/>
      <c r="R220" s="32"/>
      <c r="S220" s="35"/>
      <c r="T220" s="38"/>
      <c r="U220" s="38"/>
      <c r="V220" s="38"/>
      <c r="W220" s="38"/>
      <c r="X220" s="38"/>
      <c r="Y220" s="38"/>
      <c r="Z220" s="38"/>
      <c r="AA220" s="38"/>
      <c r="AB220" s="38"/>
      <c r="AC220" s="38"/>
      <c r="AD220" s="38"/>
      <c r="AE220" s="38"/>
    </row>
    <row r="221" spans="1:31">
      <c r="A221" s="35"/>
      <c r="B221" s="35"/>
      <c r="C221" s="32" t="s">
        <v>9647</v>
      </c>
      <c r="D221" s="35" t="s">
        <v>12719</v>
      </c>
      <c r="E221" s="38">
        <v>0</v>
      </c>
      <c r="F221" s="38">
        <v>0</v>
      </c>
      <c r="G221" s="38">
        <v>0</v>
      </c>
      <c r="H221" s="38">
        <v>0</v>
      </c>
      <c r="I221" s="38">
        <v>1</v>
      </c>
      <c r="J221" s="38">
        <v>0</v>
      </c>
      <c r="K221" s="38">
        <v>0</v>
      </c>
      <c r="L221" s="38">
        <v>0</v>
      </c>
      <c r="M221" s="38">
        <v>0</v>
      </c>
      <c r="N221" s="38">
        <v>0</v>
      </c>
      <c r="O221" s="38">
        <v>0</v>
      </c>
      <c r="P221" s="38">
        <v>0</v>
      </c>
      <c r="Q221" s="35"/>
      <c r="R221" s="32"/>
      <c r="S221" s="35"/>
      <c r="T221" s="38"/>
      <c r="U221" s="38"/>
      <c r="V221" s="38"/>
      <c r="W221" s="38"/>
      <c r="X221" s="38"/>
      <c r="Y221" s="38"/>
      <c r="Z221" s="38"/>
      <c r="AA221" s="38"/>
      <c r="AB221" s="38"/>
      <c r="AC221" s="38"/>
      <c r="AD221" s="38"/>
      <c r="AE221" s="38"/>
    </row>
    <row r="222" spans="1:31">
      <c r="A222" s="35"/>
      <c r="B222" s="35"/>
      <c r="C222" s="32" t="s">
        <v>9651</v>
      </c>
      <c r="D222" s="35" t="s">
        <v>9652</v>
      </c>
      <c r="E222" s="38">
        <v>1</v>
      </c>
      <c r="F222" s="38">
        <v>0</v>
      </c>
      <c r="G222" s="38">
        <v>0</v>
      </c>
      <c r="H222" s="38">
        <v>0</v>
      </c>
      <c r="I222" s="38">
        <v>1</v>
      </c>
      <c r="J222" s="38">
        <v>0</v>
      </c>
      <c r="K222" s="38">
        <v>0</v>
      </c>
      <c r="L222" s="38">
        <v>0</v>
      </c>
      <c r="M222" s="38">
        <v>0</v>
      </c>
      <c r="N222" s="38">
        <v>0</v>
      </c>
      <c r="O222" s="38">
        <v>0</v>
      </c>
      <c r="P222" s="38">
        <v>0</v>
      </c>
      <c r="Q222" s="35"/>
      <c r="R222" s="32"/>
      <c r="S222" s="35"/>
      <c r="T222" s="38"/>
      <c r="U222" s="38"/>
      <c r="V222" s="38"/>
      <c r="W222" s="38"/>
      <c r="X222" s="38"/>
      <c r="Y222" s="38"/>
      <c r="Z222" s="38"/>
      <c r="AA222" s="38"/>
      <c r="AB222" s="38"/>
      <c r="AC222" s="38"/>
      <c r="AD222" s="38"/>
      <c r="AE222" s="38"/>
    </row>
    <row r="223" spans="1:31">
      <c r="A223" s="35"/>
      <c r="B223" s="35"/>
      <c r="C223" s="32" t="s">
        <v>9655</v>
      </c>
      <c r="D223" s="35" t="s">
        <v>12720</v>
      </c>
      <c r="E223" s="38">
        <v>0</v>
      </c>
      <c r="F223" s="38">
        <v>0</v>
      </c>
      <c r="G223" s="38">
        <v>0</v>
      </c>
      <c r="H223" s="38">
        <v>0</v>
      </c>
      <c r="I223" s="38">
        <v>0</v>
      </c>
      <c r="J223" s="38">
        <v>0</v>
      </c>
      <c r="K223" s="38">
        <v>0</v>
      </c>
      <c r="L223" s="38">
        <v>0</v>
      </c>
      <c r="M223" s="38">
        <v>0</v>
      </c>
      <c r="N223" s="38">
        <v>1</v>
      </c>
      <c r="O223" s="38">
        <v>0</v>
      </c>
      <c r="P223" s="38">
        <v>0</v>
      </c>
      <c r="Q223" s="35"/>
      <c r="R223" s="32"/>
      <c r="S223" s="35"/>
      <c r="T223" s="38"/>
      <c r="U223" s="38"/>
      <c r="V223" s="38"/>
      <c r="W223" s="38"/>
      <c r="X223" s="38"/>
      <c r="Y223" s="38"/>
      <c r="Z223" s="38"/>
      <c r="AA223" s="38"/>
      <c r="AB223" s="38"/>
      <c r="AC223" s="38"/>
      <c r="AD223" s="38"/>
      <c r="AE223" s="38"/>
    </row>
    <row r="224" spans="1:31">
      <c r="A224" s="35"/>
      <c r="B224" s="35"/>
      <c r="C224" s="32" t="s">
        <v>9688</v>
      </c>
      <c r="D224" s="35" t="s">
        <v>12721</v>
      </c>
      <c r="E224" s="38">
        <v>1</v>
      </c>
      <c r="F224" s="38">
        <v>1</v>
      </c>
      <c r="G224" s="38">
        <v>0</v>
      </c>
      <c r="H224" s="38">
        <v>0</v>
      </c>
      <c r="I224" s="38">
        <v>1</v>
      </c>
      <c r="J224" s="38">
        <v>0</v>
      </c>
      <c r="K224" s="38">
        <v>0</v>
      </c>
      <c r="L224" s="38">
        <v>0</v>
      </c>
      <c r="M224" s="38">
        <v>0</v>
      </c>
      <c r="N224" s="38">
        <v>0</v>
      </c>
      <c r="O224" s="38">
        <v>0</v>
      </c>
      <c r="P224" s="38">
        <v>0</v>
      </c>
      <c r="Q224" s="35"/>
      <c r="R224" s="32"/>
      <c r="S224" s="35"/>
      <c r="T224" s="38"/>
      <c r="U224" s="38"/>
      <c r="V224" s="38"/>
      <c r="W224" s="38"/>
      <c r="X224" s="38"/>
      <c r="Y224" s="38"/>
      <c r="Z224" s="38"/>
      <c r="AA224" s="38"/>
      <c r="AB224" s="38"/>
      <c r="AC224" s="38"/>
      <c r="AD224" s="38"/>
      <c r="AE224" s="38"/>
    </row>
    <row r="225" spans="1:31">
      <c r="A225" s="35"/>
      <c r="B225" s="35"/>
      <c r="C225" s="32" t="s">
        <v>9754</v>
      </c>
      <c r="D225" s="35" t="s">
        <v>12722</v>
      </c>
      <c r="E225" s="38">
        <v>0</v>
      </c>
      <c r="F225" s="38">
        <v>0</v>
      </c>
      <c r="G225" s="38">
        <v>0</v>
      </c>
      <c r="H225" s="38">
        <v>0</v>
      </c>
      <c r="I225" s="38">
        <v>0</v>
      </c>
      <c r="J225" s="38">
        <v>1</v>
      </c>
      <c r="K225" s="38">
        <v>0</v>
      </c>
      <c r="L225" s="38">
        <v>0</v>
      </c>
      <c r="M225" s="38">
        <v>0</v>
      </c>
      <c r="N225" s="38">
        <v>0</v>
      </c>
      <c r="O225" s="38">
        <v>0</v>
      </c>
      <c r="P225" s="38">
        <v>0</v>
      </c>
      <c r="Q225" s="35"/>
      <c r="R225" s="32"/>
      <c r="S225" s="35"/>
      <c r="T225" s="38"/>
      <c r="U225" s="38"/>
      <c r="V225" s="38"/>
      <c r="W225" s="38"/>
      <c r="X225" s="38"/>
      <c r="Y225" s="38"/>
      <c r="Z225" s="38"/>
      <c r="AA225" s="38"/>
      <c r="AB225" s="38"/>
      <c r="AC225" s="38"/>
      <c r="AD225" s="38"/>
      <c r="AE225" s="38"/>
    </row>
    <row r="226" spans="1:31">
      <c r="A226" s="35"/>
      <c r="B226" s="35"/>
      <c r="C226" s="32" t="s">
        <v>12723</v>
      </c>
      <c r="D226" s="35" t="s">
        <v>9767</v>
      </c>
      <c r="E226" s="38">
        <v>0</v>
      </c>
      <c r="F226" s="38">
        <v>0</v>
      </c>
      <c r="G226" s="38">
        <v>0</v>
      </c>
      <c r="H226" s="38">
        <v>0</v>
      </c>
      <c r="I226" s="38">
        <v>1</v>
      </c>
      <c r="J226" s="38">
        <v>0</v>
      </c>
      <c r="K226" s="38">
        <v>0</v>
      </c>
      <c r="L226" s="38">
        <v>0</v>
      </c>
      <c r="M226" s="38">
        <v>0</v>
      </c>
      <c r="N226" s="38">
        <v>0</v>
      </c>
      <c r="O226" s="38">
        <v>1</v>
      </c>
      <c r="P226" s="38">
        <v>0</v>
      </c>
      <c r="Q226" s="35"/>
      <c r="R226" s="32"/>
      <c r="S226" s="35"/>
      <c r="T226" s="38"/>
      <c r="U226" s="38"/>
      <c r="V226" s="38"/>
      <c r="W226" s="38"/>
      <c r="X226" s="38"/>
      <c r="Y226" s="38"/>
      <c r="Z226" s="38"/>
      <c r="AA226" s="38"/>
      <c r="AB226" s="38"/>
      <c r="AC226" s="38"/>
      <c r="AD226" s="38"/>
      <c r="AE226" s="38"/>
    </row>
    <row r="227" spans="1:31">
      <c r="A227" s="35"/>
      <c r="B227" s="35"/>
      <c r="C227" s="32" t="s">
        <v>9790</v>
      </c>
      <c r="D227" s="35" t="s">
        <v>12724</v>
      </c>
      <c r="E227" s="38">
        <v>0</v>
      </c>
      <c r="F227" s="38">
        <v>0</v>
      </c>
      <c r="G227" s="38">
        <v>0</v>
      </c>
      <c r="H227" s="38">
        <v>0</v>
      </c>
      <c r="I227" s="38">
        <v>0</v>
      </c>
      <c r="J227" s="38">
        <v>1</v>
      </c>
      <c r="K227" s="38">
        <v>0</v>
      </c>
      <c r="L227" s="38">
        <v>0</v>
      </c>
      <c r="M227" s="38">
        <v>0</v>
      </c>
      <c r="N227" s="38">
        <v>0</v>
      </c>
      <c r="O227" s="38">
        <v>0</v>
      </c>
      <c r="P227" s="38">
        <v>0</v>
      </c>
      <c r="Q227" s="35"/>
      <c r="R227" s="32"/>
      <c r="S227" s="35"/>
      <c r="T227" s="38"/>
      <c r="U227" s="38"/>
      <c r="V227" s="38"/>
      <c r="W227" s="38"/>
      <c r="X227" s="38"/>
      <c r="Y227" s="38"/>
      <c r="Z227" s="38"/>
      <c r="AA227" s="38"/>
      <c r="AB227" s="38"/>
      <c r="AC227" s="38"/>
      <c r="AD227" s="38"/>
      <c r="AE227" s="38"/>
    </row>
    <row r="228" spans="1:31">
      <c r="A228" s="35"/>
      <c r="B228" s="35"/>
      <c r="C228" s="32" t="s">
        <v>9794</v>
      </c>
      <c r="D228" s="35" t="s">
        <v>12725</v>
      </c>
      <c r="E228" s="38">
        <v>1</v>
      </c>
      <c r="F228" s="38">
        <v>0</v>
      </c>
      <c r="G228" s="38">
        <v>0</v>
      </c>
      <c r="H228" s="38">
        <v>0</v>
      </c>
      <c r="I228" s="38">
        <v>0</v>
      </c>
      <c r="J228" s="38">
        <v>1</v>
      </c>
      <c r="K228" s="38">
        <v>0</v>
      </c>
      <c r="L228" s="38">
        <v>0</v>
      </c>
      <c r="M228" s="38">
        <v>0</v>
      </c>
      <c r="N228" s="38">
        <v>0</v>
      </c>
      <c r="O228" s="38">
        <v>0</v>
      </c>
      <c r="P228" s="38">
        <v>0</v>
      </c>
      <c r="Q228" s="35"/>
      <c r="R228" s="32"/>
      <c r="S228" s="35"/>
      <c r="T228" s="38"/>
      <c r="U228" s="38"/>
      <c r="V228" s="38"/>
      <c r="W228" s="38"/>
      <c r="X228" s="38"/>
      <c r="Y228" s="38"/>
      <c r="Z228" s="38"/>
      <c r="AA228" s="38"/>
      <c r="AB228" s="38"/>
      <c r="AC228" s="38"/>
      <c r="AD228" s="38"/>
      <c r="AE228" s="38"/>
    </row>
    <row r="229" spans="1:31">
      <c r="A229" s="35"/>
      <c r="B229" s="35"/>
      <c r="C229" s="32" t="s">
        <v>12726</v>
      </c>
      <c r="D229" s="35" t="s">
        <v>9837</v>
      </c>
      <c r="E229" s="38">
        <v>1</v>
      </c>
      <c r="F229" s="38">
        <v>0</v>
      </c>
      <c r="G229" s="38">
        <v>0</v>
      </c>
      <c r="H229" s="38">
        <v>0</v>
      </c>
      <c r="I229" s="38">
        <v>0</v>
      </c>
      <c r="J229" s="38">
        <v>0</v>
      </c>
      <c r="K229" s="38">
        <v>0</v>
      </c>
      <c r="L229" s="38">
        <v>0</v>
      </c>
      <c r="M229" s="38">
        <v>0</v>
      </c>
      <c r="N229" s="38">
        <v>0</v>
      </c>
      <c r="O229" s="38">
        <v>0</v>
      </c>
      <c r="P229" s="38">
        <v>0</v>
      </c>
      <c r="Q229" s="35"/>
      <c r="R229" s="32"/>
      <c r="S229" s="35"/>
      <c r="T229" s="38"/>
      <c r="U229" s="38"/>
      <c r="V229" s="38"/>
      <c r="W229" s="38"/>
      <c r="X229" s="38"/>
      <c r="Y229" s="38"/>
      <c r="Z229" s="38"/>
      <c r="AA229" s="38"/>
      <c r="AB229" s="38"/>
      <c r="AC229" s="38"/>
      <c r="AD229" s="38"/>
      <c r="AE229" s="38"/>
    </row>
    <row r="230" spans="1:31">
      <c r="A230" s="35"/>
      <c r="B230" s="35"/>
      <c r="C230" s="32" t="s">
        <v>12727</v>
      </c>
      <c r="D230" s="35" t="s">
        <v>9861</v>
      </c>
      <c r="E230" s="38">
        <v>0</v>
      </c>
      <c r="F230" s="38">
        <v>1</v>
      </c>
      <c r="G230" s="38">
        <v>0</v>
      </c>
      <c r="H230" s="38">
        <v>1</v>
      </c>
      <c r="I230" s="38">
        <v>0</v>
      </c>
      <c r="J230" s="38">
        <v>1</v>
      </c>
      <c r="K230" s="38">
        <v>0</v>
      </c>
      <c r="L230" s="38">
        <v>0</v>
      </c>
      <c r="M230" s="38">
        <v>0</v>
      </c>
      <c r="N230" s="38">
        <v>0</v>
      </c>
      <c r="O230" s="38">
        <v>0</v>
      </c>
      <c r="P230" s="38">
        <v>0</v>
      </c>
      <c r="Q230" s="35"/>
      <c r="R230" s="32"/>
      <c r="S230" s="35"/>
      <c r="T230" s="38"/>
      <c r="U230" s="38"/>
      <c r="V230" s="38"/>
      <c r="W230" s="38"/>
      <c r="X230" s="38"/>
      <c r="Y230" s="38"/>
      <c r="Z230" s="38"/>
      <c r="AA230" s="38"/>
      <c r="AB230" s="38"/>
      <c r="AC230" s="38"/>
      <c r="AD230" s="38"/>
      <c r="AE230" s="38"/>
    </row>
    <row r="231" spans="1:31">
      <c r="A231" s="35"/>
      <c r="B231" s="35"/>
      <c r="C231" s="32" t="s">
        <v>9880</v>
      </c>
      <c r="D231" s="35" t="s">
        <v>12728</v>
      </c>
      <c r="E231" s="38">
        <v>0</v>
      </c>
      <c r="F231" s="38">
        <v>0</v>
      </c>
      <c r="G231" s="38">
        <v>0</v>
      </c>
      <c r="H231" s="38">
        <v>0</v>
      </c>
      <c r="I231" s="38">
        <v>1</v>
      </c>
      <c r="J231" s="38">
        <v>1</v>
      </c>
      <c r="K231" s="38">
        <v>0</v>
      </c>
      <c r="L231" s="38">
        <v>0</v>
      </c>
      <c r="M231" s="38">
        <v>0</v>
      </c>
      <c r="N231" s="38">
        <v>0</v>
      </c>
      <c r="O231" s="38">
        <v>1</v>
      </c>
      <c r="P231" s="38">
        <v>0</v>
      </c>
      <c r="Q231" s="35"/>
      <c r="R231" s="32"/>
      <c r="S231" s="35"/>
      <c r="T231" s="38"/>
      <c r="U231" s="38"/>
      <c r="V231" s="38"/>
      <c r="W231" s="38"/>
      <c r="X231" s="38"/>
      <c r="Y231" s="38"/>
      <c r="Z231" s="38"/>
      <c r="AA231" s="38"/>
      <c r="AB231" s="38"/>
      <c r="AC231" s="38"/>
      <c r="AD231" s="38"/>
      <c r="AE231" s="38"/>
    </row>
    <row r="232" spans="1:31">
      <c r="A232" s="35"/>
      <c r="B232" s="35"/>
      <c r="C232" s="32" t="s">
        <v>39</v>
      </c>
      <c r="D232" s="35" t="s">
        <v>12692</v>
      </c>
      <c r="E232" s="38">
        <v>1</v>
      </c>
      <c r="F232" s="38">
        <v>0</v>
      </c>
      <c r="G232" s="38">
        <v>0</v>
      </c>
      <c r="H232" s="38">
        <v>0</v>
      </c>
      <c r="I232" s="38">
        <v>0</v>
      </c>
      <c r="J232" s="38">
        <v>0</v>
      </c>
      <c r="K232" s="38">
        <v>0</v>
      </c>
      <c r="L232" s="38">
        <v>0</v>
      </c>
      <c r="M232" s="38">
        <v>0</v>
      </c>
      <c r="N232" s="38">
        <v>0</v>
      </c>
      <c r="O232" s="38">
        <v>0</v>
      </c>
      <c r="P232" s="38">
        <v>0</v>
      </c>
      <c r="Q232" s="35"/>
      <c r="R232" s="32"/>
      <c r="S232" s="35"/>
      <c r="T232" s="38"/>
      <c r="U232" s="38"/>
      <c r="V232" s="38"/>
      <c r="W232" s="38"/>
      <c r="X232" s="38"/>
      <c r="Y232" s="38"/>
      <c r="Z232" s="38"/>
      <c r="AA232" s="38"/>
      <c r="AB232" s="38"/>
      <c r="AC232" s="38"/>
      <c r="AD232" s="38"/>
      <c r="AE232" s="38"/>
    </row>
    <row r="233" spans="1:31">
      <c r="A233" s="35"/>
      <c r="B233" s="35"/>
      <c r="C233" s="32" t="s">
        <v>9923</v>
      </c>
      <c r="D233" s="35" t="s">
        <v>9924</v>
      </c>
      <c r="E233" s="38">
        <v>0</v>
      </c>
      <c r="F233" s="38">
        <v>0</v>
      </c>
      <c r="G233" s="38">
        <v>0</v>
      </c>
      <c r="H233" s="38">
        <v>0</v>
      </c>
      <c r="I233" s="38">
        <v>1</v>
      </c>
      <c r="J233" s="38">
        <v>1</v>
      </c>
      <c r="K233" s="38">
        <v>0</v>
      </c>
      <c r="L233" s="38">
        <v>0</v>
      </c>
      <c r="M233" s="38">
        <v>0</v>
      </c>
      <c r="N233" s="38">
        <v>0</v>
      </c>
      <c r="O233" s="38">
        <v>0</v>
      </c>
      <c r="P233" s="38">
        <v>0</v>
      </c>
      <c r="Q233" s="35"/>
      <c r="R233" s="32"/>
      <c r="S233" s="35"/>
      <c r="T233" s="38"/>
      <c r="U233" s="38"/>
      <c r="V233" s="38"/>
      <c r="W233" s="38"/>
      <c r="X233" s="38"/>
      <c r="Y233" s="38"/>
      <c r="Z233" s="38"/>
      <c r="AA233" s="38"/>
      <c r="AB233" s="38"/>
      <c r="AC233" s="38"/>
      <c r="AD233" s="38"/>
      <c r="AE233" s="38"/>
    </row>
    <row r="234" spans="1:31">
      <c r="A234" s="35"/>
      <c r="B234" s="35"/>
      <c r="C234" s="32" t="s">
        <v>9931</v>
      </c>
      <c r="D234" s="35" t="s">
        <v>9932</v>
      </c>
      <c r="E234" s="38">
        <v>1</v>
      </c>
      <c r="F234" s="38">
        <v>0</v>
      </c>
      <c r="G234" s="38">
        <v>0</v>
      </c>
      <c r="H234" s="38">
        <v>0</v>
      </c>
      <c r="I234" s="38">
        <v>0</v>
      </c>
      <c r="J234" s="38">
        <v>1</v>
      </c>
      <c r="K234" s="38">
        <v>0</v>
      </c>
      <c r="L234" s="38">
        <v>0</v>
      </c>
      <c r="M234" s="38">
        <v>1</v>
      </c>
      <c r="N234" s="38">
        <v>0</v>
      </c>
      <c r="O234" s="38">
        <v>0</v>
      </c>
      <c r="P234" s="38">
        <v>0</v>
      </c>
      <c r="Q234" s="35"/>
      <c r="R234" s="32"/>
      <c r="S234" s="35"/>
      <c r="T234" s="38"/>
      <c r="U234" s="38"/>
      <c r="V234" s="38"/>
      <c r="W234" s="38"/>
      <c r="X234" s="38"/>
      <c r="Y234" s="38"/>
      <c r="Z234" s="38"/>
      <c r="AA234" s="38"/>
      <c r="AB234" s="38"/>
      <c r="AC234" s="38"/>
      <c r="AD234" s="38"/>
      <c r="AE234" s="38"/>
    </row>
    <row r="235" spans="1:31">
      <c r="A235" s="35"/>
      <c r="B235" s="35"/>
      <c r="C235" s="32" t="s">
        <v>9935</v>
      </c>
      <c r="D235" s="35" t="s">
        <v>9936</v>
      </c>
      <c r="E235" s="38">
        <v>1</v>
      </c>
      <c r="F235" s="38">
        <v>0</v>
      </c>
      <c r="G235" s="38">
        <v>0</v>
      </c>
      <c r="H235" s="38">
        <v>0</v>
      </c>
      <c r="I235" s="38">
        <v>0</v>
      </c>
      <c r="J235" s="38">
        <v>0</v>
      </c>
      <c r="K235" s="38">
        <v>0</v>
      </c>
      <c r="L235" s="38">
        <v>0</v>
      </c>
      <c r="M235" s="38">
        <v>0</v>
      </c>
      <c r="N235" s="38">
        <v>0</v>
      </c>
      <c r="O235" s="38">
        <v>0</v>
      </c>
      <c r="P235" s="38">
        <v>0</v>
      </c>
      <c r="Q235" s="35"/>
      <c r="R235" s="32"/>
      <c r="S235" s="35"/>
      <c r="T235" s="38"/>
      <c r="U235" s="38"/>
      <c r="V235" s="38"/>
      <c r="W235" s="38"/>
      <c r="X235" s="38"/>
      <c r="Y235" s="38"/>
      <c r="Z235" s="38"/>
      <c r="AA235" s="38"/>
      <c r="AB235" s="38"/>
      <c r="AC235" s="38"/>
      <c r="AD235" s="38"/>
      <c r="AE235" s="38"/>
    </row>
    <row r="236" spans="1:31">
      <c r="A236" s="35"/>
      <c r="B236" s="35"/>
      <c r="C236" s="32" t="s">
        <v>12729</v>
      </c>
      <c r="D236" s="35" t="s">
        <v>12730</v>
      </c>
      <c r="E236" s="38">
        <v>0</v>
      </c>
      <c r="F236" s="38">
        <v>0</v>
      </c>
      <c r="G236" s="38">
        <v>0</v>
      </c>
      <c r="H236" s="38">
        <v>0</v>
      </c>
      <c r="I236" s="38">
        <v>0</v>
      </c>
      <c r="J236" s="38">
        <v>1</v>
      </c>
      <c r="K236" s="38">
        <v>0</v>
      </c>
      <c r="L236" s="38">
        <v>0</v>
      </c>
      <c r="M236" s="38">
        <v>1</v>
      </c>
      <c r="N236" s="38">
        <v>0</v>
      </c>
      <c r="O236" s="38">
        <v>0</v>
      </c>
      <c r="P236" s="38">
        <v>0</v>
      </c>
      <c r="Q236" s="35"/>
      <c r="R236" s="32"/>
      <c r="S236" s="35"/>
      <c r="T236" s="38"/>
      <c r="U236" s="38"/>
      <c r="V236" s="38"/>
      <c r="W236" s="38"/>
      <c r="X236" s="38"/>
      <c r="Y236" s="38"/>
      <c r="Z236" s="38"/>
      <c r="AA236" s="38"/>
      <c r="AB236" s="38"/>
      <c r="AC236" s="38"/>
      <c r="AD236" s="38"/>
      <c r="AE236" s="38"/>
    </row>
    <row r="237" spans="1:31">
      <c r="A237" s="35"/>
      <c r="B237" s="35"/>
      <c r="C237" s="32" t="s">
        <v>12731</v>
      </c>
      <c r="D237" s="35" t="s">
        <v>9979</v>
      </c>
      <c r="E237" s="38">
        <v>0</v>
      </c>
      <c r="F237" s="38">
        <v>0</v>
      </c>
      <c r="G237" s="38">
        <v>0</v>
      </c>
      <c r="H237" s="38">
        <v>0</v>
      </c>
      <c r="I237" s="38">
        <v>0</v>
      </c>
      <c r="J237" s="38">
        <v>0</v>
      </c>
      <c r="K237" s="38">
        <v>0</v>
      </c>
      <c r="L237" s="38">
        <v>0</v>
      </c>
      <c r="M237" s="38">
        <v>1</v>
      </c>
      <c r="N237" s="38">
        <v>0</v>
      </c>
      <c r="O237" s="38">
        <v>0</v>
      </c>
      <c r="P237" s="38">
        <v>0</v>
      </c>
      <c r="Q237" s="35"/>
      <c r="R237" s="32"/>
      <c r="S237" s="35"/>
      <c r="T237" s="38"/>
      <c r="U237" s="38"/>
      <c r="V237" s="38"/>
      <c r="W237" s="38"/>
      <c r="X237" s="38"/>
      <c r="Y237" s="38"/>
      <c r="Z237" s="38"/>
      <c r="AA237" s="38"/>
      <c r="AB237" s="38"/>
      <c r="AC237" s="38"/>
      <c r="AD237" s="38"/>
      <c r="AE237" s="38"/>
    </row>
    <row r="238" spans="1:31">
      <c r="A238" s="35"/>
      <c r="B238" s="35"/>
      <c r="C238" s="32" t="s">
        <v>12732</v>
      </c>
      <c r="D238" s="35" t="s">
        <v>12733</v>
      </c>
      <c r="E238" s="38">
        <v>1</v>
      </c>
      <c r="F238" s="38">
        <v>0</v>
      </c>
      <c r="G238" s="38">
        <v>0</v>
      </c>
      <c r="H238" s="38">
        <v>0</v>
      </c>
      <c r="I238" s="38">
        <v>0</v>
      </c>
      <c r="J238" s="38">
        <v>0</v>
      </c>
      <c r="K238" s="38">
        <v>0</v>
      </c>
      <c r="L238" s="38">
        <v>0</v>
      </c>
      <c r="M238" s="38">
        <v>0</v>
      </c>
      <c r="N238" s="38">
        <v>0</v>
      </c>
      <c r="O238" s="38">
        <v>0</v>
      </c>
      <c r="P238" s="38">
        <v>0</v>
      </c>
      <c r="Q238" s="35"/>
      <c r="R238" s="32"/>
      <c r="S238" s="35"/>
      <c r="T238" s="38"/>
      <c r="U238" s="38"/>
      <c r="V238" s="38"/>
      <c r="W238" s="38"/>
      <c r="X238" s="38"/>
      <c r="Y238" s="38"/>
      <c r="Z238" s="38"/>
      <c r="AA238" s="38"/>
      <c r="AB238" s="38"/>
      <c r="AC238" s="38"/>
      <c r="AD238" s="38"/>
      <c r="AE238" s="38"/>
    </row>
    <row r="239" spans="1:31">
      <c r="A239" s="35"/>
      <c r="B239" s="35"/>
      <c r="C239" s="32" t="s">
        <v>10039</v>
      </c>
      <c r="D239" s="35" t="s">
        <v>12734</v>
      </c>
      <c r="E239" s="38">
        <v>0</v>
      </c>
      <c r="F239" s="38">
        <v>0</v>
      </c>
      <c r="G239" s="38">
        <v>0</v>
      </c>
      <c r="H239" s="38">
        <v>0</v>
      </c>
      <c r="I239" s="38">
        <v>0</v>
      </c>
      <c r="J239" s="38">
        <v>1</v>
      </c>
      <c r="K239" s="38">
        <v>0</v>
      </c>
      <c r="L239" s="38">
        <v>0</v>
      </c>
      <c r="M239" s="38">
        <v>0</v>
      </c>
      <c r="N239" s="38">
        <v>0</v>
      </c>
      <c r="O239" s="38">
        <v>0</v>
      </c>
      <c r="P239" s="38">
        <v>0</v>
      </c>
      <c r="Q239" s="35"/>
      <c r="R239" s="32"/>
      <c r="S239" s="35"/>
      <c r="T239" s="38"/>
      <c r="U239" s="38"/>
      <c r="V239" s="38"/>
      <c r="W239" s="38"/>
      <c r="X239" s="38"/>
      <c r="Y239" s="38"/>
      <c r="Z239" s="38"/>
      <c r="AA239" s="38"/>
      <c r="AB239" s="38"/>
      <c r="AC239" s="38"/>
      <c r="AD239" s="38"/>
      <c r="AE239" s="38"/>
    </row>
    <row r="240" spans="1:31">
      <c r="A240" s="35"/>
      <c r="B240" s="35"/>
      <c r="C240" s="32" t="s">
        <v>10047</v>
      </c>
      <c r="D240" s="35" t="s">
        <v>10048</v>
      </c>
      <c r="E240" s="38">
        <v>0</v>
      </c>
      <c r="F240" s="38">
        <v>1</v>
      </c>
      <c r="G240" s="38">
        <v>1</v>
      </c>
      <c r="H240" s="38">
        <v>0</v>
      </c>
      <c r="I240" s="38">
        <v>0</v>
      </c>
      <c r="J240" s="38">
        <v>0</v>
      </c>
      <c r="K240" s="38">
        <v>0</v>
      </c>
      <c r="L240" s="38">
        <v>0</v>
      </c>
      <c r="M240" s="38">
        <v>1</v>
      </c>
      <c r="N240" s="38">
        <v>0</v>
      </c>
      <c r="O240" s="38">
        <v>0</v>
      </c>
      <c r="P240" s="38">
        <v>0</v>
      </c>
      <c r="Q240" s="35"/>
      <c r="R240" s="32"/>
      <c r="S240" s="35"/>
      <c r="T240" s="38"/>
      <c r="U240" s="38"/>
      <c r="V240" s="38"/>
      <c r="W240" s="38"/>
      <c r="X240" s="38"/>
      <c r="Y240" s="38"/>
      <c r="Z240" s="38"/>
      <c r="AA240" s="38"/>
      <c r="AB240" s="38"/>
      <c r="AC240" s="38"/>
      <c r="AD240" s="38"/>
      <c r="AE240" s="38"/>
    </row>
    <row r="241" spans="1:31">
      <c r="A241" s="35"/>
      <c r="B241" s="35"/>
      <c r="C241" s="32" t="s">
        <v>10051</v>
      </c>
      <c r="D241" s="35" t="s">
        <v>12735</v>
      </c>
      <c r="E241" s="38">
        <v>0</v>
      </c>
      <c r="F241" s="38">
        <v>0</v>
      </c>
      <c r="G241" s="38">
        <v>0</v>
      </c>
      <c r="H241" s="38">
        <v>0</v>
      </c>
      <c r="I241" s="38">
        <v>0</v>
      </c>
      <c r="J241" s="38">
        <v>1</v>
      </c>
      <c r="K241" s="38">
        <v>0</v>
      </c>
      <c r="L241" s="38">
        <v>0</v>
      </c>
      <c r="M241" s="38">
        <v>0</v>
      </c>
      <c r="N241" s="38">
        <v>0</v>
      </c>
      <c r="O241" s="38">
        <v>0</v>
      </c>
      <c r="P241" s="38">
        <v>0</v>
      </c>
      <c r="Q241" s="35"/>
      <c r="R241" s="32"/>
      <c r="S241" s="35"/>
      <c r="T241" s="38"/>
      <c r="U241" s="38"/>
      <c r="V241" s="38"/>
      <c r="W241" s="38"/>
      <c r="X241" s="38"/>
      <c r="Y241" s="38"/>
      <c r="Z241" s="38"/>
      <c r="AA241" s="38"/>
      <c r="AB241" s="38"/>
      <c r="AC241" s="38"/>
      <c r="AD241" s="38"/>
      <c r="AE241" s="38"/>
    </row>
    <row r="242" spans="1:31">
      <c r="A242" s="35"/>
      <c r="B242" s="35"/>
      <c r="C242" s="32" t="s">
        <v>10059</v>
      </c>
      <c r="D242" s="35" t="s">
        <v>12736</v>
      </c>
      <c r="E242" s="38">
        <v>0</v>
      </c>
      <c r="F242" s="38">
        <v>0</v>
      </c>
      <c r="G242" s="38">
        <v>0</v>
      </c>
      <c r="H242" s="38">
        <v>1</v>
      </c>
      <c r="I242" s="38">
        <v>1</v>
      </c>
      <c r="J242" s="38">
        <v>0</v>
      </c>
      <c r="K242" s="38">
        <v>0</v>
      </c>
      <c r="L242" s="38">
        <v>0</v>
      </c>
      <c r="M242" s="38">
        <v>0</v>
      </c>
      <c r="N242" s="38">
        <v>0</v>
      </c>
      <c r="O242" s="38">
        <v>0</v>
      </c>
      <c r="P242" s="38">
        <v>0</v>
      </c>
      <c r="Q242" s="35"/>
      <c r="R242" s="32"/>
      <c r="S242" s="35"/>
      <c r="T242" s="38"/>
      <c r="U242" s="38"/>
      <c r="V242" s="38"/>
      <c r="W242" s="38"/>
      <c r="X242" s="38"/>
      <c r="Y242" s="38"/>
      <c r="Z242" s="38"/>
      <c r="AA242" s="38"/>
      <c r="AB242" s="38"/>
      <c r="AC242" s="38"/>
      <c r="AD242" s="38"/>
      <c r="AE242" s="38"/>
    </row>
    <row r="243" spans="1:31">
      <c r="A243" s="35"/>
      <c r="B243" s="35"/>
      <c r="C243" s="32" t="s">
        <v>10080</v>
      </c>
      <c r="D243" s="35" t="s">
        <v>10081</v>
      </c>
      <c r="E243" s="38">
        <v>0</v>
      </c>
      <c r="F243" s="38">
        <v>0</v>
      </c>
      <c r="G243" s="38">
        <v>0</v>
      </c>
      <c r="H243" s="38">
        <v>0</v>
      </c>
      <c r="I243" s="38">
        <v>0</v>
      </c>
      <c r="J243" s="38">
        <v>1</v>
      </c>
      <c r="K243" s="38">
        <v>1</v>
      </c>
      <c r="L243" s="38">
        <v>0</v>
      </c>
      <c r="M243" s="38">
        <v>0</v>
      </c>
      <c r="N243" s="38">
        <v>0</v>
      </c>
      <c r="O243" s="38">
        <v>1</v>
      </c>
      <c r="P243" s="38">
        <v>0</v>
      </c>
      <c r="Q243" s="35"/>
      <c r="R243" s="32"/>
      <c r="S243" s="35"/>
      <c r="T243" s="38"/>
      <c r="U243" s="38"/>
      <c r="V243" s="38"/>
      <c r="W243" s="38"/>
      <c r="X243" s="38"/>
      <c r="Y243" s="38"/>
      <c r="Z243" s="38"/>
      <c r="AA243" s="38"/>
      <c r="AB243" s="38"/>
      <c r="AC243" s="38"/>
      <c r="AD243" s="38"/>
      <c r="AE243" s="38"/>
    </row>
    <row r="244" spans="1:31">
      <c r="A244" s="35"/>
      <c r="B244" s="35"/>
      <c r="C244" s="32" t="s">
        <v>12737</v>
      </c>
      <c r="D244" s="35" t="s">
        <v>12738</v>
      </c>
      <c r="E244" s="38">
        <v>0</v>
      </c>
      <c r="F244" s="38">
        <v>0</v>
      </c>
      <c r="G244" s="38">
        <v>0</v>
      </c>
      <c r="H244" s="38">
        <v>1</v>
      </c>
      <c r="I244" s="38">
        <v>1</v>
      </c>
      <c r="J244" s="38">
        <v>0</v>
      </c>
      <c r="K244" s="38">
        <v>0</v>
      </c>
      <c r="L244" s="38">
        <v>0</v>
      </c>
      <c r="M244" s="38">
        <v>1</v>
      </c>
      <c r="N244" s="38">
        <v>0</v>
      </c>
      <c r="O244" s="38">
        <v>1</v>
      </c>
      <c r="P244" s="38">
        <v>0</v>
      </c>
      <c r="Q244" s="35"/>
      <c r="R244" s="32"/>
      <c r="S244" s="35"/>
      <c r="T244" s="38"/>
      <c r="U244" s="38"/>
      <c r="V244" s="38"/>
      <c r="W244" s="38"/>
      <c r="X244" s="38"/>
      <c r="Y244" s="38"/>
      <c r="Z244" s="38"/>
      <c r="AA244" s="38"/>
      <c r="AB244" s="38"/>
      <c r="AC244" s="38"/>
      <c r="AD244" s="38"/>
      <c r="AE244" s="38"/>
    </row>
    <row r="245" spans="1:31">
      <c r="A245" s="35"/>
      <c r="B245" s="35"/>
      <c r="C245" s="32" t="s">
        <v>10142</v>
      </c>
      <c r="D245" s="35" t="s">
        <v>12739</v>
      </c>
      <c r="E245" s="38">
        <v>0</v>
      </c>
      <c r="F245" s="38">
        <v>0</v>
      </c>
      <c r="G245" s="38">
        <v>0</v>
      </c>
      <c r="H245" s="38">
        <v>0</v>
      </c>
      <c r="I245" s="38">
        <v>0</v>
      </c>
      <c r="J245" s="38">
        <v>1</v>
      </c>
      <c r="K245" s="38">
        <v>0</v>
      </c>
      <c r="L245" s="38">
        <v>0</v>
      </c>
      <c r="M245" s="38">
        <v>0</v>
      </c>
      <c r="N245" s="38">
        <v>0</v>
      </c>
      <c r="O245" s="38">
        <v>0</v>
      </c>
      <c r="P245" s="38">
        <v>0</v>
      </c>
      <c r="Q245" s="35"/>
      <c r="R245" s="32"/>
      <c r="S245" s="35"/>
      <c r="T245" s="38"/>
      <c r="U245" s="38"/>
      <c r="V245" s="38"/>
      <c r="W245" s="38"/>
      <c r="X245" s="38"/>
      <c r="Y245" s="38"/>
      <c r="Z245" s="38"/>
      <c r="AA245" s="38"/>
      <c r="AB245" s="38"/>
      <c r="AC245" s="38"/>
      <c r="AD245" s="38"/>
      <c r="AE245" s="38"/>
    </row>
    <row r="246" spans="1:31">
      <c r="A246" s="35"/>
      <c r="B246" s="35"/>
      <c r="C246" s="32" t="s">
        <v>12740</v>
      </c>
      <c r="D246" s="35" t="s">
        <v>12741</v>
      </c>
      <c r="E246" s="38">
        <v>0</v>
      </c>
      <c r="F246" s="38">
        <v>0</v>
      </c>
      <c r="G246" s="38">
        <v>0</v>
      </c>
      <c r="H246" s="38">
        <v>0</v>
      </c>
      <c r="I246" s="38">
        <v>1</v>
      </c>
      <c r="J246" s="38">
        <v>1</v>
      </c>
      <c r="K246" s="38">
        <v>0</v>
      </c>
      <c r="L246" s="38">
        <v>0</v>
      </c>
      <c r="M246" s="38">
        <v>0</v>
      </c>
      <c r="N246" s="38">
        <v>1</v>
      </c>
      <c r="O246" s="38">
        <v>0</v>
      </c>
      <c r="P246" s="38">
        <v>0</v>
      </c>
      <c r="Q246" s="35"/>
      <c r="R246" s="32"/>
      <c r="S246" s="35"/>
      <c r="T246" s="38"/>
      <c r="U246" s="38"/>
      <c r="V246" s="38"/>
      <c r="W246" s="38"/>
      <c r="X246" s="38"/>
      <c r="Y246" s="38"/>
      <c r="Z246" s="38"/>
      <c r="AA246" s="38"/>
      <c r="AB246" s="38"/>
      <c r="AC246" s="38"/>
      <c r="AD246" s="38"/>
      <c r="AE246" s="38"/>
    </row>
    <row r="247" spans="1:31">
      <c r="A247" s="35"/>
      <c r="B247" s="35"/>
      <c r="C247" s="32" t="s">
        <v>12742</v>
      </c>
      <c r="D247" s="35" t="s">
        <v>12743</v>
      </c>
      <c r="E247" s="38">
        <v>0</v>
      </c>
      <c r="F247" s="38">
        <v>0</v>
      </c>
      <c r="G247" s="38">
        <v>0</v>
      </c>
      <c r="H247" s="38">
        <v>0</v>
      </c>
      <c r="I247" s="38">
        <v>0</v>
      </c>
      <c r="J247" s="38">
        <v>0</v>
      </c>
      <c r="K247" s="38">
        <v>0</v>
      </c>
      <c r="L247" s="38">
        <v>0</v>
      </c>
      <c r="M247" s="38">
        <v>0</v>
      </c>
      <c r="N247" s="38">
        <v>0</v>
      </c>
      <c r="O247" s="38">
        <v>0</v>
      </c>
      <c r="P247" s="38">
        <v>1</v>
      </c>
      <c r="Q247" s="35"/>
      <c r="R247" s="32"/>
      <c r="S247" s="35"/>
      <c r="T247" s="38"/>
      <c r="U247" s="38"/>
      <c r="V247" s="38"/>
      <c r="W247" s="38"/>
      <c r="X247" s="38"/>
      <c r="Y247" s="38"/>
      <c r="Z247" s="38"/>
      <c r="AA247" s="38"/>
      <c r="AB247" s="38"/>
      <c r="AC247" s="38"/>
      <c r="AD247" s="38"/>
      <c r="AE247" s="38"/>
    </row>
    <row r="248" spans="1:31">
      <c r="A248" s="35"/>
      <c r="B248" s="35"/>
      <c r="C248" s="32" t="s">
        <v>10170</v>
      </c>
      <c r="D248" s="35" t="s">
        <v>10171</v>
      </c>
      <c r="E248" s="38">
        <v>0</v>
      </c>
      <c r="F248" s="38">
        <v>0</v>
      </c>
      <c r="G248" s="38">
        <v>0</v>
      </c>
      <c r="H248" s="38">
        <v>0</v>
      </c>
      <c r="I248" s="38">
        <v>0</v>
      </c>
      <c r="J248" s="38">
        <v>0</v>
      </c>
      <c r="K248" s="38">
        <v>0</v>
      </c>
      <c r="L248" s="38">
        <v>0</v>
      </c>
      <c r="M248" s="38">
        <v>0</v>
      </c>
      <c r="N248" s="38">
        <v>0</v>
      </c>
      <c r="O248" s="38">
        <v>0</v>
      </c>
      <c r="P248" s="38">
        <v>1</v>
      </c>
      <c r="Q248" s="35"/>
      <c r="R248" s="32"/>
      <c r="S248" s="35"/>
      <c r="T248" s="38"/>
      <c r="U248" s="38"/>
      <c r="V248" s="38"/>
      <c r="W248" s="38"/>
      <c r="X248" s="38"/>
      <c r="Y248" s="38"/>
      <c r="Z248" s="38"/>
      <c r="AA248" s="38"/>
      <c r="AB248" s="38"/>
      <c r="AC248" s="38"/>
      <c r="AD248" s="38"/>
      <c r="AE248" s="38"/>
    </row>
    <row r="249" spans="1:31">
      <c r="A249" s="35"/>
      <c r="B249" s="35"/>
      <c r="C249" s="32" t="s">
        <v>10230</v>
      </c>
      <c r="D249" s="35" t="s">
        <v>12744</v>
      </c>
      <c r="E249" s="38">
        <v>0</v>
      </c>
      <c r="F249" s="38">
        <v>0</v>
      </c>
      <c r="G249" s="38">
        <v>0</v>
      </c>
      <c r="H249" s="38">
        <v>0</v>
      </c>
      <c r="I249" s="38">
        <v>0</v>
      </c>
      <c r="J249" s="38">
        <v>0</v>
      </c>
      <c r="K249" s="38">
        <v>0</v>
      </c>
      <c r="L249" s="38">
        <v>0</v>
      </c>
      <c r="M249" s="38">
        <v>0</v>
      </c>
      <c r="N249" s="38">
        <v>0</v>
      </c>
      <c r="O249" s="38">
        <v>0</v>
      </c>
      <c r="P249" s="38">
        <v>1</v>
      </c>
      <c r="Q249" s="35"/>
      <c r="R249" s="32"/>
      <c r="S249" s="35"/>
      <c r="T249" s="38"/>
      <c r="U249" s="38"/>
      <c r="V249" s="38"/>
      <c r="W249" s="38"/>
      <c r="X249" s="38"/>
      <c r="Y249" s="38"/>
      <c r="Z249" s="38"/>
      <c r="AA249" s="38"/>
      <c r="AB249" s="38"/>
      <c r="AC249" s="38"/>
      <c r="AD249" s="38"/>
      <c r="AE249" s="38"/>
    </row>
    <row r="250" spans="1:31">
      <c r="A250" s="35"/>
      <c r="B250" s="35"/>
      <c r="C250" s="32" t="s">
        <v>12745</v>
      </c>
      <c r="D250" s="35" t="s">
        <v>10285</v>
      </c>
      <c r="E250" s="38">
        <v>0</v>
      </c>
      <c r="F250" s="38">
        <v>0</v>
      </c>
      <c r="G250" s="38">
        <v>0</v>
      </c>
      <c r="H250" s="38">
        <v>0</v>
      </c>
      <c r="I250" s="38">
        <v>0</v>
      </c>
      <c r="J250" s="38">
        <v>1</v>
      </c>
      <c r="K250" s="38">
        <v>0</v>
      </c>
      <c r="L250" s="38">
        <v>0</v>
      </c>
      <c r="M250" s="38">
        <v>1</v>
      </c>
      <c r="N250" s="38">
        <v>0</v>
      </c>
      <c r="O250" s="38">
        <v>1</v>
      </c>
      <c r="P250" s="38">
        <v>0</v>
      </c>
      <c r="Q250" s="35"/>
      <c r="R250" s="32"/>
      <c r="S250" s="35"/>
      <c r="T250" s="38"/>
      <c r="U250" s="38"/>
      <c r="V250" s="38"/>
      <c r="W250" s="38"/>
      <c r="X250" s="38"/>
      <c r="Y250" s="38"/>
      <c r="Z250" s="38"/>
      <c r="AA250" s="38"/>
      <c r="AB250" s="38"/>
      <c r="AC250" s="38"/>
      <c r="AD250" s="38"/>
      <c r="AE250" s="38"/>
    </row>
    <row r="251" spans="1:31">
      <c r="A251" s="35"/>
      <c r="B251" s="35"/>
      <c r="C251" s="32" t="s">
        <v>12746</v>
      </c>
      <c r="D251" s="35" t="s">
        <v>12747</v>
      </c>
      <c r="E251" s="38">
        <v>0</v>
      </c>
      <c r="F251" s="38">
        <v>1</v>
      </c>
      <c r="G251" s="38">
        <v>0</v>
      </c>
      <c r="H251" s="38">
        <v>0</v>
      </c>
      <c r="I251" s="38">
        <v>0</v>
      </c>
      <c r="J251" s="38">
        <v>1</v>
      </c>
      <c r="K251" s="38">
        <v>0</v>
      </c>
      <c r="L251" s="38">
        <v>0</v>
      </c>
      <c r="M251" s="38">
        <v>0</v>
      </c>
      <c r="N251" s="38">
        <v>0</v>
      </c>
      <c r="O251" s="38">
        <v>1</v>
      </c>
      <c r="P251" s="38">
        <v>0</v>
      </c>
      <c r="Q251" s="35"/>
      <c r="R251" s="32"/>
      <c r="S251" s="35"/>
      <c r="T251" s="38"/>
      <c r="U251" s="38"/>
      <c r="V251" s="38"/>
      <c r="W251" s="38"/>
      <c r="X251" s="38"/>
      <c r="Y251" s="38"/>
      <c r="Z251" s="38"/>
      <c r="AA251" s="38"/>
      <c r="AB251" s="38"/>
      <c r="AC251" s="38"/>
      <c r="AD251" s="38"/>
      <c r="AE251" s="38"/>
    </row>
    <row r="252" spans="1:31">
      <c r="A252" s="35"/>
      <c r="B252" s="35"/>
      <c r="C252" s="32" t="s">
        <v>12748</v>
      </c>
      <c r="D252" s="35" t="s">
        <v>12749</v>
      </c>
      <c r="E252" s="38">
        <v>0</v>
      </c>
      <c r="F252" s="38">
        <v>1</v>
      </c>
      <c r="G252" s="38">
        <v>0</v>
      </c>
      <c r="H252" s="38">
        <v>0</v>
      </c>
      <c r="I252" s="38">
        <v>1</v>
      </c>
      <c r="J252" s="38">
        <v>1</v>
      </c>
      <c r="K252" s="38">
        <v>0</v>
      </c>
      <c r="L252" s="38">
        <v>0</v>
      </c>
      <c r="M252" s="38">
        <v>0</v>
      </c>
      <c r="N252" s="38">
        <v>0</v>
      </c>
      <c r="O252" s="38">
        <v>1</v>
      </c>
      <c r="P252" s="38">
        <v>0</v>
      </c>
      <c r="Q252" s="35"/>
      <c r="R252" s="32"/>
      <c r="S252" s="35"/>
      <c r="T252" s="38"/>
      <c r="U252" s="38"/>
      <c r="V252" s="38"/>
      <c r="W252" s="38"/>
      <c r="X252" s="38"/>
      <c r="Y252" s="38"/>
      <c r="Z252" s="38"/>
      <c r="AA252" s="38"/>
      <c r="AB252" s="38"/>
      <c r="AC252" s="38"/>
      <c r="AD252" s="38"/>
      <c r="AE252" s="38"/>
    </row>
    <row r="253" spans="1:31">
      <c r="A253" s="35"/>
      <c r="B253" s="35"/>
      <c r="C253" s="32" t="s">
        <v>12750</v>
      </c>
      <c r="D253" s="35" t="s">
        <v>10324</v>
      </c>
      <c r="E253" s="38">
        <v>0</v>
      </c>
      <c r="F253" s="38">
        <v>0</v>
      </c>
      <c r="G253" s="38">
        <v>0</v>
      </c>
      <c r="H253" s="38">
        <v>0</v>
      </c>
      <c r="I253" s="38">
        <v>1</v>
      </c>
      <c r="J253" s="38">
        <v>0</v>
      </c>
      <c r="K253" s="38"/>
      <c r="L253" s="38">
        <v>0</v>
      </c>
      <c r="M253" s="38">
        <v>0</v>
      </c>
      <c r="N253" s="38">
        <v>0</v>
      </c>
      <c r="O253" s="38">
        <v>1</v>
      </c>
      <c r="P253" s="38">
        <v>0</v>
      </c>
      <c r="Q253" s="35"/>
      <c r="R253" s="32"/>
      <c r="S253" s="35"/>
      <c r="T253" s="38"/>
      <c r="U253" s="38"/>
      <c r="V253" s="38"/>
      <c r="W253" s="38"/>
      <c r="X253" s="38"/>
      <c r="Y253" s="38"/>
      <c r="Z253" s="38"/>
      <c r="AA253" s="38"/>
      <c r="AB253" s="38"/>
      <c r="AC253" s="38"/>
      <c r="AD253" s="38"/>
      <c r="AE253" s="38"/>
    </row>
    <row r="254" spans="1:31">
      <c r="A254" s="35"/>
      <c r="B254" s="35"/>
      <c r="C254" s="32" t="s">
        <v>1620</v>
      </c>
      <c r="D254" s="35" t="s">
        <v>12716</v>
      </c>
      <c r="E254" s="38">
        <v>0</v>
      </c>
      <c r="F254" s="38">
        <v>0</v>
      </c>
      <c r="G254" s="38">
        <v>0</v>
      </c>
      <c r="H254" s="38">
        <v>0</v>
      </c>
      <c r="I254" s="38">
        <v>1</v>
      </c>
      <c r="J254" s="38">
        <v>0</v>
      </c>
      <c r="K254" s="38">
        <v>0</v>
      </c>
      <c r="L254" s="38">
        <v>0</v>
      </c>
      <c r="M254" s="38">
        <v>0</v>
      </c>
      <c r="N254" s="38">
        <v>0</v>
      </c>
      <c r="O254" s="38">
        <v>0</v>
      </c>
      <c r="P254" s="38">
        <v>0</v>
      </c>
      <c r="Q254" s="35"/>
      <c r="R254" s="32"/>
      <c r="S254" s="35"/>
      <c r="T254" s="38"/>
      <c r="U254" s="38"/>
      <c r="V254" s="38"/>
      <c r="W254" s="38"/>
      <c r="X254" s="38"/>
      <c r="Y254" s="38"/>
      <c r="Z254" s="38"/>
      <c r="AA254" s="38"/>
      <c r="AB254" s="38"/>
      <c r="AC254" s="38"/>
      <c r="AD254" s="38"/>
      <c r="AE254" s="38"/>
    </row>
    <row r="255" spans="1:31">
      <c r="A255" s="35"/>
      <c r="B255" s="35"/>
      <c r="C255" s="32" t="s">
        <v>10391</v>
      </c>
      <c r="D255" s="35" t="s">
        <v>10392</v>
      </c>
      <c r="E255" s="38">
        <v>0</v>
      </c>
      <c r="F255" s="38">
        <v>0</v>
      </c>
      <c r="G255" s="38">
        <v>0</v>
      </c>
      <c r="H255" s="38">
        <v>0</v>
      </c>
      <c r="I255" s="38">
        <v>0</v>
      </c>
      <c r="J255" s="38">
        <v>0</v>
      </c>
      <c r="K255" s="38">
        <v>1</v>
      </c>
      <c r="L255" s="38">
        <v>0</v>
      </c>
      <c r="M255" s="38">
        <v>0</v>
      </c>
      <c r="N255" s="38">
        <v>0</v>
      </c>
      <c r="O255" s="38">
        <v>1</v>
      </c>
      <c r="P255" s="38">
        <v>0</v>
      </c>
      <c r="Q255" s="35"/>
      <c r="R255" s="32"/>
      <c r="S255" s="35"/>
      <c r="T255" s="38"/>
      <c r="U255" s="38"/>
      <c r="V255" s="38"/>
      <c r="W255" s="38"/>
      <c r="X255" s="38"/>
      <c r="Y255" s="38"/>
      <c r="Z255" s="38"/>
      <c r="AA255" s="38"/>
      <c r="AB255" s="38"/>
      <c r="AC255" s="38"/>
      <c r="AD255" s="38"/>
      <c r="AE255" s="38"/>
    </row>
    <row r="256" spans="1:31">
      <c r="A256" s="35"/>
      <c r="B256" s="35"/>
      <c r="C256" s="32" t="s">
        <v>10423</v>
      </c>
      <c r="D256" s="35" t="s">
        <v>12751</v>
      </c>
      <c r="E256" s="38">
        <v>1</v>
      </c>
      <c r="F256" s="38">
        <v>1</v>
      </c>
      <c r="G256" s="38">
        <v>0</v>
      </c>
      <c r="H256" s="38">
        <v>0</v>
      </c>
      <c r="I256" s="38">
        <v>0</v>
      </c>
      <c r="J256" s="38">
        <v>1</v>
      </c>
      <c r="K256" s="38">
        <v>0</v>
      </c>
      <c r="L256" s="38">
        <v>0</v>
      </c>
      <c r="M256" s="38">
        <v>0</v>
      </c>
      <c r="N256" s="38">
        <v>0</v>
      </c>
      <c r="O256" s="38">
        <v>0</v>
      </c>
      <c r="P256" s="38">
        <v>0</v>
      </c>
      <c r="Q256" s="35"/>
      <c r="R256" s="32"/>
      <c r="S256" s="35"/>
      <c r="T256" s="38"/>
      <c r="U256" s="38"/>
      <c r="V256" s="38"/>
      <c r="W256" s="38"/>
      <c r="X256" s="38"/>
      <c r="Y256" s="38"/>
      <c r="Z256" s="38"/>
      <c r="AA256" s="38"/>
      <c r="AB256" s="38"/>
      <c r="AC256" s="38"/>
      <c r="AD256" s="38"/>
      <c r="AE256" s="38"/>
    </row>
    <row r="257" spans="1:31">
      <c r="A257" s="35"/>
      <c r="B257" s="35"/>
      <c r="C257" s="32" t="s">
        <v>12752</v>
      </c>
      <c r="D257" s="35" t="s">
        <v>12753</v>
      </c>
      <c r="E257" s="38">
        <v>0</v>
      </c>
      <c r="F257" s="38">
        <v>1</v>
      </c>
      <c r="G257" s="38">
        <v>0</v>
      </c>
      <c r="H257" s="38">
        <v>0</v>
      </c>
      <c r="I257" s="38">
        <v>0</v>
      </c>
      <c r="J257" s="38">
        <v>1</v>
      </c>
      <c r="K257" s="38">
        <v>0</v>
      </c>
      <c r="L257" s="38">
        <v>0</v>
      </c>
      <c r="M257" s="38">
        <v>0</v>
      </c>
      <c r="N257" s="38">
        <v>0</v>
      </c>
      <c r="O257" s="38">
        <v>0</v>
      </c>
      <c r="P257" s="38">
        <v>0</v>
      </c>
      <c r="Q257" s="35"/>
      <c r="R257" s="32"/>
      <c r="S257" s="35"/>
      <c r="T257" s="38"/>
      <c r="U257" s="38"/>
      <c r="V257" s="38"/>
      <c r="W257" s="38"/>
      <c r="X257" s="38"/>
      <c r="Y257" s="38"/>
      <c r="Z257" s="38"/>
      <c r="AA257" s="38"/>
      <c r="AB257" s="38"/>
      <c r="AC257" s="38"/>
      <c r="AD257" s="38"/>
      <c r="AE257" s="38"/>
    </row>
    <row r="258" spans="1:31">
      <c r="A258" s="35"/>
      <c r="B258" s="35"/>
      <c r="C258" s="32" t="s">
        <v>10439</v>
      </c>
      <c r="D258" s="35" t="s">
        <v>12754</v>
      </c>
      <c r="E258" s="38">
        <v>0</v>
      </c>
      <c r="F258" s="38">
        <v>0</v>
      </c>
      <c r="G258" s="38">
        <v>0</v>
      </c>
      <c r="H258" s="38">
        <v>0</v>
      </c>
      <c r="I258" s="38">
        <v>0</v>
      </c>
      <c r="J258" s="38">
        <v>1</v>
      </c>
      <c r="K258" s="38">
        <v>0</v>
      </c>
      <c r="L258" s="38">
        <v>0</v>
      </c>
      <c r="M258" s="38">
        <v>0</v>
      </c>
      <c r="N258" s="38">
        <v>0</v>
      </c>
      <c r="O258" s="38">
        <v>0</v>
      </c>
      <c r="P258" s="38">
        <v>0</v>
      </c>
      <c r="Q258" s="35"/>
      <c r="R258" s="32"/>
      <c r="S258" s="35"/>
      <c r="T258" s="38"/>
      <c r="U258" s="38"/>
      <c r="V258" s="38"/>
      <c r="W258" s="38"/>
      <c r="X258" s="38"/>
      <c r="Y258" s="38"/>
      <c r="Z258" s="38"/>
      <c r="AA258" s="38"/>
      <c r="AB258" s="38"/>
      <c r="AC258" s="38"/>
      <c r="AD258" s="38"/>
      <c r="AE258" s="38"/>
    </row>
    <row r="259" spans="1:31">
      <c r="A259" s="35"/>
      <c r="B259" s="35"/>
      <c r="C259" s="32" t="s">
        <v>10443</v>
      </c>
      <c r="D259" s="35" t="s">
        <v>10444</v>
      </c>
      <c r="E259" s="38">
        <v>0</v>
      </c>
      <c r="F259" s="38">
        <v>0</v>
      </c>
      <c r="G259" s="38">
        <v>0</v>
      </c>
      <c r="H259" s="38">
        <v>0</v>
      </c>
      <c r="I259" s="38">
        <v>0</v>
      </c>
      <c r="J259" s="38">
        <v>0</v>
      </c>
      <c r="K259" s="38">
        <v>0</v>
      </c>
      <c r="L259" s="38">
        <v>0</v>
      </c>
      <c r="M259" s="38">
        <v>0</v>
      </c>
      <c r="N259" s="38">
        <v>1</v>
      </c>
      <c r="O259" s="38">
        <v>0</v>
      </c>
      <c r="P259" s="38">
        <v>0</v>
      </c>
      <c r="Q259" s="35"/>
      <c r="R259" s="32"/>
      <c r="S259" s="35"/>
      <c r="T259" s="38"/>
      <c r="U259" s="38"/>
      <c r="V259" s="38"/>
      <c r="W259" s="38"/>
      <c r="X259" s="38"/>
      <c r="Y259" s="38"/>
      <c r="Z259" s="38"/>
      <c r="AA259" s="38"/>
      <c r="AB259" s="38"/>
      <c r="AC259" s="38"/>
      <c r="AD259" s="38"/>
      <c r="AE259" s="38"/>
    </row>
    <row r="260" spans="1:31">
      <c r="A260" s="35"/>
      <c r="B260" s="35"/>
      <c r="C260" s="32" t="s">
        <v>10447</v>
      </c>
      <c r="D260" s="35" t="s">
        <v>12755</v>
      </c>
      <c r="E260" s="38">
        <v>0</v>
      </c>
      <c r="F260" s="38">
        <v>1</v>
      </c>
      <c r="G260" s="38">
        <v>0</v>
      </c>
      <c r="H260" s="38">
        <v>0</v>
      </c>
      <c r="I260" s="38">
        <v>0</v>
      </c>
      <c r="J260" s="38">
        <v>1</v>
      </c>
      <c r="K260" s="38">
        <v>0</v>
      </c>
      <c r="L260" s="38">
        <v>0</v>
      </c>
      <c r="M260" s="38">
        <v>0</v>
      </c>
      <c r="N260" s="38">
        <v>0</v>
      </c>
      <c r="O260" s="38">
        <v>0</v>
      </c>
      <c r="P260" s="38">
        <v>0</v>
      </c>
      <c r="Q260" s="35"/>
      <c r="R260" s="32"/>
      <c r="S260" s="35"/>
      <c r="T260" s="38"/>
      <c r="U260" s="38"/>
      <c r="V260" s="38"/>
      <c r="W260" s="38"/>
      <c r="X260" s="38"/>
      <c r="Y260" s="38"/>
      <c r="Z260" s="38"/>
      <c r="AA260" s="38"/>
      <c r="AB260" s="38"/>
      <c r="AC260" s="38"/>
      <c r="AD260" s="38"/>
      <c r="AE260" s="38"/>
    </row>
    <row r="261" spans="1:31">
      <c r="A261" s="35"/>
      <c r="B261" s="35"/>
      <c r="C261" s="32" t="s">
        <v>10463</v>
      </c>
      <c r="D261" s="35" t="s">
        <v>12756</v>
      </c>
      <c r="E261" s="38">
        <v>0</v>
      </c>
      <c r="F261" s="38">
        <v>0</v>
      </c>
      <c r="G261" s="38">
        <v>0</v>
      </c>
      <c r="H261" s="38">
        <v>0</v>
      </c>
      <c r="I261" s="38">
        <v>0</v>
      </c>
      <c r="J261" s="38">
        <v>0</v>
      </c>
      <c r="K261" s="38">
        <v>0</v>
      </c>
      <c r="L261" s="38">
        <v>0</v>
      </c>
      <c r="M261" s="38">
        <v>0</v>
      </c>
      <c r="N261" s="38">
        <v>0</v>
      </c>
      <c r="O261" s="38">
        <v>1</v>
      </c>
      <c r="P261" s="38">
        <v>0</v>
      </c>
      <c r="Q261" s="35"/>
      <c r="R261" s="32"/>
      <c r="S261" s="35"/>
      <c r="T261" s="38"/>
      <c r="U261" s="38"/>
      <c r="V261" s="38"/>
      <c r="W261" s="38"/>
      <c r="X261" s="38"/>
      <c r="Y261" s="38"/>
      <c r="Z261" s="38"/>
      <c r="AA261" s="38"/>
      <c r="AB261" s="38"/>
      <c r="AC261" s="38"/>
      <c r="AD261" s="38"/>
      <c r="AE261" s="38"/>
    </row>
    <row r="262" spans="1:31">
      <c r="A262" s="35"/>
      <c r="B262" s="35"/>
      <c r="C262" s="32" t="s">
        <v>10493</v>
      </c>
      <c r="D262" s="35" t="s">
        <v>12757</v>
      </c>
      <c r="E262" s="38">
        <v>0</v>
      </c>
      <c r="F262" s="38">
        <v>0</v>
      </c>
      <c r="G262" s="38">
        <v>0</v>
      </c>
      <c r="H262" s="38">
        <v>0</v>
      </c>
      <c r="I262" s="38">
        <v>1</v>
      </c>
      <c r="J262" s="38">
        <v>0</v>
      </c>
      <c r="K262" s="38">
        <v>0</v>
      </c>
      <c r="L262" s="38">
        <v>0</v>
      </c>
      <c r="M262" s="38">
        <v>0</v>
      </c>
      <c r="N262" s="38">
        <v>1</v>
      </c>
      <c r="O262" s="38">
        <v>0</v>
      </c>
      <c r="P262" s="38">
        <v>0</v>
      </c>
      <c r="Q262" s="35"/>
      <c r="R262" s="32"/>
      <c r="S262" s="35"/>
      <c r="T262" s="38"/>
      <c r="U262" s="38"/>
      <c r="V262" s="38"/>
      <c r="W262" s="38"/>
      <c r="X262" s="38"/>
      <c r="Y262" s="38"/>
      <c r="Z262" s="38"/>
      <c r="AA262" s="38"/>
      <c r="AB262" s="38"/>
      <c r="AC262" s="38"/>
      <c r="AD262" s="38"/>
      <c r="AE262" s="38"/>
    </row>
    <row r="263" spans="1:31">
      <c r="A263" s="35"/>
      <c r="B263" s="35"/>
      <c r="C263" s="32" t="s">
        <v>12758</v>
      </c>
      <c r="D263" s="35" t="s">
        <v>12759</v>
      </c>
      <c r="E263" s="38">
        <v>0</v>
      </c>
      <c r="F263" s="38">
        <v>1</v>
      </c>
      <c r="G263" s="38">
        <v>0</v>
      </c>
      <c r="H263" s="38">
        <v>0</v>
      </c>
      <c r="I263" s="38">
        <v>0</v>
      </c>
      <c r="J263" s="38">
        <v>1</v>
      </c>
      <c r="K263" s="38">
        <v>0</v>
      </c>
      <c r="L263" s="38">
        <v>0</v>
      </c>
      <c r="M263" s="38">
        <v>0</v>
      </c>
      <c r="N263" s="38">
        <v>0</v>
      </c>
      <c r="O263" s="38">
        <v>0</v>
      </c>
      <c r="P263" s="38">
        <v>0</v>
      </c>
      <c r="Q263" s="35"/>
      <c r="R263" s="32"/>
      <c r="S263" s="35"/>
      <c r="T263" s="38"/>
      <c r="U263" s="38"/>
      <c r="V263" s="38"/>
      <c r="W263" s="38"/>
      <c r="X263" s="38"/>
      <c r="Y263" s="38"/>
      <c r="Z263" s="38"/>
      <c r="AA263" s="38"/>
      <c r="AB263" s="38"/>
      <c r="AC263" s="38"/>
      <c r="AD263" s="38"/>
      <c r="AE263" s="38"/>
    </row>
    <row r="264" spans="1:31">
      <c r="A264" s="35"/>
      <c r="B264" s="35"/>
      <c r="C264" s="32" t="s">
        <v>10545</v>
      </c>
      <c r="D264" s="35" t="s">
        <v>10546</v>
      </c>
      <c r="E264" s="38">
        <v>1</v>
      </c>
      <c r="F264" s="38">
        <v>0</v>
      </c>
      <c r="G264" s="38">
        <v>0</v>
      </c>
      <c r="H264" s="38">
        <v>0</v>
      </c>
      <c r="I264" s="38">
        <v>0</v>
      </c>
      <c r="J264" s="38">
        <v>1</v>
      </c>
      <c r="K264" s="38">
        <v>1</v>
      </c>
      <c r="L264" s="38">
        <v>0</v>
      </c>
      <c r="M264" s="38">
        <v>0</v>
      </c>
      <c r="N264" s="38">
        <v>0</v>
      </c>
      <c r="O264" s="38">
        <v>0</v>
      </c>
      <c r="P264" s="38">
        <v>0</v>
      </c>
      <c r="Q264" s="35"/>
      <c r="R264" s="32"/>
      <c r="S264" s="35"/>
      <c r="T264" s="38"/>
      <c r="U264" s="38"/>
      <c r="V264" s="38"/>
      <c r="W264" s="38"/>
      <c r="X264" s="38"/>
      <c r="Y264" s="38"/>
      <c r="Z264" s="38"/>
      <c r="AA264" s="38"/>
      <c r="AB264" s="38"/>
      <c r="AC264" s="38"/>
      <c r="AD264" s="38"/>
      <c r="AE264" s="38"/>
    </row>
    <row r="265" spans="1:31">
      <c r="A265" s="35"/>
      <c r="B265" s="35"/>
      <c r="C265" s="32" t="s">
        <v>10647</v>
      </c>
      <c r="D265" s="35" t="s">
        <v>12760</v>
      </c>
      <c r="E265" s="38">
        <v>1</v>
      </c>
      <c r="F265" s="38">
        <v>1</v>
      </c>
      <c r="G265" s="38">
        <v>0</v>
      </c>
      <c r="H265" s="38">
        <v>0</v>
      </c>
      <c r="I265" s="38">
        <v>0</v>
      </c>
      <c r="J265" s="38">
        <v>0</v>
      </c>
      <c r="K265" s="38">
        <v>0</v>
      </c>
      <c r="L265" s="38">
        <v>0</v>
      </c>
      <c r="M265" s="38">
        <v>0</v>
      </c>
      <c r="N265" s="38">
        <v>0</v>
      </c>
      <c r="O265" s="38">
        <v>0</v>
      </c>
      <c r="P265" s="38">
        <v>0</v>
      </c>
      <c r="Q265" s="35"/>
      <c r="R265" s="32"/>
      <c r="S265" s="35"/>
      <c r="T265" s="38"/>
      <c r="U265" s="38"/>
      <c r="V265" s="38"/>
      <c r="W265" s="38"/>
      <c r="X265" s="38"/>
      <c r="Y265" s="38"/>
      <c r="Z265" s="38"/>
      <c r="AA265" s="38"/>
      <c r="AB265" s="38"/>
      <c r="AC265" s="38"/>
      <c r="AD265" s="38"/>
      <c r="AE265" s="38"/>
    </row>
    <row r="266" spans="1:31">
      <c r="A266" s="35"/>
      <c r="B266" s="35"/>
      <c r="C266" s="32" t="s">
        <v>10655</v>
      </c>
      <c r="D266" s="35" t="s">
        <v>10656</v>
      </c>
      <c r="E266" s="38">
        <v>0</v>
      </c>
      <c r="F266" s="38">
        <v>0</v>
      </c>
      <c r="G266" s="38">
        <v>0</v>
      </c>
      <c r="H266" s="38">
        <v>0</v>
      </c>
      <c r="I266" s="38">
        <v>0</v>
      </c>
      <c r="J266" s="38">
        <v>1</v>
      </c>
      <c r="K266" s="38">
        <v>0</v>
      </c>
      <c r="L266" s="38">
        <v>0</v>
      </c>
      <c r="M266" s="38">
        <v>0</v>
      </c>
      <c r="N266" s="38">
        <v>0</v>
      </c>
      <c r="O266" s="38">
        <v>0</v>
      </c>
      <c r="P266" s="38">
        <v>0</v>
      </c>
      <c r="Q266" s="35"/>
      <c r="R266" s="32"/>
      <c r="S266" s="35"/>
      <c r="T266" s="38"/>
      <c r="U266" s="38"/>
      <c r="V266" s="38"/>
      <c r="W266" s="38"/>
      <c r="X266" s="38"/>
      <c r="Y266" s="38"/>
      <c r="Z266" s="38"/>
      <c r="AA266" s="38"/>
      <c r="AB266" s="38"/>
      <c r="AC266" s="38"/>
      <c r="AD266" s="38"/>
      <c r="AE266" s="38"/>
    </row>
    <row r="267" spans="1:31">
      <c r="A267" s="35"/>
      <c r="B267" s="35"/>
      <c r="C267" s="32" t="s">
        <v>10699</v>
      </c>
      <c r="D267" s="35" t="s">
        <v>12761</v>
      </c>
      <c r="E267" s="38">
        <v>1</v>
      </c>
      <c r="F267" s="38">
        <v>0</v>
      </c>
      <c r="G267" s="38">
        <v>0</v>
      </c>
      <c r="H267" s="38">
        <v>0</v>
      </c>
      <c r="I267" s="38">
        <v>0</v>
      </c>
      <c r="J267" s="38">
        <v>0</v>
      </c>
      <c r="K267" s="38">
        <v>0</v>
      </c>
      <c r="L267" s="38">
        <v>0</v>
      </c>
      <c r="M267" s="38">
        <v>0</v>
      </c>
      <c r="N267" s="38">
        <v>0</v>
      </c>
      <c r="O267" s="38">
        <v>0</v>
      </c>
      <c r="P267" s="38">
        <v>0</v>
      </c>
      <c r="Q267" s="35"/>
      <c r="R267" s="32"/>
      <c r="S267" s="35"/>
      <c r="T267" s="38"/>
      <c r="U267" s="38"/>
      <c r="V267" s="38"/>
      <c r="W267" s="38"/>
      <c r="X267" s="38"/>
      <c r="Y267" s="38"/>
      <c r="Z267" s="38"/>
      <c r="AA267" s="38"/>
      <c r="AB267" s="38"/>
      <c r="AC267" s="38"/>
      <c r="AD267" s="38"/>
      <c r="AE267" s="38"/>
    </row>
    <row r="268" spans="1:31">
      <c r="A268" s="35"/>
      <c r="B268" s="35"/>
      <c r="C268" s="32" t="s">
        <v>10722</v>
      </c>
      <c r="D268" s="35" t="s">
        <v>12762</v>
      </c>
      <c r="E268" s="38">
        <v>0</v>
      </c>
      <c r="F268" s="38">
        <v>1</v>
      </c>
      <c r="G268" s="38">
        <v>0</v>
      </c>
      <c r="H268" s="38">
        <v>0</v>
      </c>
      <c r="I268" s="38">
        <v>0</v>
      </c>
      <c r="J268" s="38">
        <v>1</v>
      </c>
      <c r="K268" s="38">
        <v>1</v>
      </c>
      <c r="L268" s="38">
        <v>0</v>
      </c>
      <c r="M268" s="38">
        <v>0</v>
      </c>
      <c r="N268" s="38">
        <v>0</v>
      </c>
      <c r="O268" s="38">
        <v>0</v>
      </c>
      <c r="P268" s="38">
        <v>0</v>
      </c>
      <c r="Q268" s="35"/>
      <c r="R268" s="32"/>
      <c r="S268" s="35"/>
      <c r="T268" s="38"/>
      <c r="U268" s="38"/>
      <c r="V268" s="38"/>
      <c r="W268" s="38"/>
      <c r="X268" s="38"/>
      <c r="Y268" s="38"/>
      <c r="Z268" s="38"/>
      <c r="AA268" s="38"/>
      <c r="AB268" s="38"/>
      <c r="AC268" s="38"/>
      <c r="AD268" s="38"/>
      <c r="AE268" s="38"/>
    </row>
    <row r="269" spans="1:31">
      <c r="A269" s="35"/>
      <c r="B269" s="35"/>
      <c r="C269" s="32" t="s">
        <v>12763</v>
      </c>
      <c r="D269" s="35" t="s">
        <v>12764</v>
      </c>
      <c r="E269" s="38">
        <v>0</v>
      </c>
      <c r="F269" s="38">
        <v>0</v>
      </c>
      <c r="G269" s="38">
        <v>0</v>
      </c>
      <c r="H269" s="38">
        <v>0</v>
      </c>
      <c r="I269" s="38">
        <v>1</v>
      </c>
      <c r="J269" s="38">
        <v>1</v>
      </c>
      <c r="K269" s="38">
        <v>1</v>
      </c>
      <c r="L269" s="38">
        <v>0</v>
      </c>
      <c r="M269" s="38">
        <v>0</v>
      </c>
      <c r="N269" s="38">
        <v>0</v>
      </c>
      <c r="O269" s="38">
        <v>1</v>
      </c>
      <c r="P269" s="38">
        <v>0</v>
      </c>
      <c r="Q269" s="35"/>
      <c r="R269" s="32"/>
      <c r="S269" s="35"/>
      <c r="T269" s="38"/>
      <c r="U269" s="38"/>
      <c r="V269" s="38"/>
      <c r="W269" s="38"/>
      <c r="X269" s="38"/>
      <c r="Y269" s="38"/>
      <c r="Z269" s="38"/>
      <c r="AA269" s="38"/>
      <c r="AB269" s="38"/>
      <c r="AC269" s="38"/>
      <c r="AD269" s="38"/>
      <c r="AE269" s="38"/>
    </row>
    <row r="270" spans="1:31">
      <c r="A270" s="35"/>
      <c r="B270" s="35"/>
      <c r="C270" s="32" t="s">
        <v>12765</v>
      </c>
      <c r="D270" s="35" t="s">
        <v>10746</v>
      </c>
      <c r="E270" s="38">
        <v>0</v>
      </c>
      <c r="F270" s="38">
        <v>1</v>
      </c>
      <c r="G270" s="38">
        <v>0</v>
      </c>
      <c r="H270" s="38">
        <v>0</v>
      </c>
      <c r="I270" s="38">
        <v>0</v>
      </c>
      <c r="J270" s="38">
        <v>1</v>
      </c>
      <c r="K270" s="38">
        <v>0</v>
      </c>
      <c r="L270" s="38">
        <v>0</v>
      </c>
      <c r="M270" s="38">
        <v>1</v>
      </c>
      <c r="N270" s="38">
        <v>0</v>
      </c>
      <c r="O270" s="38">
        <v>1</v>
      </c>
      <c r="P270" s="38">
        <v>0</v>
      </c>
      <c r="Q270" s="35"/>
      <c r="R270" s="32"/>
      <c r="S270" s="35"/>
      <c r="T270" s="38"/>
      <c r="U270" s="38"/>
      <c r="V270" s="38"/>
      <c r="W270" s="38"/>
      <c r="X270" s="38"/>
      <c r="Y270" s="38"/>
      <c r="Z270" s="38"/>
      <c r="AA270" s="38"/>
      <c r="AB270" s="38"/>
      <c r="AC270" s="38"/>
      <c r="AD270" s="38"/>
      <c r="AE270" s="38"/>
    </row>
    <row r="271" spans="1:31">
      <c r="A271" s="35"/>
      <c r="B271" s="35"/>
      <c r="C271" s="32" t="s">
        <v>10860</v>
      </c>
      <c r="D271" s="35" t="s">
        <v>10861</v>
      </c>
      <c r="E271" s="38">
        <v>1</v>
      </c>
      <c r="F271" s="38">
        <v>1</v>
      </c>
      <c r="G271" s="38">
        <v>0</v>
      </c>
      <c r="H271" s="38">
        <v>0</v>
      </c>
      <c r="I271" s="38">
        <v>0</v>
      </c>
      <c r="J271" s="38">
        <v>0</v>
      </c>
      <c r="K271" s="38">
        <v>0</v>
      </c>
      <c r="L271" s="38">
        <v>0</v>
      </c>
      <c r="M271" s="38">
        <v>0</v>
      </c>
      <c r="N271" s="38">
        <v>0</v>
      </c>
      <c r="O271" s="38">
        <v>0</v>
      </c>
      <c r="P271" s="38">
        <v>0</v>
      </c>
      <c r="Q271" s="35"/>
      <c r="R271" s="32"/>
      <c r="S271" s="35"/>
      <c r="T271" s="38"/>
      <c r="U271" s="38"/>
      <c r="V271" s="38"/>
      <c r="W271" s="38"/>
      <c r="X271" s="38"/>
      <c r="Y271" s="38"/>
      <c r="Z271" s="38"/>
      <c r="AA271" s="38"/>
      <c r="AB271" s="38"/>
      <c r="AC271" s="38"/>
      <c r="AD271" s="38"/>
      <c r="AE271" s="38"/>
    </row>
    <row r="272" spans="1:31">
      <c r="A272" s="35"/>
      <c r="B272" s="35"/>
      <c r="C272" s="32" t="s">
        <v>10872</v>
      </c>
      <c r="D272" s="35" t="s">
        <v>12766</v>
      </c>
      <c r="E272" s="38">
        <v>0</v>
      </c>
      <c r="F272" s="38">
        <v>1</v>
      </c>
      <c r="G272" s="38">
        <v>0</v>
      </c>
      <c r="H272" s="38">
        <v>0</v>
      </c>
      <c r="I272" s="38">
        <v>1</v>
      </c>
      <c r="J272" s="38">
        <v>0</v>
      </c>
      <c r="K272" s="38">
        <v>0</v>
      </c>
      <c r="L272" s="38">
        <v>0</v>
      </c>
      <c r="M272" s="38">
        <v>0</v>
      </c>
      <c r="N272" s="38">
        <v>0</v>
      </c>
      <c r="O272" s="38">
        <v>1</v>
      </c>
      <c r="P272" s="38">
        <v>0</v>
      </c>
      <c r="Q272" s="35"/>
      <c r="R272" s="32"/>
      <c r="S272" s="35"/>
      <c r="T272" s="38"/>
      <c r="U272" s="38"/>
      <c r="V272" s="38"/>
      <c r="W272" s="38"/>
      <c r="X272" s="38"/>
      <c r="Y272" s="38"/>
      <c r="Z272" s="38"/>
      <c r="AA272" s="38"/>
      <c r="AB272" s="38"/>
      <c r="AC272" s="38"/>
      <c r="AD272" s="38"/>
      <c r="AE272" s="38"/>
    </row>
    <row r="273" spans="1:31">
      <c r="A273" s="35"/>
      <c r="B273" s="35"/>
      <c r="C273" s="32" t="s">
        <v>10891</v>
      </c>
      <c r="D273" s="35" t="s">
        <v>12767</v>
      </c>
      <c r="E273" s="38">
        <v>0</v>
      </c>
      <c r="F273" s="38">
        <v>0</v>
      </c>
      <c r="G273" s="38">
        <v>0</v>
      </c>
      <c r="H273" s="38">
        <v>1</v>
      </c>
      <c r="I273" s="38">
        <v>1</v>
      </c>
      <c r="J273" s="38">
        <v>0</v>
      </c>
      <c r="K273" s="38">
        <v>0</v>
      </c>
      <c r="L273" s="38">
        <v>0</v>
      </c>
      <c r="M273" s="38">
        <v>0</v>
      </c>
      <c r="N273" s="38">
        <v>0</v>
      </c>
      <c r="O273" s="38">
        <v>0</v>
      </c>
      <c r="P273" s="38">
        <v>0</v>
      </c>
      <c r="Q273" s="35"/>
      <c r="R273" s="32"/>
      <c r="S273" s="35"/>
      <c r="T273" s="38"/>
      <c r="U273" s="38"/>
      <c r="V273" s="38"/>
      <c r="W273" s="38"/>
      <c r="X273" s="38"/>
      <c r="Y273" s="38"/>
      <c r="Z273" s="38"/>
      <c r="AA273" s="38"/>
      <c r="AB273" s="38"/>
      <c r="AC273" s="38"/>
      <c r="AD273" s="38"/>
      <c r="AE273" s="38"/>
    </row>
    <row r="274" spans="1:31">
      <c r="A274" s="35"/>
      <c r="B274" s="35"/>
      <c r="C274" s="32" t="s">
        <v>12768</v>
      </c>
      <c r="D274" s="35" t="s">
        <v>10896</v>
      </c>
      <c r="E274" s="38">
        <v>0</v>
      </c>
      <c r="F274" s="38">
        <v>1</v>
      </c>
      <c r="G274" s="38">
        <v>0</v>
      </c>
      <c r="H274" s="38">
        <v>0</v>
      </c>
      <c r="I274" s="38">
        <v>0</v>
      </c>
      <c r="J274" s="38">
        <v>1</v>
      </c>
      <c r="K274" s="38">
        <v>1</v>
      </c>
      <c r="L274" s="38">
        <v>0</v>
      </c>
      <c r="M274" s="38">
        <v>0</v>
      </c>
      <c r="N274" s="38">
        <v>0</v>
      </c>
      <c r="O274" s="38">
        <v>0</v>
      </c>
      <c r="P274" s="38">
        <v>0</v>
      </c>
      <c r="Q274" s="35"/>
      <c r="R274" s="32"/>
      <c r="S274" s="35"/>
      <c r="T274" s="38"/>
      <c r="U274" s="38"/>
      <c r="V274" s="38"/>
      <c r="W274" s="38"/>
      <c r="X274" s="38"/>
      <c r="Y274" s="38"/>
      <c r="Z274" s="38"/>
      <c r="AA274" s="38"/>
      <c r="AB274" s="38"/>
      <c r="AC274" s="38"/>
      <c r="AD274" s="38"/>
      <c r="AE274" s="38"/>
    </row>
    <row r="275" spans="1:31">
      <c r="A275" s="35"/>
      <c r="B275" s="35"/>
      <c r="C275" s="32" t="s">
        <v>10919</v>
      </c>
      <c r="D275" s="35" t="s">
        <v>12769</v>
      </c>
      <c r="E275" s="38">
        <v>0</v>
      </c>
      <c r="F275" s="38">
        <v>0</v>
      </c>
      <c r="G275" s="38">
        <v>0</v>
      </c>
      <c r="H275" s="38">
        <v>0</v>
      </c>
      <c r="I275" s="38">
        <v>0</v>
      </c>
      <c r="J275" s="38">
        <v>1</v>
      </c>
      <c r="K275" s="38">
        <v>1</v>
      </c>
      <c r="L275" s="38">
        <v>0</v>
      </c>
      <c r="M275" s="38">
        <v>0</v>
      </c>
      <c r="N275" s="38">
        <v>0</v>
      </c>
      <c r="O275" s="38">
        <v>0</v>
      </c>
      <c r="P275" s="38">
        <v>0</v>
      </c>
      <c r="Q275" s="35"/>
      <c r="R275" s="32"/>
      <c r="S275" s="35"/>
      <c r="T275" s="38"/>
      <c r="U275" s="38"/>
      <c r="V275" s="38"/>
      <c r="W275" s="38"/>
      <c r="X275" s="38"/>
      <c r="Y275" s="38"/>
      <c r="Z275" s="38"/>
      <c r="AA275" s="38"/>
      <c r="AB275" s="38"/>
      <c r="AC275" s="38"/>
      <c r="AD275" s="38"/>
      <c r="AE275" s="38"/>
    </row>
    <row r="276" spans="1:31">
      <c r="A276" s="35"/>
      <c r="B276" s="35"/>
      <c r="C276" s="32" t="s">
        <v>682</v>
      </c>
      <c r="D276" s="35" t="s">
        <v>12644</v>
      </c>
      <c r="E276" s="38">
        <v>1</v>
      </c>
      <c r="F276" s="38">
        <v>0</v>
      </c>
      <c r="G276" s="38">
        <v>0</v>
      </c>
      <c r="H276" s="38">
        <v>0</v>
      </c>
      <c r="I276" s="38">
        <v>0</v>
      </c>
      <c r="J276" s="38">
        <v>0</v>
      </c>
      <c r="K276" s="38">
        <v>0</v>
      </c>
      <c r="L276" s="38">
        <v>0</v>
      </c>
      <c r="M276" s="38">
        <v>0</v>
      </c>
      <c r="N276" s="38">
        <v>0</v>
      </c>
      <c r="O276" s="38">
        <v>0</v>
      </c>
      <c r="P276" s="38">
        <v>0</v>
      </c>
      <c r="Q276" s="35"/>
      <c r="R276" s="32"/>
      <c r="S276" s="35"/>
      <c r="T276" s="38"/>
      <c r="U276" s="38"/>
      <c r="V276" s="38"/>
      <c r="W276" s="38"/>
      <c r="X276" s="38"/>
      <c r="Y276" s="38"/>
      <c r="Z276" s="38"/>
      <c r="AA276" s="38"/>
      <c r="AB276" s="38"/>
      <c r="AC276" s="38"/>
      <c r="AD276" s="38"/>
      <c r="AE276" s="38"/>
    </row>
    <row r="277" spans="1:31">
      <c r="A277" s="35"/>
      <c r="B277" s="35"/>
      <c r="C277" s="32" t="s">
        <v>1467</v>
      </c>
      <c r="D277" s="35" t="s">
        <v>12708</v>
      </c>
      <c r="E277" s="38">
        <v>0</v>
      </c>
      <c r="F277" s="38">
        <v>1</v>
      </c>
      <c r="G277" s="38">
        <v>0</v>
      </c>
      <c r="H277" s="38">
        <v>0</v>
      </c>
      <c r="I277" s="38">
        <v>0</v>
      </c>
      <c r="J277" s="38">
        <v>0</v>
      </c>
      <c r="K277" s="38">
        <v>0</v>
      </c>
      <c r="L277" s="38">
        <v>0</v>
      </c>
      <c r="M277" s="38">
        <v>0</v>
      </c>
      <c r="N277" s="38">
        <v>0</v>
      </c>
      <c r="O277" s="38">
        <v>0</v>
      </c>
      <c r="P277" s="38">
        <v>0</v>
      </c>
      <c r="Q277" s="35"/>
      <c r="R277" s="32"/>
      <c r="S277" s="35"/>
      <c r="T277" s="38"/>
      <c r="U277" s="38"/>
      <c r="V277" s="38"/>
      <c r="W277" s="38"/>
      <c r="X277" s="38"/>
      <c r="Y277" s="38"/>
      <c r="Z277" s="38"/>
      <c r="AA277" s="38"/>
      <c r="AB277" s="38"/>
      <c r="AC277" s="38"/>
      <c r="AD277" s="38"/>
      <c r="AE277" s="38"/>
    </row>
    <row r="278" spans="1:31">
      <c r="A278" s="35"/>
      <c r="B278" s="35"/>
      <c r="C278" s="32" t="s">
        <v>769</v>
      </c>
      <c r="D278" s="35" t="s">
        <v>12692</v>
      </c>
      <c r="E278" s="38">
        <v>1</v>
      </c>
      <c r="F278" s="38">
        <v>0</v>
      </c>
      <c r="G278" s="38">
        <v>0</v>
      </c>
      <c r="H278" s="38">
        <v>0</v>
      </c>
      <c r="I278" s="38">
        <v>0</v>
      </c>
      <c r="J278" s="38">
        <v>0</v>
      </c>
      <c r="K278" s="38">
        <v>0</v>
      </c>
      <c r="L278" s="38">
        <v>0</v>
      </c>
      <c r="M278" s="38">
        <v>0</v>
      </c>
      <c r="N278" s="38">
        <v>0</v>
      </c>
      <c r="O278" s="38">
        <v>0</v>
      </c>
      <c r="P278" s="38">
        <v>0</v>
      </c>
      <c r="Q278" s="35"/>
      <c r="R278" s="32"/>
      <c r="S278" s="35"/>
      <c r="T278" s="38"/>
      <c r="U278" s="38"/>
      <c r="V278" s="38"/>
      <c r="W278" s="38"/>
      <c r="X278" s="38"/>
      <c r="Y278" s="38"/>
      <c r="Z278" s="38"/>
      <c r="AA278" s="38"/>
      <c r="AB278" s="38"/>
      <c r="AC278" s="38"/>
      <c r="AD278" s="38"/>
      <c r="AE278" s="38"/>
    </row>
    <row r="279" spans="1:31">
      <c r="A279" s="35"/>
      <c r="B279" s="35"/>
      <c r="C279" s="32" t="s">
        <v>11022</v>
      </c>
      <c r="D279" s="35" t="s">
        <v>11023</v>
      </c>
      <c r="E279" s="38">
        <v>1</v>
      </c>
      <c r="F279" s="38">
        <v>0</v>
      </c>
      <c r="G279" s="38">
        <v>0</v>
      </c>
      <c r="H279" s="38">
        <v>0</v>
      </c>
      <c r="I279" s="38">
        <v>0</v>
      </c>
      <c r="J279" s="38">
        <v>0</v>
      </c>
      <c r="K279" s="38">
        <v>0</v>
      </c>
      <c r="L279" s="38">
        <v>0</v>
      </c>
      <c r="M279" s="38">
        <v>1</v>
      </c>
      <c r="N279" s="38">
        <v>0</v>
      </c>
      <c r="O279" s="38">
        <v>0</v>
      </c>
      <c r="P279" s="38">
        <v>0</v>
      </c>
      <c r="Q279" s="35"/>
      <c r="R279" s="32"/>
      <c r="S279" s="35"/>
      <c r="T279" s="38"/>
      <c r="U279" s="38"/>
      <c r="V279" s="38"/>
      <c r="W279" s="38"/>
      <c r="X279" s="38"/>
      <c r="Y279" s="38"/>
      <c r="Z279" s="38"/>
      <c r="AA279" s="38"/>
      <c r="AB279" s="38"/>
      <c r="AC279" s="38"/>
      <c r="AD279" s="38"/>
      <c r="AE279" s="38"/>
    </row>
    <row r="280" spans="1:31">
      <c r="A280" s="35"/>
      <c r="B280" s="35"/>
      <c r="C280" s="32" t="s">
        <v>11088</v>
      </c>
      <c r="D280" s="35" t="s">
        <v>11089</v>
      </c>
      <c r="E280" s="38">
        <v>0</v>
      </c>
      <c r="F280" s="38">
        <v>1</v>
      </c>
      <c r="G280" s="38">
        <v>0</v>
      </c>
      <c r="H280" s="38">
        <v>0</v>
      </c>
      <c r="I280" s="38">
        <v>0</v>
      </c>
      <c r="J280" s="38">
        <v>0</v>
      </c>
      <c r="K280" s="38">
        <v>0</v>
      </c>
      <c r="L280" s="38">
        <v>0</v>
      </c>
      <c r="M280" s="38">
        <v>0</v>
      </c>
      <c r="N280" s="38">
        <v>0</v>
      </c>
      <c r="O280" s="38">
        <v>0</v>
      </c>
      <c r="P280" s="38">
        <v>0</v>
      </c>
      <c r="Q280" s="35"/>
      <c r="R280" s="32"/>
      <c r="S280" s="35"/>
      <c r="T280" s="38"/>
      <c r="U280" s="38"/>
      <c r="V280" s="38"/>
      <c r="W280" s="38"/>
      <c r="X280" s="38"/>
      <c r="Y280" s="38"/>
      <c r="Z280" s="38"/>
      <c r="AA280" s="38"/>
      <c r="AB280" s="38"/>
      <c r="AC280" s="38"/>
      <c r="AD280" s="38"/>
      <c r="AE280" s="38"/>
    </row>
    <row r="281" spans="1:31">
      <c r="A281" s="35"/>
      <c r="B281" s="35"/>
      <c r="C281" s="32" t="s">
        <v>11142</v>
      </c>
      <c r="D281" s="35" t="s">
        <v>12770</v>
      </c>
      <c r="E281" s="38">
        <v>1</v>
      </c>
      <c r="F281" s="38">
        <v>0</v>
      </c>
      <c r="G281" s="38">
        <v>0</v>
      </c>
      <c r="H281" s="38">
        <v>0</v>
      </c>
      <c r="I281" s="38">
        <v>0</v>
      </c>
      <c r="J281" s="38">
        <v>0</v>
      </c>
      <c r="K281" s="38">
        <v>0</v>
      </c>
      <c r="L281" s="38">
        <v>0</v>
      </c>
      <c r="M281" s="38">
        <v>0</v>
      </c>
      <c r="N281" s="38">
        <v>0</v>
      </c>
      <c r="O281" s="38">
        <v>0</v>
      </c>
      <c r="P281" s="38">
        <v>0</v>
      </c>
      <c r="Q281" s="35"/>
      <c r="R281" s="32"/>
      <c r="S281" s="35"/>
      <c r="T281" s="38"/>
      <c r="U281" s="38"/>
      <c r="V281" s="38"/>
      <c r="W281" s="38"/>
      <c r="X281" s="38"/>
      <c r="Y281" s="38"/>
      <c r="Z281" s="38"/>
      <c r="AA281" s="38"/>
      <c r="AB281" s="38"/>
      <c r="AC281" s="38"/>
      <c r="AD281" s="38"/>
      <c r="AE281" s="38"/>
    </row>
    <row r="282" spans="1:31">
      <c r="A282" s="35"/>
      <c r="B282" s="35"/>
      <c r="C282" s="32" t="s">
        <v>11187</v>
      </c>
      <c r="D282" s="35" t="s">
        <v>11188</v>
      </c>
      <c r="E282" s="38">
        <v>0</v>
      </c>
      <c r="F282" s="38">
        <v>0</v>
      </c>
      <c r="G282" s="38">
        <v>0</v>
      </c>
      <c r="H282" s="38">
        <v>1</v>
      </c>
      <c r="I282" s="38">
        <v>1</v>
      </c>
      <c r="J282" s="38">
        <v>0</v>
      </c>
      <c r="K282" s="38">
        <v>0</v>
      </c>
      <c r="L282" s="38">
        <v>0</v>
      </c>
      <c r="M282" s="38">
        <v>0</v>
      </c>
      <c r="N282" s="38">
        <v>0</v>
      </c>
      <c r="O282" s="38">
        <v>0</v>
      </c>
      <c r="P282" s="38">
        <v>0</v>
      </c>
      <c r="Q282" s="35"/>
      <c r="R282" s="32"/>
      <c r="S282" s="35"/>
      <c r="T282" s="38"/>
      <c r="U282" s="38"/>
      <c r="V282" s="38"/>
      <c r="W282" s="38"/>
      <c r="X282" s="38"/>
      <c r="Y282" s="38"/>
      <c r="Z282" s="38"/>
      <c r="AA282" s="38"/>
      <c r="AB282" s="38"/>
      <c r="AC282" s="38"/>
      <c r="AD282" s="38"/>
      <c r="AE282" s="38"/>
    </row>
    <row r="283" spans="1:31">
      <c r="A283" s="35"/>
      <c r="B283" s="35"/>
      <c r="C283" s="32" t="s">
        <v>11346</v>
      </c>
      <c r="D283" s="35" t="s">
        <v>12771</v>
      </c>
      <c r="E283" s="38">
        <v>1</v>
      </c>
      <c r="F283" s="38">
        <v>0</v>
      </c>
      <c r="G283" s="38">
        <v>0</v>
      </c>
      <c r="H283" s="38">
        <v>0</v>
      </c>
      <c r="I283" s="38">
        <v>0</v>
      </c>
      <c r="J283" s="38">
        <v>0</v>
      </c>
      <c r="K283" s="38">
        <v>0</v>
      </c>
      <c r="L283" s="38">
        <v>0</v>
      </c>
      <c r="M283" s="38">
        <v>0</v>
      </c>
      <c r="N283" s="38">
        <v>0</v>
      </c>
      <c r="O283" s="38">
        <v>0</v>
      </c>
      <c r="P283" s="38">
        <v>0</v>
      </c>
      <c r="Q283" s="35"/>
      <c r="R283" s="32"/>
      <c r="S283" s="35"/>
      <c r="T283" s="38"/>
      <c r="U283" s="38"/>
      <c r="V283" s="38"/>
      <c r="W283" s="38"/>
      <c r="X283" s="38"/>
      <c r="Y283" s="38"/>
      <c r="Z283" s="38"/>
      <c r="AA283" s="38"/>
      <c r="AB283" s="38"/>
      <c r="AC283" s="38"/>
      <c r="AD283" s="38"/>
      <c r="AE283" s="38"/>
    </row>
    <row r="284" spans="1:31">
      <c r="A284" s="35"/>
      <c r="B284" s="35"/>
      <c r="C284" s="32" t="s">
        <v>11379</v>
      </c>
      <c r="D284" s="35" t="s">
        <v>12772</v>
      </c>
      <c r="E284" s="38">
        <v>0</v>
      </c>
      <c r="F284" s="38">
        <v>0</v>
      </c>
      <c r="G284" s="38">
        <v>0</v>
      </c>
      <c r="H284" s="38">
        <v>0</v>
      </c>
      <c r="I284" s="38">
        <v>1</v>
      </c>
      <c r="J284" s="38">
        <v>0</v>
      </c>
      <c r="K284" s="38">
        <v>0</v>
      </c>
      <c r="L284" s="38">
        <v>0</v>
      </c>
      <c r="M284" s="38">
        <v>0</v>
      </c>
      <c r="N284" s="38">
        <v>0</v>
      </c>
      <c r="O284" s="38">
        <v>0</v>
      </c>
      <c r="P284" s="38">
        <v>0</v>
      </c>
      <c r="Q284" s="35"/>
      <c r="R284" s="32"/>
      <c r="S284" s="35"/>
      <c r="T284" s="38"/>
      <c r="U284" s="38"/>
      <c r="V284" s="38"/>
      <c r="W284" s="38"/>
      <c r="X284" s="38"/>
      <c r="Y284" s="38"/>
      <c r="Z284" s="38"/>
      <c r="AA284" s="38"/>
      <c r="AB284" s="38"/>
      <c r="AC284" s="38"/>
      <c r="AD284" s="38"/>
      <c r="AE284" s="38"/>
    </row>
    <row r="285" spans="1:31">
      <c r="A285" s="35"/>
      <c r="B285" s="35"/>
      <c r="C285" s="32" t="s">
        <v>11423</v>
      </c>
      <c r="D285" s="35" t="s">
        <v>12773</v>
      </c>
      <c r="E285" s="38">
        <v>0</v>
      </c>
      <c r="F285" s="38">
        <v>1</v>
      </c>
      <c r="G285" s="38">
        <v>0</v>
      </c>
      <c r="H285" s="38">
        <v>0</v>
      </c>
      <c r="I285" s="38">
        <v>0</v>
      </c>
      <c r="J285" s="38">
        <v>0</v>
      </c>
      <c r="K285" s="38">
        <v>0</v>
      </c>
      <c r="L285" s="38">
        <v>0</v>
      </c>
      <c r="M285" s="38">
        <v>0</v>
      </c>
      <c r="N285" s="38">
        <v>0</v>
      </c>
      <c r="O285" s="38">
        <v>1</v>
      </c>
      <c r="P285" s="38">
        <v>0</v>
      </c>
      <c r="Q285" s="35"/>
      <c r="R285" s="32"/>
      <c r="S285" s="35"/>
      <c r="T285" s="38"/>
      <c r="U285" s="38"/>
      <c r="V285" s="38"/>
      <c r="W285" s="38"/>
      <c r="X285" s="38"/>
      <c r="Y285" s="38"/>
      <c r="Z285" s="38"/>
      <c r="AA285" s="38"/>
      <c r="AB285" s="38"/>
      <c r="AC285" s="38"/>
      <c r="AD285" s="38"/>
      <c r="AE285" s="38"/>
    </row>
    <row r="286" spans="1:31">
      <c r="A286" s="35"/>
      <c r="B286" s="35"/>
      <c r="C286" s="32" t="s">
        <v>461</v>
      </c>
      <c r="D286" s="35" t="s">
        <v>12774</v>
      </c>
      <c r="E286" s="38">
        <v>0</v>
      </c>
      <c r="F286" s="38">
        <v>0</v>
      </c>
      <c r="G286" s="38">
        <v>0</v>
      </c>
      <c r="H286" s="38">
        <v>0</v>
      </c>
      <c r="I286" s="38">
        <v>0</v>
      </c>
      <c r="J286" s="38">
        <v>1</v>
      </c>
      <c r="K286" s="38">
        <v>0</v>
      </c>
      <c r="L286" s="38">
        <v>0</v>
      </c>
      <c r="M286" s="38">
        <v>0</v>
      </c>
      <c r="N286" s="38">
        <v>0</v>
      </c>
      <c r="O286" s="38">
        <v>0</v>
      </c>
      <c r="P286" s="38">
        <v>0</v>
      </c>
      <c r="Q286" s="35"/>
      <c r="R286" s="32"/>
      <c r="S286" s="35"/>
      <c r="T286" s="38"/>
      <c r="U286" s="38"/>
      <c r="V286" s="38"/>
      <c r="W286" s="38"/>
      <c r="X286" s="38"/>
      <c r="Y286" s="38"/>
      <c r="Z286" s="38"/>
      <c r="AA286" s="38"/>
      <c r="AB286" s="38"/>
      <c r="AC286" s="38"/>
      <c r="AD286" s="38"/>
      <c r="AE286" s="38"/>
    </row>
    <row r="287" spans="1:31">
      <c r="A287" s="35"/>
      <c r="B287" s="35"/>
      <c r="C287" s="32" t="s">
        <v>11521</v>
      </c>
      <c r="D287" s="35" t="s">
        <v>12775</v>
      </c>
      <c r="E287" s="38">
        <v>0</v>
      </c>
      <c r="F287" s="38">
        <v>0</v>
      </c>
      <c r="G287" s="38">
        <v>0</v>
      </c>
      <c r="H287" s="38">
        <v>0</v>
      </c>
      <c r="I287" s="38">
        <v>0</v>
      </c>
      <c r="J287" s="38">
        <v>0</v>
      </c>
      <c r="K287" s="38">
        <v>0</v>
      </c>
      <c r="L287" s="38">
        <v>0</v>
      </c>
      <c r="M287" s="38">
        <v>0</v>
      </c>
      <c r="N287" s="38">
        <v>0</v>
      </c>
      <c r="O287" s="38">
        <v>1</v>
      </c>
      <c r="P287" s="38">
        <v>0</v>
      </c>
      <c r="Q287" s="35"/>
      <c r="R287" s="32"/>
      <c r="S287" s="35"/>
      <c r="T287" s="38"/>
      <c r="U287" s="38"/>
      <c r="V287" s="38"/>
      <c r="W287" s="38"/>
      <c r="X287" s="38"/>
      <c r="Y287" s="38"/>
      <c r="Z287" s="38"/>
      <c r="AA287" s="38"/>
      <c r="AB287" s="38"/>
      <c r="AC287" s="38"/>
      <c r="AD287" s="38"/>
      <c r="AE287" s="38"/>
    </row>
    <row r="288" spans="1:31">
      <c r="A288" s="35"/>
      <c r="B288" s="35"/>
      <c r="C288" s="32" t="s">
        <v>11533</v>
      </c>
      <c r="D288" s="35" t="s">
        <v>12776</v>
      </c>
      <c r="E288" s="38">
        <v>0</v>
      </c>
      <c r="F288" s="38">
        <v>0</v>
      </c>
      <c r="G288" s="38">
        <v>0</v>
      </c>
      <c r="H288" s="38">
        <v>0</v>
      </c>
      <c r="I288" s="38">
        <v>1</v>
      </c>
      <c r="J288" s="38">
        <v>1</v>
      </c>
      <c r="K288" s="38">
        <v>0</v>
      </c>
      <c r="L288" s="38">
        <v>0</v>
      </c>
      <c r="M288" s="38">
        <v>0</v>
      </c>
      <c r="N288" s="38">
        <v>0</v>
      </c>
      <c r="O288" s="38">
        <v>0</v>
      </c>
      <c r="P288" s="38">
        <v>0</v>
      </c>
      <c r="Q288" s="35"/>
      <c r="R288" s="32"/>
      <c r="S288" s="35"/>
      <c r="T288" s="38"/>
      <c r="U288" s="38"/>
      <c r="V288" s="38"/>
      <c r="W288" s="38"/>
      <c r="X288" s="38"/>
      <c r="Y288" s="38"/>
      <c r="Z288" s="38"/>
      <c r="AA288" s="38"/>
      <c r="AB288" s="38"/>
      <c r="AC288" s="38"/>
      <c r="AD288" s="38"/>
      <c r="AE288" s="38"/>
    </row>
    <row r="289" spans="1:31">
      <c r="A289" s="35"/>
      <c r="B289" s="35"/>
      <c r="C289" s="32" t="s">
        <v>11575</v>
      </c>
      <c r="D289" s="35" t="s">
        <v>12777</v>
      </c>
      <c r="E289" s="38">
        <v>0</v>
      </c>
      <c r="F289" s="38">
        <v>0</v>
      </c>
      <c r="G289" s="38">
        <v>0</v>
      </c>
      <c r="H289" s="38">
        <v>0</v>
      </c>
      <c r="I289" s="38">
        <v>0</v>
      </c>
      <c r="J289" s="38">
        <v>1</v>
      </c>
      <c r="K289" s="38">
        <v>0</v>
      </c>
      <c r="L289" s="38">
        <v>0</v>
      </c>
      <c r="M289" s="38">
        <v>0</v>
      </c>
      <c r="N289" s="38">
        <v>0</v>
      </c>
      <c r="O289" s="38">
        <v>0</v>
      </c>
      <c r="P289" s="38">
        <v>0</v>
      </c>
      <c r="Q289" s="35"/>
      <c r="R289" s="32"/>
      <c r="S289" s="35"/>
      <c r="T289" s="38"/>
      <c r="U289" s="38"/>
      <c r="V289" s="38"/>
      <c r="W289" s="38"/>
      <c r="X289" s="38"/>
      <c r="Y289" s="38"/>
      <c r="Z289" s="38"/>
      <c r="AA289" s="38"/>
      <c r="AB289" s="38"/>
      <c r="AC289" s="38"/>
      <c r="AD289" s="38"/>
      <c r="AE289" s="38"/>
    </row>
    <row r="290" spans="1:31">
      <c r="A290" s="35"/>
      <c r="B290" s="35"/>
      <c r="C290" s="32" t="s">
        <v>11599</v>
      </c>
      <c r="D290" s="35" t="s">
        <v>11600</v>
      </c>
      <c r="E290" s="38">
        <v>0</v>
      </c>
      <c r="F290" s="38">
        <v>0</v>
      </c>
      <c r="G290" s="38">
        <v>0</v>
      </c>
      <c r="H290" s="38">
        <v>0</v>
      </c>
      <c r="I290" s="38">
        <v>1</v>
      </c>
      <c r="J290" s="38">
        <v>0</v>
      </c>
      <c r="K290" s="38">
        <v>0</v>
      </c>
      <c r="L290" s="38">
        <v>0</v>
      </c>
      <c r="M290" s="38">
        <v>0</v>
      </c>
      <c r="N290" s="38">
        <v>1</v>
      </c>
      <c r="O290" s="38">
        <v>1</v>
      </c>
      <c r="P290" s="38">
        <v>0</v>
      </c>
      <c r="Q290" s="35"/>
      <c r="R290" s="32"/>
      <c r="S290" s="35"/>
      <c r="T290" s="38"/>
      <c r="U290" s="38"/>
      <c r="V290" s="38"/>
      <c r="W290" s="38"/>
      <c r="X290" s="38"/>
      <c r="Y290" s="38"/>
      <c r="Z290" s="38"/>
      <c r="AA290" s="38"/>
      <c r="AB290" s="38"/>
      <c r="AC290" s="38"/>
      <c r="AD290" s="38"/>
      <c r="AE290" s="38"/>
    </row>
    <row r="291" spans="1:31">
      <c r="A291" s="35"/>
      <c r="B291" s="35"/>
      <c r="C291" s="32" t="s">
        <v>11631</v>
      </c>
      <c r="D291" s="35" t="s">
        <v>11632</v>
      </c>
      <c r="E291" s="38">
        <v>1</v>
      </c>
      <c r="F291" s="38">
        <v>0</v>
      </c>
      <c r="G291" s="38">
        <v>0</v>
      </c>
      <c r="H291" s="38">
        <v>0</v>
      </c>
      <c r="I291" s="38">
        <v>0</v>
      </c>
      <c r="J291" s="38">
        <v>0</v>
      </c>
      <c r="K291" s="38">
        <v>0</v>
      </c>
      <c r="L291" s="38">
        <v>0</v>
      </c>
      <c r="M291" s="38">
        <v>0</v>
      </c>
      <c r="N291" s="38">
        <v>0</v>
      </c>
      <c r="O291" s="38">
        <v>0</v>
      </c>
      <c r="P291" s="38">
        <v>0</v>
      </c>
      <c r="Q291" s="35"/>
      <c r="R291" s="32"/>
      <c r="S291" s="35"/>
      <c r="T291" s="38"/>
      <c r="U291" s="38"/>
      <c r="V291" s="38"/>
      <c r="W291" s="38"/>
      <c r="X291" s="38"/>
      <c r="Y291" s="38"/>
      <c r="Z291" s="38"/>
      <c r="AA291" s="38"/>
      <c r="AB291" s="38"/>
      <c r="AC291" s="38"/>
      <c r="AD291" s="38"/>
      <c r="AE291" s="38"/>
    </row>
    <row r="292" spans="1:31">
      <c r="A292" s="35"/>
      <c r="B292" s="35"/>
      <c r="C292" s="32" t="s">
        <v>11664</v>
      </c>
      <c r="D292" s="35" t="s">
        <v>12778</v>
      </c>
      <c r="E292" s="38">
        <v>0</v>
      </c>
      <c r="F292" s="38">
        <v>0</v>
      </c>
      <c r="G292" s="38">
        <v>0</v>
      </c>
      <c r="H292" s="38">
        <v>0</v>
      </c>
      <c r="I292" s="38">
        <v>1</v>
      </c>
      <c r="J292" s="38">
        <v>1</v>
      </c>
      <c r="K292" s="38">
        <v>0</v>
      </c>
      <c r="L292" s="38">
        <v>0</v>
      </c>
      <c r="M292" s="38">
        <v>0</v>
      </c>
      <c r="N292" s="38">
        <v>0</v>
      </c>
      <c r="O292" s="38">
        <v>0</v>
      </c>
      <c r="P292" s="38">
        <v>0</v>
      </c>
      <c r="Q292" s="35"/>
      <c r="R292" s="32"/>
      <c r="S292" s="35"/>
      <c r="T292" s="38"/>
      <c r="U292" s="38"/>
      <c r="V292" s="38"/>
      <c r="W292" s="38"/>
      <c r="X292" s="38"/>
      <c r="Y292" s="38"/>
      <c r="Z292" s="38"/>
      <c r="AA292" s="38"/>
      <c r="AB292" s="38"/>
      <c r="AC292" s="38"/>
      <c r="AD292" s="38"/>
      <c r="AE292" s="38"/>
    </row>
    <row r="293" spans="1:31">
      <c r="A293" s="35"/>
      <c r="B293" s="35"/>
      <c r="C293" s="32" t="s">
        <v>11671</v>
      </c>
      <c r="D293" s="35" t="s">
        <v>11672</v>
      </c>
      <c r="E293" s="38">
        <v>1</v>
      </c>
      <c r="F293" s="38">
        <v>0</v>
      </c>
      <c r="G293" s="38">
        <v>0</v>
      </c>
      <c r="H293" s="38">
        <v>0</v>
      </c>
      <c r="I293" s="38">
        <v>0</v>
      </c>
      <c r="J293" s="38">
        <v>0</v>
      </c>
      <c r="K293" s="38">
        <v>0</v>
      </c>
      <c r="L293" s="38">
        <v>0</v>
      </c>
      <c r="M293" s="38">
        <v>0</v>
      </c>
      <c r="N293" s="38">
        <v>0</v>
      </c>
      <c r="O293" s="38">
        <v>0</v>
      </c>
      <c r="P293" s="38">
        <v>0</v>
      </c>
      <c r="Q293" s="35"/>
      <c r="R293" s="32"/>
      <c r="S293" s="35"/>
      <c r="T293" s="38"/>
      <c r="U293" s="38"/>
      <c r="V293" s="38"/>
      <c r="W293" s="38"/>
      <c r="X293" s="38"/>
      <c r="Y293" s="38"/>
      <c r="Z293" s="38"/>
      <c r="AA293" s="38"/>
      <c r="AB293" s="38"/>
      <c r="AC293" s="38"/>
      <c r="AD293" s="38"/>
      <c r="AE293" s="38"/>
    </row>
    <row r="294" spans="1:31">
      <c r="A294" s="35"/>
      <c r="B294" s="35"/>
      <c r="C294" s="32" t="s">
        <v>11675</v>
      </c>
      <c r="D294" s="35" t="s">
        <v>12779</v>
      </c>
      <c r="E294" s="38">
        <v>1</v>
      </c>
      <c r="F294" s="38">
        <v>0</v>
      </c>
      <c r="G294" s="38">
        <v>0</v>
      </c>
      <c r="H294" s="38">
        <v>0</v>
      </c>
      <c r="I294" s="38">
        <v>1</v>
      </c>
      <c r="J294" s="38">
        <v>0</v>
      </c>
      <c r="K294" s="38">
        <v>0</v>
      </c>
      <c r="L294" s="38">
        <v>0</v>
      </c>
      <c r="M294" s="38">
        <v>0</v>
      </c>
      <c r="N294" s="38">
        <v>0</v>
      </c>
      <c r="O294" s="38">
        <v>0</v>
      </c>
      <c r="P294" s="38">
        <v>0</v>
      </c>
      <c r="Q294" s="35"/>
      <c r="R294" s="32"/>
      <c r="S294" s="35"/>
      <c r="T294" s="38"/>
      <c r="U294" s="38"/>
      <c r="V294" s="38"/>
      <c r="W294" s="38"/>
      <c r="X294" s="38"/>
      <c r="Y294" s="38"/>
      <c r="Z294" s="38"/>
      <c r="AA294" s="38"/>
      <c r="AB294" s="38"/>
      <c r="AC294" s="38"/>
      <c r="AD294" s="38"/>
      <c r="AE294" s="38"/>
    </row>
    <row r="295" spans="1:31">
      <c r="A295" s="35"/>
      <c r="B295" s="35"/>
      <c r="C295" s="32" t="s">
        <v>11711</v>
      </c>
      <c r="D295" s="35" t="s">
        <v>12780</v>
      </c>
      <c r="E295" s="38">
        <v>1</v>
      </c>
      <c r="F295" s="38">
        <v>0</v>
      </c>
      <c r="G295" s="38">
        <v>0</v>
      </c>
      <c r="H295" s="38">
        <v>0</v>
      </c>
      <c r="I295" s="38">
        <v>0</v>
      </c>
      <c r="J295" s="38">
        <v>0</v>
      </c>
      <c r="K295" s="38">
        <v>0</v>
      </c>
      <c r="L295" s="38">
        <v>0</v>
      </c>
      <c r="M295" s="38">
        <v>0</v>
      </c>
      <c r="N295" s="38">
        <v>0</v>
      </c>
      <c r="O295" s="38">
        <v>1</v>
      </c>
      <c r="P295" s="38">
        <v>0</v>
      </c>
      <c r="Q295" s="35"/>
      <c r="R295" s="32"/>
      <c r="S295" s="35"/>
      <c r="T295" s="38"/>
      <c r="U295" s="38"/>
      <c r="V295" s="38"/>
      <c r="W295" s="38"/>
      <c r="X295" s="38"/>
      <c r="Y295" s="38"/>
      <c r="Z295" s="38"/>
      <c r="AA295" s="38"/>
      <c r="AB295" s="38"/>
      <c r="AC295" s="38"/>
      <c r="AD295" s="38"/>
      <c r="AE295" s="38"/>
    </row>
    <row r="296" spans="1:31">
      <c r="A296" s="35"/>
      <c r="B296" s="35"/>
      <c r="C296" s="32" t="s">
        <v>11723</v>
      </c>
      <c r="D296" s="35" t="s">
        <v>11724</v>
      </c>
      <c r="E296" s="38">
        <v>1</v>
      </c>
      <c r="F296" s="38">
        <v>0</v>
      </c>
      <c r="G296" s="38">
        <v>0</v>
      </c>
      <c r="H296" s="38">
        <v>0</v>
      </c>
      <c r="I296" s="38">
        <v>1</v>
      </c>
      <c r="J296" s="38">
        <v>0</v>
      </c>
      <c r="K296" s="38">
        <v>1</v>
      </c>
      <c r="L296" s="38">
        <v>0</v>
      </c>
      <c r="M296" s="38">
        <v>0</v>
      </c>
      <c r="N296" s="38">
        <v>0</v>
      </c>
      <c r="O296" s="38">
        <v>0</v>
      </c>
      <c r="P296" s="38">
        <v>0</v>
      </c>
      <c r="Q296" s="35"/>
      <c r="R296" s="32"/>
      <c r="S296" s="35"/>
      <c r="T296" s="38"/>
      <c r="U296" s="38"/>
      <c r="V296" s="38"/>
      <c r="W296" s="38"/>
      <c r="X296" s="38"/>
      <c r="Y296" s="38"/>
      <c r="Z296" s="38"/>
      <c r="AA296" s="38"/>
      <c r="AB296" s="38"/>
      <c r="AC296" s="38"/>
      <c r="AD296" s="38"/>
      <c r="AE296" s="38"/>
    </row>
    <row r="297" spans="1:31">
      <c r="A297" s="35"/>
      <c r="B297" s="35"/>
      <c r="C297" s="32" t="s">
        <v>11758</v>
      </c>
      <c r="D297" s="35" t="s">
        <v>12781</v>
      </c>
      <c r="E297" s="38">
        <v>0</v>
      </c>
      <c r="F297" s="38">
        <v>0</v>
      </c>
      <c r="G297" s="38">
        <v>0</v>
      </c>
      <c r="H297" s="38">
        <v>0</v>
      </c>
      <c r="I297" s="38">
        <v>1</v>
      </c>
      <c r="J297" s="38">
        <v>0</v>
      </c>
      <c r="K297" s="38">
        <v>0</v>
      </c>
      <c r="L297" s="38">
        <v>0</v>
      </c>
      <c r="M297" s="38">
        <v>0</v>
      </c>
      <c r="N297" s="38">
        <v>0</v>
      </c>
      <c r="O297" s="38">
        <v>1</v>
      </c>
      <c r="P297" s="38">
        <v>0</v>
      </c>
      <c r="Q297" s="35"/>
      <c r="R297" s="32"/>
      <c r="S297" s="35"/>
      <c r="T297" s="38"/>
      <c r="U297" s="38"/>
      <c r="V297" s="38"/>
      <c r="W297" s="38"/>
      <c r="X297" s="38"/>
      <c r="Y297" s="38"/>
      <c r="Z297" s="38"/>
      <c r="AA297" s="38"/>
      <c r="AB297" s="38"/>
      <c r="AC297" s="38"/>
      <c r="AD297" s="38"/>
      <c r="AE297" s="38"/>
    </row>
    <row r="298" spans="1:31">
      <c r="A298" s="35"/>
      <c r="B298" s="35"/>
      <c r="C298" s="32" t="s">
        <v>11778</v>
      </c>
      <c r="D298" s="35" t="s">
        <v>12782</v>
      </c>
      <c r="E298" s="38">
        <v>0</v>
      </c>
      <c r="F298" s="38">
        <v>0</v>
      </c>
      <c r="G298" s="38">
        <v>0</v>
      </c>
      <c r="H298" s="38">
        <v>0</v>
      </c>
      <c r="I298" s="38">
        <v>0</v>
      </c>
      <c r="J298" s="38">
        <v>0</v>
      </c>
      <c r="K298" s="38">
        <v>0</v>
      </c>
      <c r="L298" s="38">
        <v>0</v>
      </c>
      <c r="M298" s="38">
        <v>1</v>
      </c>
      <c r="N298" s="38">
        <v>0</v>
      </c>
      <c r="O298" s="38">
        <v>0</v>
      </c>
      <c r="P298" s="38">
        <v>0</v>
      </c>
      <c r="Q298" s="35"/>
      <c r="R298" s="32"/>
      <c r="S298" s="35"/>
      <c r="T298" s="38"/>
      <c r="U298" s="38"/>
      <c r="V298" s="38"/>
      <c r="W298" s="38"/>
      <c r="X298" s="38"/>
      <c r="Y298" s="38"/>
      <c r="Z298" s="38"/>
      <c r="AA298" s="38"/>
      <c r="AB298" s="38"/>
      <c r="AC298" s="38"/>
      <c r="AD298" s="38"/>
      <c r="AE298" s="38"/>
    </row>
    <row r="299" spans="1:31">
      <c r="A299" s="35"/>
      <c r="B299" s="35"/>
      <c r="C299" s="32" t="s">
        <v>12783</v>
      </c>
      <c r="D299" s="35" t="s">
        <v>12784</v>
      </c>
      <c r="E299" s="38">
        <v>0</v>
      </c>
      <c r="F299" s="38">
        <v>0</v>
      </c>
      <c r="G299" s="38">
        <v>0</v>
      </c>
      <c r="H299" s="38">
        <v>0</v>
      </c>
      <c r="I299" s="38">
        <v>0</v>
      </c>
      <c r="J299" s="38">
        <v>1</v>
      </c>
      <c r="K299" s="38">
        <v>1</v>
      </c>
      <c r="L299" s="38">
        <v>0</v>
      </c>
      <c r="M299" s="38">
        <v>0</v>
      </c>
      <c r="N299" s="38">
        <v>0</v>
      </c>
      <c r="O299" s="38">
        <v>1</v>
      </c>
      <c r="P299" s="38">
        <v>0</v>
      </c>
      <c r="Q299" s="35"/>
      <c r="R299" s="32"/>
      <c r="S299" s="35"/>
      <c r="T299" s="38"/>
      <c r="U299" s="38"/>
      <c r="V299" s="38"/>
      <c r="W299" s="38"/>
      <c r="X299" s="38"/>
      <c r="Y299" s="38"/>
      <c r="Z299" s="38"/>
      <c r="AA299" s="38"/>
      <c r="AB299" s="38"/>
      <c r="AC299" s="38"/>
      <c r="AD299" s="38"/>
      <c r="AE299" s="38"/>
    </row>
    <row r="300" spans="1:31">
      <c r="A300" s="35"/>
      <c r="B300" s="35"/>
      <c r="C300" s="32" t="s">
        <v>11817</v>
      </c>
      <c r="D300" s="35" t="s">
        <v>12785</v>
      </c>
      <c r="E300" s="38">
        <v>0</v>
      </c>
      <c r="F300" s="38">
        <v>0</v>
      </c>
      <c r="G300" s="38">
        <v>0</v>
      </c>
      <c r="H300" s="38">
        <v>0</v>
      </c>
      <c r="I300" s="38">
        <v>0</v>
      </c>
      <c r="J300" s="38">
        <v>0</v>
      </c>
      <c r="K300" s="38">
        <v>0</v>
      </c>
      <c r="L300" s="38">
        <v>0</v>
      </c>
      <c r="M300" s="38">
        <v>0</v>
      </c>
      <c r="N300" s="38">
        <v>0</v>
      </c>
      <c r="O300" s="38">
        <v>0</v>
      </c>
      <c r="P300" s="38">
        <v>1</v>
      </c>
      <c r="Q300" s="35"/>
      <c r="R300" s="32"/>
      <c r="S300" s="35"/>
      <c r="T300" s="38"/>
      <c r="U300" s="38"/>
      <c r="V300" s="38"/>
      <c r="W300" s="38"/>
      <c r="X300" s="38"/>
      <c r="Y300" s="38"/>
      <c r="Z300" s="38"/>
      <c r="AA300" s="38"/>
      <c r="AB300" s="38"/>
      <c r="AC300" s="38"/>
      <c r="AD300" s="38"/>
      <c r="AE300" s="38"/>
    </row>
    <row r="301" spans="1:31">
      <c r="A301" s="35"/>
      <c r="B301" s="35"/>
      <c r="C301" s="32" t="s">
        <v>11832</v>
      </c>
      <c r="D301" s="35" t="s">
        <v>12786</v>
      </c>
      <c r="E301" s="38">
        <v>0</v>
      </c>
      <c r="F301" s="38">
        <v>1</v>
      </c>
      <c r="G301" s="38">
        <v>0</v>
      </c>
      <c r="H301" s="38">
        <v>0</v>
      </c>
      <c r="I301" s="38">
        <v>0</v>
      </c>
      <c r="J301" s="38">
        <v>0</v>
      </c>
      <c r="K301" s="38">
        <v>0</v>
      </c>
      <c r="L301" s="38">
        <v>0</v>
      </c>
      <c r="M301" s="38">
        <v>0</v>
      </c>
      <c r="N301" s="38">
        <v>0</v>
      </c>
      <c r="O301" s="38">
        <v>0</v>
      </c>
      <c r="P301" s="38">
        <v>0</v>
      </c>
      <c r="Q301" s="35"/>
      <c r="R301" s="32"/>
      <c r="S301" s="35"/>
      <c r="T301" s="38"/>
      <c r="U301" s="38"/>
      <c r="V301" s="38"/>
      <c r="W301" s="38"/>
      <c r="X301" s="38"/>
      <c r="Y301" s="38"/>
      <c r="Z301" s="38"/>
      <c r="AA301" s="38"/>
      <c r="AB301" s="38"/>
      <c r="AC301" s="38"/>
      <c r="AD301" s="38"/>
      <c r="AE301" s="38"/>
    </row>
  </sheetData>
  <conditionalFormatting sqref="T2:T500">
    <cfRule type="expression" dxfId="83" priority="36">
      <formula>$T2=$E2</formula>
    </cfRule>
  </conditionalFormatting>
  <conditionalFormatting sqref="U2:U500">
    <cfRule type="expression" dxfId="82" priority="35">
      <formula>$U2=$F2</formula>
    </cfRule>
  </conditionalFormatting>
  <conditionalFormatting sqref="V2:V500">
    <cfRule type="expression" dxfId="81" priority="34">
      <formula>$V2=$G2</formula>
    </cfRule>
  </conditionalFormatting>
  <conditionalFormatting sqref="W2:W500">
    <cfRule type="expression" dxfId="80" priority="33">
      <formula>$W2=$H2</formula>
    </cfRule>
  </conditionalFormatting>
  <conditionalFormatting sqref="X2:X500">
    <cfRule type="expression" dxfId="79" priority="32">
      <formula>$X2=$I2</formula>
    </cfRule>
  </conditionalFormatting>
  <conditionalFormatting sqref="Y2:Y500">
    <cfRule type="expression" dxfId="78" priority="31">
      <formula>$Y2=$J2</formula>
    </cfRule>
  </conditionalFormatting>
  <conditionalFormatting sqref="Z2:Z500">
    <cfRule type="expression" dxfId="77" priority="30">
      <formula>$Z2=$K2</formula>
    </cfRule>
  </conditionalFormatting>
  <conditionalFormatting sqref="AA2:AA500">
    <cfRule type="expression" dxfId="76" priority="29">
      <formula>$AA2=$L2</formula>
    </cfRule>
  </conditionalFormatting>
  <conditionalFormatting sqref="AB2:AB500">
    <cfRule type="expression" dxfId="75" priority="28">
      <formula>$AB2=$M2</formula>
    </cfRule>
  </conditionalFormatting>
  <conditionalFormatting sqref="AC2:AC500">
    <cfRule type="expression" dxfId="74" priority="27">
      <formula>$AC2=$N2</formula>
    </cfRule>
  </conditionalFormatting>
  <conditionalFormatting sqref="AD2:AD500">
    <cfRule type="expression" dxfId="73" priority="26">
      <formula>$AD2=$O2</formula>
    </cfRule>
  </conditionalFormatting>
  <conditionalFormatting sqref="AE2:AE500">
    <cfRule type="expression" dxfId="72" priority="25">
      <formula>$AE2=$P2</formula>
    </cfRule>
  </conditionalFormatting>
  <conditionalFormatting sqref="E2:E301">
    <cfRule type="expression" dxfId="71" priority="24">
      <formula>$T2=$E2</formula>
    </cfRule>
  </conditionalFormatting>
  <conditionalFormatting sqref="F2:F301">
    <cfRule type="expression" dxfId="70" priority="23">
      <formula>$U2=$F2</formula>
    </cfRule>
  </conditionalFormatting>
  <conditionalFormatting sqref="G2:G301">
    <cfRule type="expression" dxfId="69" priority="22">
      <formula>$V2=$G2</formula>
    </cfRule>
  </conditionalFormatting>
  <conditionalFormatting sqref="H2:H301">
    <cfRule type="expression" dxfId="68" priority="21">
      <formula>$W2=$H2</formula>
    </cfRule>
  </conditionalFormatting>
  <conditionalFormatting sqref="I2:I301">
    <cfRule type="expression" dxfId="67" priority="20">
      <formula>$X2=$I2</formula>
    </cfRule>
  </conditionalFormatting>
  <conditionalFormatting sqref="J2:J301">
    <cfRule type="expression" dxfId="66" priority="19">
      <formula>$Y2=$J2</formula>
    </cfRule>
  </conditionalFormatting>
  <conditionalFormatting sqref="K2:K301">
    <cfRule type="expression" dxfId="65" priority="18">
      <formula>$Z2=$K2</formula>
    </cfRule>
  </conditionalFormatting>
  <conditionalFormatting sqref="L2:L301">
    <cfRule type="expression" dxfId="64" priority="17">
      <formula>$AA2=$L2</formula>
    </cfRule>
  </conditionalFormatting>
  <conditionalFormatting sqref="M2:M301">
    <cfRule type="expression" dxfId="63" priority="16">
      <formula>$AB2=$M2</formula>
    </cfRule>
  </conditionalFormatting>
  <conditionalFormatting sqref="N2:N301">
    <cfRule type="expression" dxfId="62" priority="15">
      <formula>$AC2=$N2</formula>
    </cfRule>
  </conditionalFormatting>
  <conditionalFormatting sqref="O2:O301">
    <cfRule type="expression" dxfId="61" priority="14">
      <formula>$AD2=$O2</formula>
    </cfRule>
  </conditionalFormatting>
  <conditionalFormatting sqref="P2:P301">
    <cfRule type="expression" dxfId="60" priority="13">
      <formula>$AE2=$P2</formula>
    </cfRule>
  </conditionalFormatting>
  <conditionalFormatting sqref="T2:T101">
    <cfRule type="expression" dxfId="59" priority="12">
      <formula>$T2=$E2</formula>
    </cfRule>
  </conditionalFormatting>
  <conditionalFormatting sqref="U2:U101">
    <cfRule type="expression" dxfId="58" priority="11">
      <formula>$U2=$F2</formula>
    </cfRule>
  </conditionalFormatting>
  <conditionalFormatting sqref="V2:V101">
    <cfRule type="expression" dxfId="57" priority="10">
      <formula>$V2=$G2</formula>
    </cfRule>
  </conditionalFormatting>
  <conditionalFormatting sqref="W2:W101">
    <cfRule type="expression" dxfId="56" priority="9">
      <formula>$W2=$H2</formula>
    </cfRule>
  </conditionalFormatting>
  <conditionalFormatting sqref="X2:X101">
    <cfRule type="expression" dxfId="55" priority="8">
      <formula>$X2=$I2</formula>
    </cfRule>
  </conditionalFormatting>
  <conditionalFormatting sqref="Y2:Y101">
    <cfRule type="expression" dxfId="54" priority="7">
      <formula>$Y2=$J2</formula>
    </cfRule>
  </conditionalFormatting>
  <conditionalFormatting sqref="Z2:Z101">
    <cfRule type="expression" dxfId="53" priority="6">
      <formula>$Z2=$K2</formula>
    </cfRule>
  </conditionalFormatting>
  <conditionalFormatting sqref="AA2:AA101">
    <cfRule type="expression" dxfId="52" priority="5">
      <formula>$AA2=$L2</formula>
    </cfRule>
  </conditionalFormatting>
  <conditionalFormatting sqref="AB2:AB101">
    <cfRule type="expression" dxfId="51" priority="4">
      <formula>$AB2=$M2</formula>
    </cfRule>
  </conditionalFormatting>
  <conditionalFormatting sqref="AC2:AC101">
    <cfRule type="expression" dxfId="50" priority="3">
      <formula>$AC2=$N2</formula>
    </cfRule>
  </conditionalFormatting>
  <conditionalFormatting sqref="AD2:AD101">
    <cfRule type="expression" dxfId="49" priority="2">
      <formula>$AD2=$O2</formula>
    </cfRule>
  </conditionalFormatting>
  <conditionalFormatting sqref="AE2:AE101">
    <cfRule type="expression" dxfId="48" priority="1">
      <formula>$AE2=$P2</formula>
    </cfRule>
  </conditionalFormatting>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dimension ref="A1:P101"/>
  <sheetViews>
    <sheetView topLeftCell="A76" workbookViewId="0">
      <selection activeCell="H97" sqref="H97"/>
    </sheetView>
  </sheetViews>
  <sheetFormatPr defaultRowHeight="14.5"/>
  <sheetData>
    <row r="1" spans="1:16">
      <c r="A1" s="1" t="s">
        <v>0</v>
      </c>
      <c r="B1" s="1" t="s">
        <v>1</v>
      </c>
      <c r="C1" s="1" t="s">
        <v>12539</v>
      </c>
      <c r="D1" s="1" t="s">
        <v>12540</v>
      </c>
      <c r="E1" s="1" t="s">
        <v>4</v>
      </c>
      <c r="F1" s="1" t="s">
        <v>5</v>
      </c>
      <c r="G1" s="1" t="s">
        <v>6</v>
      </c>
      <c r="H1" s="1" t="s">
        <v>7</v>
      </c>
      <c r="I1" s="1" t="s">
        <v>8</v>
      </c>
      <c r="J1" s="1" t="s">
        <v>9</v>
      </c>
      <c r="K1" s="1" t="s">
        <v>10</v>
      </c>
      <c r="L1" s="1" t="s">
        <v>11</v>
      </c>
      <c r="M1" s="1" t="s">
        <v>12</v>
      </c>
      <c r="N1" s="1" t="s">
        <v>13</v>
      </c>
      <c r="O1" s="1" t="s">
        <v>14</v>
      </c>
      <c r="P1" s="1" t="s">
        <v>15</v>
      </c>
    </row>
    <row r="2" spans="1:16">
      <c r="A2" t="s">
        <v>21</v>
      </c>
      <c r="B2" t="s">
        <v>22</v>
      </c>
      <c r="C2" t="s">
        <v>23</v>
      </c>
      <c r="D2" t="s">
        <v>12793</v>
      </c>
      <c r="E2">
        <v>1</v>
      </c>
      <c r="F2">
        <v>0</v>
      </c>
      <c r="G2">
        <v>0</v>
      </c>
      <c r="H2">
        <v>0</v>
      </c>
      <c r="I2">
        <v>0</v>
      </c>
      <c r="J2">
        <v>0</v>
      </c>
      <c r="K2">
        <v>0</v>
      </c>
      <c r="L2">
        <v>0</v>
      </c>
      <c r="M2">
        <v>0</v>
      </c>
      <c r="N2">
        <v>0</v>
      </c>
      <c r="O2">
        <v>0</v>
      </c>
      <c r="P2">
        <v>0</v>
      </c>
    </row>
    <row r="3" spans="1:16">
      <c r="A3" t="s">
        <v>70</v>
      </c>
      <c r="B3" t="s">
        <v>71</v>
      </c>
      <c r="C3" t="s">
        <v>72</v>
      </c>
      <c r="D3" t="s">
        <v>12793</v>
      </c>
      <c r="E3">
        <v>0</v>
      </c>
      <c r="F3">
        <v>0</v>
      </c>
      <c r="G3">
        <v>0</v>
      </c>
      <c r="H3">
        <v>0</v>
      </c>
      <c r="I3">
        <v>0</v>
      </c>
      <c r="J3">
        <v>1</v>
      </c>
      <c r="K3">
        <v>0</v>
      </c>
      <c r="L3">
        <v>0</v>
      </c>
      <c r="M3">
        <v>0</v>
      </c>
      <c r="N3">
        <v>0</v>
      </c>
      <c r="O3">
        <v>0</v>
      </c>
      <c r="P3">
        <v>0</v>
      </c>
    </row>
    <row r="4" spans="1:16">
      <c r="A4" t="s">
        <v>125</v>
      </c>
      <c r="B4" t="s">
        <v>126</v>
      </c>
      <c r="C4" t="s">
        <v>127</v>
      </c>
      <c r="D4" t="s">
        <v>12793</v>
      </c>
      <c r="E4">
        <v>0</v>
      </c>
      <c r="F4">
        <v>1</v>
      </c>
      <c r="G4">
        <v>0</v>
      </c>
      <c r="H4">
        <v>1</v>
      </c>
      <c r="I4">
        <v>0</v>
      </c>
      <c r="J4">
        <v>0</v>
      </c>
      <c r="K4">
        <v>0</v>
      </c>
      <c r="L4">
        <v>0</v>
      </c>
      <c r="M4">
        <v>0</v>
      </c>
      <c r="N4">
        <v>0</v>
      </c>
      <c r="O4">
        <v>1</v>
      </c>
      <c r="P4">
        <v>0</v>
      </c>
    </row>
    <row r="5" spans="1:16">
      <c r="A5" t="s">
        <v>277</v>
      </c>
      <c r="B5" t="s">
        <v>278</v>
      </c>
      <c r="C5" t="s">
        <v>279</v>
      </c>
      <c r="D5" t="s">
        <v>12793</v>
      </c>
      <c r="E5">
        <v>0</v>
      </c>
      <c r="F5">
        <v>0</v>
      </c>
      <c r="G5">
        <v>0</v>
      </c>
      <c r="H5">
        <v>0</v>
      </c>
      <c r="I5">
        <v>0</v>
      </c>
      <c r="J5">
        <v>0</v>
      </c>
      <c r="K5">
        <v>0</v>
      </c>
      <c r="L5">
        <v>0</v>
      </c>
      <c r="M5">
        <v>0</v>
      </c>
      <c r="N5">
        <v>1</v>
      </c>
      <c r="O5">
        <v>0</v>
      </c>
      <c r="P5">
        <v>0</v>
      </c>
    </row>
    <row r="6" spans="1:16">
      <c r="A6" t="s">
        <v>296</v>
      </c>
      <c r="B6" t="s">
        <v>297</v>
      </c>
      <c r="C6" t="s">
        <v>298</v>
      </c>
      <c r="D6" t="s">
        <v>12793</v>
      </c>
      <c r="E6">
        <v>0</v>
      </c>
      <c r="F6">
        <v>0</v>
      </c>
      <c r="G6">
        <v>0</v>
      </c>
      <c r="H6">
        <v>0</v>
      </c>
      <c r="I6">
        <v>0</v>
      </c>
      <c r="J6">
        <v>1</v>
      </c>
      <c r="K6">
        <v>0</v>
      </c>
      <c r="L6">
        <v>0</v>
      </c>
      <c r="M6">
        <v>0</v>
      </c>
      <c r="N6">
        <v>0</v>
      </c>
      <c r="O6">
        <v>0</v>
      </c>
      <c r="P6">
        <v>0</v>
      </c>
    </row>
    <row r="7" spans="1:16">
      <c r="A7" t="s">
        <v>308</v>
      </c>
      <c r="B7" t="s">
        <v>309</v>
      </c>
      <c r="C7" t="s">
        <v>310</v>
      </c>
      <c r="D7" t="s">
        <v>12793</v>
      </c>
      <c r="E7">
        <v>0</v>
      </c>
      <c r="F7">
        <v>0</v>
      </c>
      <c r="G7">
        <v>0</v>
      </c>
      <c r="H7">
        <v>0</v>
      </c>
      <c r="I7">
        <v>0</v>
      </c>
      <c r="J7">
        <v>1</v>
      </c>
      <c r="K7">
        <v>0</v>
      </c>
      <c r="L7">
        <v>0</v>
      </c>
      <c r="M7">
        <v>0</v>
      </c>
      <c r="N7">
        <v>0</v>
      </c>
      <c r="O7">
        <v>0</v>
      </c>
      <c r="P7">
        <v>0</v>
      </c>
    </row>
    <row r="8" spans="1:16">
      <c r="A8" t="s">
        <v>412</v>
      </c>
      <c r="B8" t="s">
        <v>413</v>
      </c>
      <c r="C8" t="s">
        <v>414</v>
      </c>
      <c r="D8" t="s">
        <v>12793</v>
      </c>
      <c r="E8">
        <v>1</v>
      </c>
      <c r="F8">
        <v>0</v>
      </c>
      <c r="G8">
        <v>0</v>
      </c>
      <c r="H8">
        <v>0</v>
      </c>
      <c r="I8">
        <v>0</v>
      </c>
      <c r="J8">
        <v>0</v>
      </c>
      <c r="K8">
        <v>0</v>
      </c>
      <c r="L8">
        <v>0</v>
      </c>
      <c r="M8">
        <v>0</v>
      </c>
      <c r="N8">
        <v>0</v>
      </c>
      <c r="O8">
        <v>0</v>
      </c>
      <c r="P8">
        <v>0</v>
      </c>
    </row>
    <row r="9" spans="1:16">
      <c r="A9" t="s">
        <v>459</v>
      </c>
      <c r="B9" t="s">
        <v>460</v>
      </c>
      <c r="C9" t="s">
        <v>461</v>
      </c>
      <c r="D9" t="s">
        <v>12793</v>
      </c>
      <c r="E9">
        <v>0</v>
      </c>
      <c r="F9">
        <v>0</v>
      </c>
      <c r="G9">
        <v>0</v>
      </c>
      <c r="H9">
        <v>0</v>
      </c>
      <c r="I9">
        <v>0</v>
      </c>
      <c r="J9">
        <v>1</v>
      </c>
      <c r="K9">
        <v>0</v>
      </c>
      <c r="L9">
        <v>0</v>
      </c>
      <c r="M9">
        <v>0</v>
      </c>
      <c r="N9">
        <v>0</v>
      </c>
      <c r="O9">
        <v>0</v>
      </c>
      <c r="P9">
        <v>0</v>
      </c>
    </row>
    <row r="10" spans="1:16">
      <c r="A10" t="s">
        <v>502</v>
      </c>
      <c r="B10" t="s">
        <v>503</v>
      </c>
      <c r="C10" t="s">
        <v>504</v>
      </c>
      <c r="D10" t="s">
        <v>12793</v>
      </c>
      <c r="E10">
        <v>0</v>
      </c>
      <c r="F10">
        <v>0</v>
      </c>
      <c r="G10">
        <v>0</v>
      </c>
      <c r="H10">
        <v>0</v>
      </c>
      <c r="I10">
        <v>1</v>
      </c>
      <c r="J10">
        <v>0</v>
      </c>
      <c r="K10">
        <v>0</v>
      </c>
      <c r="L10">
        <v>0</v>
      </c>
      <c r="M10">
        <v>1</v>
      </c>
      <c r="N10">
        <v>1</v>
      </c>
      <c r="O10">
        <v>0</v>
      </c>
      <c r="P10">
        <v>0</v>
      </c>
    </row>
    <row r="11" spans="1:16">
      <c r="A11" t="s">
        <v>554</v>
      </c>
      <c r="B11" t="s">
        <v>555</v>
      </c>
      <c r="C11" t="s">
        <v>556</v>
      </c>
      <c r="D11" t="s">
        <v>12793</v>
      </c>
      <c r="E11">
        <v>0</v>
      </c>
      <c r="F11">
        <v>0</v>
      </c>
      <c r="G11">
        <v>0</v>
      </c>
      <c r="H11">
        <v>0</v>
      </c>
      <c r="I11">
        <v>0</v>
      </c>
      <c r="J11">
        <v>1</v>
      </c>
      <c r="K11">
        <v>1</v>
      </c>
      <c r="L11">
        <v>0</v>
      </c>
      <c r="M11">
        <v>0</v>
      </c>
      <c r="N11">
        <v>0</v>
      </c>
      <c r="O11">
        <v>0</v>
      </c>
      <c r="P11">
        <v>0</v>
      </c>
    </row>
    <row r="12" spans="1:16">
      <c r="A12" t="s">
        <v>652</v>
      </c>
      <c r="B12" t="s">
        <v>653</v>
      </c>
      <c r="C12" t="s">
        <v>654</v>
      </c>
      <c r="D12" t="s">
        <v>12793</v>
      </c>
      <c r="E12">
        <v>0</v>
      </c>
      <c r="F12">
        <v>1</v>
      </c>
      <c r="G12">
        <v>0</v>
      </c>
      <c r="H12">
        <v>0</v>
      </c>
      <c r="I12">
        <v>0</v>
      </c>
      <c r="J12">
        <v>0</v>
      </c>
      <c r="K12">
        <v>0</v>
      </c>
      <c r="L12">
        <v>0</v>
      </c>
      <c r="M12">
        <v>0</v>
      </c>
      <c r="N12">
        <v>0</v>
      </c>
      <c r="O12">
        <v>0</v>
      </c>
      <c r="P12">
        <v>0</v>
      </c>
    </row>
    <row r="13" spans="1:16">
      <c r="A13" t="s">
        <v>752</v>
      </c>
      <c r="B13" t="s">
        <v>753</v>
      </c>
      <c r="C13" t="s">
        <v>754</v>
      </c>
      <c r="D13" t="s">
        <v>12793</v>
      </c>
      <c r="E13">
        <v>0</v>
      </c>
      <c r="F13">
        <v>1</v>
      </c>
      <c r="G13">
        <v>1</v>
      </c>
      <c r="H13">
        <v>0</v>
      </c>
      <c r="I13">
        <v>0</v>
      </c>
      <c r="J13">
        <v>0</v>
      </c>
      <c r="K13">
        <v>0</v>
      </c>
      <c r="L13">
        <v>0</v>
      </c>
      <c r="M13">
        <v>0</v>
      </c>
      <c r="N13">
        <v>0</v>
      </c>
      <c r="O13">
        <v>0</v>
      </c>
      <c r="P13">
        <v>0</v>
      </c>
    </row>
    <row r="14" spans="1:16">
      <c r="A14" t="s">
        <v>862</v>
      </c>
      <c r="B14" t="s">
        <v>863</v>
      </c>
      <c r="C14" t="s">
        <v>864</v>
      </c>
      <c r="D14" t="s">
        <v>12793</v>
      </c>
      <c r="E14">
        <v>0</v>
      </c>
      <c r="F14">
        <v>0</v>
      </c>
      <c r="G14">
        <v>0</v>
      </c>
      <c r="H14">
        <v>0</v>
      </c>
      <c r="I14">
        <v>0</v>
      </c>
      <c r="J14">
        <v>0</v>
      </c>
      <c r="K14">
        <v>0</v>
      </c>
      <c r="L14">
        <v>0</v>
      </c>
      <c r="M14">
        <v>0</v>
      </c>
      <c r="N14">
        <v>0</v>
      </c>
      <c r="O14">
        <v>0</v>
      </c>
      <c r="P14">
        <v>1</v>
      </c>
    </row>
    <row r="15" spans="1:16">
      <c r="A15" t="s">
        <v>874</v>
      </c>
      <c r="B15" t="s">
        <v>875</v>
      </c>
      <c r="C15" t="s">
        <v>484</v>
      </c>
      <c r="D15" t="s">
        <v>12793</v>
      </c>
      <c r="E15">
        <v>0</v>
      </c>
      <c r="F15">
        <v>0</v>
      </c>
      <c r="G15">
        <v>0</v>
      </c>
      <c r="H15">
        <v>0</v>
      </c>
      <c r="I15">
        <v>0</v>
      </c>
      <c r="J15">
        <v>0</v>
      </c>
      <c r="K15">
        <v>0</v>
      </c>
      <c r="L15">
        <v>0</v>
      </c>
      <c r="M15">
        <v>0</v>
      </c>
      <c r="N15">
        <v>1</v>
      </c>
      <c r="O15">
        <v>0</v>
      </c>
      <c r="P15">
        <v>0</v>
      </c>
    </row>
    <row r="16" spans="1:16">
      <c r="A16" t="s">
        <v>962</v>
      </c>
      <c r="B16" t="s">
        <v>963</v>
      </c>
      <c r="C16" t="s">
        <v>484</v>
      </c>
      <c r="D16" t="s">
        <v>12793</v>
      </c>
      <c r="E16">
        <v>0</v>
      </c>
      <c r="F16">
        <v>0</v>
      </c>
      <c r="G16">
        <v>0</v>
      </c>
      <c r="H16">
        <v>0</v>
      </c>
      <c r="I16">
        <v>0</v>
      </c>
      <c r="J16">
        <v>0</v>
      </c>
      <c r="K16">
        <v>0</v>
      </c>
      <c r="L16">
        <v>0</v>
      </c>
      <c r="M16">
        <v>0</v>
      </c>
      <c r="N16">
        <v>1</v>
      </c>
      <c r="O16">
        <v>0</v>
      </c>
      <c r="P16">
        <v>0</v>
      </c>
    </row>
    <row r="17" spans="1:16">
      <c r="A17" t="s">
        <v>1073</v>
      </c>
      <c r="B17" t="s">
        <v>1074</v>
      </c>
      <c r="C17" t="s">
        <v>1075</v>
      </c>
      <c r="D17" t="s">
        <v>12793</v>
      </c>
      <c r="E17">
        <v>0</v>
      </c>
      <c r="F17">
        <v>0</v>
      </c>
      <c r="G17">
        <v>0</v>
      </c>
      <c r="H17">
        <v>0</v>
      </c>
      <c r="I17">
        <v>0</v>
      </c>
      <c r="J17">
        <v>0</v>
      </c>
      <c r="K17">
        <v>0</v>
      </c>
      <c r="L17">
        <v>0</v>
      </c>
      <c r="M17">
        <v>0</v>
      </c>
      <c r="N17">
        <v>1</v>
      </c>
      <c r="O17">
        <v>0</v>
      </c>
      <c r="P17">
        <v>0</v>
      </c>
    </row>
    <row r="18" spans="1:16">
      <c r="A18" t="s">
        <v>1102</v>
      </c>
      <c r="B18" t="s">
        <v>1103</v>
      </c>
      <c r="C18" t="s">
        <v>1104</v>
      </c>
      <c r="D18" t="s">
        <v>12793</v>
      </c>
      <c r="E18">
        <v>0</v>
      </c>
      <c r="F18">
        <v>0</v>
      </c>
      <c r="G18">
        <v>0</v>
      </c>
      <c r="H18">
        <v>0</v>
      </c>
      <c r="I18">
        <v>0</v>
      </c>
      <c r="J18">
        <v>0</v>
      </c>
      <c r="K18">
        <v>0</v>
      </c>
      <c r="L18">
        <v>0</v>
      </c>
      <c r="M18">
        <v>0</v>
      </c>
      <c r="N18">
        <v>0</v>
      </c>
      <c r="O18">
        <v>1</v>
      </c>
      <c r="P18">
        <v>0</v>
      </c>
    </row>
    <row r="19" spans="1:16">
      <c r="A19" t="s">
        <v>1123</v>
      </c>
      <c r="B19" t="s">
        <v>1124</v>
      </c>
      <c r="C19" t="s">
        <v>1125</v>
      </c>
      <c r="D19" t="s">
        <v>12793</v>
      </c>
      <c r="E19">
        <v>1</v>
      </c>
      <c r="F19">
        <v>1</v>
      </c>
      <c r="G19">
        <v>0</v>
      </c>
      <c r="H19">
        <v>1</v>
      </c>
      <c r="I19">
        <v>0</v>
      </c>
      <c r="J19">
        <v>0</v>
      </c>
      <c r="K19">
        <v>0</v>
      </c>
      <c r="L19">
        <v>0</v>
      </c>
      <c r="M19">
        <v>0</v>
      </c>
      <c r="N19">
        <v>0</v>
      </c>
      <c r="O19">
        <v>0</v>
      </c>
      <c r="P19">
        <v>0</v>
      </c>
    </row>
    <row r="20" spans="1:16">
      <c r="A20" t="s">
        <v>1317</v>
      </c>
      <c r="B20" t="s">
        <v>1318</v>
      </c>
      <c r="C20" t="s">
        <v>1319</v>
      </c>
      <c r="D20" t="s">
        <v>12793</v>
      </c>
      <c r="E20">
        <v>0</v>
      </c>
      <c r="F20">
        <v>0</v>
      </c>
      <c r="G20">
        <v>0</v>
      </c>
      <c r="H20">
        <v>0</v>
      </c>
      <c r="I20">
        <v>0</v>
      </c>
      <c r="J20">
        <v>0</v>
      </c>
      <c r="K20">
        <v>0</v>
      </c>
      <c r="L20">
        <v>0</v>
      </c>
      <c r="M20">
        <v>0</v>
      </c>
      <c r="N20">
        <v>1</v>
      </c>
      <c r="O20">
        <v>0</v>
      </c>
      <c r="P20">
        <v>0</v>
      </c>
    </row>
    <row r="21" spans="1:16">
      <c r="A21" t="s">
        <v>1333</v>
      </c>
      <c r="B21" t="s">
        <v>1334</v>
      </c>
      <c r="C21" t="s">
        <v>1335</v>
      </c>
      <c r="D21" t="s">
        <v>12793</v>
      </c>
      <c r="E21">
        <v>0</v>
      </c>
      <c r="F21">
        <v>0</v>
      </c>
      <c r="G21">
        <v>0</v>
      </c>
      <c r="H21">
        <v>0</v>
      </c>
      <c r="I21">
        <v>0</v>
      </c>
      <c r="J21">
        <v>0</v>
      </c>
      <c r="K21">
        <v>0</v>
      </c>
      <c r="L21">
        <v>0</v>
      </c>
      <c r="M21">
        <v>0</v>
      </c>
      <c r="N21">
        <v>0</v>
      </c>
      <c r="O21">
        <v>0</v>
      </c>
      <c r="P21">
        <v>1</v>
      </c>
    </row>
    <row r="22" spans="1:16">
      <c r="A22" t="s">
        <v>1369</v>
      </c>
      <c r="B22" t="s">
        <v>1370</v>
      </c>
      <c r="C22" t="s">
        <v>1371</v>
      </c>
      <c r="D22" t="s">
        <v>12793</v>
      </c>
      <c r="E22">
        <v>0</v>
      </c>
      <c r="F22">
        <v>0</v>
      </c>
      <c r="G22">
        <v>0</v>
      </c>
      <c r="H22">
        <v>0</v>
      </c>
      <c r="I22">
        <v>0</v>
      </c>
      <c r="J22">
        <v>0</v>
      </c>
      <c r="K22">
        <v>0</v>
      </c>
      <c r="L22">
        <v>0</v>
      </c>
      <c r="M22">
        <v>0</v>
      </c>
      <c r="N22">
        <v>0</v>
      </c>
      <c r="O22">
        <v>0</v>
      </c>
      <c r="P22">
        <v>1</v>
      </c>
    </row>
    <row r="23" spans="1:16">
      <c r="A23" t="s">
        <v>1393</v>
      </c>
      <c r="B23" t="s">
        <v>1394</v>
      </c>
      <c r="C23" t="s">
        <v>1395</v>
      </c>
      <c r="D23" t="s">
        <v>12793</v>
      </c>
      <c r="E23">
        <v>0</v>
      </c>
      <c r="F23">
        <v>0</v>
      </c>
      <c r="G23">
        <v>1</v>
      </c>
      <c r="H23">
        <v>0</v>
      </c>
      <c r="I23">
        <v>0</v>
      </c>
      <c r="J23">
        <v>0</v>
      </c>
      <c r="K23">
        <v>0</v>
      </c>
      <c r="L23">
        <v>0</v>
      </c>
      <c r="M23">
        <v>0</v>
      </c>
      <c r="N23">
        <v>0</v>
      </c>
      <c r="O23">
        <v>1</v>
      </c>
      <c r="P23">
        <v>0</v>
      </c>
    </row>
    <row r="24" spans="1:16">
      <c r="A24" t="s">
        <v>1423</v>
      </c>
      <c r="B24" t="s">
        <v>1424</v>
      </c>
      <c r="C24" t="s">
        <v>1425</v>
      </c>
      <c r="D24" t="s">
        <v>12793</v>
      </c>
      <c r="E24">
        <v>0</v>
      </c>
      <c r="F24">
        <v>0</v>
      </c>
      <c r="G24">
        <v>0</v>
      </c>
      <c r="H24">
        <v>1</v>
      </c>
      <c r="I24">
        <v>0</v>
      </c>
      <c r="J24">
        <v>0</v>
      </c>
      <c r="K24">
        <v>0</v>
      </c>
      <c r="L24">
        <v>0</v>
      </c>
      <c r="M24">
        <v>0</v>
      </c>
      <c r="N24">
        <v>0</v>
      </c>
      <c r="O24">
        <v>0</v>
      </c>
      <c r="P24">
        <v>0</v>
      </c>
    </row>
    <row r="25" spans="1:16">
      <c r="A25" t="s">
        <v>1427</v>
      </c>
      <c r="B25" t="s">
        <v>1428</v>
      </c>
      <c r="C25" t="s">
        <v>310</v>
      </c>
      <c r="D25" t="s">
        <v>12793</v>
      </c>
      <c r="E25">
        <v>0</v>
      </c>
      <c r="F25">
        <v>0</v>
      </c>
      <c r="G25">
        <v>0</v>
      </c>
      <c r="H25">
        <v>0</v>
      </c>
      <c r="I25">
        <v>0</v>
      </c>
      <c r="J25">
        <v>1</v>
      </c>
      <c r="K25">
        <v>0</v>
      </c>
      <c r="L25">
        <v>0</v>
      </c>
      <c r="M25">
        <v>0</v>
      </c>
      <c r="N25">
        <v>0</v>
      </c>
      <c r="O25">
        <v>0</v>
      </c>
      <c r="P25">
        <v>0</v>
      </c>
    </row>
    <row r="26" spans="1:16">
      <c r="A26" t="s">
        <v>1448</v>
      </c>
      <c r="B26" t="s">
        <v>1449</v>
      </c>
      <c r="C26" t="s">
        <v>1450</v>
      </c>
      <c r="D26" t="s">
        <v>12793</v>
      </c>
      <c r="E26">
        <v>0</v>
      </c>
      <c r="F26">
        <v>0</v>
      </c>
      <c r="G26">
        <v>0</v>
      </c>
      <c r="H26">
        <v>0</v>
      </c>
      <c r="I26">
        <v>0</v>
      </c>
      <c r="J26">
        <v>1</v>
      </c>
      <c r="K26">
        <v>0</v>
      </c>
      <c r="L26">
        <v>0</v>
      </c>
      <c r="M26">
        <v>0</v>
      </c>
      <c r="N26">
        <v>0</v>
      </c>
      <c r="O26">
        <v>0</v>
      </c>
      <c r="P26">
        <v>0</v>
      </c>
    </row>
    <row r="27" spans="1:16">
      <c r="A27" t="s">
        <v>1451</v>
      </c>
      <c r="B27" t="s">
        <v>1452</v>
      </c>
      <c r="C27" t="s">
        <v>1453</v>
      </c>
      <c r="D27" t="s">
        <v>12793</v>
      </c>
      <c r="E27">
        <v>0</v>
      </c>
      <c r="F27">
        <v>1</v>
      </c>
      <c r="G27">
        <v>0</v>
      </c>
      <c r="H27">
        <v>0</v>
      </c>
      <c r="I27">
        <v>0</v>
      </c>
      <c r="J27">
        <v>1</v>
      </c>
      <c r="K27">
        <v>0</v>
      </c>
      <c r="L27">
        <v>0</v>
      </c>
      <c r="M27">
        <v>0</v>
      </c>
      <c r="N27">
        <v>0</v>
      </c>
      <c r="O27">
        <v>0</v>
      </c>
      <c r="P27">
        <v>0</v>
      </c>
    </row>
    <row r="28" spans="1:16">
      <c r="A28" t="s">
        <v>1465</v>
      </c>
      <c r="B28" t="s">
        <v>1466</v>
      </c>
      <c r="C28" t="s">
        <v>1467</v>
      </c>
      <c r="D28" t="s">
        <v>12793</v>
      </c>
      <c r="E28">
        <v>0</v>
      </c>
      <c r="F28">
        <v>1</v>
      </c>
      <c r="G28">
        <v>0</v>
      </c>
      <c r="H28">
        <v>0</v>
      </c>
      <c r="I28">
        <v>0</v>
      </c>
      <c r="J28">
        <v>0</v>
      </c>
      <c r="K28">
        <v>0</v>
      </c>
      <c r="L28">
        <v>0</v>
      </c>
      <c r="M28">
        <v>0</v>
      </c>
      <c r="N28">
        <v>0</v>
      </c>
      <c r="O28">
        <v>0</v>
      </c>
      <c r="P28">
        <v>0</v>
      </c>
    </row>
    <row r="29" spans="1:16">
      <c r="A29" t="s">
        <v>1482</v>
      </c>
      <c r="B29" t="s">
        <v>1483</v>
      </c>
      <c r="C29" t="s">
        <v>1484</v>
      </c>
      <c r="D29" t="s">
        <v>12793</v>
      </c>
      <c r="E29">
        <v>0</v>
      </c>
      <c r="F29">
        <v>0</v>
      </c>
      <c r="G29">
        <v>0</v>
      </c>
      <c r="H29">
        <v>0</v>
      </c>
      <c r="I29">
        <v>0</v>
      </c>
      <c r="J29">
        <v>0</v>
      </c>
      <c r="K29">
        <v>0</v>
      </c>
      <c r="L29">
        <v>0</v>
      </c>
      <c r="M29">
        <v>0</v>
      </c>
      <c r="N29">
        <v>0</v>
      </c>
      <c r="O29">
        <v>0</v>
      </c>
      <c r="P29">
        <v>1</v>
      </c>
    </row>
    <row r="30" spans="1:16">
      <c r="A30" t="s">
        <v>1507</v>
      </c>
      <c r="B30" t="s">
        <v>1508</v>
      </c>
      <c r="C30" t="s">
        <v>1509</v>
      </c>
      <c r="D30" t="s">
        <v>12793</v>
      </c>
      <c r="E30">
        <v>0</v>
      </c>
      <c r="F30">
        <v>1</v>
      </c>
      <c r="G30">
        <v>0</v>
      </c>
      <c r="H30">
        <v>0</v>
      </c>
      <c r="I30">
        <v>0</v>
      </c>
      <c r="J30">
        <v>1</v>
      </c>
      <c r="K30">
        <v>0</v>
      </c>
      <c r="L30">
        <v>0</v>
      </c>
      <c r="M30">
        <v>0</v>
      </c>
      <c r="N30">
        <v>0</v>
      </c>
      <c r="O30">
        <v>0</v>
      </c>
      <c r="P30">
        <v>0</v>
      </c>
    </row>
    <row r="31" spans="1:16">
      <c r="A31" t="s">
        <v>1539</v>
      </c>
      <c r="B31" t="s">
        <v>1540</v>
      </c>
      <c r="C31" t="s">
        <v>1541</v>
      </c>
      <c r="D31" t="s">
        <v>12793</v>
      </c>
      <c r="E31">
        <v>0</v>
      </c>
      <c r="F31">
        <v>0</v>
      </c>
      <c r="G31">
        <v>0</v>
      </c>
      <c r="H31">
        <v>1</v>
      </c>
      <c r="I31">
        <v>1</v>
      </c>
      <c r="J31">
        <v>0</v>
      </c>
      <c r="K31">
        <v>0</v>
      </c>
      <c r="L31">
        <v>0</v>
      </c>
      <c r="M31">
        <v>0</v>
      </c>
      <c r="N31">
        <v>0</v>
      </c>
      <c r="O31">
        <v>0</v>
      </c>
      <c r="P31">
        <v>0</v>
      </c>
    </row>
    <row r="32" spans="1:16">
      <c r="A32" t="s">
        <v>1584</v>
      </c>
      <c r="B32" t="s">
        <v>1585</v>
      </c>
      <c r="C32" t="s">
        <v>39</v>
      </c>
      <c r="D32" t="s">
        <v>12793</v>
      </c>
      <c r="E32">
        <v>1</v>
      </c>
      <c r="F32">
        <v>0</v>
      </c>
      <c r="G32">
        <v>0</v>
      </c>
      <c r="H32">
        <v>0</v>
      </c>
      <c r="I32">
        <v>0</v>
      </c>
      <c r="J32">
        <v>0</v>
      </c>
      <c r="K32">
        <v>0</v>
      </c>
      <c r="L32">
        <v>0</v>
      </c>
      <c r="M32">
        <v>0</v>
      </c>
      <c r="N32">
        <v>0</v>
      </c>
      <c r="O32">
        <v>0</v>
      </c>
      <c r="P32">
        <v>0</v>
      </c>
    </row>
    <row r="33" spans="1:16">
      <c r="A33" t="s">
        <v>1586</v>
      </c>
      <c r="B33" t="s">
        <v>1587</v>
      </c>
      <c r="C33" t="s">
        <v>1588</v>
      </c>
      <c r="D33" t="s">
        <v>12793</v>
      </c>
      <c r="E33">
        <v>0</v>
      </c>
      <c r="F33">
        <v>0</v>
      </c>
      <c r="G33">
        <v>0</v>
      </c>
      <c r="H33">
        <v>0</v>
      </c>
      <c r="I33">
        <v>0</v>
      </c>
      <c r="J33">
        <v>0</v>
      </c>
      <c r="K33">
        <v>0</v>
      </c>
      <c r="L33">
        <v>0</v>
      </c>
      <c r="M33">
        <v>0</v>
      </c>
      <c r="N33">
        <v>0</v>
      </c>
      <c r="O33">
        <v>0</v>
      </c>
      <c r="P33">
        <v>1</v>
      </c>
    </row>
    <row r="34" spans="1:16">
      <c r="A34" t="s">
        <v>1608</v>
      </c>
      <c r="B34" t="s">
        <v>1609</v>
      </c>
      <c r="C34" t="s">
        <v>1610</v>
      </c>
      <c r="D34" t="s">
        <v>12793</v>
      </c>
      <c r="E34">
        <v>1</v>
      </c>
      <c r="F34">
        <v>0</v>
      </c>
      <c r="G34">
        <v>0</v>
      </c>
      <c r="H34">
        <v>0</v>
      </c>
      <c r="I34">
        <v>0</v>
      </c>
      <c r="J34">
        <v>1</v>
      </c>
      <c r="K34">
        <v>1</v>
      </c>
      <c r="L34">
        <v>0</v>
      </c>
      <c r="M34">
        <v>0</v>
      </c>
      <c r="N34">
        <v>0</v>
      </c>
      <c r="O34">
        <v>0</v>
      </c>
      <c r="P34">
        <v>0</v>
      </c>
    </row>
    <row r="35" spans="1:16">
      <c r="A35" t="s">
        <v>1675</v>
      </c>
      <c r="B35" t="s">
        <v>1676</v>
      </c>
      <c r="C35" t="s">
        <v>1677</v>
      </c>
      <c r="D35" t="s">
        <v>12793</v>
      </c>
      <c r="E35">
        <v>0</v>
      </c>
      <c r="F35">
        <v>1</v>
      </c>
      <c r="G35">
        <v>1</v>
      </c>
      <c r="H35">
        <v>0</v>
      </c>
      <c r="I35">
        <v>0</v>
      </c>
      <c r="J35">
        <v>0</v>
      </c>
      <c r="K35">
        <v>0</v>
      </c>
      <c r="L35">
        <v>0</v>
      </c>
      <c r="M35">
        <v>0</v>
      </c>
      <c r="N35">
        <v>1</v>
      </c>
      <c r="O35">
        <v>0</v>
      </c>
      <c r="P35">
        <v>0</v>
      </c>
    </row>
    <row r="36" spans="1:16">
      <c r="A36" t="s">
        <v>1679</v>
      </c>
      <c r="B36" t="s">
        <v>1680</v>
      </c>
      <c r="C36" t="s">
        <v>1681</v>
      </c>
      <c r="D36" t="s">
        <v>12793</v>
      </c>
      <c r="E36">
        <v>0</v>
      </c>
      <c r="F36">
        <v>1</v>
      </c>
      <c r="G36">
        <v>0</v>
      </c>
      <c r="H36">
        <v>0</v>
      </c>
      <c r="I36">
        <v>0</v>
      </c>
      <c r="J36">
        <v>1</v>
      </c>
      <c r="K36">
        <v>0</v>
      </c>
      <c r="L36">
        <v>0</v>
      </c>
      <c r="M36">
        <v>0</v>
      </c>
      <c r="N36">
        <v>0</v>
      </c>
      <c r="O36">
        <v>0</v>
      </c>
      <c r="P36">
        <v>0</v>
      </c>
    </row>
    <row r="37" spans="1:16">
      <c r="A37" t="s">
        <v>1687</v>
      </c>
      <c r="B37" t="s">
        <v>1688</v>
      </c>
      <c r="C37" t="s">
        <v>1689</v>
      </c>
      <c r="D37" t="s">
        <v>12793</v>
      </c>
      <c r="E37">
        <v>0</v>
      </c>
      <c r="F37">
        <v>1</v>
      </c>
      <c r="G37">
        <v>0</v>
      </c>
      <c r="H37">
        <v>0</v>
      </c>
      <c r="I37">
        <v>0</v>
      </c>
      <c r="J37">
        <v>0</v>
      </c>
      <c r="K37">
        <v>0</v>
      </c>
      <c r="L37">
        <v>0</v>
      </c>
      <c r="M37">
        <v>0</v>
      </c>
      <c r="N37">
        <v>0</v>
      </c>
      <c r="O37">
        <v>0</v>
      </c>
      <c r="P37">
        <v>0</v>
      </c>
    </row>
    <row r="38" spans="1:16">
      <c r="A38" t="s">
        <v>1742</v>
      </c>
      <c r="B38" t="s">
        <v>1743</v>
      </c>
      <c r="C38" t="s">
        <v>1744</v>
      </c>
      <c r="D38" t="s">
        <v>12793</v>
      </c>
      <c r="E38">
        <v>0</v>
      </c>
      <c r="F38">
        <v>0</v>
      </c>
      <c r="G38">
        <v>0</v>
      </c>
      <c r="H38">
        <v>0</v>
      </c>
      <c r="I38">
        <v>1</v>
      </c>
      <c r="J38">
        <v>0</v>
      </c>
      <c r="K38">
        <v>0</v>
      </c>
      <c r="L38">
        <v>0</v>
      </c>
      <c r="M38">
        <v>0</v>
      </c>
      <c r="N38">
        <v>0</v>
      </c>
      <c r="O38">
        <v>0</v>
      </c>
      <c r="P38">
        <v>0</v>
      </c>
    </row>
    <row r="39" spans="1:16">
      <c r="A39" t="s">
        <v>1790</v>
      </c>
      <c r="B39" t="s">
        <v>1791</v>
      </c>
      <c r="C39" t="s">
        <v>1792</v>
      </c>
      <c r="D39" t="s">
        <v>12793</v>
      </c>
      <c r="E39">
        <v>0</v>
      </c>
      <c r="F39">
        <v>1</v>
      </c>
      <c r="G39">
        <v>0</v>
      </c>
      <c r="H39">
        <v>0</v>
      </c>
      <c r="I39">
        <v>0</v>
      </c>
      <c r="J39">
        <v>0</v>
      </c>
      <c r="K39">
        <v>0</v>
      </c>
      <c r="L39">
        <v>0</v>
      </c>
      <c r="M39">
        <v>0</v>
      </c>
      <c r="N39">
        <v>0</v>
      </c>
      <c r="O39">
        <v>0</v>
      </c>
      <c r="P39">
        <v>0</v>
      </c>
    </row>
    <row r="40" spans="1:16">
      <c r="A40" t="s">
        <v>1797</v>
      </c>
      <c r="B40" t="s">
        <v>1798</v>
      </c>
      <c r="C40" t="s">
        <v>1799</v>
      </c>
      <c r="D40" t="s">
        <v>12793</v>
      </c>
      <c r="E40">
        <v>0</v>
      </c>
      <c r="F40">
        <v>1</v>
      </c>
      <c r="G40">
        <v>0</v>
      </c>
      <c r="H40">
        <v>0</v>
      </c>
      <c r="I40">
        <v>0</v>
      </c>
      <c r="J40">
        <v>0</v>
      </c>
      <c r="K40">
        <v>0</v>
      </c>
      <c r="L40">
        <v>0</v>
      </c>
      <c r="M40">
        <v>0</v>
      </c>
      <c r="N40">
        <v>0</v>
      </c>
      <c r="O40">
        <v>1</v>
      </c>
      <c r="P40">
        <v>0</v>
      </c>
    </row>
    <row r="41" spans="1:16">
      <c r="A41" t="s">
        <v>1812</v>
      </c>
      <c r="B41" t="s">
        <v>1813</v>
      </c>
      <c r="C41" t="s">
        <v>1814</v>
      </c>
      <c r="D41" t="s">
        <v>12793</v>
      </c>
      <c r="E41">
        <v>0</v>
      </c>
      <c r="F41">
        <v>0</v>
      </c>
      <c r="G41">
        <v>0</v>
      </c>
      <c r="H41">
        <v>0</v>
      </c>
      <c r="I41">
        <v>0</v>
      </c>
      <c r="J41">
        <v>0</v>
      </c>
      <c r="K41">
        <v>0</v>
      </c>
      <c r="L41">
        <v>0</v>
      </c>
      <c r="M41">
        <v>1</v>
      </c>
      <c r="N41">
        <v>0</v>
      </c>
      <c r="O41">
        <v>0</v>
      </c>
      <c r="P41">
        <v>0</v>
      </c>
    </row>
    <row r="42" spans="1:16">
      <c r="A42" t="s">
        <v>1816</v>
      </c>
      <c r="B42" t="s">
        <v>1817</v>
      </c>
      <c r="C42" t="s">
        <v>1818</v>
      </c>
      <c r="D42" t="s">
        <v>12793</v>
      </c>
      <c r="E42">
        <v>0</v>
      </c>
      <c r="F42">
        <v>0</v>
      </c>
      <c r="G42">
        <v>0</v>
      </c>
      <c r="H42">
        <v>0</v>
      </c>
      <c r="I42">
        <v>0</v>
      </c>
      <c r="J42">
        <v>1</v>
      </c>
      <c r="K42">
        <v>0</v>
      </c>
      <c r="L42">
        <v>0</v>
      </c>
      <c r="M42">
        <v>0</v>
      </c>
      <c r="N42">
        <v>0</v>
      </c>
      <c r="O42">
        <v>0</v>
      </c>
      <c r="P42">
        <v>0</v>
      </c>
    </row>
    <row r="43" spans="1:16">
      <c r="A43" t="s">
        <v>1844</v>
      </c>
      <c r="B43" t="s">
        <v>1845</v>
      </c>
      <c r="C43" t="s">
        <v>1846</v>
      </c>
      <c r="D43" t="s">
        <v>12793</v>
      </c>
      <c r="E43">
        <v>0</v>
      </c>
      <c r="F43">
        <v>0</v>
      </c>
      <c r="G43">
        <v>0</v>
      </c>
      <c r="H43">
        <v>0</v>
      </c>
      <c r="I43">
        <v>1</v>
      </c>
      <c r="J43">
        <v>1</v>
      </c>
      <c r="K43">
        <v>0</v>
      </c>
      <c r="L43">
        <v>0</v>
      </c>
      <c r="M43">
        <v>0</v>
      </c>
      <c r="N43">
        <v>0</v>
      </c>
      <c r="O43">
        <v>0</v>
      </c>
      <c r="P43">
        <v>0</v>
      </c>
    </row>
    <row r="44" spans="1:16">
      <c r="A44" t="s">
        <v>1868</v>
      </c>
      <c r="B44" t="s">
        <v>1869</v>
      </c>
      <c r="C44" t="s">
        <v>23</v>
      </c>
      <c r="D44" t="s">
        <v>12793</v>
      </c>
      <c r="E44">
        <v>1</v>
      </c>
      <c r="F44">
        <v>0</v>
      </c>
      <c r="G44">
        <v>0</v>
      </c>
      <c r="H44">
        <v>0</v>
      </c>
      <c r="I44">
        <v>0</v>
      </c>
      <c r="J44">
        <v>0</v>
      </c>
      <c r="K44">
        <v>0</v>
      </c>
      <c r="L44">
        <v>0</v>
      </c>
      <c r="M44">
        <v>0</v>
      </c>
      <c r="N44">
        <v>0</v>
      </c>
      <c r="O44">
        <v>0</v>
      </c>
      <c r="P44">
        <v>0</v>
      </c>
    </row>
    <row r="45" spans="1:16">
      <c r="A45" t="s">
        <v>1874</v>
      </c>
      <c r="B45" t="s">
        <v>1875</v>
      </c>
      <c r="C45" t="s">
        <v>1876</v>
      </c>
      <c r="D45" t="s">
        <v>12793</v>
      </c>
      <c r="E45">
        <v>0</v>
      </c>
      <c r="F45">
        <v>0</v>
      </c>
      <c r="G45">
        <v>0</v>
      </c>
      <c r="H45">
        <v>0</v>
      </c>
      <c r="I45">
        <v>0</v>
      </c>
      <c r="J45">
        <v>1</v>
      </c>
      <c r="K45">
        <v>0</v>
      </c>
      <c r="L45">
        <v>0</v>
      </c>
      <c r="M45">
        <v>0</v>
      </c>
      <c r="N45">
        <v>0</v>
      </c>
      <c r="O45">
        <v>0</v>
      </c>
      <c r="P45">
        <v>0</v>
      </c>
    </row>
    <row r="46" spans="1:16">
      <c r="A46" t="s">
        <v>1920</v>
      </c>
      <c r="B46" t="s">
        <v>1921</v>
      </c>
      <c r="C46" t="s">
        <v>1922</v>
      </c>
      <c r="D46" t="s">
        <v>12793</v>
      </c>
      <c r="E46">
        <v>0</v>
      </c>
      <c r="F46">
        <v>0</v>
      </c>
      <c r="G46">
        <v>0</v>
      </c>
      <c r="H46">
        <v>0</v>
      </c>
      <c r="I46">
        <v>0</v>
      </c>
      <c r="J46">
        <v>1</v>
      </c>
      <c r="K46">
        <v>0</v>
      </c>
      <c r="L46">
        <v>0</v>
      </c>
      <c r="M46">
        <v>0</v>
      </c>
      <c r="N46">
        <v>0</v>
      </c>
      <c r="O46">
        <v>0</v>
      </c>
      <c r="P46">
        <v>0</v>
      </c>
    </row>
    <row r="47" spans="1:16">
      <c r="A47" t="s">
        <v>1954</v>
      </c>
      <c r="B47" t="s">
        <v>1955</v>
      </c>
      <c r="C47" t="s">
        <v>1956</v>
      </c>
      <c r="D47" t="s">
        <v>12793</v>
      </c>
      <c r="E47">
        <v>0</v>
      </c>
      <c r="F47">
        <v>1</v>
      </c>
      <c r="G47">
        <v>0</v>
      </c>
      <c r="H47">
        <v>1</v>
      </c>
      <c r="I47">
        <v>1</v>
      </c>
      <c r="J47">
        <v>0</v>
      </c>
      <c r="K47">
        <v>0</v>
      </c>
      <c r="L47">
        <v>0</v>
      </c>
      <c r="M47">
        <v>0</v>
      </c>
      <c r="N47">
        <v>1</v>
      </c>
      <c r="O47">
        <v>1</v>
      </c>
      <c r="P47">
        <v>0</v>
      </c>
    </row>
    <row r="48" spans="1:16">
      <c r="A48" t="s">
        <v>1958</v>
      </c>
      <c r="B48" t="s">
        <v>1959</v>
      </c>
      <c r="C48" t="s">
        <v>1960</v>
      </c>
      <c r="D48" t="s">
        <v>12793</v>
      </c>
      <c r="E48">
        <v>1</v>
      </c>
      <c r="F48">
        <v>0</v>
      </c>
      <c r="G48">
        <v>0</v>
      </c>
      <c r="H48">
        <v>0</v>
      </c>
      <c r="I48">
        <v>0</v>
      </c>
      <c r="J48">
        <v>0</v>
      </c>
      <c r="K48">
        <v>0</v>
      </c>
      <c r="L48">
        <v>0</v>
      </c>
      <c r="M48">
        <v>0</v>
      </c>
      <c r="N48">
        <v>0</v>
      </c>
      <c r="O48">
        <v>0</v>
      </c>
      <c r="P48">
        <v>0</v>
      </c>
    </row>
    <row r="49" spans="1:16">
      <c r="A49" t="s">
        <v>1962</v>
      </c>
      <c r="B49" t="s">
        <v>1963</v>
      </c>
      <c r="C49" t="s">
        <v>1964</v>
      </c>
      <c r="D49" t="s">
        <v>12793</v>
      </c>
      <c r="E49">
        <v>1</v>
      </c>
      <c r="F49">
        <v>1</v>
      </c>
      <c r="G49">
        <v>0</v>
      </c>
      <c r="H49">
        <v>0</v>
      </c>
      <c r="I49">
        <v>0</v>
      </c>
      <c r="J49">
        <v>0</v>
      </c>
      <c r="K49">
        <v>0</v>
      </c>
      <c r="L49">
        <v>0</v>
      </c>
      <c r="M49">
        <v>0</v>
      </c>
      <c r="N49">
        <v>0</v>
      </c>
      <c r="O49">
        <v>0</v>
      </c>
      <c r="P49">
        <v>0</v>
      </c>
    </row>
    <row r="50" spans="1:16">
      <c r="A50" t="s">
        <v>2005</v>
      </c>
      <c r="B50" t="s">
        <v>2006</v>
      </c>
      <c r="C50" t="s">
        <v>39</v>
      </c>
      <c r="D50" t="s">
        <v>12793</v>
      </c>
      <c r="E50">
        <v>1</v>
      </c>
      <c r="F50">
        <v>0</v>
      </c>
      <c r="G50">
        <v>0</v>
      </c>
      <c r="H50">
        <v>0</v>
      </c>
      <c r="I50">
        <v>0</v>
      </c>
      <c r="J50">
        <v>0</v>
      </c>
      <c r="K50">
        <v>0</v>
      </c>
      <c r="L50">
        <v>0</v>
      </c>
      <c r="M50">
        <v>0</v>
      </c>
      <c r="N50">
        <v>0</v>
      </c>
      <c r="O50">
        <v>0</v>
      </c>
      <c r="P50">
        <v>0</v>
      </c>
    </row>
    <row r="51" spans="1:16">
      <c r="A51" t="s">
        <v>2034</v>
      </c>
      <c r="B51" t="s">
        <v>2035</v>
      </c>
      <c r="C51" t="s">
        <v>2036</v>
      </c>
      <c r="D51" t="s">
        <v>12793</v>
      </c>
      <c r="E51">
        <v>1</v>
      </c>
      <c r="F51">
        <v>1</v>
      </c>
      <c r="G51">
        <v>0</v>
      </c>
      <c r="H51">
        <v>0</v>
      </c>
      <c r="I51">
        <v>1</v>
      </c>
      <c r="J51">
        <v>0</v>
      </c>
      <c r="K51">
        <v>0</v>
      </c>
      <c r="L51">
        <v>0</v>
      </c>
      <c r="M51">
        <v>0</v>
      </c>
      <c r="N51">
        <v>0</v>
      </c>
      <c r="O51">
        <v>0</v>
      </c>
      <c r="P51">
        <v>0</v>
      </c>
    </row>
    <row r="52" spans="1:16">
      <c r="A52" t="s">
        <v>2379</v>
      </c>
      <c r="B52" t="s">
        <v>2380</v>
      </c>
      <c r="C52" t="s">
        <v>2381</v>
      </c>
      <c r="D52" t="s">
        <v>12793</v>
      </c>
      <c r="E52">
        <v>1</v>
      </c>
      <c r="F52">
        <v>0</v>
      </c>
      <c r="G52">
        <v>1</v>
      </c>
      <c r="H52">
        <v>1</v>
      </c>
      <c r="I52">
        <v>0</v>
      </c>
      <c r="J52">
        <v>0</v>
      </c>
      <c r="K52">
        <v>0</v>
      </c>
      <c r="L52">
        <v>0</v>
      </c>
      <c r="M52">
        <v>0</v>
      </c>
      <c r="N52">
        <v>0</v>
      </c>
      <c r="O52">
        <v>0</v>
      </c>
      <c r="P52">
        <v>0</v>
      </c>
    </row>
    <row r="53" spans="1:16">
      <c r="A53" t="s">
        <v>2451</v>
      </c>
      <c r="B53" t="s">
        <v>2452</v>
      </c>
      <c r="C53" t="s">
        <v>2453</v>
      </c>
      <c r="D53" t="s">
        <v>12793</v>
      </c>
      <c r="E53">
        <v>0</v>
      </c>
      <c r="F53">
        <v>1</v>
      </c>
      <c r="G53">
        <v>0</v>
      </c>
      <c r="H53">
        <v>1</v>
      </c>
      <c r="I53">
        <v>0</v>
      </c>
      <c r="J53">
        <v>0</v>
      </c>
      <c r="K53">
        <v>0</v>
      </c>
      <c r="L53">
        <v>0</v>
      </c>
      <c r="M53">
        <v>0</v>
      </c>
      <c r="N53">
        <v>0</v>
      </c>
      <c r="O53">
        <v>0</v>
      </c>
      <c r="P53">
        <v>0</v>
      </c>
    </row>
    <row r="54" spans="1:16">
      <c r="A54" t="s">
        <v>2685</v>
      </c>
      <c r="B54" t="s">
        <v>2686</v>
      </c>
      <c r="C54" t="s">
        <v>2687</v>
      </c>
      <c r="D54" t="s">
        <v>12793</v>
      </c>
      <c r="E54">
        <v>0</v>
      </c>
      <c r="F54">
        <v>1</v>
      </c>
      <c r="G54">
        <v>0</v>
      </c>
      <c r="H54">
        <v>0</v>
      </c>
      <c r="I54">
        <v>0</v>
      </c>
      <c r="J54">
        <v>1</v>
      </c>
      <c r="K54">
        <v>1</v>
      </c>
      <c r="L54">
        <v>0</v>
      </c>
      <c r="M54">
        <v>0</v>
      </c>
      <c r="N54">
        <v>0</v>
      </c>
      <c r="O54">
        <v>0</v>
      </c>
      <c r="P54">
        <v>0</v>
      </c>
    </row>
    <row r="55" spans="1:16">
      <c r="A55" t="s">
        <v>6435</v>
      </c>
      <c r="B55" t="s">
        <v>6436</v>
      </c>
      <c r="C55" t="s">
        <v>6437</v>
      </c>
      <c r="D55" t="s">
        <v>12793</v>
      </c>
      <c r="E55">
        <v>1</v>
      </c>
      <c r="F55">
        <v>1</v>
      </c>
      <c r="G55">
        <v>1</v>
      </c>
      <c r="H55">
        <v>1</v>
      </c>
      <c r="I55">
        <v>0</v>
      </c>
      <c r="J55">
        <v>0</v>
      </c>
      <c r="K55">
        <v>0</v>
      </c>
      <c r="L55">
        <v>0</v>
      </c>
      <c r="M55">
        <v>0</v>
      </c>
      <c r="N55">
        <v>0</v>
      </c>
      <c r="O55">
        <v>0</v>
      </c>
      <c r="P55">
        <v>0</v>
      </c>
    </row>
    <row r="56" spans="1:16">
      <c r="A56" t="s">
        <v>6451</v>
      </c>
      <c r="B56" t="s">
        <v>6452</v>
      </c>
      <c r="C56" t="s">
        <v>6453</v>
      </c>
      <c r="D56" t="s">
        <v>12793</v>
      </c>
      <c r="E56">
        <v>0</v>
      </c>
      <c r="F56">
        <v>0</v>
      </c>
      <c r="G56">
        <v>0</v>
      </c>
      <c r="H56">
        <v>0</v>
      </c>
      <c r="I56">
        <v>1</v>
      </c>
      <c r="J56">
        <v>0</v>
      </c>
      <c r="K56">
        <v>0</v>
      </c>
      <c r="L56">
        <v>0</v>
      </c>
      <c r="M56">
        <v>0</v>
      </c>
      <c r="N56">
        <v>0</v>
      </c>
      <c r="O56">
        <v>1</v>
      </c>
      <c r="P56">
        <v>0</v>
      </c>
    </row>
    <row r="57" spans="1:16">
      <c r="A57" t="s">
        <v>6457</v>
      </c>
      <c r="B57" t="s">
        <v>6458</v>
      </c>
      <c r="C57" t="s">
        <v>6459</v>
      </c>
      <c r="D57" t="s">
        <v>12793</v>
      </c>
      <c r="E57">
        <v>0</v>
      </c>
      <c r="F57">
        <v>0</v>
      </c>
      <c r="G57">
        <v>0</v>
      </c>
      <c r="H57">
        <v>0</v>
      </c>
      <c r="I57">
        <v>1</v>
      </c>
      <c r="J57">
        <v>1</v>
      </c>
      <c r="K57">
        <v>0</v>
      </c>
      <c r="L57">
        <v>0</v>
      </c>
      <c r="M57">
        <v>0</v>
      </c>
      <c r="N57">
        <v>0</v>
      </c>
      <c r="O57">
        <v>1</v>
      </c>
      <c r="P57">
        <v>0</v>
      </c>
    </row>
    <row r="58" spans="1:16">
      <c r="A58" t="s">
        <v>6467</v>
      </c>
      <c r="B58" t="s">
        <v>6468</v>
      </c>
      <c r="C58" t="s">
        <v>6469</v>
      </c>
      <c r="D58" t="s">
        <v>12793</v>
      </c>
      <c r="E58">
        <v>0</v>
      </c>
      <c r="F58">
        <v>0</v>
      </c>
      <c r="G58">
        <v>0</v>
      </c>
      <c r="H58">
        <v>0</v>
      </c>
      <c r="I58">
        <v>0</v>
      </c>
      <c r="J58">
        <v>1</v>
      </c>
      <c r="K58">
        <v>0</v>
      </c>
      <c r="L58">
        <v>0</v>
      </c>
      <c r="M58">
        <v>0</v>
      </c>
      <c r="N58">
        <v>0</v>
      </c>
      <c r="O58">
        <v>0</v>
      </c>
      <c r="P58">
        <v>0</v>
      </c>
    </row>
    <row r="59" spans="1:16">
      <c r="A59" t="s">
        <v>6475</v>
      </c>
      <c r="B59" t="s">
        <v>6476</v>
      </c>
      <c r="C59" t="s">
        <v>6477</v>
      </c>
      <c r="D59" t="s">
        <v>12793</v>
      </c>
      <c r="E59">
        <v>0</v>
      </c>
      <c r="F59">
        <v>0</v>
      </c>
      <c r="G59">
        <v>0</v>
      </c>
      <c r="H59">
        <v>0</v>
      </c>
      <c r="I59">
        <v>0</v>
      </c>
      <c r="J59">
        <v>1</v>
      </c>
      <c r="K59">
        <v>0</v>
      </c>
      <c r="L59">
        <v>0</v>
      </c>
      <c r="M59">
        <v>0</v>
      </c>
      <c r="N59">
        <v>0</v>
      </c>
      <c r="O59">
        <v>0</v>
      </c>
      <c r="P59">
        <v>0</v>
      </c>
    </row>
    <row r="60" spans="1:16">
      <c r="A60" t="s">
        <v>6503</v>
      </c>
      <c r="B60" t="s">
        <v>6504</v>
      </c>
      <c r="C60" t="s">
        <v>275</v>
      </c>
      <c r="D60" t="s">
        <v>12793</v>
      </c>
      <c r="E60">
        <v>0</v>
      </c>
      <c r="F60">
        <v>0</v>
      </c>
      <c r="G60">
        <v>0</v>
      </c>
      <c r="H60">
        <v>0</v>
      </c>
      <c r="I60">
        <v>1</v>
      </c>
      <c r="J60">
        <v>0</v>
      </c>
      <c r="K60">
        <v>0</v>
      </c>
      <c r="L60">
        <v>0</v>
      </c>
      <c r="M60">
        <v>0</v>
      </c>
      <c r="N60">
        <v>0</v>
      </c>
      <c r="O60">
        <v>0</v>
      </c>
      <c r="P60">
        <v>0</v>
      </c>
    </row>
    <row r="61" spans="1:16">
      <c r="A61" t="s">
        <v>6505</v>
      </c>
      <c r="B61" t="s">
        <v>6506</v>
      </c>
      <c r="C61" t="s">
        <v>6507</v>
      </c>
      <c r="D61" t="s">
        <v>12793</v>
      </c>
      <c r="E61">
        <v>0</v>
      </c>
      <c r="F61">
        <v>0</v>
      </c>
      <c r="G61">
        <v>0</v>
      </c>
      <c r="H61">
        <v>0</v>
      </c>
      <c r="I61">
        <v>0</v>
      </c>
      <c r="J61">
        <v>1</v>
      </c>
      <c r="K61">
        <v>0</v>
      </c>
      <c r="L61">
        <v>0</v>
      </c>
      <c r="M61">
        <v>0</v>
      </c>
      <c r="N61">
        <v>0</v>
      </c>
      <c r="O61">
        <v>0</v>
      </c>
      <c r="P61">
        <v>0</v>
      </c>
    </row>
    <row r="62" spans="1:16">
      <c r="A62" t="s">
        <v>6526</v>
      </c>
      <c r="B62" t="s">
        <v>6527</v>
      </c>
      <c r="C62" t="s">
        <v>6528</v>
      </c>
      <c r="D62" t="s">
        <v>12793</v>
      </c>
      <c r="E62">
        <v>1</v>
      </c>
      <c r="F62">
        <v>1</v>
      </c>
      <c r="G62">
        <v>0</v>
      </c>
      <c r="H62">
        <v>0</v>
      </c>
      <c r="I62">
        <v>1</v>
      </c>
      <c r="J62">
        <v>0</v>
      </c>
      <c r="K62">
        <v>0</v>
      </c>
      <c r="L62">
        <v>0</v>
      </c>
      <c r="M62">
        <v>0</v>
      </c>
      <c r="N62">
        <v>0</v>
      </c>
      <c r="O62">
        <v>0</v>
      </c>
      <c r="P62">
        <v>0</v>
      </c>
    </row>
    <row r="63" spans="1:16">
      <c r="A63" t="s">
        <v>6530</v>
      </c>
      <c r="B63" t="s">
        <v>6531</v>
      </c>
      <c r="C63" t="s">
        <v>6532</v>
      </c>
      <c r="D63" t="s">
        <v>12793</v>
      </c>
      <c r="E63">
        <v>1</v>
      </c>
      <c r="F63">
        <v>0</v>
      </c>
      <c r="G63">
        <v>0</v>
      </c>
      <c r="H63">
        <v>0</v>
      </c>
      <c r="I63">
        <v>0</v>
      </c>
      <c r="J63">
        <v>0</v>
      </c>
      <c r="K63">
        <v>0</v>
      </c>
      <c r="L63">
        <v>0</v>
      </c>
      <c r="M63">
        <v>0</v>
      </c>
      <c r="N63">
        <v>0</v>
      </c>
      <c r="O63">
        <v>0</v>
      </c>
      <c r="P63">
        <v>0</v>
      </c>
    </row>
    <row r="64" spans="1:16">
      <c r="A64" t="s">
        <v>6534</v>
      </c>
      <c r="B64" t="s">
        <v>6535</v>
      </c>
      <c r="C64" t="s">
        <v>6536</v>
      </c>
      <c r="D64" t="s">
        <v>12793</v>
      </c>
      <c r="E64">
        <v>1</v>
      </c>
      <c r="F64">
        <v>0</v>
      </c>
      <c r="G64">
        <v>0</v>
      </c>
      <c r="H64">
        <v>0</v>
      </c>
      <c r="I64">
        <v>1</v>
      </c>
      <c r="J64">
        <v>0</v>
      </c>
      <c r="K64">
        <v>0</v>
      </c>
      <c r="L64">
        <v>0</v>
      </c>
      <c r="M64">
        <v>0</v>
      </c>
      <c r="N64">
        <v>0</v>
      </c>
      <c r="O64">
        <v>0</v>
      </c>
      <c r="P64">
        <v>0</v>
      </c>
    </row>
    <row r="65" spans="1:16">
      <c r="A65" t="s">
        <v>6595</v>
      </c>
      <c r="B65" t="s">
        <v>6596</v>
      </c>
      <c r="C65" t="s">
        <v>6597</v>
      </c>
      <c r="D65" t="s">
        <v>12793</v>
      </c>
      <c r="E65">
        <v>0</v>
      </c>
      <c r="F65">
        <v>0</v>
      </c>
      <c r="G65">
        <v>0</v>
      </c>
      <c r="H65">
        <v>0</v>
      </c>
      <c r="I65">
        <v>0</v>
      </c>
      <c r="J65">
        <v>0</v>
      </c>
      <c r="K65">
        <v>0</v>
      </c>
      <c r="L65">
        <v>0</v>
      </c>
      <c r="M65">
        <v>0</v>
      </c>
      <c r="N65">
        <v>0</v>
      </c>
      <c r="O65">
        <v>0</v>
      </c>
      <c r="P65">
        <v>1</v>
      </c>
    </row>
    <row r="66" spans="1:16">
      <c r="A66" t="s">
        <v>6614</v>
      </c>
      <c r="B66" t="s">
        <v>6615</v>
      </c>
      <c r="C66" t="s">
        <v>6616</v>
      </c>
      <c r="D66" t="s">
        <v>12793</v>
      </c>
      <c r="E66">
        <v>0</v>
      </c>
      <c r="F66">
        <v>0</v>
      </c>
      <c r="G66">
        <v>0</v>
      </c>
      <c r="H66">
        <v>0</v>
      </c>
      <c r="I66">
        <v>1</v>
      </c>
      <c r="J66">
        <v>0</v>
      </c>
      <c r="K66">
        <v>0</v>
      </c>
      <c r="L66">
        <v>0</v>
      </c>
      <c r="M66">
        <v>0</v>
      </c>
      <c r="N66">
        <v>0</v>
      </c>
      <c r="O66">
        <v>0</v>
      </c>
      <c r="P66">
        <v>0</v>
      </c>
    </row>
    <row r="67" spans="1:16">
      <c r="A67" t="s">
        <v>6618</v>
      </c>
      <c r="B67" t="s">
        <v>6619</v>
      </c>
      <c r="C67" t="s">
        <v>6620</v>
      </c>
      <c r="D67" t="s">
        <v>12793</v>
      </c>
      <c r="E67">
        <v>1</v>
      </c>
      <c r="F67">
        <v>0</v>
      </c>
      <c r="G67">
        <v>0</v>
      </c>
      <c r="H67">
        <v>0</v>
      </c>
      <c r="I67">
        <v>1</v>
      </c>
      <c r="J67">
        <v>1</v>
      </c>
      <c r="K67">
        <v>0</v>
      </c>
      <c r="L67">
        <v>0</v>
      </c>
      <c r="M67">
        <v>0</v>
      </c>
      <c r="N67">
        <v>0</v>
      </c>
      <c r="O67">
        <v>0</v>
      </c>
      <c r="P67">
        <v>0</v>
      </c>
    </row>
    <row r="68" spans="1:16">
      <c r="A68" t="s">
        <v>6632</v>
      </c>
      <c r="B68" t="s">
        <v>6633</v>
      </c>
      <c r="C68" t="s">
        <v>314</v>
      </c>
      <c r="D68" t="s">
        <v>12793</v>
      </c>
      <c r="E68">
        <v>1</v>
      </c>
      <c r="F68">
        <v>0</v>
      </c>
      <c r="G68">
        <v>0</v>
      </c>
      <c r="H68">
        <v>0</v>
      </c>
      <c r="I68">
        <v>0</v>
      </c>
      <c r="J68">
        <v>0</v>
      </c>
      <c r="K68">
        <v>0</v>
      </c>
      <c r="L68">
        <v>0</v>
      </c>
      <c r="M68">
        <v>0</v>
      </c>
      <c r="N68">
        <v>0</v>
      </c>
      <c r="O68">
        <v>0</v>
      </c>
      <c r="P68">
        <v>0</v>
      </c>
    </row>
    <row r="69" spans="1:16">
      <c r="A69" t="s">
        <v>6658</v>
      </c>
      <c r="B69" t="s">
        <v>6659</v>
      </c>
      <c r="C69" t="s">
        <v>6660</v>
      </c>
      <c r="D69" t="s">
        <v>12793</v>
      </c>
      <c r="E69">
        <v>1</v>
      </c>
      <c r="F69">
        <v>0</v>
      </c>
      <c r="G69">
        <v>0</v>
      </c>
      <c r="H69">
        <v>0</v>
      </c>
      <c r="I69">
        <v>1</v>
      </c>
      <c r="J69">
        <v>0</v>
      </c>
      <c r="K69">
        <v>0</v>
      </c>
      <c r="L69">
        <v>0</v>
      </c>
      <c r="M69">
        <v>0</v>
      </c>
      <c r="N69">
        <v>0</v>
      </c>
      <c r="O69">
        <v>0</v>
      </c>
      <c r="P69">
        <v>0</v>
      </c>
    </row>
    <row r="70" spans="1:16">
      <c r="A70" t="s">
        <v>6665</v>
      </c>
      <c r="B70" t="s">
        <v>6666</v>
      </c>
      <c r="C70" t="s">
        <v>6667</v>
      </c>
      <c r="D70" t="s">
        <v>12793</v>
      </c>
      <c r="E70">
        <v>0</v>
      </c>
      <c r="F70">
        <v>0</v>
      </c>
      <c r="G70">
        <v>0</v>
      </c>
      <c r="H70">
        <v>0</v>
      </c>
      <c r="I70">
        <v>0</v>
      </c>
      <c r="J70">
        <v>1</v>
      </c>
      <c r="K70">
        <v>0</v>
      </c>
      <c r="L70">
        <v>0</v>
      </c>
      <c r="M70">
        <v>0</v>
      </c>
      <c r="N70">
        <v>0</v>
      </c>
      <c r="O70">
        <v>1</v>
      </c>
      <c r="P70">
        <v>0</v>
      </c>
    </row>
    <row r="71" spans="1:16">
      <c r="A71" t="s">
        <v>6669</v>
      </c>
      <c r="B71" t="s">
        <v>6670</v>
      </c>
      <c r="C71" t="s">
        <v>6671</v>
      </c>
      <c r="D71" t="s">
        <v>12793</v>
      </c>
      <c r="E71">
        <v>1</v>
      </c>
      <c r="F71">
        <v>0</v>
      </c>
      <c r="G71">
        <v>0</v>
      </c>
      <c r="H71">
        <v>0</v>
      </c>
      <c r="I71">
        <v>0</v>
      </c>
      <c r="J71">
        <v>0</v>
      </c>
      <c r="K71">
        <v>0</v>
      </c>
      <c r="L71">
        <v>0</v>
      </c>
      <c r="M71">
        <v>0</v>
      </c>
      <c r="N71">
        <v>0</v>
      </c>
      <c r="O71">
        <v>0</v>
      </c>
      <c r="P71">
        <v>0</v>
      </c>
    </row>
    <row r="72" spans="1:16">
      <c r="A72" t="s">
        <v>6679</v>
      </c>
      <c r="B72" t="s">
        <v>6680</v>
      </c>
      <c r="C72" t="s">
        <v>6681</v>
      </c>
      <c r="D72" t="s">
        <v>12793</v>
      </c>
      <c r="E72">
        <v>1</v>
      </c>
      <c r="F72">
        <v>1</v>
      </c>
      <c r="G72">
        <v>1</v>
      </c>
      <c r="H72">
        <v>0</v>
      </c>
      <c r="I72">
        <v>0</v>
      </c>
      <c r="J72">
        <v>0</v>
      </c>
      <c r="K72">
        <v>0</v>
      </c>
      <c r="L72">
        <v>0</v>
      </c>
      <c r="M72">
        <v>0</v>
      </c>
      <c r="N72">
        <v>0</v>
      </c>
      <c r="O72">
        <v>0</v>
      </c>
      <c r="P72">
        <v>0</v>
      </c>
    </row>
    <row r="73" spans="1:16">
      <c r="A73" t="s">
        <v>6683</v>
      </c>
      <c r="B73" t="s">
        <v>6684</v>
      </c>
      <c r="C73" t="s">
        <v>6685</v>
      </c>
      <c r="D73" t="s">
        <v>12793</v>
      </c>
      <c r="E73">
        <v>0</v>
      </c>
      <c r="F73">
        <v>0</v>
      </c>
      <c r="G73">
        <v>0</v>
      </c>
      <c r="H73">
        <v>0</v>
      </c>
      <c r="I73">
        <v>0</v>
      </c>
      <c r="J73">
        <v>1</v>
      </c>
      <c r="K73">
        <v>0</v>
      </c>
      <c r="L73">
        <v>0</v>
      </c>
      <c r="M73">
        <v>0</v>
      </c>
      <c r="N73">
        <v>0</v>
      </c>
      <c r="O73">
        <v>0</v>
      </c>
      <c r="P73">
        <v>0</v>
      </c>
    </row>
    <row r="74" spans="1:16">
      <c r="A74" t="s">
        <v>6716</v>
      </c>
      <c r="B74" t="s">
        <v>6717</v>
      </c>
      <c r="C74" t="s">
        <v>6718</v>
      </c>
      <c r="D74" t="s">
        <v>12793</v>
      </c>
      <c r="E74">
        <v>0</v>
      </c>
      <c r="F74">
        <v>0</v>
      </c>
      <c r="G74">
        <v>0</v>
      </c>
      <c r="H74">
        <v>0</v>
      </c>
      <c r="I74">
        <v>0</v>
      </c>
      <c r="J74">
        <v>0</v>
      </c>
      <c r="K74">
        <v>0</v>
      </c>
      <c r="L74">
        <v>0</v>
      </c>
      <c r="M74">
        <v>0</v>
      </c>
      <c r="N74">
        <v>0</v>
      </c>
      <c r="O74">
        <v>0</v>
      </c>
      <c r="P74">
        <v>1</v>
      </c>
    </row>
    <row r="75" spans="1:16">
      <c r="A75" t="s">
        <v>6720</v>
      </c>
      <c r="B75" t="s">
        <v>6721</v>
      </c>
      <c r="C75" t="s">
        <v>6722</v>
      </c>
      <c r="D75" t="s">
        <v>12793</v>
      </c>
      <c r="E75">
        <v>0</v>
      </c>
      <c r="F75">
        <v>0</v>
      </c>
      <c r="G75">
        <v>0</v>
      </c>
      <c r="H75">
        <v>0</v>
      </c>
      <c r="I75">
        <v>0</v>
      </c>
      <c r="J75">
        <v>0</v>
      </c>
      <c r="K75">
        <v>0</v>
      </c>
      <c r="L75">
        <v>0</v>
      </c>
      <c r="M75">
        <v>0</v>
      </c>
      <c r="N75">
        <v>0</v>
      </c>
      <c r="O75">
        <v>0</v>
      </c>
      <c r="P75">
        <v>1</v>
      </c>
    </row>
    <row r="76" spans="1:16">
      <c r="A76" t="s">
        <v>6724</v>
      </c>
      <c r="B76" t="s">
        <v>6725</v>
      </c>
      <c r="C76" t="s">
        <v>6726</v>
      </c>
      <c r="D76" t="s">
        <v>12793</v>
      </c>
      <c r="E76">
        <v>0</v>
      </c>
      <c r="F76">
        <v>0</v>
      </c>
      <c r="G76">
        <v>0</v>
      </c>
      <c r="H76">
        <v>0</v>
      </c>
      <c r="I76">
        <v>0</v>
      </c>
      <c r="J76">
        <v>1</v>
      </c>
      <c r="K76">
        <v>0</v>
      </c>
      <c r="L76">
        <v>0</v>
      </c>
      <c r="M76">
        <v>0</v>
      </c>
      <c r="N76">
        <v>0</v>
      </c>
      <c r="O76">
        <v>0</v>
      </c>
      <c r="P76">
        <v>0</v>
      </c>
    </row>
    <row r="77" spans="1:16">
      <c r="A77" t="s">
        <v>6748</v>
      </c>
      <c r="B77" t="s">
        <v>6749</v>
      </c>
      <c r="C77" t="s">
        <v>6750</v>
      </c>
      <c r="D77" t="s">
        <v>12793</v>
      </c>
      <c r="E77">
        <v>0</v>
      </c>
      <c r="F77">
        <v>0</v>
      </c>
      <c r="G77">
        <v>0</v>
      </c>
      <c r="H77">
        <v>0</v>
      </c>
      <c r="I77">
        <v>0</v>
      </c>
      <c r="J77">
        <v>0</v>
      </c>
      <c r="K77">
        <v>0</v>
      </c>
      <c r="L77">
        <v>0</v>
      </c>
      <c r="M77">
        <v>0</v>
      </c>
      <c r="N77">
        <v>0</v>
      </c>
      <c r="O77">
        <v>0</v>
      </c>
      <c r="P77">
        <v>1</v>
      </c>
    </row>
    <row r="78" spans="1:16">
      <c r="A78" t="s">
        <v>6752</v>
      </c>
      <c r="B78" t="s">
        <v>6753</v>
      </c>
      <c r="C78" t="s">
        <v>6754</v>
      </c>
      <c r="D78" t="s">
        <v>12793</v>
      </c>
      <c r="E78">
        <v>1</v>
      </c>
      <c r="F78">
        <v>0</v>
      </c>
      <c r="G78">
        <v>0</v>
      </c>
      <c r="H78">
        <v>0</v>
      </c>
      <c r="I78">
        <v>0</v>
      </c>
      <c r="J78">
        <v>0</v>
      </c>
      <c r="K78">
        <v>1</v>
      </c>
      <c r="L78">
        <v>1</v>
      </c>
      <c r="M78">
        <v>0</v>
      </c>
      <c r="N78">
        <v>0</v>
      </c>
      <c r="O78">
        <v>0</v>
      </c>
      <c r="P78">
        <v>0</v>
      </c>
    </row>
    <row r="79" spans="1:16">
      <c r="A79" t="s">
        <v>6778</v>
      </c>
      <c r="B79" t="s">
        <v>6779</v>
      </c>
      <c r="C79" t="s">
        <v>6780</v>
      </c>
      <c r="D79" t="s">
        <v>12793</v>
      </c>
      <c r="E79">
        <v>1</v>
      </c>
      <c r="F79">
        <v>1</v>
      </c>
      <c r="G79">
        <v>0</v>
      </c>
      <c r="H79">
        <v>0</v>
      </c>
      <c r="I79">
        <v>0</v>
      </c>
      <c r="J79">
        <v>0</v>
      </c>
      <c r="K79">
        <v>0</v>
      </c>
      <c r="L79">
        <v>0</v>
      </c>
      <c r="M79">
        <v>0</v>
      </c>
      <c r="N79">
        <v>0</v>
      </c>
      <c r="O79">
        <v>0</v>
      </c>
      <c r="P79">
        <v>0</v>
      </c>
    </row>
    <row r="80" spans="1:16">
      <c r="A80" t="s">
        <v>6786</v>
      </c>
      <c r="B80" t="s">
        <v>6787</v>
      </c>
      <c r="C80" t="s">
        <v>6788</v>
      </c>
      <c r="D80" t="s">
        <v>12793</v>
      </c>
      <c r="E80">
        <v>0</v>
      </c>
      <c r="F80">
        <v>0</v>
      </c>
      <c r="G80">
        <v>0</v>
      </c>
      <c r="H80">
        <v>0</v>
      </c>
      <c r="I80">
        <v>0</v>
      </c>
      <c r="J80">
        <v>0</v>
      </c>
      <c r="K80">
        <v>0</v>
      </c>
      <c r="L80">
        <v>0</v>
      </c>
      <c r="M80">
        <v>0</v>
      </c>
      <c r="N80">
        <v>0</v>
      </c>
      <c r="O80">
        <v>0</v>
      </c>
      <c r="P80">
        <v>1</v>
      </c>
    </row>
    <row r="81" spans="1:16">
      <c r="A81" t="s">
        <v>6796</v>
      </c>
      <c r="B81" t="s">
        <v>6797</v>
      </c>
      <c r="C81" t="s">
        <v>6798</v>
      </c>
      <c r="D81" t="s">
        <v>12793</v>
      </c>
      <c r="E81">
        <v>0</v>
      </c>
      <c r="F81">
        <v>1</v>
      </c>
      <c r="G81">
        <v>0</v>
      </c>
      <c r="H81">
        <v>0</v>
      </c>
      <c r="I81">
        <v>0</v>
      </c>
      <c r="J81">
        <v>0</v>
      </c>
      <c r="K81">
        <v>0</v>
      </c>
      <c r="L81">
        <v>0</v>
      </c>
      <c r="M81">
        <v>0</v>
      </c>
      <c r="N81">
        <v>1</v>
      </c>
      <c r="O81">
        <v>0</v>
      </c>
      <c r="P81">
        <v>0</v>
      </c>
    </row>
    <row r="82" spans="1:16">
      <c r="A82" t="s">
        <v>6800</v>
      </c>
      <c r="B82" t="s">
        <v>6801</v>
      </c>
      <c r="C82" t="s">
        <v>6802</v>
      </c>
      <c r="D82" t="s">
        <v>12793</v>
      </c>
      <c r="E82">
        <v>0</v>
      </c>
      <c r="F82">
        <v>0</v>
      </c>
      <c r="G82">
        <v>1</v>
      </c>
      <c r="H82">
        <v>0</v>
      </c>
      <c r="I82">
        <v>0</v>
      </c>
      <c r="J82">
        <v>0</v>
      </c>
      <c r="K82">
        <v>0</v>
      </c>
      <c r="L82">
        <v>0</v>
      </c>
      <c r="M82">
        <v>0</v>
      </c>
      <c r="N82">
        <v>0</v>
      </c>
      <c r="O82">
        <v>0</v>
      </c>
      <c r="P82">
        <v>0</v>
      </c>
    </row>
    <row r="83" spans="1:16">
      <c r="A83" t="s">
        <v>6832</v>
      </c>
      <c r="B83" t="s">
        <v>6833</v>
      </c>
      <c r="C83" t="s">
        <v>6834</v>
      </c>
      <c r="D83" t="s">
        <v>12793</v>
      </c>
      <c r="E83">
        <v>1</v>
      </c>
      <c r="F83">
        <v>0</v>
      </c>
      <c r="G83">
        <v>0</v>
      </c>
      <c r="H83">
        <v>0</v>
      </c>
      <c r="I83">
        <v>0</v>
      </c>
      <c r="J83">
        <v>0</v>
      </c>
      <c r="K83">
        <v>0</v>
      </c>
      <c r="L83">
        <v>0</v>
      </c>
      <c r="M83">
        <v>0</v>
      </c>
      <c r="N83">
        <v>0</v>
      </c>
      <c r="O83">
        <v>0</v>
      </c>
      <c r="P83">
        <v>0</v>
      </c>
    </row>
    <row r="84" spans="1:16">
      <c r="A84" t="s">
        <v>6836</v>
      </c>
      <c r="B84" t="s">
        <v>6837</v>
      </c>
      <c r="C84" t="s">
        <v>6838</v>
      </c>
      <c r="D84" t="s">
        <v>12793</v>
      </c>
      <c r="E84">
        <v>1</v>
      </c>
      <c r="F84">
        <v>0</v>
      </c>
      <c r="G84">
        <v>0</v>
      </c>
      <c r="H84">
        <v>0</v>
      </c>
      <c r="I84">
        <v>0</v>
      </c>
      <c r="J84">
        <v>0</v>
      </c>
      <c r="K84">
        <v>0</v>
      </c>
      <c r="L84">
        <v>0</v>
      </c>
      <c r="M84">
        <v>0</v>
      </c>
      <c r="N84">
        <v>0</v>
      </c>
      <c r="O84">
        <v>0</v>
      </c>
      <c r="P84">
        <v>0</v>
      </c>
    </row>
    <row r="85" spans="1:16">
      <c r="A85" t="s">
        <v>6840</v>
      </c>
      <c r="B85" t="s">
        <v>6841</v>
      </c>
      <c r="C85" t="s">
        <v>39</v>
      </c>
      <c r="D85" t="s">
        <v>12793</v>
      </c>
      <c r="E85">
        <v>1</v>
      </c>
      <c r="F85">
        <v>0</v>
      </c>
      <c r="G85">
        <v>0</v>
      </c>
      <c r="H85">
        <v>0</v>
      </c>
      <c r="I85">
        <v>0</v>
      </c>
      <c r="J85">
        <v>0</v>
      </c>
      <c r="K85">
        <v>0</v>
      </c>
      <c r="L85">
        <v>0</v>
      </c>
      <c r="M85">
        <v>0</v>
      </c>
      <c r="N85">
        <v>0</v>
      </c>
      <c r="O85">
        <v>0</v>
      </c>
      <c r="P85">
        <v>0</v>
      </c>
    </row>
    <row r="86" spans="1:16">
      <c r="A86" t="s">
        <v>6846</v>
      </c>
      <c r="B86" t="s">
        <v>6847</v>
      </c>
      <c r="C86" t="s">
        <v>6848</v>
      </c>
      <c r="D86" t="s">
        <v>12793</v>
      </c>
      <c r="E86">
        <v>0</v>
      </c>
      <c r="F86">
        <v>1</v>
      </c>
      <c r="G86">
        <v>0</v>
      </c>
      <c r="H86">
        <v>0</v>
      </c>
      <c r="I86">
        <v>0</v>
      </c>
      <c r="J86">
        <v>1</v>
      </c>
      <c r="K86">
        <v>0</v>
      </c>
      <c r="L86">
        <v>0</v>
      </c>
      <c r="M86">
        <v>0</v>
      </c>
      <c r="N86">
        <v>0</v>
      </c>
      <c r="O86">
        <v>0</v>
      </c>
      <c r="P86">
        <v>0</v>
      </c>
    </row>
    <row r="87" spans="1:16">
      <c r="A87" t="s">
        <v>6850</v>
      </c>
      <c r="B87" t="s">
        <v>6851</v>
      </c>
      <c r="C87" t="s">
        <v>6852</v>
      </c>
      <c r="D87" t="s">
        <v>12793</v>
      </c>
      <c r="E87">
        <v>0</v>
      </c>
      <c r="F87">
        <v>0</v>
      </c>
      <c r="G87">
        <v>0</v>
      </c>
      <c r="H87">
        <v>0</v>
      </c>
      <c r="I87">
        <v>0</v>
      </c>
      <c r="J87">
        <v>0</v>
      </c>
      <c r="K87">
        <v>0</v>
      </c>
      <c r="L87">
        <v>0</v>
      </c>
      <c r="M87">
        <v>0</v>
      </c>
      <c r="N87">
        <v>0</v>
      </c>
      <c r="O87">
        <v>1</v>
      </c>
      <c r="P87">
        <v>0</v>
      </c>
    </row>
    <row r="88" spans="1:16">
      <c r="A88" t="s">
        <v>6863</v>
      </c>
      <c r="B88" t="s">
        <v>6864</v>
      </c>
      <c r="C88" t="s">
        <v>6865</v>
      </c>
      <c r="D88" t="s">
        <v>12793</v>
      </c>
      <c r="E88">
        <v>0</v>
      </c>
      <c r="F88">
        <v>0</v>
      </c>
      <c r="G88">
        <v>0</v>
      </c>
      <c r="H88">
        <v>1</v>
      </c>
      <c r="I88">
        <v>0</v>
      </c>
      <c r="J88">
        <v>0</v>
      </c>
      <c r="K88">
        <v>0</v>
      </c>
      <c r="L88">
        <v>0</v>
      </c>
      <c r="M88">
        <v>0</v>
      </c>
      <c r="N88">
        <v>0</v>
      </c>
      <c r="O88">
        <v>0</v>
      </c>
      <c r="P88">
        <v>0</v>
      </c>
    </row>
    <row r="89" spans="1:16">
      <c r="A89" t="s">
        <v>6867</v>
      </c>
      <c r="B89" t="s">
        <v>6868</v>
      </c>
      <c r="C89" t="s">
        <v>6869</v>
      </c>
      <c r="D89" t="s">
        <v>12793</v>
      </c>
      <c r="E89">
        <v>0</v>
      </c>
      <c r="F89">
        <v>0</v>
      </c>
      <c r="G89">
        <v>0</v>
      </c>
      <c r="H89">
        <v>0</v>
      </c>
      <c r="I89">
        <v>0</v>
      </c>
      <c r="J89">
        <v>0</v>
      </c>
      <c r="K89">
        <v>0</v>
      </c>
      <c r="L89">
        <v>0</v>
      </c>
      <c r="M89">
        <v>0</v>
      </c>
      <c r="N89">
        <v>1</v>
      </c>
      <c r="O89">
        <v>0</v>
      </c>
      <c r="P89">
        <v>0</v>
      </c>
    </row>
    <row r="90" spans="1:16">
      <c r="A90" t="s">
        <v>6879</v>
      </c>
      <c r="B90" t="s">
        <v>6880</v>
      </c>
      <c r="C90" t="s">
        <v>1803</v>
      </c>
      <c r="D90" t="s">
        <v>12793</v>
      </c>
      <c r="E90">
        <v>1</v>
      </c>
      <c r="F90">
        <v>0</v>
      </c>
      <c r="G90">
        <v>0</v>
      </c>
      <c r="H90">
        <v>0</v>
      </c>
      <c r="I90">
        <v>0</v>
      </c>
      <c r="J90">
        <v>0</v>
      </c>
      <c r="K90">
        <v>0</v>
      </c>
      <c r="L90">
        <v>0</v>
      </c>
      <c r="M90">
        <v>0</v>
      </c>
      <c r="N90">
        <v>0</v>
      </c>
      <c r="O90">
        <v>0</v>
      </c>
      <c r="P90">
        <v>0</v>
      </c>
    </row>
    <row r="91" spans="1:16">
      <c r="A91" t="s">
        <v>6887</v>
      </c>
      <c r="B91" t="s">
        <v>6888</v>
      </c>
      <c r="C91" t="s">
        <v>6889</v>
      </c>
      <c r="D91" t="s">
        <v>12793</v>
      </c>
      <c r="E91">
        <v>1</v>
      </c>
      <c r="F91">
        <v>0</v>
      </c>
      <c r="G91">
        <v>0</v>
      </c>
      <c r="H91">
        <v>0</v>
      </c>
      <c r="I91">
        <v>0</v>
      </c>
      <c r="J91">
        <v>0</v>
      </c>
      <c r="K91">
        <v>0</v>
      </c>
      <c r="L91">
        <v>0</v>
      </c>
      <c r="M91">
        <v>0</v>
      </c>
      <c r="N91">
        <v>0</v>
      </c>
      <c r="O91">
        <v>0</v>
      </c>
      <c r="P91">
        <v>0</v>
      </c>
    </row>
    <row r="92" spans="1:16">
      <c r="A92" t="s">
        <v>6915</v>
      </c>
      <c r="B92" t="s">
        <v>6916</v>
      </c>
      <c r="C92" t="s">
        <v>6917</v>
      </c>
      <c r="D92" t="s">
        <v>12793</v>
      </c>
      <c r="E92">
        <v>0</v>
      </c>
      <c r="F92">
        <v>0</v>
      </c>
      <c r="G92">
        <v>0</v>
      </c>
      <c r="H92">
        <v>0</v>
      </c>
      <c r="I92">
        <v>0</v>
      </c>
      <c r="J92">
        <v>1</v>
      </c>
      <c r="K92">
        <v>0</v>
      </c>
      <c r="L92">
        <v>0</v>
      </c>
      <c r="M92">
        <v>0</v>
      </c>
      <c r="N92">
        <v>0</v>
      </c>
      <c r="O92">
        <v>0</v>
      </c>
      <c r="P92">
        <v>0</v>
      </c>
    </row>
    <row r="93" spans="1:16">
      <c r="A93" t="s">
        <v>6919</v>
      </c>
      <c r="B93" t="s">
        <v>6920</v>
      </c>
      <c r="C93" t="s">
        <v>6921</v>
      </c>
      <c r="D93" t="s">
        <v>12793</v>
      </c>
      <c r="E93">
        <v>0</v>
      </c>
      <c r="F93">
        <v>1</v>
      </c>
      <c r="G93">
        <v>0</v>
      </c>
      <c r="H93">
        <v>0</v>
      </c>
      <c r="I93">
        <v>0</v>
      </c>
      <c r="J93">
        <v>0</v>
      </c>
      <c r="K93">
        <v>0</v>
      </c>
      <c r="L93">
        <v>0</v>
      </c>
      <c r="M93">
        <v>0</v>
      </c>
      <c r="N93">
        <v>0</v>
      </c>
      <c r="O93">
        <v>0</v>
      </c>
      <c r="P93">
        <v>0</v>
      </c>
    </row>
    <row r="94" spans="1:16">
      <c r="A94" t="s">
        <v>6931</v>
      </c>
      <c r="B94" t="s">
        <v>6932</v>
      </c>
      <c r="C94" t="s">
        <v>6933</v>
      </c>
      <c r="D94" t="s">
        <v>12793</v>
      </c>
      <c r="E94">
        <v>0</v>
      </c>
      <c r="F94">
        <v>0</v>
      </c>
      <c r="G94">
        <v>0</v>
      </c>
      <c r="H94">
        <v>0</v>
      </c>
      <c r="I94">
        <v>0</v>
      </c>
      <c r="J94">
        <v>1</v>
      </c>
      <c r="K94">
        <v>0</v>
      </c>
      <c r="L94">
        <v>0</v>
      </c>
      <c r="M94">
        <v>0</v>
      </c>
      <c r="N94">
        <v>0</v>
      </c>
      <c r="O94">
        <v>0</v>
      </c>
      <c r="P94">
        <v>0</v>
      </c>
    </row>
    <row r="95" spans="1:16">
      <c r="A95" t="s">
        <v>6944</v>
      </c>
      <c r="B95" t="s">
        <v>6945</v>
      </c>
      <c r="C95" t="s">
        <v>6946</v>
      </c>
      <c r="D95" t="s">
        <v>12793</v>
      </c>
      <c r="E95">
        <v>1</v>
      </c>
      <c r="F95">
        <v>0</v>
      </c>
      <c r="G95">
        <v>0</v>
      </c>
      <c r="H95">
        <v>0</v>
      </c>
      <c r="I95">
        <v>0</v>
      </c>
      <c r="J95">
        <v>1</v>
      </c>
      <c r="K95">
        <v>0</v>
      </c>
      <c r="L95">
        <v>0</v>
      </c>
      <c r="M95">
        <v>0</v>
      </c>
      <c r="N95">
        <v>0</v>
      </c>
      <c r="O95">
        <v>0</v>
      </c>
      <c r="P95">
        <v>0</v>
      </c>
    </row>
    <row r="96" spans="1:16">
      <c r="A96" t="s">
        <v>6948</v>
      </c>
      <c r="B96" t="s">
        <v>6949</v>
      </c>
      <c r="C96" t="s">
        <v>6950</v>
      </c>
      <c r="D96" t="s">
        <v>12793</v>
      </c>
      <c r="E96">
        <v>0</v>
      </c>
      <c r="F96">
        <v>1</v>
      </c>
      <c r="G96">
        <v>0</v>
      </c>
      <c r="H96">
        <v>0</v>
      </c>
      <c r="I96">
        <v>0</v>
      </c>
      <c r="J96">
        <v>1</v>
      </c>
      <c r="K96">
        <v>0</v>
      </c>
      <c r="L96">
        <v>0</v>
      </c>
      <c r="M96">
        <v>0</v>
      </c>
      <c r="N96">
        <v>0</v>
      </c>
      <c r="O96">
        <v>0</v>
      </c>
      <c r="P96">
        <v>0</v>
      </c>
    </row>
    <row r="97" spans="1:16">
      <c r="A97" t="s">
        <v>6952</v>
      </c>
      <c r="B97" t="s">
        <v>6953</v>
      </c>
      <c r="C97" t="s">
        <v>6954</v>
      </c>
      <c r="D97" t="s">
        <v>12793</v>
      </c>
      <c r="E97">
        <v>1</v>
      </c>
      <c r="F97">
        <v>0</v>
      </c>
      <c r="G97">
        <v>0</v>
      </c>
      <c r="H97">
        <v>1</v>
      </c>
      <c r="I97">
        <v>0</v>
      </c>
      <c r="J97">
        <v>0</v>
      </c>
      <c r="K97">
        <v>0</v>
      </c>
      <c r="L97">
        <v>0</v>
      </c>
      <c r="M97">
        <v>0</v>
      </c>
      <c r="N97">
        <v>0</v>
      </c>
      <c r="O97">
        <v>0</v>
      </c>
      <c r="P97">
        <v>0</v>
      </c>
    </row>
    <row r="98" spans="1:16">
      <c r="A98" t="s">
        <v>6972</v>
      </c>
      <c r="B98" t="s">
        <v>6973</v>
      </c>
      <c r="C98" t="s">
        <v>6974</v>
      </c>
      <c r="D98" t="s">
        <v>12793</v>
      </c>
      <c r="E98">
        <v>0</v>
      </c>
      <c r="F98">
        <v>1</v>
      </c>
      <c r="G98">
        <v>0</v>
      </c>
      <c r="H98">
        <v>0</v>
      </c>
      <c r="I98">
        <v>1</v>
      </c>
      <c r="J98">
        <v>0</v>
      </c>
      <c r="K98">
        <v>0</v>
      </c>
      <c r="L98">
        <v>0</v>
      </c>
      <c r="M98">
        <v>0</v>
      </c>
      <c r="N98">
        <v>1</v>
      </c>
      <c r="O98">
        <v>0</v>
      </c>
      <c r="P98">
        <v>0</v>
      </c>
    </row>
    <row r="99" spans="1:16">
      <c r="A99" t="s">
        <v>6976</v>
      </c>
      <c r="B99" t="s">
        <v>6977</v>
      </c>
      <c r="C99" t="s">
        <v>6978</v>
      </c>
      <c r="D99" t="s">
        <v>12793</v>
      </c>
      <c r="E99">
        <v>0</v>
      </c>
      <c r="F99">
        <v>0</v>
      </c>
      <c r="G99">
        <v>1</v>
      </c>
      <c r="H99">
        <v>0</v>
      </c>
      <c r="I99">
        <v>0</v>
      </c>
      <c r="J99">
        <v>0</v>
      </c>
      <c r="K99">
        <v>0</v>
      </c>
      <c r="L99">
        <v>0</v>
      </c>
      <c r="M99">
        <v>0</v>
      </c>
      <c r="N99">
        <v>1</v>
      </c>
      <c r="O99">
        <v>0</v>
      </c>
      <c r="P99">
        <v>0</v>
      </c>
    </row>
    <row r="100" spans="1:16">
      <c r="A100" t="s">
        <v>7011</v>
      </c>
      <c r="B100" t="s">
        <v>7012</v>
      </c>
      <c r="C100" t="s">
        <v>314</v>
      </c>
      <c r="D100" t="s">
        <v>12793</v>
      </c>
      <c r="E100">
        <v>1</v>
      </c>
      <c r="F100">
        <v>0</v>
      </c>
      <c r="G100">
        <v>0</v>
      </c>
      <c r="H100">
        <v>0</v>
      </c>
      <c r="I100">
        <v>0</v>
      </c>
      <c r="J100">
        <v>0</v>
      </c>
      <c r="K100">
        <v>0</v>
      </c>
      <c r="L100">
        <v>0</v>
      </c>
      <c r="M100">
        <v>0</v>
      </c>
      <c r="N100">
        <v>0</v>
      </c>
      <c r="O100">
        <v>0</v>
      </c>
      <c r="P100">
        <v>0</v>
      </c>
    </row>
    <row r="101" spans="1:16">
      <c r="A101" t="s">
        <v>7013</v>
      </c>
      <c r="B101" t="s">
        <v>7014</v>
      </c>
      <c r="C101" t="s">
        <v>7015</v>
      </c>
      <c r="D101" t="s">
        <v>12793</v>
      </c>
      <c r="E101">
        <v>0</v>
      </c>
      <c r="F101">
        <v>1</v>
      </c>
      <c r="G101">
        <v>1</v>
      </c>
      <c r="H101">
        <v>0</v>
      </c>
      <c r="I101">
        <v>0</v>
      </c>
      <c r="J101">
        <v>0</v>
      </c>
      <c r="K101">
        <v>0</v>
      </c>
      <c r="L101">
        <v>0</v>
      </c>
      <c r="M101">
        <v>0</v>
      </c>
      <c r="N101">
        <v>1</v>
      </c>
      <c r="O101">
        <v>0</v>
      </c>
      <c r="P101">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dimension ref="A1:P101"/>
  <sheetViews>
    <sheetView topLeftCell="A76" workbookViewId="0">
      <selection activeCell="C2" sqref="C2:P101"/>
    </sheetView>
  </sheetViews>
  <sheetFormatPr defaultRowHeight="14.5"/>
  <sheetData>
    <row r="1" spans="1:16">
      <c r="A1" s="1" t="s">
        <v>0</v>
      </c>
      <c r="B1" s="1" t="s">
        <v>1</v>
      </c>
      <c r="C1" s="1" t="s">
        <v>12539</v>
      </c>
      <c r="D1" s="1" t="s">
        <v>12540</v>
      </c>
      <c r="E1" s="1" t="s">
        <v>4</v>
      </c>
      <c r="F1" s="1" t="s">
        <v>5</v>
      </c>
      <c r="G1" s="1" t="s">
        <v>6</v>
      </c>
      <c r="H1" s="1" t="s">
        <v>7</v>
      </c>
      <c r="I1" s="1" t="s">
        <v>8</v>
      </c>
      <c r="J1" s="1" t="s">
        <v>9</v>
      </c>
      <c r="K1" s="1" t="s">
        <v>10</v>
      </c>
      <c r="L1" s="1" t="s">
        <v>11</v>
      </c>
      <c r="M1" s="1" t="s">
        <v>12</v>
      </c>
      <c r="N1" s="1" t="s">
        <v>13</v>
      </c>
      <c r="O1" s="1" t="s">
        <v>14</v>
      </c>
      <c r="P1" s="1" t="s">
        <v>15</v>
      </c>
    </row>
    <row r="2" spans="1:16">
      <c r="A2" t="s">
        <v>21</v>
      </c>
      <c r="B2" t="s">
        <v>22</v>
      </c>
      <c r="C2" t="s">
        <v>23</v>
      </c>
      <c r="D2" t="s">
        <v>12542</v>
      </c>
      <c r="E2">
        <v>1</v>
      </c>
      <c r="F2">
        <v>0</v>
      </c>
      <c r="G2">
        <v>0</v>
      </c>
      <c r="H2">
        <v>0</v>
      </c>
      <c r="I2">
        <v>0</v>
      </c>
      <c r="J2">
        <v>0</v>
      </c>
      <c r="K2">
        <v>0</v>
      </c>
      <c r="L2">
        <v>0</v>
      </c>
      <c r="M2">
        <v>0</v>
      </c>
      <c r="N2">
        <v>0</v>
      </c>
      <c r="O2">
        <v>0</v>
      </c>
      <c r="P2">
        <v>0</v>
      </c>
    </row>
    <row r="3" spans="1:16">
      <c r="A3" t="s">
        <v>70</v>
      </c>
      <c r="B3" t="s">
        <v>71</v>
      </c>
      <c r="C3" t="s">
        <v>72</v>
      </c>
      <c r="D3" t="s">
        <v>12542</v>
      </c>
      <c r="E3">
        <v>0</v>
      </c>
      <c r="F3">
        <v>0</v>
      </c>
      <c r="G3">
        <v>0</v>
      </c>
      <c r="H3">
        <v>0</v>
      </c>
      <c r="I3">
        <v>0</v>
      </c>
      <c r="J3">
        <v>1</v>
      </c>
      <c r="K3">
        <v>1</v>
      </c>
      <c r="L3">
        <v>0</v>
      </c>
      <c r="M3">
        <v>0</v>
      </c>
      <c r="N3">
        <v>0</v>
      </c>
      <c r="O3">
        <v>0</v>
      </c>
      <c r="P3">
        <v>0</v>
      </c>
    </row>
    <row r="4" spans="1:16">
      <c r="A4" t="s">
        <v>125</v>
      </c>
      <c r="B4" t="s">
        <v>126</v>
      </c>
      <c r="C4" t="s">
        <v>127</v>
      </c>
      <c r="D4" t="s">
        <v>12542</v>
      </c>
      <c r="E4">
        <v>0</v>
      </c>
      <c r="F4">
        <v>1</v>
      </c>
      <c r="G4">
        <v>1</v>
      </c>
      <c r="H4">
        <v>1</v>
      </c>
      <c r="I4">
        <v>0</v>
      </c>
      <c r="J4">
        <v>0</v>
      </c>
      <c r="K4">
        <v>0</v>
      </c>
      <c r="L4">
        <v>0</v>
      </c>
      <c r="M4">
        <v>0</v>
      </c>
      <c r="N4">
        <v>0</v>
      </c>
      <c r="O4">
        <v>0</v>
      </c>
      <c r="P4">
        <v>0</v>
      </c>
    </row>
    <row r="5" spans="1:16">
      <c r="A5" t="s">
        <v>277</v>
      </c>
      <c r="B5" t="s">
        <v>278</v>
      </c>
      <c r="C5" t="s">
        <v>279</v>
      </c>
      <c r="D5" t="s">
        <v>12542</v>
      </c>
      <c r="E5">
        <v>0</v>
      </c>
      <c r="F5">
        <v>0</v>
      </c>
      <c r="G5">
        <v>0</v>
      </c>
      <c r="H5">
        <v>0</v>
      </c>
      <c r="I5">
        <v>0</v>
      </c>
      <c r="J5">
        <v>0</v>
      </c>
      <c r="K5">
        <v>0</v>
      </c>
      <c r="L5">
        <v>0</v>
      </c>
      <c r="M5">
        <v>0</v>
      </c>
      <c r="N5">
        <v>1</v>
      </c>
      <c r="O5">
        <v>0</v>
      </c>
      <c r="P5">
        <v>0</v>
      </c>
    </row>
    <row r="6" spans="1:16">
      <c r="A6" t="s">
        <v>296</v>
      </c>
      <c r="B6" t="s">
        <v>297</v>
      </c>
      <c r="C6" t="s">
        <v>298</v>
      </c>
      <c r="D6" t="s">
        <v>12542</v>
      </c>
      <c r="E6">
        <v>0</v>
      </c>
      <c r="F6">
        <v>0</v>
      </c>
      <c r="G6">
        <v>0</v>
      </c>
      <c r="H6">
        <v>0</v>
      </c>
      <c r="I6">
        <v>0</v>
      </c>
      <c r="J6">
        <v>0</v>
      </c>
      <c r="K6">
        <v>0</v>
      </c>
      <c r="L6">
        <v>0</v>
      </c>
      <c r="M6">
        <v>0</v>
      </c>
      <c r="N6">
        <v>0</v>
      </c>
      <c r="O6">
        <v>0</v>
      </c>
      <c r="P6">
        <v>1</v>
      </c>
    </row>
    <row r="7" spans="1:16">
      <c r="A7" t="s">
        <v>308</v>
      </c>
      <c r="B7" t="s">
        <v>309</v>
      </c>
      <c r="C7" t="s">
        <v>310</v>
      </c>
      <c r="D7" t="s">
        <v>12542</v>
      </c>
      <c r="E7">
        <v>0</v>
      </c>
      <c r="F7">
        <v>0</v>
      </c>
      <c r="G7">
        <v>0</v>
      </c>
      <c r="H7">
        <v>0</v>
      </c>
      <c r="I7">
        <v>0</v>
      </c>
      <c r="J7">
        <v>1</v>
      </c>
      <c r="K7">
        <v>0</v>
      </c>
      <c r="L7">
        <v>0</v>
      </c>
      <c r="M7">
        <v>0</v>
      </c>
      <c r="N7">
        <v>0</v>
      </c>
      <c r="O7">
        <v>0</v>
      </c>
      <c r="P7">
        <v>0</v>
      </c>
    </row>
    <row r="8" spans="1:16">
      <c r="A8" t="s">
        <v>412</v>
      </c>
      <c r="B8" t="s">
        <v>413</v>
      </c>
      <c r="C8" t="s">
        <v>414</v>
      </c>
      <c r="D8" t="s">
        <v>12542</v>
      </c>
      <c r="E8">
        <v>1</v>
      </c>
      <c r="F8">
        <v>0</v>
      </c>
      <c r="G8">
        <v>0</v>
      </c>
      <c r="H8">
        <v>0</v>
      </c>
      <c r="I8">
        <v>0</v>
      </c>
      <c r="J8">
        <v>0</v>
      </c>
      <c r="K8">
        <v>0</v>
      </c>
      <c r="L8">
        <v>0</v>
      </c>
      <c r="M8">
        <v>0</v>
      </c>
      <c r="N8">
        <v>0</v>
      </c>
      <c r="O8">
        <v>0</v>
      </c>
      <c r="P8">
        <v>0</v>
      </c>
    </row>
    <row r="9" spans="1:16">
      <c r="A9" t="s">
        <v>459</v>
      </c>
      <c r="B9" t="s">
        <v>460</v>
      </c>
      <c r="C9" t="s">
        <v>461</v>
      </c>
      <c r="D9" t="s">
        <v>12542</v>
      </c>
      <c r="E9">
        <v>0</v>
      </c>
      <c r="F9">
        <v>0</v>
      </c>
      <c r="G9">
        <v>0</v>
      </c>
      <c r="H9">
        <v>0</v>
      </c>
      <c r="I9">
        <v>0</v>
      </c>
      <c r="J9">
        <v>0</v>
      </c>
      <c r="K9">
        <v>0</v>
      </c>
      <c r="L9">
        <v>0</v>
      </c>
      <c r="M9">
        <v>0</v>
      </c>
      <c r="N9">
        <v>0</v>
      </c>
      <c r="O9">
        <v>0</v>
      </c>
      <c r="P9">
        <v>1</v>
      </c>
    </row>
    <row r="10" spans="1:16">
      <c r="A10" t="s">
        <v>502</v>
      </c>
      <c r="B10" t="s">
        <v>503</v>
      </c>
      <c r="C10" t="s">
        <v>504</v>
      </c>
      <c r="D10" t="s">
        <v>12542</v>
      </c>
      <c r="E10">
        <v>0</v>
      </c>
      <c r="F10">
        <v>0</v>
      </c>
      <c r="G10">
        <v>0</v>
      </c>
      <c r="H10">
        <v>0</v>
      </c>
      <c r="I10">
        <v>1</v>
      </c>
      <c r="J10">
        <v>0</v>
      </c>
      <c r="K10">
        <v>0</v>
      </c>
      <c r="L10">
        <v>0</v>
      </c>
      <c r="M10">
        <v>1</v>
      </c>
      <c r="N10">
        <v>1</v>
      </c>
      <c r="O10">
        <v>0</v>
      </c>
      <c r="P10">
        <v>0</v>
      </c>
    </row>
    <row r="11" spans="1:16">
      <c r="A11" t="s">
        <v>554</v>
      </c>
      <c r="B11" t="s">
        <v>555</v>
      </c>
      <c r="C11" t="s">
        <v>556</v>
      </c>
      <c r="D11" t="s">
        <v>12542</v>
      </c>
      <c r="E11">
        <v>0</v>
      </c>
      <c r="F11">
        <v>0</v>
      </c>
      <c r="G11">
        <v>0</v>
      </c>
      <c r="H11">
        <v>0</v>
      </c>
      <c r="I11">
        <v>0</v>
      </c>
      <c r="J11">
        <v>1</v>
      </c>
      <c r="K11">
        <v>1</v>
      </c>
      <c r="L11">
        <v>0</v>
      </c>
      <c r="M11">
        <v>0</v>
      </c>
      <c r="N11">
        <v>0</v>
      </c>
      <c r="O11">
        <v>0</v>
      </c>
      <c r="P11">
        <v>0</v>
      </c>
    </row>
    <row r="12" spans="1:16">
      <c r="A12" t="s">
        <v>652</v>
      </c>
      <c r="B12" t="s">
        <v>653</v>
      </c>
      <c r="C12" t="s">
        <v>654</v>
      </c>
      <c r="D12" t="s">
        <v>12542</v>
      </c>
      <c r="E12">
        <v>0</v>
      </c>
      <c r="F12">
        <v>1</v>
      </c>
      <c r="G12">
        <v>0</v>
      </c>
      <c r="H12">
        <v>0</v>
      </c>
      <c r="I12">
        <v>0</v>
      </c>
      <c r="J12">
        <v>0</v>
      </c>
      <c r="K12">
        <v>0</v>
      </c>
      <c r="L12">
        <v>0</v>
      </c>
      <c r="M12">
        <v>0</v>
      </c>
      <c r="N12">
        <v>0</v>
      </c>
      <c r="O12">
        <v>0</v>
      </c>
      <c r="P12">
        <v>0</v>
      </c>
    </row>
    <row r="13" spans="1:16">
      <c r="A13" t="s">
        <v>752</v>
      </c>
      <c r="B13" t="s">
        <v>753</v>
      </c>
      <c r="C13" t="s">
        <v>754</v>
      </c>
      <c r="D13" t="s">
        <v>12542</v>
      </c>
      <c r="E13">
        <v>0</v>
      </c>
      <c r="F13">
        <v>1</v>
      </c>
      <c r="G13">
        <v>1</v>
      </c>
      <c r="H13">
        <v>0</v>
      </c>
      <c r="I13">
        <v>0</v>
      </c>
      <c r="J13">
        <v>0</v>
      </c>
      <c r="K13">
        <v>0</v>
      </c>
      <c r="L13">
        <v>0</v>
      </c>
      <c r="M13">
        <v>0</v>
      </c>
      <c r="N13">
        <v>0</v>
      </c>
      <c r="O13">
        <v>0</v>
      </c>
      <c r="P13">
        <v>0</v>
      </c>
    </row>
    <row r="14" spans="1:16">
      <c r="A14" t="s">
        <v>862</v>
      </c>
      <c r="B14" t="s">
        <v>863</v>
      </c>
      <c r="C14" t="s">
        <v>864</v>
      </c>
      <c r="D14" t="s">
        <v>12542</v>
      </c>
      <c r="E14">
        <v>0</v>
      </c>
      <c r="F14">
        <v>0</v>
      </c>
      <c r="G14">
        <v>0</v>
      </c>
      <c r="H14">
        <v>0</v>
      </c>
      <c r="I14">
        <v>0</v>
      </c>
      <c r="J14">
        <v>0</v>
      </c>
      <c r="K14">
        <v>0</v>
      </c>
      <c r="L14">
        <v>0</v>
      </c>
      <c r="M14">
        <v>0</v>
      </c>
      <c r="N14">
        <v>0</v>
      </c>
      <c r="O14">
        <v>0</v>
      </c>
      <c r="P14">
        <v>1</v>
      </c>
    </row>
    <row r="15" spans="1:16">
      <c r="A15" t="s">
        <v>874</v>
      </c>
      <c r="B15" t="s">
        <v>875</v>
      </c>
      <c r="C15" t="s">
        <v>484</v>
      </c>
      <c r="D15" t="s">
        <v>12542</v>
      </c>
      <c r="E15">
        <v>0</v>
      </c>
      <c r="F15">
        <v>0</v>
      </c>
      <c r="G15">
        <v>0</v>
      </c>
      <c r="H15">
        <v>0</v>
      </c>
      <c r="I15">
        <v>0</v>
      </c>
      <c r="J15">
        <v>0</v>
      </c>
      <c r="K15">
        <v>0</v>
      </c>
      <c r="L15">
        <v>0</v>
      </c>
      <c r="M15">
        <v>0</v>
      </c>
      <c r="N15">
        <v>1</v>
      </c>
      <c r="O15">
        <v>0</v>
      </c>
      <c r="P15">
        <v>0</v>
      </c>
    </row>
    <row r="16" spans="1:16">
      <c r="A16" t="s">
        <v>962</v>
      </c>
      <c r="B16" t="s">
        <v>963</v>
      </c>
      <c r="C16" t="s">
        <v>484</v>
      </c>
      <c r="D16" t="s">
        <v>12542</v>
      </c>
      <c r="E16">
        <v>0</v>
      </c>
      <c r="F16">
        <v>0</v>
      </c>
      <c r="G16">
        <v>0</v>
      </c>
      <c r="H16">
        <v>0</v>
      </c>
      <c r="I16">
        <v>0</v>
      </c>
      <c r="J16">
        <v>0</v>
      </c>
      <c r="K16">
        <v>0</v>
      </c>
      <c r="L16">
        <v>0</v>
      </c>
      <c r="M16">
        <v>0</v>
      </c>
      <c r="N16">
        <v>1</v>
      </c>
      <c r="O16">
        <v>0</v>
      </c>
      <c r="P16">
        <v>0</v>
      </c>
    </row>
    <row r="17" spans="1:16">
      <c r="A17" t="s">
        <v>1073</v>
      </c>
      <c r="B17" t="s">
        <v>1074</v>
      </c>
      <c r="C17" t="s">
        <v>1075</v>
      </c>
      <c r="D17" t="s">
        <v>12542</v>
      </c>
      <c r="E17">
        <v>0</v>
      </c>
      <c r="F17">
        <v>0</v>
      </c>
      <c r="G17">
        <v>0</v>
      </c>
      <c r="H17">
        <v>0</v>
      </c>
      <c r="I17">
        <v>0</v>
      </c>
      <c r="J17">
        <v>0</v>
      </c>
      <c r="K17">
        <v>0</v>
      </c>
      <c r="L17">
        <v>0</v>
      </c>
      <c r="M17">
        <v>0</v>
      </c>
      <c r="N17">
        <v>1</v>
      </c>
      <c r="O17">
        <v>0</v>
      </c>
      <c r="P17">
        <v>1</v>
      </c>
    </row>
    <row r="18" spans="1:16">
      <c r="A18" t="s">
        <v>1102</v>
      </c>
      <c r="B18" t="s">
        <v>1103</v>
      </c>
      <c r="C18" t="s">
        <v>1104</v>
      </c>
      <c r="D18" t="s">
        <v>12542</v>
      </c>
      <c r="E18">
        <v>0</v>
      </c>
      <c r="F18">
        <v>0</v>
      </c>
      <c r="G18">
        <v>0</v>
      </c>
      <c r="H18">
        <v>0</v>
      </c>
      <c r="I18">
        <v>0</v>
      </c>
      <c r="J18">
        <v>0</v>
      </c>
      <c r="K18">
        <v>0</v>
      </c>
      <c r="L18">
        <v>0</v>
      </c>
      <c r="M18">
        <v>0</v>
      </c>
      <c r="N18">
        <v>0</v>
      </c>
      <c r="O18">
        <v>1</v>
      </c>
      <c r="P18">
        <v>0</v>
      </c>
    </row>
    <row r="19" spans="1:16">
      <c r="A19" t="s">
        <v>1123</v>
      </c>
      <c r="B19" t="s">
        <v>1124</v>
      </c>
      <c r="C19" t="s">
        <v>1125</v>
      </c>
      <c r="D19" t="s">
        <v>12542</v>
      </c>
      <c r="E19">
        <v>1</v>
      </c>
      <c r="F19">
        <v>1</v>
      </c>
      <c r="G19">
        <v>0</v>
      </c>
      <c r="H19">
        <v>1</v>
      </c>
      <c r="I19">
        <v>0</v>
      </c>
      <c r="J19">
        <v>0</v>
      </c>
      <c r="K19">
        <v>0</v>
      </c>
      <c r="L19">
        <v>0</v>
      </c>
      <c r="M19">
        <v>0</v>
      </c>
      <c r="N19">
        <v>0</v>
      </c>
      <c r="O19">
        <v>0</v>
      </c>
      <c r="P19">
        <v>0</v>
      </c>
    </row>
    <row r="20" spans="1:16">
      <c r="A20" t="s">
        <v>1317</v>
      </c>
      <c r="B20" t="s">
        <v>1318</v>
      </c>
      <c r="C20" t="s">
        <v>1319</v>
      </c>
      <c r="D20" t="s">
        <v>12542</v>
      </c>
      <c r="E20">
        <v>0</v>
      </c>
      <c r="F20">
        <v>0</v>
      </c>
      <c r="G20">
        <v>0</v>
      </c>
      <c r="H20">
        <v>0</v>
      </c>
      <c r="I20">
        <v>0</v>
      </c>
      <c r="J20">
        <v>0</v>
      </c>
      <c r="K20">
        <v>0</v>
      </c>
      <c r="L20">
        <v>0</v>
      </c>
      <c r="M20">
        <v>0</v>
      </c>
      <c r="N20">
        <v>1</v>
      </c>
      <c r="O20">
        <v>0</v>
      </c>
      <c r="P20">
        <v>0</v>
      </c>
    </row>
    <row r="21" spans="1:16">
      <c r="A21" t="s">
        <v>1333</v>
      </c>
      <c r="B21" t="s">
        <v>1334</v>
      </c>
      <c r="C21" t="s">
        <v>1335</v>
      </c>
      <c r="D21" t="s">
        <v>12542</v>
      </c>
      <c r="E21">
        <v>0</v>
      </c>
      <c r="F21">
        <v>0</v>
      </c>
      <c r="G21">
        <v>0</v>
      </c>
      <c r="H21">
        <v>0</v>
      </c>
      <c r="I21">
        <v>0</v>
      </c>
      <c r="J21">
        <v>0</v>
      </c>
      <c r="K21">
        <v>0</v>
      </c>
      <c r="L21">
        <v>0</v>
      </c>
      <c r="M21">
        <v>0</v>
      </c>
      <c r="N21">
        <v>0</v>
      </c>
      <c r="O21">
        <v>0</v>
      </c>
      <c r="P21">
        <v>1</v>
      </c>
    </row>
    <row r="22" spans="1:16">
      <c r="A22" t="s">
        <v>1369</v>
      </c>
      <c r="B22" t="s">
        <v>1370</v>
      </c>
      <c r="C22" t="s">
        <v>1371</v>
      </c>
      <c r="D22" t="s">
        <v>12542</v>
      </c>
      <c r="E22">
        <v>0</v>
      </c>
      <c r="F22">
        <v>0</v>
      </c>
      <c r="G22">
        <v>0</v>
      </c>
      <c r="H22">
        <v>0</v>
      </c>
      <c r="I22">
        <v>0</v>
      </c>
      <c r="J22">
        <v>0</v>
      </c>
      <c r="K22">
        <v>0</v>
      </c>
      <c r="L22">
        <v>0</v>
      </c>
      <c r="M22">
        <v>0</v>
      </c>
      <c r="N22">
        <v>0</v>
      </c>
      <c r="O22">
        <v>0</v>
      </c>
      <c r="P22">
        <v>1</v>
      </c>
    </row>
    <row r="23" spans="1:16">
      <c r="A23" t="s">
        <v>1393</v>
      </c>
      <c r="B23" t="s">
        <v>1394</v>
      </c>
      <c r="C23" t="s">
        <v>1395</v>
      </c>
      <c r="D23" t="s">
        <v>12542</v>
      </c>
      <c r="E23">
        <v>0</v>
      </c>
      <c r="F23">
        <v>0</v>
      </c>
      <c r="G23">
        <v>1</v>
      </c>
      <c r="H23">
        <v>0</v>
      </c>
      <c r="I23">
        <v>0</v>
      </c>
      <c r="J23">
        <v>1</v>
      </c>
      <c r="K23">
        <v>0</v>
      </c>
      <c r="L23">
        <v>0</v>
      </c>
      <c r="M23">
        <v>0</v>
      </c>
      <c r="N23">
        <v>0</v>
      </c>
      <c r="O23">
        <v>1</v>
      </c>
      <c r="P23">
        <v>0</v>
      </c>
    </row>
    <row r="24" spans="1:16">
      <c r="A24" t="s">
        <v>1423</v>
      </c>
      <c r="B24" t="s">
        <v>1424</v>
      </c>
      <c r="C24" t="s">
        <v>1425</v>
      </c>
      <c r="D24" t="s">
        <v>12542</v>
      </c>
      <c r="E24">
        <v>0</v>
      </c>
      <c r="F24">
        <v>0</v>
      </c>
      <c r="G24">
        <v>0</v>
      </c>
      <c r="H24">
        <v>1</v>
      </c>
      <c r="I24">
        <v>0</v>
      </c>
      <c r="J24">
        <v>0</v>
      </c>
      <c r="K24">
        <v>0</v>
      </c>
      <c r="L24">
        <v>0</v>
      </c>
      <c r="M24">
        <v>0</v>
      </c>
      <c r="N24">
        <v>0</v>
      </c>
      <c r="O24">
        <v>0</v>
      </c>
      <c r="P24">
        <v>0</v>
      </c>
    </row>
    <row r="25" spans="1:16">
      <c r="A25" t="s">
        <v>1427</v>
      </c>
      <c r="B25" t="s">
        <v>1428</v>
      </c>
      <c r="C25" t="s">
        <v>310</v>
      </c>
      <c r="D25" t="s">
        <v>12542</v>
      </c>
      <c r="E25">
        <v>0</v>
      </c>
      <c r="F25">
        <v>0</v>
      </c>
      <c r="G25">
        <v>0</v>
      </c>
      <c r="H25">
        <v>0</v>
      </c>
      <c r="I25">
        <v>0</v>
      </c>
      <c r="J25">
        <v>1</v>
      </c>
      <c r="K25">
        <v>0</v>
      </c>
      <c r="L25">
        <v>0</v>
      </c>
      <c r="M25">
        <v>0</v>
      </c>
      <c r="N25">
        <v>0</v>
      </c>
      <c r="O25">
        <v>0</v>
      </c>
      <c r="P25">
        <v>0</v>
      </c>
    </row>
    <row r="26" spans="1:16">
      <c r="A26" t="s">
        <v>1448</v>
      </c>
      <c r="B26" t="s">
        <v>1449</v>
      </c>
      <c r="C26" t="s">
        <v>1450</v>
      </c>
      <c r="D26" t="s">
        <v>12542</v>
      </c>
      <c r="E26">
        <v>0</v>
      </c>
      <c r="F26">
        <v>0</v>
      </c>
      <c r="G26">
        <v>0</v>
      </c>
      <c r="H26">
        <v>0</v>
      </c>
      <c r="I26">
        <v>0</v>
      </c>
      <c r="J26">
        <v>0</v>
      </c>
      <c r="K26">
        <v>0</v>
      </c>
      <c r="L26">
        <v>0</v>
      </c>
      <c r="M26">
        <v>0</v>
      </c>
      <c r="N26">
        <v>0</v>
      </c>
      <c r="O26">
        <v>0</v>
      </c>
      <c r="P26">
        <v>1</v>
      </c>
    </row>
    <row r="27" spans="1:16">
      <c r="A27" t="s">
        <v>1451</v>
      </c>
      <c r="B27" t="s">
        <v>1452</v>
      </c>
      <c r="C27" t="s">
        <v>1453</v>
      </c>
      <c r="D27" t="s">
        <v>12542</v>
      </c>
      <c r="E27">
        <v>0</v>
      </c>
      <c r="F27">
        <v>1</v>
      </c>
      <c r="G27">
        <v>0</v>
      </c>
      <c r="H27">
        <v>0</v>
      </c>
      <c r="I27">
        <v>0</v>
      </c>
      <c r="J27">
        <v>1</v>
      </c>
      <c r="K27">
        <v>0</v>
      </c>
      <c r="L27">
        <v>0</v>
      </c>
      <c r="M27">
        <v>0</v>
      </c>
      <c r="N27">
        <v>0</v>
      </c>
      <c r="O27">
        <v>0</v>
      </c>
      <c r="P27">
        <v>0</v>
      </c>
    </row>
    <row r="28" spans="1:16">
      <c r="A28" t="s">
        <v>1465</v>
      </c>
      <c r="B28" t="s">
        <v>1466</v>
      </c>
      <c r="C28" t="s">
        <v>1467</v>
      </c>
      <c r="D28" t="s">
        <v>12542</v>
      </c>
      <c r="E28">
        <v>0</v>
      </c>
      <c r="F28">
        <v>1</v>
      </c>
      <c r="G28">
        <v>0</v>
      </c>
      <c r="H28">
        <v>0</v>
      </c>
      <c r="I28">
        <v>0</v>
      </c>
      <c r="J28">
        <v>0</v>
      </c>
      <c r="K28">
        <v>0</v>
      </c>
      <c r="L28">
        <v>0</v>
      </c>
      <c r="M28">
        <v>0</v>
      </c>
      <c r="N28">
        <v>0</v>
      </c>
      <c r="O28">
        <v>0</v>
      </c>
      <c r="P28">
        <v>0</v>
      </c>
    </row>
    <row r="29" spans="1:16">
      <c r="A29" t="s">
        <v>1482</v>
      </c>
      <c r="B29" t="s">
        <v>1483</v>
      </c>
      <c r="C29" t="s">
        <v>1484</v>
      </c>
      <c r="D29" t="s">
        <v>12542</v>
      </c>
      <c r="E29">
        <v>0</v>
      </c>
      <c r="F29">
        <v>0</v>
      </c>
      <c r="G29">
        <v>0</v>
      </c>
      <c r="H29">
        <v>0</v>
      </c>
      <c r="I29">
        <v>0</v>
      </c>
      <c r="J29">
        <v>0</v>
      </c>
      <c r="K29">
        <v>0</v>
      </c>
      <c r="L29">
        <v>0</v>
      </c>
      <c r="M29">
        <v>0</v>
      </c>
      <c r="N29">
        <v>0</v>
      </c>
      <c r="O29">
        <v>0</v>
      </c>
      <c r="P29">
        <v>1</v>
      </c>
    </row>
    <row r="30" spans="1:16">
      <c r="A30" t="s">
        <v>1507</v>
      </c>
      <c r="B30" t="s">
        <v>1508</v>
      </c>
      <c r="C30" t="s">
        <v>1509</v>
      </c>
      <c r="D30" t="s">
        <v>12542</v>
      </c>
      <c r="E30">
        <v>0</v>
      </c>
      <c r="F30">
        <v>1</v>
      </c>
      <c r="G30">
        <v>0</v>
      </c>
      <c r="H30">
        <v>0</v>
      </c>
      <c r="I30">
        <v>0</v>
      </c>
      <c r="J30">
        <v>1</v>
      </c>
      <c r="K30">
        <v>0</v>
      </c>
      <c r="L30">
        <v>0</v>
      </c>
      <c r="M30">
        <v>0</v>
      </c>
      <c r="N30">
        <v>0</v>
      </c>
      <c r="O30">
        <v>0</v>
      </c>
      <c r="P30">
        <v>0</v>
      </c>
    </row>
    <row r="31" spans="1:16">
      <c r="A31" t="s">
        <v>1539</v>
      </c>
      <c r="B31" t="s">
        <v>1540</v>
      </c>
      <c r="C31" t="s">
        <v>1541</v>
      </c>
      <c r="D31" t="s">
        <v>12542</v>
      </c>
      <c r="E31">
        <v>0</v>
      </c>
      <c r="F31">
        <v>0</v>
      </c>
      <c r="G31">
        <v>0</v>
      </c>
      <c r="H31">
        <v>1</v>
      </c>
      <c r="I31">
        <v>1</v>
      </c>
      <c r="J31">
        <v>0</v>
      </c>
      <c r="K31">
        <v>0</v>
      </c>
      <c r="L31">
        <v>0</v>
      </c>
      <c r="M31">
        <v>0</v>
      </c>
      <c r="N31">
        <v>0</v>
      </c>
      <c r="O31">
        <v>0</v>
      </c>
      <c r="P31">
        <v>0</v>
      </c>
    </row>
    <row r="32" spans="1:16">
      <c r="A32" t="s">
        <v>1584</v>
      </c>
      <c r="B32" t="s">
        <v>1585</v>
      </c>
      <c r="C32" t="s">
        <v>39</v>
      </c>
      <c r="D32" t="s">
        <v>12542</v>
      </c>
      <c r="E32">
        <v>1</v>
      </c>
      <c r="F32">
        <v>0</v>
      </c>
      <c r="G32">
        <v>0</v>
      </c>
      <c r="H32">
        <v>0</v>
      </c>
      <c r="I32">
        <v>0</v>
      </c>
      <c r="J32">
        <v>0</v>
      </c>
      <c r="K32">
        <v>0</v>
      </c>
      <c r="L32">
        <v>0</v>
      </c>
      <c r="M32">
        <v>0</v>
      </c>
      <c r="N32">
        <v>0</v>
      </c>
      <c r="O32">
        <v>0</v>
      </c>
      <c r="P32">
        <v>0</v>
      </c>
    </row>
    <row r="33" spans="1:16">
      <c r="A33" t="s">
        <v>1586</v>
      </c>
      <c r="B33" t="s">
        <v>1587</v>
      </c>
      <c r="C33" t="s">
        <v>1588</v>
      </c>
      <c r="D33" t="s">
        <v>12542</v>
      </c>
      <c r="E33">
        <v>0</v>
      </c>
      <c r="F33">
        <v>0</v>
      </c>
      <c r="G33">
        <v>0</v>
      </c>
      <c r="H33">
        <v>0</v>
      </c>
      <c r="I33">
        <v>0</v>
      </c>
      <c r="J33">
        <v>0</v>
      </c>
      <c r="K33">
        <v>0</v>
      </c>
      <c r="L33">
        <v>0</v>
      </c>
      <c r="M33">
        <v>0</v>
      </c>
      <c r="N33">
        <v>0</v>
      </c>
      <c r="O33">
        <v>0</v>
      </c>
      <c r="P33">
        <v>1</v>
      </c>
    </row>
    <row r="34" spans="1:16">
      <c r="A34" t="s">
        <v>1608</v>
      </c>
      <c r="B34" t="s">
        <v>1609</v>
      </c>
      <c r="C34" t="s">
        <v>1610</v>
      </c>
      <c r="D34" t="s">
        <v>12542</v>
      </c>
      <c r="E34">
        <v>1</v>
      </c>
      <c r="F34">
        <v>0</v>
      </c>
      <c r="G34">
        <v>0</v>
      </c>
      <c r="H34">
        <v>0</v>
      </c>
      <c r="I34">
        <v>0</v>
      </c>
      <c r="J34">
        <v>1</v>
      </c>
      <c r="K34">
        <v>1</v>
      </c>
      <c r="L34">
        <v>0</v>
      </c>
      <c r="M34">
        <v>0</v>
      </c>
      <c r="N34">
        <v>0</v>
      </c>
      <c r="O34">
        <v>0</v>
      </c>
      <c r="P34">
        <v>0</v>
      </c>
    </row>
    <row r="35" spans="1:16">
      <c r="A35" t="s">
        <v>1675</v>
      </c>
      <c r="B35" t="s">
        <v>1676</v>
      </c>
      <c r="C35" t="s">
        <v>1677</v>
      </c>
      <c r="D35" t="s">
        <v>12542</v>
      </c>
      <c r="E35">
        <v>0</v>
      </c>
      <c r="F35">
        <v>1</v>
      </c>
      <c r="G35">
        <v>1</v>
      </c>
      <c r="H35">
        <v>0</v>
      </c>
      <c r="I35">
        <v>0</v>
      </c>
      <c r="J35">
        <v>0</v>
      </c>
      <c r="K35">
        <v>0</v>
      </c>
      <c r="L35">
        <v>0</v>
      </c>
      <c r="M35">
        <v>0</v>
      </c>
      <c r="N35">
        <v>1</v>
      </c>
      <c r="O35">
        <v>0</v>
      </c>
      <c r="P35">
        <v>0</v>
      </c>
    </row>
    <row r="36" spans="1:16">
      <c r="A36" t="s">
        <v>1679</v>
      </c>
      <c r="B36" t="s">
        <v>1680</v>
      </c>
      <c r="C36" t="s">
        <v>1681</v>
      </c>
      <c r="D36" t="s">
        <v>12542</v>
      </c>
      <c r="E36">
        <v>0</v>
      </c>
      <c r="F36">
        <v>1</v>
      </c>
      <c r="G36">
        <v>0</v>
      </c>
      <c r="H36">
        <v>0</v>
      </c>
      <c r="I36">
        <v>0</v>
      </c>
      <c r="J36">
        <v>1</v>
      </c>
      <c r="K36">
        <v>0</v>
      </c>
      <c r="L36">
        <v>0</v>
      </c>
      <c r="M36">
        <v>0</v>
      </c>
      <c r="N36">
        <v>0</v>
      </c>
      <c r="O36">
        <v>0</v>
      </c>
      <c r="P36">
        <v>0</v>
      </c>
    </row>
    <row r="37" spans="1:16">
      <c r="A37" t="s">
        <v>1687</v>
      </c>
      <c r="B37" t="s">
        <v>1688</v>
      </c>
      <c r="C37" t="s">
        <v>1689</v>
      </c>
      <c r="D37" t="s">
        <v>12542</v>
      </c>
      <c r="E37">
        <v>0</v>
      </c>
      <c r="F37">
        <v>1</v>
      </c>
      <c r="G37">
        <v>0</v>
      </c>
      <c r="H37">
        <v>0</v>
      </c>
      <c r="I37">
        <v>0</v>
      </c>
      <c r="J37">
        <v>0</v>
      </c>
      <c r="K37">
        <v>0</v>
      </c>
      <c r="L37">
        <v>0</v>
      </c>
      <c r="M37">
        <v>0</v>
      </c>
      <c r="N37">
        <v>0</v>
      </c>
      <c r="O37">
        <v>0</v>
      </c>
      <c r="P37">
        <v>0</v>
      </c>
    </row>
    <row r="38" spans="1:16">
      <c r="A38" t="s">
        <v>1742</v>
      </c>
      <c r="B38" t="s">
        <v>1743</v>
      </c>
      <c r="C38" t="s">
        <v>1744</v>
      </c>
      <c r="D38" t="s">
        <v>12542</v>
      </c>
      <c r="E38">
        <v>0</v>
      </c>
      <c r="F38">
        <v>0</v>
      </c>
      <c r="G38">
        <v>0</v>
      </c>
      <c r="H38">
        <v>0</v>
      </c>
      <c r="I38">
        <v>1</v>
      </c>
      <c r="J38">
        <v>0</v>
      </c>
      <c r="K38">
        <v>0</v>
      </c>
      <c r="L38">
        <v>0</v>
      </c>
      <c r="M38">
        <v>1</v>
      </c>
      <c r="N38">
        <v>0</v>
      </c>
      <c r="O38">
        <v>0</v>
      </c>
      <c r="P38">
        <v>0</v>
      </c>
    </row>
    <row r="39" spans="1:16">
      <c r="A39" t="s">
        <v>1790</v>
      </c>
      <c r="B39" t="s">
        <v>1791</v>
      </c>
      <c r="C39" t="s">
        <v>1792</v>
      </c>
      <c r="D39" t="s">
        <v>12542</v>
      </c>
      <c r="E39">
        <v>0</v>
      </c>
      <c r="F39">
        <v>1</v>
      </c>
      <c r="G39">
        <v>0</v>
      </c>
      <c r="H39">
        <v>0</v>
      </c>
      <c r="I39">
        <v>0</v>
      </c>
      <c r="J39">
        <v>0</v>
      </c>
      <c r="K39">
        <v>0</v>
      </c>
      <c r="L39">
        <v>0</v>
      </c>
      <c r="M39">
        <v>0</v>
      </c>
      <c r="N39">
        <v>0</v>
      </c>
      <c r="O39">
        <v>0</v>
      </c>
      <c r="P39">
        <v>0</v>
      </c>
    </row>
    <row r="40" spans="1:16">
      <c r="A40" t="s">
        <v>1797</v>
      </c>
      <c r="B40" t="s">
        <v>1798</v>
      </c>
      <c r="C40" t="s">
        <v>1799</v>
      </c>
      <c r="D40" t="s">
        <v>12542</v>
      </c>
      <c r="E40">
        <v>0</v>
      </c>
      <c r="F40">
        <v>1</v>
      </c>
      <c r="G40">
        <v>0</v>
      </c>
      <c r="H40">
        <v>0</v>
      </c>
      <c r="I40">
        <v>0</v>
      </c>
      <c r="J40">
        <v>0</v>
      </c>
      <c r="K40">
        <v>0</v>
      </c>
      <c r="L40">
        <v>0</v>
      </c>
      <c r="M40">
        <v>0</v>
      </c>
      <c r="N40">
        <v>0</v>
      </c>
      <c r="O40">
        <v>1</v>
      </c>
      <c r="P40">
        <v>0</v>
      </c>
    </row>
    <row r="41" spans="1:16">
      <c r="A41" t="s">
        <v>1812</v>
      </c>
      <c r="B41" t="s">
        <v>1813</v>
      </c>
      <c r="C41" t="s">
        <v>1814</v>
      </c>
      <c r="D41" t="s">
        <v>12542</v>
      </c>
      <c r="E41">
        <v>0</v>
      </c>
      <c r="F41">
        <v>0</v>
      </c>
      <c r="G41">
        <v>0</v>
      </c>
      <c r="H41">
        <v>0</v>
      </c>
      <c r="I41">
        <v>0</v>
      </c>
      <c r="J41">
        <v>0</v>
      </c>
      <c r="K41">
        <v>0</v>
      </c>
      <c r="L41">
        <v>0</v>
      </c>
      <c r="M41">
        <v>0</v>
      </c>
      <c r="N41">
        <v>0</v>
      </c>
      <c r="O41">
        <v>0</v>
      </c>
      <c r="P41">
        <v>1</v>
      </c>
    </row>
    <row r="42" spans="1:16">
      <c r="A42" t="s">
        <v>1816</v>
      </c>
      <c r="B42" t="s">
        <v>1817</v>
      </c>
      <c r="C42" t="s">
        <v>1818</v>
      </c>
      <c r="D42" t="s">
        <v>12542</v>
      </c>
      <c r="E42">
        <v>0</v>
      </c>
      <c r="F42">
        <v>0</v>
      </c>
      <c r="G42">
        <v>0</v>
      </c>
      <c r="H42">
        <v>0</v>
      </c>
      <c r="I42">
        <v>0</v>
      </c>
      <c r="J42">
        <v>1</v>
      </c>
      <c r="K42">
        <v>0</v>
      </c>
      <c r="L42">
        <v>0</v>
      </c>
      <c r="M42">
        <v>0</v>
      </c>
      <c r="N42">
        <v>0</v>
      </c>
      <c r="O42">
        <v>0</v>
      </c>
      <c r="P42">
        <v>0</v>
      </c>
    </row>
    <row r="43" spans="1:16">
      <c r="A43" t="s">
        <v>1844</v>
      </c>
      <c r="B43" t="s">
        <v>1845</v>
      </c>
      <c r="C43" t="s">
        <v>1846</v>
      </c>
      <c r="D43" t="s">
        <v>12542</v>
      </c>
      <c r="E43">
        <v>0</v>
      </c>
      <c r="F43">
        <v>0</v>
      </c>
      <c r="G43">
        <v>0</v>
      </c>
      <c r="H43">
        <v>0</v>
      </c>
      <c r="I43">
        <v>1</v>
      </c>
      <c r="J43">
        <v>1</v>
      </c>
      <c r="K43">
        <v>0</v>
      </c>
      <c r="L43">
        <v>0</v>
      </c>
      <c r="M43">
        <v>0</v>
      </c>
      <c r="N43">
        <v>0</v>
      </c>
      <c r="O43">
        <v>0</v>
      </c>
      <c r="P43">
        <v>0</v>
      </c>
    </row>
    <row r="44" spans="1:16">
      <c r="A44" t="s">
        <v>1868</v>
      </c>
      <c r="B44" t="s">
        <v>1869</v>
      </c>
      <c r="C44" t="s">
        <v>23</v>
      </c>
      <c r="D44" t="s">
        <v>12542</v>
      </c>
      <c r="E44">
        <v>1</v>
      </c>
      <c r="F44">
        <v>0</v>
      </c>
      <c r="G44">
        <v>0</v>
      </c>
      <c r="H44">
        <v>0</v>
      </c>
      <c r="I44">
        <v>0</v>
      </c>
      <c r="J44">
        <v>0</v>
      </c>
      <c r="K44">
        <v>0</v>
      </c>
      <c r="L44">
        <v>0</v>
      </c>
      <c r="M44">
        <v>0</v>
      </c>
      <c r="N44">
        <v>0</v>
      </c>
      <c r="O44">
        <v>0</v>
      </c>
      <c r="P44">
        <v>0</v>
      </c>
    </row>
    <row r="45" spans="1:16">
      <c r="A45" t="s">
        <v>1874</v>
      </c>
      <c r="B45" t="s">
        <v>1875</v>
      </c>
      <c r="C45" t="s">
        <v>1876</v>
      </c>
      <c r="D45" t="s">
        <v>12542</v>
      </c>
      <c r="E45">
        <v>0</v>
      </c>
      <c r="F45">
        <v>0</v>
      </c>
      <c r="G45">
        <v>0</v>
      </c>
      <c r="H45">
        <v>0</v>
      </c>
      <c r="I45">
        <v>0</v>
      </c>
      <c r="J45">
        <v>1</v>
      </c>
      <c r="K45">
        <v>1</v>
      </c>
      <c r="L45">
        <v>0</v>
      </c>
      <c r="M45">
        <v>0</v>
      </c>
      <c r="N45">
        <v>0</v>
      </c>
      <c r="O45">
        <v>0</v>
      </c>
      <c r="P45">
        <v>0</v>
      </c>
    </row>
    <row r="46" spans="1:16">
      <c r="A46" t="s">
        <v>1920</v>
      </c>
      <c r="B46" t="s">
        <v>1921</v>
      </c>
      <c r="C46" t="s">
        <v>1922</v>
      </c>
      <c r="D46" t="s">
        <v>12542</v>
      </c>
      <c r="E46">
        <v>0</v>
      </c>
      <c r="F46">
        <v>0</v>
      </c>
      <c r="G46">
        <v>0</v>
      </c>
      <c r="H46">
        <v>0</v>
      </c>
      <c r="I46">
        <v>0</v>
      </c>
      <c r="J46">
        <v>1</v>
      </c>
      <c r="K46">
        <v>0</v>
      </c>
      <c r="L46">
        <v>0</v>
      </c>
      <c r="M46">
        <v>0</v>
      </c>
      <c r="N46">
        <v>0</v>
      </c>
      <c r="O46">
        <v>0</v>
      </c>
      <c r="P46">
        <v>1</v>
      </c>
    </row>
    <row r="47" spans="1:16">
      <c r="A47" t="s">
        <v>1954</v>
      </c>
      <c r="B47" t="s">
        <v>1955</v>
      </c>
      <c r="C47" t="s">
        <v>1956</v>
      </c>
      <c r="D47" t="s">
        <v>12542</v>
      </c>
      <c r="E47">
        <v>0</v>
      </c>
      <c r="F47">
        <v>1</v>
      </c>
      <c r="G47">
        <v>0</v>
      </c>
      <c r="H47">
        <v>0</v>
      </c>
      <c r="I47">
        <v>1</v>
      </c>
      <c r="J47">
        <v>0</v>
      </c>
      <c r="K47">
        <v>0</v>
      </c>
      <c r="L47">
        <v>0</v>
      </c>
      <c r="M47">
        <v>0</v>
      </c>
      <c r="N47">
        <v>1</v>
      </c>
      <c r="O47">
        <v>0</v>
      </c>
      <c r="P47">
        <v>0</v>
      </c>
    </row>
    <row r="48" spans="1:16">
      <c r="A48" t="s">
        <v>1958</v>
      </c>
      <c r="B48" t="s">
        <v>1959</v>
      </c>
      <c r="C48" t="s">
        <v>1960</v>
      </c>
      <c r="D48" t="s">
        <v>12542</v>
      </c>
      <c r="E48">
        <v>1</v>
      </c>
      <c r="F48">
        <v>1</v>
      </c>
      <c r="G48">
        <v>0</v>
      </c>
      <c r="H48">
        <v>0</v>
      </c>
      <c r="I48">
        <v>0</v>
      </c>
      <c r="J48">
        <v>0</v>
      </c>
      <c r="K48">
        <v>0</v>
      </c>
      <c r="L48">
        <v>0</v>
      </c>
      <c r="M48">
        <v>0</v>
      </c>
      <c r="N48">
        <v>0</v>
      </c>
      <c r="O48">
        <v>0</v>
      </c>
      <c r="P48">
        <v>0</v>
      </c>
    </row>
    <row r="49" spans="1:16">
      <c r="A49" t="s">
        <v>1962</v>
      </c>
      <c r="B49" t="s">
        <v>1963</v>
      </c>
      <c r="C49" t="s">
        <v>1964</v>
      </c>
      <c r="D49" t="s">
        <v>12542</v>
      </c>
      <c r="E49">
        <v>1</v>
      </c>
      <c r="F49">
        <v>1</v>
      </c>
      <c r="G49">
        <v>0</v>
      </c>
      <c r="H49">
        <v>0</v>
      </c>
      <c r="I49">
        <v>0</v>
      </c>
      <c r="J49">
        <v>0</v>
      </c>
      <c r="K49">
        <v>0</v>
      </c>
      <c r="L49">
        <v>0</v>
      </c>
      <c r="M49">
        <v>0</v>
      </c>
      <c r="N49">
        <v>0</v>
      </c>
      <c r="O49">
        <v>0</v>
      </c>
      <c r="P49">
        <v>0</v>
      </c>
    </row>
    <row r="50" spans="1:16">
      <c r="A50" t="s">
        <v>2005</v>
      </c>
      <c r="B50" t="s">
        <v>2006</v>
      </c>
      <c r="C50" t="s">
        <v>39</v>
      </c>
      <c r="D50" t="s">
        <v>12542</v>
      </c>
      <c r="E50">
        <v>1</v>
      </c>
      <c r="F50">
        <v>0</v>
      </c>
      <c r="G50">
        <v>0</v>
      </c>
      <c r="H50">
        <v>0</v>
      </c>
      <c r="I50">
        <v>0</v>
      </c>
      <c r="J50">
        <v>0</v>
      </c>
      <c r="K50">
        <v>0</v>
      </c>
      <c r="L50">
        <v>0</v>
      </c>
      <c r="M50">
        <v>0</v>
      </c>
      <c r="N50">
        <v>0</v>
      </c>
      <c r="O50">
        <v>0</v>
      </c>
      <c r="P50">
        <v>0</v>
      </c>
    </row>
    <row r="51" spans="1:16">
      <c r="A51" t="s">
        <v>2034</v>
      </c>
      <c r="B51" t="s">
        <v>2035</v>
      </c>
      <c r="C51" t="s">
        <v>2036</v>
      </c>
      <c r="D51" t="s">
        <v>12542</v>
      </c>
      <c r="E51">
        <v>1</v>
      </c>
      <c r="F51">
        <v>1</v>
      </c>
      <c r="G51">
        <v>0</v>
      </c>
      <c r="H51">
        <v>0</v>
      </c>
      <c r="I51">
        <v>1</v>
      </c>
      <c r="J51">
        <v>0</v>
      </c>
      <c r="K51">
        <v>0</v>
      </c>
      <c r="L51">
        <v>0</v>
      </c>
      <c r="M51">
        <v>0</v>
      </c>
      <c r="N51">
        <v>0</v>
      </c>
      <c r="O51">
        <v>0</v>
      </c>
      <c r="P51">
        <v>0</v>
      </c>
    </row>
    <row r="52" spans="1:16">
      <c r="A52" t="s">
        <v>2379</v>
      </c>
      <c r="B52" t="s">
        <v>2380</v>
      </c>
      <c r="C52" t="s">
        <v>2381</v>
      </c>
      <c r="D52" t="s">
        <v>12542</v>
      </c>
      <c r="E52">
        <v>1</v>
      </c>
      <c r="F52">
        <v>0</v>
      </c>
      <c r="G52">
        <v>1</v>
      </c>
      <c r="H52">
        <v>1</v>
      </c>
      <c r="I52">
        <v>0</v>
      </c>
      <c r="J52">
        <v>0</v>
      </c>
      <c r="K52">
        <v>0</v>
      </c>
      <c r="L52">
        <v>0</v>
      </c>
      <c r="M52">
        <v>0</v>
      </c>
      <c r="N52">
        <v>0</v>
      </c>
      <c r="O52">
        <v>0</v>
      </c>
      <c r="P52">
        <v>0</v>
      </c>
    </row>
    <row r="53" spans="1:16">
      <c r="A53" t="s">
        <v>2451</v>
      </c>
      <c r="B53" t="s">
        <v>2452</v>
      </c>
      <c r="C53" t="s">
        <v>2453</v>
      </c>
      <c r="D53" t="s">
        <v>12542</v>
      </c>
      <c r="E53">
        <v>1</v>
      </c>
      <c r="F53">
        <v>1</v>
      </c>
      <c r="G53">
        <v>0</v>
      </c>
      <c r="H53">
        <v>0</v>
      </c>
      <c r="I53">
        <v>0</v>
      </c>
      <c r="J53">
        <v>0</v>
      </c>
      <c r="K53">
        <v>0</v>
      </c>
      <c r="L53">
        <v>0</v>
      </c>
      <c r="M53">
        <v>0</v>
      </c>
      <c r="N53">
        <v>0</v>
      </c>
      <c r="O53">
        <v>0</v>
      </c>
      <c r="P53">
        <v>0</v>
      </c>
    </row>
    <row r="54" spans="1:16">
      <c r="A54" t="s">
        <v>2685</v>
      </c>
      <c r="B54" t="s">
        <v>2686</v>
      </c>
      <c r="C54" t="s">
        <v>2687</v>
      </c>
      <c r="D54" t="s">
        <v>12542</v>
      </c>
      <c r="E54">
        <v>0</v>
      </c>
      <c r="F54">
        <v>1</v>
      </c>
      <c r="G54">
        <v>0</v>
      </c>
      <c r="H54">
        <v>0</v>
      </c>
      <c r="I54">
        <v>0</v>
      </c>
      <c r="J54">
        <v>1</v>
      </c>
      <c r="K54">
        <v>1</v>
      </c>
      <c r="L54">
        <v>0</v>
      </c>
      <c r="M54">
        <v>0</v>
      </c>
      <c r="N54">
        <v>0</v>
      </c>
      <c r="O54">
        <v>0</v>
      </c>
      <c r="P54">
        <v>0</v>
      </c>
    </row>
    <row r="55" spans="1:16">
      <c r="A55" t="s">
        <v>6435</v>
      </c>
      <c r="B55" t="s">
        <v>6436</v>
      </c>
      <c r="C55" t="s">
        <v>6437</v>
      </c>
      <c r="D55" t="s">
        <v>12542</v>
      </c>
      <c r="E55">
        <v>1</v>
      </c>
      <c r="F55">
        <v>1</v>
      </c>
      <c r="G55">
        <v>1</v>
      </c>
      <c r="H55">
        <v>1</v>
      </c>
      <c r="I55">
        <v>0</v>
      </c>
      <c r="J55">
        <v>0</v>
      </c>
      <c r="K55">
        <v>0</v>
      </c>
      <c r="L55">
        <v>0</v>
      </c>
      <c r="M55">
        <v>0</v>
      </c>
      <c r="N55">
        <v>0</v>
      </c>
      <c r="O55">
        <v>0</v>
      </c>
      <c r="P55">
        <v>0</v>
      </c>
    </row>
    <row r="56" spans="1:16">
      <c r="A56" t="s">
        <v>6451</v>
      </c>
      <c r="B56" t="s">
        <v>6452</v>
      </c>
      <c r="C56" t="s">
        <v>6453</v>
      </c>
      <c r="D56" t="s">
        <v>12542</v>
      </c>
      <c r="E56">
        <v>0</v>
      </c>
      <c r="F56">
        <v>0</v>
      </c>
      <c r="G56">
        <v>0</v>
      </c>
      <c r="H56">
        <v>0</v>
      </c>
      <c r="I56">
        <v>1</v>
      </c>
      <c r="J56">
        <v>0</v>
      </c>
      <c r="K56">
        <v>0</v>
      </c>
      <c r="L56">
        <v>0</v>
      </c>
      <c r="M56">
        <v>0</v>
      </c>
      <c r="N56">
        <v>0</v>
      </c>
      <c r="O56">
        <v>1</v>
      </c>
      <c r="P56">
        <v>0</v>
      </c>
    </row>
    <row r="57" spans="1:16">
      <c r="A57" t="s">
        <v>6457</v>
      </c>
      <c r="B57" t="s">
        <v>6458</v>
      </c>
      <c r="C57" t="s">
        <v>6459</v>
      </c>
      <c r="D57" t="s">
        <v>12542</v>
      </c>
      <c r="E57">
        <v>0</v>
      </c>
      <c r="F57">
        <v>0</v>
      </c>
      <c r="G57">
        <v>0</v>
      </c>
      <c r="H57">
        <v>0</v>
      </c>
      <c r="I57">
        <v>1</v>
      </c>
      <c r="J57">
        <v>1</v>
      </c>
      <c r="K57">
        <v>0</v>
      </c>
      <c r="L57">
        <v>0</v>
      </c>
      <c r="M57">
        <v>0</v>
      </c>
      <c r="N57">
        <v>0</v>
      </c>
      <c r="O57">
        <v>1</v>
      </c>
      <c r="P57">
        <v>0</v>
      </c>
    </row>
    <row r="58" spans="1:16">
      <c r="A58" t="s">
        <v>6467</v>
      </c>
      <c r="B58" t="s">
        <v>6468</v>
      </c>
      <c r="C58" t="s">
        <v>6469</v>
      </c>
      <c r="D58" t="s">
        <v>12542</v>
      </c>
      <c r="E58">
        <v>0</v>
      </c>
      <c r="F58">
        <v>0</v>
      </c>
      <c r="G58">
        <v>0</v>
      </c>
      <c r="H58">
        <v>0</v>
      </c>
      <c r="I58">
        <v>0</v>
      </c>
      <c r="J58">
        <v>0</v>
      </c>
      <c r="K58">
        <v>0</v>
      </c>
      <c r="L58">
        <v>0</v>
      </c>
      <c r="M58">
        <v>0</v>
      </c>
      <c r="N58">
        <v>0</v>
      </c>
      <c r="O58">
        <v>0</v>
      </c>
      <c r="P58">
        <v>1</v>
      </c>
    </row>
    <row r="59" spans="1:16">
      <c r="A59" t="s">
        <v>6475</v>
      </c>
      <c r="B59" t="s">
        <v>6476</v>
      </c>
      <c r="C59" t="s">
        <v>6477</v>
      </c>
      <c r="D59" t="s">
        <v>12542</v>
      </c>
      <c r="E59">
        <v>0</v>
      </c>
      <c r="F59">
        <v>0</v>
      </c>
      <c r="G59">
        <v>0</v>
      </c>
      <c r="H59">
        <v>0</v>
      </c>
      <c r="I59">
        <v>0</v>
      </c>
      <c r="J59">
        <v>1</v>
      </c>
      <c r="K59">
        <v>0</v>
      </c>
      <c r="L59">
        <v>0</v>
      </c>
      <c r="M59">
        <v>0</v>
      </c>
      <c r="N59">
        <v>0</v>
      </c>
      <c r="O59">
        <v>0</v>
      </c>
      <c r="P59">
        <v>0</v>
      </c>
    </row>
    <row r="60" spans="1:16">
      <c r="A60" t="s">
        <v>6503</v>
      </c>
      <c r="B60" t="s">
        <v>6504</v>
      </c>
      <c r="C60" t="s">
        <v>275</v>
      </c>
      <c r="D60" t="s">
        <v>12542</v>
      </c>
      <c r="E60">
        <v>0</v>
      </c>
      <c r="F60">
        <v>0</v>
      </c>
      <c r="G60">
        <v>0</v>
      </c>
      <c r="H60">
        <v>0</v>
      </c>
      <c r="I60">
        <v>1</v>
      </c>
      <c r="J60">
        <v>0</v>
      </c>
      <c r="K60">
        <v>0</v>
      </c>
      <c r="L60">
        <v>0</v>
      </c>
      <c r="M60">
        <v>0</v>
      </c>
      <c r="N60">
        <v>0</v>
      </c>
      <c r="O60">
        <v>0</v>
      </c>
      <c r="P60">
        <v>0</v>
      </c>
    </row>
    <row r="61" spans="1:16">
      <c r="A61" t="s">
        <v>6505</v>
      </c>
      <c r="B61" t="s">
        <v>6506</v>
      </c>
      <c r="C61" t="s">
        <v>6507</v>
      </c>
      <c r="D61" t="s">
        <v>12542</v>
      </c>
      <c r="E61">
        <v>0</v>
      </c>
      <c r="F61">
        <v>0</v>
      </c>
      <c r="G61">
        <v>0</v>
      </c>
      <c r="H61">
        <v>0</v>
      </c>
      <c r="I61">
        <v>0</v>
      </c>
      <c r="J61">
        <v>1</v>
      </c>
      <c r="K61">
        <v>0</v>
      </c>
      <c r="L61">
        <v>0</v>
      </c>
      <c r="M61">
        <v>0</v>
      </c>
      <c r="N61">
        <v>0</v>
      </c>
      <c r="O61">
        <v>0</v>
      </c>
      <c r="P61">
        <v>0</v>
      </c>
    </row>
    <row r="62" spans="1:16">
      <c r="A62" t="s">
        <v>6526</v>
      </c>
      <c r="B62" t="s">
        <v>6527</v>
      </c>
      <c r="C62" t="s">
        <v>6528</v>
      </c>
      <c r="D62" t="s">
        <v>12542</v>
      </c>
      <c r="E62">
        <v>1</v>
      </c>
      <c r="F62">
        <v>1</v>
      </c>
      <c r="G62">
        <v>0</v>
      </c>
      <c r="H62">
        <v>0</v>
      </c>
      <c r="I62">
        <v>1</v>
      </c>
      <c r="J62">
        <v>0</v>
      </c>
      <c r="K62">
        <v>0</v>
      </c>
      <c r="L62">
        <v>0</v>
      </c>
      <c r="M62">
        <v>0</v>
      </c>
      <c r="N62">
        <v>0</v>
      </c>
      <c r="O62">
        <v>0</v>
      </c>
      <c r="P62">
        <v>0</v>
      </c>
    </row>
    <row r="63" spans="1:16">
      <c r="A63" t="s">
        <v>6530</v>
      </c>
      <c r="B63" t="s">
        <v>6531</v>
      </c>
      <c r="C63" t="s">
        <v>6532</v>
      </c>
      <c r="D63" t="s">
        <v>12542</v>
      </c>
      <c r="E63">
        <v>1</v>
      </c>
      <c r="F63">
        <v>0</v>
      </c>
      <c r="G63">
        <v>0</v>
      </c>
      <c r="H63">
        <v>0</v>
      </c>
      <c r="I63">
        <v>0</v>
      </c>
      <c r="J63">
        <v>0</v>
      </c>
      <c r="K63">
        <v>0</v>
      </c>
      <c r="L63">
        <v>0</v>
      </c>
      <c r="M63">
        <v>0</v>
      </c>
      <c r="N63">
        <v>0</v>
      </c>
      <c r="O63">
        <v>0</v>
      </c>
      <c r="P63">
        <v>0</v>
      </c>
    </row>
    <row r="64" spans="1:16">
      <c r="A64" t="s">
        <v>6534</v>
      </c>
      <c r="B64" t="s">
        <v>6535</v>
      </c>
      <c r="C64" t="s">
        <v>6536</v>
      </c>
      <c r="D64" t="s">
        <v>12542</v>
      </c>
      <c r="E64">
        <v>1</v>
      </c>
      <c r="F64">
        <v>0</v>
      </c>
      <c r="G64">
        <v>0</v>
      </c>
      <c r="H64">
        <v>0</v>
      </c>
      <c r="I64">
        <v>1</v>
      </c>
      <c r="J64">
        <v>0</v>
      </c>
      <c r="K64">
        <v>0</v>
      </c>
      <c r="L64">
        <v>0</v>
      </c>
      <c r="M64">
        <v>0</v>
      </c>
      <c r="N64">
        <v>0</v>
      </c>
      <c r="O64">
        <v>0</v>
      </c>
      <c r="P64">
        <v>0</v>
      </c>
    </row>
    <row r="65" spans="1:16">
      <c r="A65" t="s">
        <v>6595</v>
      </c>
      <c r="B65" t="s">
        <v>6596</v>
      </c>
      <c r="C65" t="s">
        <v>6597</v>
      </c>
      <c r="D65" t="s">
        <v>12542</v>
      </c>
      <c r="E65">
        <v>0</v>
      </c>
      <c r="F65">
        <v>0</v>
      </c>
      <c r="G65">
        <v>0</v>
      </c>
      <c r="H65">
        <v>0</v>
      </c>
      <c r="I65">
        <v>0</v>
      </c>
      <c r="J65">
        <v>0</v>
      </c>
      <c r="K65">
        <v>0</v>
      </c>
      <c r="L65">
        <v>0</v>
      </c>
      <c r="M65">
        <v>0</v>
      </c>
      <c r="N65">
        <v>0</v>
      </c>
      <c r="O65">
        <v>0</v>
      </c>
      <c r="P65">
        <v>1</v>
      </c>
    </row>
    <row r="66" spans="1:16">
      <c r="A66" t="s">
        <v>6614</v>
      </c>
      <c r="B66" t="s">
        <v>6615</v>
      </c>
      <c r="C66" t="s">
        <v>6616</v>
      </c>
      <c r="D66" t="s">
        <v>12542</v>
      </c>
      <c r="E66">
        <v>0</v>
      </c>
      <c r="F66">
        <v>0</v>
      </c>
      <c r="G66">
        <v>0</v>
      </c>
      <c r="H66">
        <v>0</v>
      </c>
      <c r="I66">
        <v>1</v>
      </c>
      <c r="J66">
        <v>0</v>
      </c>
      <c r="K66">
        <v>0</v>
      </c>
      <c r="L66">
        <v>0</v>
      </c>
      <c r="M66">
        <v>0</v>
      </c>
      <c r="N66">
        <v>0</v>
      </c>
      <c r="O66">
        <v>0</v>
      </c>
      <c r="P66">
        <v>0</v>
      </c>
    </row>
    <row r="67" spans="1:16">
      <c r="A67" t="s">
        <v>6618</v>
      </c>
      <c r="B67" t="s">
        <v>6619</v>
      </c>
      <c r="C67" t="s">
        <v>6620</v>
      </c>
      <c r="D67" t="s">
        <v>12542</v>
      </c>
      <c r="E67">
        <v>1</v>
      </c>
      <c r="F67">
        <v>0</v>
      </c>
      <c r="G67">
        <v>0</v>
      </c>
      <c r="H67">
        <v>0</v>
      </c>
      <c r="I67">
        <v>1</v>
      </c>
      <c r="J67">
        <v>1</v>
      </c>
      <c r="K67">
        <v>0</v>
      </c>
      <c r="L67">
        <v>0</v>
      </c>
      <c r="M67">
        <v>0</v>
      </c>
      <c r="N67">
        <v>0</v>
      </c>
      <c r="O67">
        <v>0</v>
      </c>
      <c r="P67">
        <v>0</v>
      </c>
    </row>
    <row r="68" spans="1:16">
      <c r="A68" t="s">
        <v>6632</v>
      </c>
      <c r="B68" t="s">
        <v>6633</v>
      </c>
      <c r="C68" t="s">
        <v>314</v>
      </c>
      <c r="D68" t="s">
        <v>12542</v>
      </c>
      <c r="E68">
        <v>1</v>
      </c>
      <c r="F68">
        <v>0</v>
      </c>
      <c r="G68">
        <v>0</v>
      </c>
      <c r="H68">
        <v>0</v>
      </c>
      <c r="I68">
        <v>0</v>
      </c>
      <c r="J68">
        <v>0</v>
      </c>
      <c r="K68">
        <v>0</v>
      </c>
      <c r="L68">
        <v>0</v>
      </c>
      <c r="M68">
        <v>0</v>
      </c>
      <c r="N68">
        <v>0</v>
      </c>
      <c r="O68">
        <v>0</v>
      </c>
      <c r="P68">
        <v>0</v>
      </c>
    </row>
    <row r="69" spans="1:16">
      <c r="A69" t="s">
        <v>6658</v>
      </c>
      <c r="B69" t="s">
        <v>6659</v>
      </c>
      <c r="C69" t="s">
        <v>6660</v>
      </c>
      <c r="D69" t="s">
        <v>12542</v>
      </c>
      <c r="E69">
        <v>1</v>
      </c>
      <c r="F69">
        <v>0</v>
      </c>
      <c r="G69">
        <v>0</v>
      </c>
      <c r="H69">
        <v>0</v>
      </c>
      <c r="I69">
        <v>1</v>
      </c>
      <c r="J69">
        <v>0</v>
      </c>
      <c r="K69">
        <v>0</v>
      </c>
      <c r="L69">
        <v>0</v>
      </c>
      <c r="M69">
        <v>0</v>
      </c>
      <c r="N69">
        <v>0</v>
      </c>
      <c r="O69">
        <v>0</v>
      </c>
      <c r="P69">
        <v>0</v>
      </c>
    </row>
    <row r="70" spans="1:16">
      <c r="A70" t="s">
        <v>6665</v>
      </c>
      <c r="B70" t="s">
        <v>6666</v>
      </c>
      <c r="C70" t="s">
        <v>6667</v>
      </c>
      <c r="D70" t="s">
        <v>12542</v>
      </c>
      <c r="E70">
        <v>0</v>
      </c>
      <c r="F70">
        <v>0</v>
      </c>
      <c r="G70">
        <v>0</v>
      </c>
      <c r="H70">
        <v>0</v>
      </c>
      <c r="I70">
        <v>0</v>
      </c>
      <c r="J70">
        <v>1</v>
      </c>
      <c r="K70">
        <v>0</v>
      </c>
      <c r="L70">
        <v>0</v>
      </c>
      <c r="M70">
        <v>0</v>
      </c>
      <c r="N70">
        <v>0</v>
      </c>
      <c r="O70">
        <v>1</v>
      </c>
      <c r="P70">
        <v>0</v>
      </c>
    </row>
    <row r="71" spans="1:16">
      <c r="A71" t="s">
        <v>6669</v>
      </c>
      <c r="B71" t="s">
        <v>6670</v>
      </c>
      <c r="C71" t="s">
        <v>6671</v>
      </c>
      <c r="D71" t="s">
        <v>12542</v>
      </c>
      <c r="E71">
        <v>1</v>
      </c>
      <c r="F71">
        <v>0</v>
      </c>
      <c r="G71">
        <v>0</v>
      </c>
      <c r="H71">
        <v>0</v>
      </c>
      <c r="I71">
        <v>0</v>
      </c>
      <c r="J71">
        <v>0</v>
      </c>
      <c r="K71">
        <v>0</v>
      </c>
      <c r="L71">
        <v>0</v>
      </c>
      <c r="M71">
        <v>0</v>
      </c>
      <c r="N71">
        <v>0</v>
      </c>
      <c r="O71">
        <v>0</v>
      </c>
      <c r="P71">
        <v>0</v>
      </c>
    </row>
    <row r="72" spans="1:16">
      <c r="A72" t="s">
        <v>6679</v>
      </c>
      <c r="B72" t="s">
        <v>6680</v>
      </c>
      <c r="C72" t="s">
        <v>6681</v>
      </c>
      <c r="D72" t="s">
        <v>12542</v>
      </c>
      <c r="E72">
        <v>1</v>
      </c>
      <c r="F72">
        <v>1</v>
      </c>
      <c r="G72">
        <v>0</v>
      </c>
      <c r="H72">
        <v>0</v>
      </c>
      <c r="I72">
        <v>0</v>
      </c>
      <c r="J72">
        <v>0</v>
      </c>
      <c r="K72">
        <v>0</v>
      </c>
      <c r="L72">
        <v>0</v>
      </c>
      <c r="M72">
        <v>0</v>
      </c>
      <c r="N72">
        <v>0</v>
      </c>
      <c r="O72">
        <v>0</v>
      </c>
      <c r="P72">
        <v>0</v>
      </c>
    </row>
    <row r="73" spans="1:16">
      <c r="A73" t="s">
        <v>6683</v>
      </c>
      <c r="B73" t="s">
        <v>6684</v>
      </c>
      <c r="C73" t="s">
        <v>6685</v>
      </c>
      <c r="D73" t="s">
        <v>12542</v>
      </c>
      <c r="E73">
        <v>0</v>
      </c>
      <c r="F73">
        <v>0</v>
      </c>
      <c r="G73">
        <v>0</v>
      </c>
      <c r="H73">
        <v>0</v>
      </c>
      <c r="I73">
        <v>0</v>
      </c>
      <c r="J73">
        <v>1</v>
      </c>
      <c r="K73">
        <v>0</v>
      </c>
      <c r="L73">
        <v>0</v>
      </c>
      <c r="M73">
        <v>0</v>
      </c>
      <c r="N73">
        <v>0</v>
      </c>
      <c r="O73">
        <v>0</v>
      </c>
      <c r="P73">
        <v>0</v>
      </c>
    </row>
    <row r="74" spans="1:16">
      <c r="A74" t="s">
        <v>6716</v>
      </c>
      <c r="B74" t="s">
        <v>6717</v>
      </c>
      <c r="C74" t="s">
        <v>6718</v>
      </c>
      <c r="D74" t="s">
        <v>12542</v>
      </c>
      <c r="E74">
        <v>0</v>
      </c>
      <c r="F74">
        <v>0</v>
      </c>
      <c r="G74">
        <v>0</v>
      </c>
      <c r="H74">
        <v>0</v>
      </c>
      <c r="I74">
        <v>0</v>
      </c>
      <c r="J74">
        <v>0</v>
      </c>
      <c r="K74">
        <v>0</v>
      </c>
      <c r="L74">
        <v>0</v>
      </c>
      <c r="M74">
        <v>0</v>
      </c>
      <c r="N74">
        <v>0</v>
      </c>
      <c r="O74">
        <v>0</v>
      </c>
      <c r="P74">
        <v>1</v>
      </c>
    </row>
    <row r="75" spans="1:16">
      <c r="A75" t="s">
        <v>6720</v>
      </c>
      <c r="B75" t="s">
        <v>6721</v>
      </c>
      <c r="C75" t="s">
        <v>6722</v>
      </c>
      <c r="D75" t="s">
        <v>12542</v>
      </c>
      <c r="E75">
        <v>0</v>
      </c>
      <c r="F75">
        <v>0</v>
      </c>
      <c r="G75">
        <v>0</v>
      </c>
      <c r="H75">
        <v>0</v>
      </c>
      <c r="I75">
        <v>0</v>
      </c>
      <c r="J75">
        <v>0</v>
      </c>
      <c r="K75">
        <v>0</v>
      </c>
      <c r="L75">
        <v>0</v>
      </c>
      <c r="M75">
        <v>0</v>
      </c>
      <c r="N75">
        <v>0</v>
      </c>
      <c r="O75">
        <v>0</v>
      </c>
      <c r="P75">
        <v>1</v>
      </c>
    </row>
    <row r="76" spans="1:16">
      <c r="A76" t="s">
        <v>6724</v>
      </c>
      <c r="B76" t="s">
        <v>6725</v>
      </c>
      <c r="C76" t="s">
        <v>6726</v>
      </c>
      <c r="D76" t="s">
        <v>12542</v>
      </c>
      <c r="E76">
        <v>0</v>
      </c>
      <c r="F76">
        <v>0</v>
      </c>
      <c r="G76">
        <v>0</v>
      </c>
      <c r="H76">
        <v>0</v>
      </c>
      <c r="I76">
        <v>0</v>
      </c>
      <c r="J76">
        <v>1</v>
      </c>
      <c r="K76">
        <v>0</v>
      </c>
      <c r="L76">
        <v>0</v>
      </c>
      <c r="M76">
        <v>0</v>
      </c>
      <c r="N76">
        <v>0</v>
      </c>
      <c r="O76">
        <v>0</v>
      </c>
      <c r="P76">
        <v>1</v>
      </c>
    </row>
    <row r="77" spans="1:16">
      <c r="A77" t="s">
        <v>6748</v>
      </c>
      <c r="B77" t="s">
        <v>6749</v>
      </c>
      <c r="C77" t="s">
        <v>6750</v>
      </c>
      <c r="D77" t="s">
        <v>12542</v>
      </c>
      <c r="E77">
        <v>0</v>
      </c>
      <c r="F77">
        <v>0</v>
      </c>
      <c r="G77">
        <v>0</v>
      </c>
      <c r="H77">
        <v>0</v>
      </c>
      <c r="I77">
        <v>0</v>
      </c>
      <c r="J77">
        <v>0</v>
      </c>
      <c r="K77">
        <v>0</v>
      </c>
      <c r="L77">
        <v>0</v>
      </c>
      <c r="M77">
        <v>0</v>
      </c>
      <c r="N77">
        <v>0</v>
      </c>
      <c r="O77">
        <v>0</v>
      </c>
      <c r="P77">
        <v>1</v>
      </c>
    </row>
    <row r="78" spans="1:16">
      <c r="A78" t="s">
        <v>6752</v>
      </c>
      <c r="B78" t="s">
        <v>6753</v>
      </c>
      <c r="C78" t="s">
        <v>6754</v>
      </c>
      <c r="D78" t="s">
        <v>12542</v>
      </c>
      <c r="E78">
        <v>1</v>
      </c>
      <c r="F78">
        <v>0</v>
      </c>
      <c r="G78">
        <v>0</v>
      </c>
      <c r="H78">
        <v>0</v>
      </c>
      <c r="I78">
        <v>0</v>
      </c>
      <c r="J78">
        <v>0</v>
      </c>
      <c r="K78">
        <v>0</v>
      </c>
      <c r="L78">
        <v>1</v>
      </c>
      <c r="M78">
        <v>0</v>
      </c>
      <c r="N78">
        <v>0</v>
      </c>
      <c r="O78">
        <v>1</v>
      </c>
      <c r="P78">
        <v>0</v>
      </c>
    </row>
    <row r="79" spans="1:16">
      <c r="A79" t="s">
        <v>6778</v>
      </c>
      <c r="B79" t="s">
        <v>6779</v>
      </c>
      <c r="C79" t="s">
        <v>6780</v>
      </c>
      <c r="D79" t="s">
        <v>12542</v>
      </c>
      <c r="E79">
        <v>1</v>
      </c>
      <c r="F79">
        <v>1</v>
      </c>
      <c r="G79">
        <v>0</v>
      </c>
      <c r="H79">
        <v>0</v>
      </c>
      <c r="I79">
        <v>0</v>
      </c>
      <c r="J79">
        <v>0</v>
      </c>
      <c r="K79">
        <v>0</v>
      </c>
      <c r="L79">
        <v>0</v>
      </c>
      <c r="M79">
        <v>0</v>
      </c>
      <c r="N79">
        <v>0</v>
      </c>
      <c r="O79">
        <v>0</v>
      </c>
      <c r="P79">
        <v>0</v>
      </c>
    </row>
    <row r="80" spans="1:16">
      <c r="A80" t="s">
        <v>6786</v>
      </c>
      <c r="B80" t="s">
        <v>6787</v>
      </c>
      <c r="C80" t="s">
        <v>6788</v>
      </c>
      <c r="D80" t="s">
        <v>12542</v>
      </c>
      <c r="E80">
        <v>0</v>
      </c>
      <c r="F80">
        <v>0</v>
      </c>
      <c r="G80">
        <v>0</v>
      </c>
      <c r="H80">
        <v>0</v>
      </c>
      <c r="I80">
        <v>0</v>
      </c>
      <c r="J80">
        <v>0</v>
      </c>
      <c r="K80">
        <v>0</v>
      </c>
      <c r="L80">
        <v>0</v>
      </c>
      <c r="M80">
        <v>0</v>
      </c>
      <c r="N80">
        <v>0</v>
      </c>
      <c r="O80">
        <v>0</v>
      </c>
      <c r="P80">
        <v>1</v>
      </c>
    </row>
    <row r="81" spans="1:16">
      <c r="A81" t="s">
        <v>6796</v>
      </c>
      <c r="B81" t="s">
        <v>6797</v>
      </c>
      <c r="C81" t="s">
        <v>6798</v>
      </c>
      <c r="D81" t="s">
        <v>12542</v>
      </c>
      <c r="E81">
        <v>0</v>
      </c>
      <c r="F81">
        <v>1</v>
      </c>
      <c r="G81">
        <v>0</v>
      </c>
      <c r="H81">
        <v>0</v>
      </c>
      <c r="I81">
        <v>0</v>
      </c>
      <c r="J81">
        <v>0</v>
      </c>
      <c r="K81">
        <v>0</v>
      </c>
      <c r="L81">
        <v>0</v>
      </c>
      <c r="M81">
        <v>0</v>
      </c>
      <c r="N81">
        <v>1</v>
      </c>
      <c r="O81">
        <v>0</v>
      </c>
      <c r="P81">
        <v>0</v>
      </c>
    </row>
    <row r="82" spans="1:16">
      <c r="A82" t="s">
        <v>6800</v>
      </c>
      <c r="B82" t="s">
        <v>6801</v>
      </c>
      <c r="C82" t="s">
        <v>6802</v>
      </c>
      <c r="D82" t="s">
        <v>12542</v>
      </c>
      <c r="E82">
        <v>0</v>
      </c>
      <c r="F82">
        <v>0</v>
      </c>
      <c r="G82">
        <v>1</v>
      </c>
      <c r="H82">
        <v>0</v>
      </c>
      <c r="I82">
        <v>0</v>
      </c>
      <c r="J82">
        <v>0</v>
      </c>
      <c r="K82">
        <v>0</v>
      </c>
      <c r="L82">
        <v>0</v>
      </c>
      <c r="M82">
        <v>0</v>
      </c>
      <c r="N82">
        <v>0</v>
      </c>
      <c r="O82">
        <v>0</v>
      </c>
      <c r="P82">
        <v>0</v>
      </c>
    </row>
    <row r="83" spans="1:16">
      <c r="A83" t="s">
        <v>6832</v>
      </c>
      <c r="B83" t="s">
        <v>6833</v>
      </c>
      <c r="C83" t="s">
        <v>6834</v>
      </c>
      <c r="D83" t="s">
        <v>12542</v>
      </c>
      <c r="E83">
        <v>1</v>
      </c>
      <c r="F83">
        <v>0</v>
      </c>
      <c r="G83">
        <v>0</v>
      </c>
      <c r="H83">
        <v>0</v>
      </c>
      <c r="I83">
        <v>0</v>
      </c>
      <c r="J83">
        <v>0</v>
      </c>
      <c r="K83">
        <v>0</v>
      </c>
      <c r="L83">
        <v>0</v>
      </c>
      <c r="M83">
        <v>0</v>
      </c>
      <c r="N83">
        <v>0</v>
      </c>
      <c r="O83">
        <v>0</v>
      </c>
      <c r="P83">
        <v>1</v>
      </c>
    </row>
    <row r="84" spans="1:16">
      <c r="A84" t="s">
        <v>6836</v>
      </c>
      <c r="B84" t="s">
        <v>6837</v>
      </c>
      <c r="C84" t="s">
        <v>6838</v>
      </c>
      <c r="D84" t="s">
        <v>12542</v>
      </c>
      <c r="E84">
        <v>1</v>
      </c>
      <c r="F84">
        <v>0</v>
      </c>
      <c r="G84">
        <v>0</v>
      </c>
      <c r="H84">
        <v>0</v>
      </c>
      <c r="I84">
        <v>0</v>
      </c>
      <c r="J84">
        <v>0</v>
      </c>
      <c r="K84">
        <v>0</v>
      </c>
      <c r="L84">
        <v>0</v>
      </c>
      <c r="M84">
        <v>0</v>
      </c>
      <c r="N84">
        <v>0</v>
      </c>
      <c r="O84">
        <v>0</v>
      </c>
      <c r="P84">
        <v>0</v>
      </c>
    </row>
    <row r="85" spans="1:16">
      <c r="A85" t="s">
        <v>6840</v>
      </c>
      <c r="B85" t="s">
        <v>6841</v>
      </c>
      <c r="C85" t="s">
        <v>39</v>
      </c>
      <c r="D85" t="s">
        <v>12542</v>
      </c>
      <c r="E85">
        <v>1</v>
      </c>
      <c r="F85">
        <v>0</v>
      </c>
      <c r="G85">
        <v>0</v>
      </c>
      <c r="H85">
        <v>0</v>
      </c>
      <c r="I85">
        <v>0</v>
      </c>
      <c r="J85">
        <v>0</v>
      </c>
      <c r="K85">
        <v>0</v>
      </c>
      <c r="L85">
        <v>0</v>
      </c>
      <c r="M85">
        <v>0</v>
      </c>
      <c r="N85">
        <v>0</v>
      </c>
      <c r="O85">
        <v>0</v>
      </c>
      <c r="P85">
        <v>0</v>
      </c>
    </row>
    <row r="86" spans="1:16">
      <c r="A86" t="s">
        <v>6846</v>
      </c>
      <c r="B86" t="s">
        <v>6847</v>
      </c>
      <c r="C86" t="s">
        <v>6848</v>
      </c>
      <c r="D86" t="s">
        <v>12542</v>
      </c>
      <c r="E86">
        <v>0</v>
      </c>
      <c r="F86">
        <v>1</v>
      </c>
      <c r="G86">
        <v>0</v>
      </c>
      <c r="H86">
        <v>0</v>
      </c>
      <c r="I86">
        <v>0</v>
      </c>
      <c r="J86">
        <v>1</v>
      </c>
      <c r="K86">
        <v>0</v>
      </c>
      <c r="L86">
        <v>0</v>
      </c>
      <c r="M86">
        <v>0</v>
      </c>
      <c r="N86">
        <v>0</v>
      </c>
      <c r="O86">
        <v>0</v>
      </c>
      <c r="P86">
        <v>0</v>
      </c>
    </row>
    <row r="87" spans="1:16">
      <c r="A87" t="s">
        <v>6850</v>
      </c>
      <c r="B87" t="s">
        <v>6851</v>
      </c>
      <c r="C87" t="s">
        <v>6852</v>
      </c>
      <c r="D87" t="s">
        <v>12542</v>
      </c>
      <c r="E87">
        <v>0</v>
      </c>
      <c r="F87">
        <v>0</v>
      </c>
      <c r="G87">
        <v>0</v>
      </c>
      <c r="H87">
        <v>0</v>
      </c>
      <c r="I87">
        <v>0</v>
      </c>
      <c r="J87">
        <v>0</v>
      </c>
      <c r="K87">
        <v>0</v>
      </c>
      <c r="L87">
        <v>0</v>
      </c>
      <c r="M87">
        <v>0</v>
      </c>
      <c r="N87">
        <v>0</v>
      </c>
      <c r="O87">
        <v>1</v>
      </c>
      <c r="P87">
        <v>0</v>
      </c>
    </row>
    <row r="88" spans="1:16">
      <c r="A88" t="s">
        <v>6863</v>
      </c>
      <c r="B88" t="s">
        <v>6864</v>
      </c>
      <c r="C88" t="s">
        <v>6865</v>
      </c>
      <c r="D88" t="s">
        <v>12542</v>
      </c>
      <c r="E88">
        <v>0</v>
      </c>
      <c r="F88">
        <v>0</v>
      </c>
      <c r="G88">
        <v>0</v>
      </c>
      <c r="H88">
        <v>1</v>
      </c>
      <c r="I88">
        <v>0</v>
      </c>
      <c r="J88">
        <v>0</v>
      </c>
      <c r="K88">
        <v>0</v>
      </c>
      <c r="L88">
        <v>0</v>
      </c>
      <c r="M88">
        <v>0</v>
      </c>
      <c r="N88">
        <v>0</v>
      </c>
      <c r="O88">
        <v>0</v>
      </c>
      <c r="P88">
        <v>0</v>
      </c>
    </row>
    <row r="89" spans="1:16">
      <c r="A89" t="s">
        <v>6867</v>
      </c>
      <c r="B89" t="s">
        <v>6868</v>
      </c>
      <c r="C89" t="s">
        <v>6869</v>
      </c>
      <c r="D89" t="s">
        <v>12542</v>
      </c>
      <c r="E89">
        <v>0</v>
      </c>
      <c r="F89">
        <v>0</v>
      </c>
      <c r="G89">
        <v>0</v>
      </c>
      <c r="H89">
        <v>0</v>
      </c>
      <c r="I89">
        <v>0</v>
      </c>
      <c r="J89">
        <v>0</v>
      </c>
      <c r="K89">
        <v>0</v>
      </c>
      <c r="L89">
        <v>0</v>
      </c>
      <c r="M89">
        <v>0</v>
      </c>
      <c r="N89">
        <v>1</v>
      </c>
      <c r="O89">
        <v>0</v>
      </c>
      <c r="P89">
        <v>0</v>
      </c>
    </row>
    <row r="90" spans="1:16">
      <c r="A90" t="s">
        <v>6879</v>
      </c>
      <c r="B90" t="s">
        <v>6880</v>
      </c>
      <c r="C90" t="s">
        <v>1803</v>
      </c>
      <c r="D90" t="s">
        <v>12542</v>
      </c>
      <c r="E90">
        <v>1</v>
      </c>
      <c r="F90">
        <v>0</v>
      </c>
      <c r="G90">
        <v>0</v>
      </c>
      <c r="H90">
        <v>0</v>
      </c>
      <c r="I90">
        <v>0</v>
      </c>
      <c r="J90">
        <v>0</v>
      </c>
      <c r="K90">
        <v>0</v>
      </c>
      <c r="L90">
        <v>0</v>
      </c>
      <c r="M90">
        <v>0</v>
      </c>
      <c r="N90">
        <v>0</v>
      </c>
      <c r="O90">
        <v>0</v>
      </c>
      <c r="P90">
        <v>0</v>
      </c>
    </row>
    <row r="91" spans="1:16">
      <c r="A91" t="s">
        <v>6887</v>
      </c>
      <c r="B91" t="s">
        <v>6888</v>
      </c>
      <c r="C91" t="s">
        <v>6889</v>
      </c>
      <c r="D91" t="s">
        <v>12542</v>
      </c>
      <c r="E91">
        <v>1</v>
      </c>
      <c r="F91">
        <v>0</v>
      </c>
      <c r="G91">
        <v>0</v>
      </c>
      <c r="H91">
        <v>0</v>
      </c>
      <c r="I91">
        <v>0</v>
      </c>
      <c r="J91">
        <v>1</v>
      </c>
      <c r="K91">
        <v>0</v>
      </c>
      <c r="L91">
        <v>0</v>
      </c>
      <c r="M91">
        <v>0</v>
      </c>
      <c r="N91">
        <v>0</v>
      </c>
      <c r="O91">
        <v>0</v>
      </c>
      <c r="P91">
        <v>0</v>
      </c>
    </row>
    <row r="92" spans="1:16">
      <c r="A92" t="s">
        <v>6915</v>
      </c>
      <c r="B92" t="s">
        <v>6916</v>
      </c>
      <c r="C92" t="s">
        <v>6917</v>
      </c>
      <c r="D92" t="s">
        <v>12542</v>
      </c>
      <c r="E92">
        <v>0</v>
      </c>
      <c r="F92">
        <v>0</v>
      </c>
      <c r="G92">
        <v>0</v>
      </c>
      <c r="H92">
        <v>0</v>
      </c>
      <c r="I92">
        <v>0</v>
      </c>
      <c r="J92">
        <v>1</v>
      </c>
      <c r="K92">
        <v>1</v>
      </c>
      <c r="L92">
        <v>0</v>
      </c>
      <c r="M92">
        <v>0</v>
      </c>
      <c r="N92">
        <v>0</v>
      </c>
      <c r="O92">
        <v>0</v>
      </c>
      <c r="P92">
        <v>0</v>
      </c>
    </row>
    <row r="93" spans="1:16">
      <c r="A93" t="s">
        <v>6919</v>
      </c>
      <c r="B93" t="s">
        <v>6920</v>
      </c>
      <c r="C93" t="s">
        <v>6921</v>
      </c>
      <c r="D93" t="s">
        <v>12542</v>
      </c>
      <c r="E93">
        <v>0</v>
      </c>
      <c r="F93">
        <v>1</v>
      </c>
      <c r="G93">
        <v>0</v>
      </c>
      <c r="H93">
        <v>0</v>
      </c>
      <c r="I93">
        <v>0</v>
      </c>
      <c r="J93">
        <v>0</v>
      </c>
      <c r="K93">
        <v>0</v>
      </c>
      <c r="L93">
        <v>0</v>
      </c>
      <c r="M93">
        <v>0</v>
      </c>
      <c r="N93">
        <v>0</v>
      </c>
      <c r="O93">
        <v>0</v>
      </c>
      <c r="P93">
        <v>0</v>
      </c>
    </row>
    <row r="94" spans="1:16">
      <c r="A94" t="s">
        <v>6931</v>
      </c>
      <c r="B94" t="s">
        <v>6932</v>
      </c>
      <c r="C94" t="s">
        <v>6933</v>
      </c>
      <c r="D94" t="s">
        <v>12542</v>
      </c>
      <c r="E94">
        <v>0</v>
      </c>
      <c r="F94">
        <v>0</v>
      </c>
      <c r="G94">
        <v>0</v>
      </c>
      <c r="H94">
        <v>0</v>
      </c>
      <c r="I94">
        <v>0</v>
      </c>
      <c r="J94">
        <v>0</v>
      </c>
      <c r="K94">
        <v>0</v>
      </c>
      <c r="L94">
        <v>0</v>
      </c>
      <c r="M94">
        <v>0</v>
      </c>
      <c r="N94">
        <v>0</v>
      </c>
      <c r="O94">
        <v>0</v>
      </c>
      <c r="P94">
        <v>1</v>
      </c>
    </row>
    <row r="95" spans="1:16">
      <c r="A95" t="s">
        <v>6944</v>
      </c>
      <c r="B95" t="s">
        <v>6945</v>
      </c>
      <c r="C95" t="s">
        <v>6946</v>
      </c>
      <c r="D95" t="s">
        <v>12542</v>
      </c>
      <c r="E95">
        <v>1</v>
      </c>
      <c r="F95">
        <v>0</v>
      </c>
      <c r="G95">
        <v>0</v>
      </c>
      <c r="H95">
        <v>0</v>
      </c>
      <c r="I95">
        <v>0</v>
      </c>
      <c r="J95">
        <v>1</v>
      </c>
      <c r="K95">
        <v>0</v>
      </c>
      <c r="L95">
        <v>0</v>
      </c>
      <c r="M95">
        <v>0</v>
      </c>
      <c r="N95">
        <v>0</v>
      </c>
      <c r="O95">
        <v>0</v>
      </c>
      <c r="P95">
        <v>0</v>
      </c>
    </row>
    <row r="96" spans="1:16">
      <c r="A96" t="s">
        <v>6948</v>
      </c>
      <c r="B96" t="s">
        <v>6949</v>
      </c>
      <c r="C96" t="s">
        <v>6950</v>
      </c>
      <c r="D96" t="s">
        <v>12542</v>
      </c>
      <c r="E96">
        <v>0</v>
      </c>
      <c r="F96">
        <v>1</v>
      </c>
      <c r="G96">
        <v>0</v>
      </c>
      <c r="H96">
        <v>0</v>
      </c>
      <c r="I96">
        <v>0</v>
      </c>
      <c r="J96">
        <v>1</v>
      </c>
      <c r="K96">
        <v>0</v>
      </c>
      <c r="L96">
        <v>0</v>
      </c>
      <c r="M96">
        <v>0</v>
      </c>
      <c r="N96">
        <v>0</v>
      </c>
      <c r="O96">
        <v>0</v>
      </c>
      <c r="P96">
        <v>0</v>
      </c>
    </row>
    <row r="97" spans="1:16">
      <c r="A97" t="s">
        <v>6952</v>
      </c>
      <c r="B97" t="s">
        <v>6953</v>
      </c>
      <c r="C97" t="s">
        <v>6954</v>
      </c>
      <c r="D97" t="s">
        <v>12542</v>
      </c>
      <c r="E97">
        <v>1</v>
      </c>
      <c r="F97">
        <v>0</v>
      </c>
      <c r="G97">
        <v>0</v>
      </c>
      <c r="H97">
        <v>0</v>
      </c>
      <c r="I97">
        <v>0</v>
      </c>
      <c r="J97">
        <v>0</v>
      </c>
      <c r="K97">
        <v>0</v>
      </c>
      <c r="L97">
        <v>0</v>
      </c>
      <c r="M97">
        <v>0</v>
      </c>
      <c r="N97">
        <v>0</v>
      </c>
      <c r="O97">
        <v>0</v>
      </c>
      <c r="P97">
        <v>0</v>
      </c>
    </row>
    <row r="98" spans="1:16">
      <c r="A98" t="s">
        <v>6972</v>
      </c>
      <c r="B98" t="s">
        <v>6973</v>
      </c>
      <c r="C98" t="s">
        <v>6974</v>
      </c>
      <c r="D98" t="s">
        <v>12542</v>
      </c>
      <c r="E98">
        <v>0</v>
      </c>
      <c r="F98">
        <v>1</v>
      </c>
      <c r="G98">
        <v>0</v>
      </c>
      <c r="H98">
        <v>0</v>
      </c>
      <c r="I98">
        <v>1</v>
      </c>
      <c r="J98">
        <v>0</v>
      </c>
      <c r="K98">
        <v>0</v>
      </c>
      <c r="L98">
        <v>0</v>
      </c>
      <c r="M98">
        <v>0</v>
      </c>
      <c r="N98">
        <v>1</v>
      </c>
      <c r="O98">
        <v>0</v>
      </c>
      <c r="P98">
        <v>0</v>
      </c>
    </row>
    <row r="99" spans="1:16">
      <c r="A99" t="s">
        <v>6976</v>
      </c>
      <c r="B99" t="s">
        <v>6977</v>
      </c>
      <c r="C99" t="s">
        <v>6978</v>
      </c>
      <c r="D99" t="s">
        <v>12542</v>
      </c>
      <c r="E99">
        <v>0</v>
      </c>
      <c r="F99">
        <v>0</v>
      </c>
      <c r="G99">
        <v>1</v>
      </c>
      <c r="H99">
        <v>0</v>
      </c>
      <c r="I99">
        <v>0</v>
      </c>
      <c r="J99">
        <v>0</v>
      </c>
      <c r="K99">
        <v>0</v>
      </c>
      <c r="L99">
        <v>0</v>
      </c>
      <c r="M99">
        <v>0</v>
      </c>
      <c r="N99">
        <v>1</v>
      </c>
      <c r="O99">
        <v>0</v>
      </c>
      <c r="P99">
        <v>0</v>
      </c>
    </row>
    <row r="100" spans="1:16">
      <c r="A100" t="s">
        <v>7011</v>
      </c>
      <c r="B100" t="s">
        <v>7012</v>
      </c>
      <c r="C100" t="s">
        <v>314</v>
      </c>
      <c r="D100" t="s">
        <v>12542</v>
      </c>
      <c r="E100">
        <v>1</v>
      </c>
      <c r="F100">
        <v>0</v>
      </c>
      <c r="G100">
        <v>0</v>
      </c>
      <c r="H100">
        <v>0</v>
      </c>
      <c r="I100">
        <v>0</v>
      </c>
      <c r="J100">
        <v>0</v>
      </c>
      <c r="K100">
        <v>0</v>
      </c>
      <c r="L100">
        <v>0</v>
      </c>
      <c r="M100">
        <v>0</v>
      </c>
      <c r="N100">
        <v>0</v>
      </c>
      <c r="O100">
        <v>0</v>
      </c>
      <c r="P100">
        <v>0</v>
      </c>
    </row>
    <row r="101" spans="1:16">
      <c r="A101" t="s">
        <v>7013</v>
      </c>
      <c r="B101" t="s">
        <v>7014</v>
      </c>
      <c r="C101" t="s">
        <v>7015</v>
      </c>
      <c r="D101" t="s">
        <v>12542</v>
      </c>
      <c r="E101">
        <v>0</v>
      </c>
      <c r="F101">
        <v>1</v>
      </c>
      <c r="G101">
        <v>1</v>
      </c>
      <c r="H101">
        <v>0</v>
      </c>
      <c r="I101">
        <v>0</v>
      </c>
      <c r="J101">
        <v>0</v>
      </c>
      <c r="K101">
        <v>0</v>
      </c>
      <c r="L101">
        <v>0</v>
      </c>
      <c r="M101">
        <v>0</v>
      </c>
      <c r="N101">
        <v>1</v>
      </c>
      <c r="O101">
        <v>0</v>
      </c>
      <c r="P101">
        <v>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dimension ref="A1:P101"/>
  <sheetViews>
    <sheetView topLeftCell="A100" workbookViewId="0">
      <selection activeCell="K123" sqref="K122:K123"/>
    </sheetView>
  </sheetViews>
  <sheetFormatPr defaultRowHeight="14.5"/>
  <sheetData>
    <row r="1" spans="1:16">
      <c r="A1" s="1" t="s">
        <v>0</v>
      </c>
      <c r="B1" s="1" t="s">
        <v>1</v>
      </c>
      <c r="C1" s="1" t="s">
        <v>12539</v>
      </c>
      <c r="D1" s="1" t="s">
        <v>12540</v>
      </c>
      <c r="E1" s="1" t="s">
        <v>4</v>
      </c>
      <c r="F1" s="1" t="s">
        <v>5</v>
      </c>
      <c r="G1" s="1" t="s">
        <v>6</v>
      </c>
      <c r="H1" s="1" t="s">
        <v>7</v>
      </c>
      <c r="I1" s="1" t="s">
        <v>8</v>
      </c>
      <c r="J1" s="1" t="s">
        <v>9</v>
      </c>
      <c r="K1" s="1" t="s">
        <v>10</v>
      </c>
      <c r="L1" s="1" t="s">
        <v>11</v>
      </c>
      <c r="M1" s="1" t="s">
        <v>12</v>
      </c>
      <c r="N1" s="1" t="s">
        <v>13</v>
      </c>
      <c r="O1" s="1" t="s">
        <v>14</v>
      </c>
      <c r="P1" s="1" t="s">
        <v>15</v>
      </c>
    </row>
    <row r="2" spans="1:16">
      <c r="A2" t="s">
        <v>21</v>
      </c>
      <c r="B2" t="s">
        <v>22</v>
      </c>
      <c r="C2" t="s">
        <v>23</v>
      </c>
      <c r="D2" t="s">
        <v>12543</v>
      </c>
      <c r="E2">
        <v>1</v>
      </c>
      <c r="F2">
        <v>0</v>
      </c>
      <c r="G2">
        <v>0</v>
      </c>
      <c r="H2">
        <v>0</v>
      </c>
      <c r="I2">
        <v>0</v>
      </c>
      <c r="J2">
        <v>0</v>
      </c>
      <c r="K2">
        <v>0</v>
      </c>
      <c r="L2">
        <v>0</v>
      </c>
      <c r="M2">
        <v>0</v>
      </c>
      <c r="N2">
        <v>0</v>
      </c>
      <c r="O2">
        <v>0</v>
      </c>
      <c r="P2">
        <v>0</v>
      </c>
    </row>
    <row r="3" spans="1:16">
      <c r="A3" t="s">
        <v>70</v>
      </c>
      <c r="B3" t="s">
        <v>71</v>
      </c>
      <c r="C3" t="s">
        <v>72</v>
      </c>
      <c r="D3" t="s">
        <v>12543</v>
      </c>
      <c r="E3">
        <v>0</v>
      </c>
      <c r="F3">
        <v>0</v>
      </c>
      <c r="G3">
        <v>0</v>
      </c>
      <c r="H3">
        <v>0</v>
      </c>
      <c r="I3">
        <v>0</v>
      </c>
      <c r="J3">
        <v>1</v>
      </c>
      <c r="K3">
        <v>0</v>
      </c>
      <c r="L3">
        <v>0</v>
      </c>
      <c r="M3">
        <v>0</v>
      </c>
      <c r="N3">
        <v>0</v>
      </c>
      <c r="O3">
        <v>0</v>
      </c>
      <c r="P3">
        <v>0</v>
      </c>
    </row>
    <row r="4" spans="1:16">
      <c r="A4" t="s">
        <v>125</v>
      </c>
      <c r="B4" t="s">
        <v>126</v>
      </c>
      <c r="C4" t="s">
        <v>127</v>
      </c>
      <c r="D4" t="s">
        <v>12543</v>
      </c>
      <c r="E4">
        <v>0</v>
      </c>
      <c r="F4">
        <v>1</v>
      </c>
      <c r="G4">
        <v>0</v>
      </c>
      <c r="H4">
        <v>1</v>
      </c>
      <c r="I4">
        <v>1</v>
      </c>
      <c r="J4">
        <v>0</v>
      </c>
      <c r="K4">
        <v>0</v>
      </c>
      <c r="L4">
        <v>0</v>
      </c>
      <c r="M4">
        <v>0</v>
      </c>
      <c r="N4">
        <v>0</v>
      </c>
      <c r="O4">
        <v>1</v>
      </c>
      <c r="P4">
        <v>0</v>
      </c>
    </row>
    <row r="5" spans="1:16">
      <c r="A5" t="s">
        <v>277</v>
      </c>
      <c r="B5" t="s">
        <v>278</v>
      </c>
      <c r="C5" t="s">
        <v>279</v>
      </c>
      <c r="D5" t="s">
        <v>12543</v>
      </c>
      <c r="E5">
        <v>0</v>
      </c>
      <c r="F5">
        <v>0</v>
      </c>
      <c r="G5">
        <v>0</v>
      </c>
      <c r="H5">
        <v>0</v>
      </c>
      <c r="I5">
        <v>0</v>
      </c>
      <c r="J5">
        <v>0</v>
      </c>
      <c r="K5">
        <v>0</v>
      </c>
      <c r="L5">
        <v>0</v>
      </c>
      <c r="M5">
        <v>0</v>
      </c>
      <c r="N5">
        <v>1</v>
      </c>
      <c r="O5">
        <v>0</v>
      </c>
      <c r="P5">
        <v>0</v>
      </c>
    </row>
    <row r="6" spans="1:16">
      <c r="A6" t="s">
        <v>296</v>
      </c>
      <c r="B6" t="s">
        <v>297</v>
      </c>
      <c r="C6" t="s">
        <v>298</v>
      </c>
      <c r="D6" t="s">
        <v>12543</v>
      </c>
      <c r="E6">
        <v>0</v>
      </c>
      <c r="F6">
        <v>0</v>
      </c>
      <c r="G6">
        <v>0</v>
      </c>
      <c r="H6">
        <v>0</v>
      </c>
      <c r="I6">
        <v>0</v>
      </c>
      <c r="J6">
        <v>1</v>
      </c>
      <c r="K6">
        <v>0</v>
      </c>
      <c r="L6">
        <v>0</v>
      </c>
      <c r="M6">
        <v>0</v>
      </c>
      <c r="N6">
        <v>0</v>
      </c>
      <c r="O6">
        <v>0</v>
      </c>
      <c r="P6">
        <v>0</v>
      </c>
    </row>
    <row r="7" spans="1:16">
      <c r="A7" t="s">
        <v>308</v>
      </c>
      <c r="B7" t="s">
        <v>309</v>
      </c>
      <c r="C7" t="s">
        <v>310</v>
      </c>
      <c r="D7" t="s">
        <v>12543</v>
      </c>
      <c r="E7">
        <v>0</v>
      </c>
      <c r="F7">
        <v>0</v>
      </c>
      <c r="G7">
        <v>0</v>
      </c>
      <c r="H7">
        <v>0</v>
      </c>
      <c r="I7">
        <v>0</v>
      </c>
      <c r="J7">
        <v>0</v>
      </c>
      <c r="K7">
        <v>0</v>
      </c>
      <c r="L7">
        <v>0</v>
      </c>
      <c r="M7">
        <v>0</v>
      </c>
      <c r="N7">
        <v>0</v>
      </c>
      <c r="O7">
        <v>0</v>
      </c>
      <c r="P7">
        <v>1</v>
      </c>
    </row>
    <row r="8" spans="1:16">
      <c r="A8" t="s">
        <v>412</v>
      </c>
      <c r="B8" t="s">
        <v>413</v>
      </c>
      <c r="C8" t="s">
        <v>414</v>
      </c>
      <c r="D8" t="s">
        <v>12543</v>
      </c>
      <c r="E8">
        <v>1</v>
      </c>
      <c r="F8">
        <v>0</v>
      </c>
      <c r="G8">
        <v>0</v>
      </c>
      <c r="H8">
        <v>0</v>
      </c>
      <c r="I8">
        <v>0</v>
      </c>
      <c r="J8">
        <v>0</v>
      </c>
      <c r="K8">
        <v>0</v>
      </c>
      <c r="L8">
        <v>0</v>
      </c>
      <c r="M8">
        <v>0</v>
      </c>
      <c r="N8">
        <v>0</v>
      </c>
      <c r="O8">
        <v>0</v>
      </c>
      <c r="P8">
        <v>0</v>
      </c>
    </row>
    <row r="9" spans="1:16">
      <c r="A9" t="s">
        <v>459</v>
      </c>
      <c r="B9" t="s">
        <v>460</v>
      </c>
      <c r="C9" t="s">
        <v>461</v>
      </c>
      <c r="D9" t="s">
        <v>12543</v>
      </c>
      <c r="E9">
        <v>0</v>
      </c>
      <c r="F9">
        <v>0</v>
      </c>
      <c r="G9">
        <v>0</v>
      </c>
      <c r="H9">
        <v>0</v>
      </c>
      <c r="I9">
        <v>0</v>
      </c>
      <c r="J9">
        <v>1</v>
      </c>
      <c r="K9">
        <v>0</v>
      </c>
      <c r="L9">
        <v>0</v>
      </c>
      <c r="M9">
        <v>0</v>
      </c>
      <c r="N9">
        <v>0</v>
      </c>
      <c r="O9">
        <v>0</v>
      </c>
      <c r="P9">
        <v>0</v>
      </c>
    </row>
    <row r="10" spans="1:16">
      <c r="A10" t="s">
        <v>502</v>
      </c>
      <c r="B10" t="s">
        <v>503</v>
      </c>
      <c r="C10" t="s">
        <v>504</v>
      </c>
      <c r="D10" t="s">
        <v>12543</v>
      </c>
      <c r="E10">
        <v>0</v>
      </c>
      <c r="F10">
        <v>0</v>
      </c>
      <c r="G10">
        <v>0</v>
      </c>
      <c r="H10">
        <v>0</v>
      </c>
      <c r="I10">
        <v>1</v>
      </c>
      <c r="J10">
        <v>0</v>
      </c>
      <c r="K10">
        <v>0</v>
      </c>
      <c r="L10">
        <v>0</v>
      </c>
      <c r="M10">
        <v>1</v>
      </c>
      <c r="N10">
        <v>1</v>
      </c>
      <c r="O10">
        <v>0</v>
      </c>
      <c r="P10">
        <v>0</v>
      </c>
    </row>
    <row r="11" spans="1:16">
      <c r="A11" t="s">
        <v>554</v>
      </c>
      <c r="B11" t="s">
        <v>555</v>
      </c>
      <c r="C11" t="s">
        <v>556</v>
      </c>
      <c r="D11" t="s">
        <v>12543</v>
      </c>
      <c r="E11">
        <v>0</v>
      </c>
      <c r="F11">
        <v>0</v>
      </c>
      <c r="G11">
        <v>0</v>
      </c>
      <c r="H11">
        <v>0</v>
      </c>
      <c r="I11">
        <v>0</v>
      </c>
      <c r="J11">
        <v>1</v>
      </c>
      <c r="K11">
        <v>1</v>
      </c>
      <c r="L11">
        <v>0</v>
      </c>
      <c r="M11">
        <v>0</v>
      </c>
      <c r="N11">
        <v>0</v>
      </c>
      <c r="O11">
        <v>0</v>
      </c>
      <c r="P11">
        <v>0</v>
      </c>
    </row>
    <row r="12" spans="1:16">
      <c r="A12" t="s">
        <v>652</v>
      </c>
      <c r="B12" t="s">
        <v>653</v>
      </c>
      <c r="C12" t="s">
        <v>654</v>
      </c>
      <c r="D12" t="s">
        <v>12543</v>
      </c>
      <c r="E12">
        <v>0</v>
      </c>
      <c r="F12">
        <v>1</v>
      </c>
      <c r="G12">
        <v>0</v>
      </c>
      <c r="H12">
        <v>0</v>
      </c>
      <c r="I12">
        <v>0</v>
      </c>
      <c r="J12">
        <v>0</v>
      </c>
      <c r="K12">
        <v>0</v>
      </c>
      <c r="L12">
        <v>0</v>
      </c>
      <c r="M12">
        <v>0</v>
      </c>
      <c r="N12">
        <v>0</v>
      </c>
      <c r="O12">
        <v>0</v>
      </c>
      <c r="P12">
        <v>0</v>
      </c>
    </row>
    <row r="13" spans="1:16">
      <c r="A13" t="s">
        <v>752</v>
      </c>
      <c r="B13" t="s">
        <v>753</v>
      </c>
      <c r="C13" t="s">
        <v>754</v>
      </c>
      <c r="D13" t="s">
        <v>12543</v>
      </c>
      <c r="E13">
        <v>0</v>
      </c>
      <c r="F13">
        <v>1</v>
      </c>
      <c r="G13">
        <v>1</v>
      </c>
      <c r="H13">
        <v>0</v>
      </c>
      <c r="I13">
        <v>0</v>
      </c>
      <c r="J13">
        <v>0</v>
      </c>
      <c r="K13">
        <v>0</v>
      </c>
      <c r="L13">
        <v>0</v>
      </c>
      <c r="M13">
        <v>0</v>
      </c>
      <c r="N13">
        <v>0</v>
      </c>
      <c r="O13">
        <v>0</v>
      </c>
      <c r="P13">
        <v>0</v>
      </c>
    </row>
    <row r="14" spans="1:16">
      <c r="A14" t="s">
        <v>862</v>
      </c>
      <c r="B14" t="s">
        <v>863</v>
      </c>
      <c r="C14" t="s">
        <v>864</v>
      </c>
      <c r="D14" t="s">
        <v>12543</v>
      </c>
      <c r="E14">
        <v>0</v>
      </c>
      <c r="F14">
        <v>0</v>
      </c>
      <c r="G14">
        <v>0</v>
      </c>
      <c r="H14">
        <v>0</v>
      </c>
      <c r="I14">
        <v>0</v>
      </c>
      <c r="J14">
        <v>0</v>
      </c>
      <c r="K14">
        <v>0</v>
      </c>
      <c r="L14">
        <v>0</v>
      </c>
      <c r="M14">
        <v>0</v>
      </c>
      <c r="N14">
        <v>0</v>
      </c>
      <c r="O14">
        <v>0</v>
      </c>
      <c r="P14">
        <v>1</v>
      </c>
    </row>
    <row r="15" spans="1:16">
      <c r="A15" t="s">
        <v>874</v>
      </c>
      <c r="B15" t="s">
        <v>875</v>
      </c>
      <c r="C15" t="s">
        <v>484</v>
      </c>
      <c r="D15" t="s">
        <v>12543</v>
      </c>
      <c r="E15">
        <v>0</v>
      </c>
      <c r="F15">
        <v>0</v>
      </c>
      <c r="G15">
        <v>0</v>
      </c>
      <c r="H15">
        <v>0</v>
      </c>
      <c r="I15">
        <v>0</v>
      </c>
      <c r="J15">
        <v>0</v>
      </c>
      <c r="K15">
        <v>0</v>
      </c>
      <c r="L15">
        <v>0</v>
      </c>
      <c r="M15">
        <v>0</v>
      </c>
      <c r="N15">
        <v>1</v>
      </c>
      <c r="O15">
        <v>0</v>
      </c>
      <c r="P15">
        <v>0</v>
      </c>
    </row>
    <row r="16" spans="1:16">
      <c r="A16" t="s">
        <v>962</v>
      </c>
      <c r="B16" t="s">
        <v>963</v>
      </c>
      <c r="C16" t="s">
        <v>484</v>
      </c>
      <c r="D16" t="s">
        <v>12543</v>
      </c>
      <c r="E16">
        <v>0</v>
      </c>
      <c r="F16">
        <v>0</v>
      </c>
      <c r="G16">
        <v>0</v>
      </c>
      <c r="H16">
        <v>0</v>
      </c>
      <c r="I16">
        <v>0</v>
      </c>
      <c r="J16">
        <v>0</v>
      </c>
      <c r="K16">
        <v>0</v>
      </c>
      <c r="L16">
        <v>0</v>
      </c>
      <c r="M16">
        <v>0</v>
      </c>
      <c r="N16">
        <v>1</v>
      </c>
      <c r="O16">
        <v>0</v>
      </c>
      <c r="P16">
        <v>0</v>
      </c>
    </row>
    <row r="17" spans="1:16">
      <c r="A17" t="s">
        <v>1073</v>
      </c>
      <c r="B17" t="s">
        <v>1074</v>
      </c>
      <c r="C17" t="s">
        <v>1075</v>
      </c>
      <c r="D17" t="s">
        <v>12543</v>
      </c>
      <c r="E17">
        <v>0</v>
      </c>
      <c r="F17">
        <v>0</v>
      </c>
      <c r="G17">
        <v>0</v>
      </c>
      <c r="H17">
        <v>0</v>
      </c>
      <c r="I17">
        <v>0</v>
      </c>
      <c r="J17">
        <v>1</v>
      </c>
      <c r="K17">
        <v>0</v>
      </c>
      <c r="L17">
        <v>0</v>
      </c>
      <c r="M17">
        <v>0</v>
      </c>
      <c r="N17">
        <v>1</v>
      </c>
      <c r="O17">
        <v>0</v>
      </c>
      <c r="P17">
        <v>0</v>
      </c>
    </row>
    <row r="18" spans="1:16">
      <c r="A18" t="s">
        <v>1102</v>
      </c>
      <c r="B18" t="s">
        <v>1103</v>
      </c>
      <c r="C18" t="s">
        <v>1104</v>
      </c>
      <c r="D18" t="s">
        <v>12543</v>
      </c>
      <c r="E18">
        <v>0</v>
      </c>
      <c r="F18">
        <v>0</v>
      </c>
      <c r="G18">
        <v>0</v>
      </c>
      <c r="H18">
        <v>0</v>
      </c>
      <c r="I18">
        <v>0</v>
      </c>
      <c r="J18">
        <v>0</v>
      </c>
      <c r="K18">
        <v>0</v>
      </c>
      <c r="L18">
        <v>0</v>
      </c>
      <c r="M18">
        <v>0</v>
      </c>
      <c r="N18">
        <v>0</v>
      </c>
      <c r="O18">
        <v>1</v>
      </c>
      <c r="P18">
        <v>0</v>
      </c>
    </row>
    <row r="19" spans="1:16">
      <c r="A19" t="s">
        <v>1123</v>
      </c>
      <c r="B19" t="s">
        <v>1124</v>
      </c>
      <c r="C19" t="s">
        <v>1125</v>
      </c>
      <c r="D19" t="s">
        <v>12543</v>
      </c>
      <c r="E19">
        <v>1</v>
      </c>
      <c r="F19">
        <v>1</v>
      </c>
      <c r="G19">
        <v>0</v>
      </c>
      <c r="H19">
        <v>1</v>
      </c>
      <c r="I19">
        <v>0</v>
      </c>
      <c r="J19">
        <v>0</v>
      </c>
      <c r="K19">
        <v>0</v>
      </c>
      <c r="L19">
        <v>0</v>
      </c>
      <c r="M19">
        <v>0</v>
      </c>
      <c r="N19">
        <v>0</v>
      </c>
      <c r="O19">
        <v>0</v>
      </c>
      <c r="P19">
        <v>0</v>
      </c>
    </row>
    <row r="20" spans="1:16">
      <c r="A20" t="s">
        <v>1317</v>
      </c>
      <c r="B20" t="s">
        <v>1318</v>
      </c>
      <c r="C20" t="s">
        <v>1319</v>
      </c>
      <c r="D20" t="s">
        <v>12543</v>
      </c>
      <c r="E20">
        <v>0</v>
      </c>
      <c r="F20">
        <v>0</v>
      </c>
      <c r="G20">
        <v>0</v>
      </c>
      <c r="H20">
        <v>0</v>
      </c>
      <c r="I20">
        <v>0</v>
      </c>
      <c r="J20">
        <v>0</v>
      </c>
      <c r="K20">
        <v>0</v>
      </c>
      <c r="L20">
        <v>0</v>
      </c>
      <c r="M20">
        <v>0</v>
      </c>
      <c r="N20">
        <v>1</v>
      </c>
      <c r="O20">
        <v>0</v>
      </c>
      <c r="P20">
        <v>0</v>
      </c>
    </row>
    <row r="21" spans="1:16">
      <c r="A21" t="s">
        <v>1333</v>
      </c>
      <c r="B21" t="s">
        <v>1334</v>
      </c>
      <c r="C21" t="s">
        <v>1335</v>
      </c>
      <c r="D21" t="s">
        <v>12543</v>
      </c>
      <c r="E21">
        <v>0</v>
      </c>
      <c r="F21">
        <v>0</v>
      </c>
      <c r="G21">
        <v>0</v>
      </c>
      <c r="H21">
        <v>0</v>
      </c>
      <c r="I21">
        <v>0</v>
      </c>
      <c r="J21">
        <v>0</v>
      </c>
      <c r="K21">
        <v>0</v>
      </c>
      <c r="L21">
        <v>0</v>
      </c>
      <c r="M21">
        <v>0</v>
      </c>
      <c r="N21">
        <v>0</v>
      </c>
      <c r="O21">
        <v>0</v>
      </c>
      <c r="P21">
        <v>1</v>
      </c>
    </row>
    <row r="22" spans="1:16">
      <c r="A22" t="s">
        <v>1369</v>
      </c>
      <c r="B22" t="s">
        <v>1370</v>
      </c>
      <c r="C22" t="s">
        <v>1371</v>
      </c>
      <c r="D22" t="s">
        <v>12543</v>
      </c>
      <c r="E22">
        <v>0</v>
      </c>
      <c r="F22">
        <v>0</v>
      </c>
      <c r="G22">
        <v>0</v>
      </c>
      <c r="H22">
        <v>0</v>
      </c>
      <c r="I22">
        <v>0</v>
      </c>
      <c r="J22">
        <v>0</v>
      </c>
      <c r="K22">
        <v>0</v>
      </c>
      <c r="L22">
        <v>0</v>
      </c>
      <c r="M22">
        <v>0</v>
      </c>
      <c r="N22">
        <v>0</v>
      </c>
      <c r="O22">
        <v>0</v>
      </c>
      <c r="P22">
        <v>1</v>
      </c>
    </row>
    <row r="23" spans="1:16">
      <c r="A23" t="s">
        <v>1393</v>
      </c>
      <c r="B23" t="s">
        <v>1394</v>
      </c>
      <c r="C23" t="s">
        <v>1395</v>
      </c>
      <c r="D23" t="s">
        <v>12543</v>
      </c>
      <c r="E23">
        <v>0</v>
      </c>
      <c r="F23">
        <v>0</v>
      </c>
      <c r="G23">
        <v>1</v>
      </c>
      <c r="H23">
        <v>0</v>
      </c>
      <c r="I23">
        <v>0</v>
      </c>
      <c r="J23">
        <v>0</v>
      </c>
      <c r="K23">
        <v>0</v>
      </c>
      <c r="L23">
        <v>0</v>
      </c>
      <c r="M23">
        <v>0</v>
      </c>
      <c r="N23">
        <v>0</v>
      </c>
      <c r="O23">
        <v>1</v>
      </c>
      <c r="P23">
        <v>0</v>
      </c>
    </row>
    <row r="24" spans="1:16">
      <c r="A24" t="s">
        <v>1423</v>
      </c>
      <c r="B24" t="s">
        <v>1424</v>
      </c>
      <c r="C24" t="s">
        <v>1425</v>
      </c>
      <c r="D24" t="s">
        <v>12543</v>
      </c>
      <c r="E24">
        <v>0</v>
      </c>
      <c r="F24">
        <v>0</v>
      </c>
      <c r="G24">
        <v>0</v>
      </c>
      <c r="H24">
        <v>1</v>
      </c>
      <c r="I24">
        <v>0</v>
      </c>
      <c r="J24">
        <v>0</v>
      </c>
      <c r="K24">
        <v>0</v>
      </c>
      <c r="L24">
        <v>0</v>
      </c>
      <c r="M24">
        <v>0</v>
      </c>
      <c r="N24">
        <v>0</v>
      </c>
      <c r="O24">
        <v>0</v>
      </c>
      <c r="P24">
        <v>0</v>
      </c>
    </row>
    <row r="25" spans="1:16">
      <c r="A25" t="s">
        <v>1427</v>
      </c>
      <c r="B25" t="s">
        <v>1428</v>
      </c>
      <c r="C25" t="s">
        <v>310</v>
      </c>
      <c r="D25" t="s">
        <v>12543</v>
      </c>
      <c r="E25">
        <v>0</v>
      </c>
      <c r="F25">
        <v>0</v>
      </c>
      <c r="G25">
        <v>0</v>
      </c>
      <c r="H25">
        <v>0</v>
      </c>
      <c r="I25">
        <v>0</v>
      </c>
      <c r="J25">
        <v>0</v>
      </c>
      <c r="K25">
        <v>0</v>
      </c>
      <c r="L25">
        <v>0</v>
      </c>
      <c r="M25">
        <v>0</v>
      </c>
      <c r="N25">
        <v>0</v>
      </c>
      <c r="O25">
        <v>0</v>
      </c>
      <c r="P25">
        <v>1</v>
      </c>
    </row>
    <row r="26" spans="1:16">
      <c r="A26" t="s">
        <v>1448</v>
      </c>
      <c r="B26" t="s">
        <v>1449</v>
      </c>
      <c r="C26" t="s">
        <v>1450</v>
      </c>
      <c r="D26" t="s">
        <v>12543</v>
      </c>
      <c r="E26">
        <v>0</v>
      </c>
      <c r="F26">
        <v>0</v>
      </c>
      <c r="G26">
        <v>0</v>
      </c>
      <c r="H26">
        <v>0</v>
      </c>
      <c r="I26">
        <v>0</v>
      </c>
      <c r="J26">
        <v>1</v>
      </c>
      <c r="K26">
        <v>0</v>
      </c>
      <c r="L26">
        <v>0</v>
      </c>
      <c r="M26">
        <v>0</v>
      </c>
      <c r="N26">
        <v>0</v>
      </c>
      <c r="O26">
        <v>0</v>
      </c>
      <c r="P26">
        <v>0</v>
      </c>
    </row>
    <row r="27" spans="1:16">
      <c r="A27" t="s">
        <v>1451</v>
      </c>
      <c r="B27" t="s">
        <v>1452</v>
      </c>
      <c r="C27" t="s">
        <v>1453</v>
      </c>
      <c r="D27" t="s">
        <v>12543</v>
      </c>
      <c r="E27">
        <v>0</v>
      </c>
      <c r="F27">
        <v>1</v>
      </c>
      <c r="G27">
        <v>0</v>
      </c>
      <c r="H27">
        <v>0</v>
      </c>
      <c r="I27">
        <v>0</v>
      </c>
      <c r="J27">
        <v>1</v>
      </c>
      <c r="K27">
        <v>0</v>
      </c>
      <c r="L27">
        <v>0</v>
      </c>
      <c r="M27">
        <v>0</v>
      </c>
      <c r="N27">
        <v>0</v>
      </c>
      <c r="O27">
        <v>0</v>
      </c>
      <c r="P27">
        <v>0</v>
      </c>
    </row>
    <row r="28" spans="1:16">
      <c r="A28" t="s">
        <v>1465</v>
      </c>
      <c r="B28" t="s">
        <v>1466</v>
      </c>
      <c r="C28" t="s">
        <v>1467</v>
      </c>
      <c r="D28" t="s">
        <v>12543</v>
      </c>
      <c r="E28">
        <v>0</v>
      </c>
      <c r="F28">
        <v>1</v>
      </c>
      <c r="G28">
        <v>0</v>
      </c>
      <c r="H28">
        <v>0</v>
      </c>
      <c r="I28">
        <v>0</v>
      </c>
      <c r="J28">
        <v>0</v>
      </c>
      <c r="K28">
        <v>0</v>
      </c>
      <c r="L28">
        <v>0</v>
      </c>
      <c r="M28">
        <v>0</v>
      </c>
      <c r="N28">
        <v>0</v>
      </c>
      <c r="O28">
        <v>0</v>
      </c>
      <c r="P28">
        <v>0</v>
      </c>
    </row>
    <row r="29" spans="1:16">
      <c r="A29" t="s">
        <v>1482</v>
      </c>
      <c r="B29" t="s">
        <v>1483</v>
      </c>
      <c r="C29" t="s">
        <v>1484</v>
      </c>
      <c r="D29" t="s">
        <v>12543</v>
      </c>
      <c r="E29">
        <v>0</v>
      </c>
      <c r="F29">
        <v>0</v>
      </c>
      <c r="G29">
        <v>0</v>
      </c>
      <c r="H29">
        <v>0</v>
      </c>
      <c r="I29">
        <v>0</v>
      </c>
      <c r="J29">
        <v>0</v>
      </c>
      <c r="K29">
        <v>0</v>
      </c>
      <c r="L29">
        <v>0</v>
      </c>
      <c r="M29">
        <v>0</v>
      </c>
      <c r="N29">
        <v>0</v>
      </c>
      <c r="O29">
        <v>0</v>
      </c>
      <c r="P29">
        <v>1</v>
      </c>
    </row>
    <row r="30" spans="1:16">
      <c r="A30" t="s">
        <v>1507</v>
      </c>
      <c r="B30" t="s">
        <v>1508</v>
      </c>
      <c r="C30" t="s">
        <v>1509</v>
      </c>
      <c r="D30" t="s">
        <v>12543</v>
      </c>
      <c r="E30">
        <v>0</v>
      </c>
      <c r="F30">
        <v>1</v>
      </c>
      <c r="G30">
        <v>0</v>
      </c>
      <c r="H30">
        <v>0</v>
      </c>
      <c r="I30">
        <v>0</v>
      </c>
      <c r="J30">
        <v>1</v>
      </c>
      <c r="K30">
        <v>0</v>
      </c>
      <c r="L30">
        <v>0</v>
      </c>
      <c r="M30">
        <v>0</v>
      </c>
      <c r="N30">
        <v>0</v>
      </c>
      <c r="O30">
        <v>0</v>
      </c>
      <c r="P30">
        <v>0</v>
      </c>
    </row>
    <row r="31" spans="1:16">
      <c r="A31" t="s">
        <v>1539</v>
      </c>
      <c r="B31" t="s">
        <v>1540</v>
      </c>
      <c r="C31" t="s">
        <v>1541</v>
      </c>
      <c r="D31" t="s">
        <v>12543</v>
      </c>
      <c r="E31">
        <v>0</v>
      </c>
      <c r="F31">
        <v>0</v>
      </c>
      <c r="G31">
        <v>0</v>
      </c>
      <c r="H31">
        <v>1</v>
      </c>
      <c r="I31">
        <v>1</v>
      </c>
      <c r="J31">
        <v>0</v>
      </c>
      <c r="K31">
        <v>0</v>
      </c>
      <c r="L31">
        <v>0</v>
      </c>
      <c r="M31">
        <v>0</v>
      </c>
      <c r="N31">
        <v>0</v>
      </c>
      <c r="O31">
        <v>0</v>
      </c>
      <c r="P31">
        <v>0</v>
      </c>
    </row>
    <row r="32" spans="1:16">
      <c r="A32" t="s">
        <v>1584</v>
      </c>
      <c r="B32" t="s">
        <v>1585</v>
      </c>
      <c r="C32" t="s">
        <v>39</v>
      </c>
      <c r="D32" t="s">
        <v>12543</v>
      </c>
      <c r="E32">
        <v>1</v>
      </c>
      <c r="F32">
        <v>0</v>
      </c>
      <c r="G32">
        <v>0</v>
      </c>
      <c r="H32">
        <v>0</v>
      </c>
      <c r="I32">
        <v>0</v>
      </c>
      <c r="J32">
        <v>0</v>
      </c>
      <c r="K32">
        <v>0</v>
      </c>
      <c r="L32">
        <v>0</v>
      </c>
      <c r="M32">
        <v>0</v>
      </c>
      <c r="N32">
        <v>0</v>
      </c>
      <c r="O32">
        <v>0</v>
      </c>
      <c r="P32">
        <v>0</v>
      </c>
    </row>
    <row r="33" spans="1:16">
      <c r="A33" t="s">
        <v>1586</v>
      </c>
      <c r="B33" t="s">
        <v>1587</v>
      </c>
      <c r="C33" t="s">
        <v>1588</v>
      </c>
      <c r="D33" t="s">
        <v>12543</v>
      </c>
      <c r="E33">
        <v>0</v>
      </c>
      <c r="F33">
        <v>0</v>
      </c>
      <c r="G33">
        <v>0</v>
      </c>
      <c r="H33">
        <v>0</v>
      </c>
      <c r="I33">
        <v>0</v>
      </c>
      <c r="J33">
        <v>0</v>
      </c>
      <c r="K33">
        <v>0</v>
      </c>
      <c r="L33">
        <v>0</v>
      </c>
      <c r="M33">
        <v>0</v>
      </c>
      <c r="N33">
        <v>0</v>
      </c>
      <c r="O33">
        <v>0</v>
      </c>
      <c r="P33">
        <v>1</v>
      </c>
    </row>
    <row r="34" spans="1:16">
      <c r="A34" t="s">
        <v>1608</v>
      </c>
      <c r="B34" t="s">
        <v>1609</v>
      </c>
      <c r="C34" t="s">
        <v>1610</v>
      </c>
      <c r="D34" t="s">
        <v>12543</v>
      </c>
      <c r="E34">
        <v>1</v>
      </c>
      <c r="F34">
        <v>0</v>
      </c>
      <c r="G34">
        <v>0</v>
      </c>
      <c r="H34">
        <v>0</v>
      </c>
      <c r="I34">
        <v>0</v>
      </c>
      <c r="J34">
        <v>1</v>
      </c>
      <c r="K34">
        <v>1</v>
      </c>
      <c r="L34">
        <v>0</v>
      </c>
      <c r="M34">
        <v>0</v>
      </c>
      <c r="N34">
        <v>0</v>
      </c>
      <c r="O34">
        <v>0</v>
      </c>
      <c r="P34">
        <v>0</v>
      </c>
    </row>
    <row r="35" spans="1:16">
      <c r="A35" t="s">
        <v>1675</v>
      </c>
      <c r="B35" t="s">
        <v>1676</v>
      </c>
      <c r="C35" t="s">
        <v>1677</v>
      </c>
      <c r="D35" t="s">
        <v>12543</v>
      </c>
      <c r="E35">
        <v>0</v>
      </c>
      <c r="F35">
        <v>1</v>
      </c>
      <c r="G35">
        <v>1</v>
      </c>
      <c r="H35">
        <v>0</v>
      </c>
      <c r="I35">
        <v>0</v>
      </c>
      <c r="J35">
        <v>0</v>
      </c>
      <c r="K35">
        <v>0</v>
      </c>
      <c r="L35">
        <v>0</v>
      </c>
      <c r="M35">
        <v>0</v>
      </c>
      <c r="N35">
        <v>1</v>
      </c>
      <c r="O35">
        <v>0</v>
      </c>
      <c r="P35">
        <v>0</v>
      </c>
    </row>
    <row r="36" spans="1:16">
      <c r="A36" t="s">
        <v>1679</v>
      </c>
      <c r="B36" t="s">
        <v>1680</v>
      </c>
      <c r="C36" t="s">
        <v>1681</v>
      </c>
      <c r="D36" t="s">
        <v>12543</v>
      </c>
      <c r="E36">
        <v>0</v>
      </c>
      <c r="F36">
        <v>1</v>
      </c>
      <c r="G36">
        <v>0</v>
      </c>
      <c r="H36">
        <v>0</v>
      </c>
      <c r="I36">
        <v>0</v>
      </c>
      <c r="J36">
        <v>1</v>
      </c>
      <c r="K36">
        <v>0</v>
      </c>
      <c r="L36">
        <v>0</v>
      </c>
      <c r="M36">
        <v>0</v>
      </c>
      <c r="N36">
        <v>0</v>
      </c>
      <c r="O36">
        <v>0</v>
      </c>
      <c r="P36">
        <v>0</v>
      </c>
    </row>
    <row r="37" spans="1:16">
      <c r="A37" t="s">
        <v>1687</v>
      </c>
      <c r="B37" t="s">
        <v>1688</v>
      </c>
      <c r="C37" t="s">
        <v>1689</v>
      </c>
      <c r="D37" t="s">
        <v>12543</v>
      </c>
      <c r="E37">
        <v>0</v>
      </c>
      <c r="F37">
        <v>1</v>
      </c>
      <c r="G37">
        <v>0</v>
      </c>
      <c r="H37">
        <v>0</v>
      </c>
      <c r="I37">
        <v>0</v>
      </c>
      <c r="J37">
        <v>0</v>
      </c>
      <c r="K37">
        <v>0</v>
      </c>
      <c r="L37">
        <v>0</v>
      </c>
      <c r="M37">
        <v>0</v>
      </c>
      <c r="N37">
        <v>0</v>
      </c>
      <c r="O37">
        <v>0</v>
      </c>
      <c r="P37">
        <v>0</v>
      </c>
    </row>
    <row r="38" spans="1:16">
      <c r="A38" t="s">
        <v>1742</v>
      </c>
      <c r="B38" t="s">
        <v>1743</v>
      </c>
      <c r="C38" t="s">
        <v>1744</v>
      </c>
      <c r="D38" t="s">
        <v>12543</v>
      </c>
      <c r="E38">
        <v>0</v>
      </c>
      <c r="F38">
        <v>0</v>
      </c>
      <c r="G38">
        <v>0</v>
      </c>
      <c r="H38">
        <v>0</v>
      </c>
      <c r="I38">
        <v>1</v>
      </c>
      <c r="J38">
        <v>0</v>
      </c>
      <c r="K38">
        <v>0</v>
      </c>
      <c r="L38">
        <v>0</v>
      </c>
      <c r="M38">
        <v>0</v>
      </c>
      <c r="N38">
        <v>0</v>
      </c>
      <c r="O38">
        <v>0</v>
      </c>
      <c r="P38">
        <v>0</v>
      </c>
    </row>
    <row r="39" spans="1:16">
      <c r="A39" t="s">
        <v>1790</v>
      </c>
      <c r="B39" t="s">
        <v>1791</v>
      </c>
      <c r="C39" t="s">
        <v>1792</v>
      </c>
      <c r="D39" t="s">
        <v>12543</v>
      </c>
      <c r="E39">
        <v>0</v>
      </c>
      <c r="F39">
        <v>1</v>
      </c>
      <c r="G39">
        <v>0</v>
      </c>
      <c r="H39">
        <v>0</v>
      </c>
      <c r="I39">
        <v>0</v>
      </c>
      <c r="J39">
        <v>0</v>
      </c>
      <c r="K39">
        <v>0</v>
      </c>
      <c r="L39">
        <v>0</v>
      </c>
      <c r="M39">
        <v>0</v>
      </c>
      <c r="N39">
        <v>0</v>
      </c>
      <c r="O39">
        <v>0</v>
      </c>
      <c r="P39">
        <v>0</v>
      </c>
    </row>
    <row r="40" spans="1:16">
      <c r="A40" t="s">
        <v>1797</v>
      </c>
      <c r="B40" t="s">
        <v>1798</v>
      </c>
      <c r="C40" t="s">
        <v>1799</v>
      </c>
      <c r="D40" t="s">
        <v>12543</v>
      </c>
      <c r="E40">
        <v>0</v>
      </c>
      <c r="F40">
        <v>1</v>
      </c>
      <c r="G40">
        <v>0</v>
      </c>
      <c r="H40">
        <v>0</v>
      </c>
      <c r="I40">
        <v>0</v>
      </c>
      <c r="J40">
        <v>0</v>
      </c>
      <c r="K40">
        <v>0</v>
      </c>
      <c r="L40">
        <v>0</v>
      </c>
      <c r="M40">
        <v>0</v>
      </c>
      <c r="N40">
        <v>0</v>
      </c>
      <c r="O40">
        <v>1</v>
      </c>
      <c r="P40">
        <v>0</v>
      </c>
    </row>
    <row r="41" spans="1:16">
      <c r="A41" t="s">
        <v>1812</v>
      </c>
      <c r="B41" t="s">
        <v>1813</v>
      </c>
      <c r="C41" t="s">
        <v>1814</v>
      </c>
      <c r="D41" t="s">
        <v>12543</v>
      </c>
      <c r="E41">
        <v>0</v>
      </c>
      <c r="F41">
        <v>0</v>
      </c>
      <c r="G41">
        <v>0</v>
      </c>
      <c r="H41">
        <v>0</v>
      </c>
      <c r="I41">
        <v>0</v>
      </c>
      <c r="J41">
        <v>1</v>
      </c>
      <c r="K41">
        <v>0</v>
      </c>
      <c r="L41">
        <v>0</v>
      </c>
      <c r="M41">
        <v>0</v>
      </c>
      <c r="N41">
        <v>0</v>
      </c>
      <c r="O41">
        <v>0</v>
      </c>
      <c r="P41">
        <v>0</v>
      </c>
    </row>
    <row r="42" spans="1:16">
      <c r="A42" t="s">
        <v>1816</v>
      </c>
      <c r="B42" t="s">
        <v>1817</v>
      </c>
      <c r="C42" t="s">
        <v>1818</v>
      </c>
      <c r="D42" t="s">
        <v>12543</v>
      </c>
      <c r="E42">
        <v>0</v>
      </c>
      <c r="F42">
        <v>0</v>
      </c>
      <c r="G42">
        <v>0</v>
      </c>
      <c r="H42">
        <v>0</v>
      </c>
      <c r="I42">
        <v>0</v>
      </c>
      <c r="J42">
        <v>1</v>
      </c>
      <c r="K42">
        <v>0</v>
      </c>
      <c r="L42">
        <v>0</v>
      </c>
      <c r="M42">
        <v>0</v>
      </c>
      <c r="N42">
        <v>0</v>
      </c>
      <c r="O42">
        <v>0</v>
      </c>
      <c r="P42">
        <v>0</v>
      </c>
    </row>
    <row r="43" spans="1:16">
      <c r="A43" t="s">
        <v>1844</v>
      </c>
      <c r="B43" t="s">
        <v>1845</v>
      </c>
      <c r="C43" t="s">
        <v>1846</v>
      </c>
      <c r="D43" t="s">
        <v>12543</v>
      </c>
      <c r="E43">
        <v>0</v>
      </c>
      <c r="F43">
        <v>0</v>
      </c>
      <c r="G43">
        <v>0</v>
      </c>
      <c r="H43">
        <v>0</v>
      </c>
      <c r="I43">
        <v>1</v>
      </c>
      <c r="J43">
        <v>1</v>
      </c>
      <c r="K43">
        <v>0</v>
      </c>
      <c r="L43">
        <v>0</v>
      </c>
      <c r="M43">
        <v>0</v>
      </c>
      <c r="N43">
        <v>0</v>
      </c>
      <c r="O43">
        <v>0</v>
      </c>
      <c r="P43">
        <v>0</v>
      </c>
    </row>
    <row r="44" spans="1:16">
      <c r="A44" t="s">
        <v>1868</v>
      </c>
      <c r="B44" t="s">
        <v>1869</v>
      </c>
      <c r="C44" t="s">
        <v>23</v>
      </c>
      <c r="D44" t="s">
        <v>12543</v>
      </c>
      <c r="E44">
        <v>1</v>
      </c>
      <c r="F44">
        <v>0</v>
      </c>
      <c r="G44">
        <v>0</v>
      </c>
      <c r="H44">
        <v>0</v>
      </c>
      <c r="I44">
        <v>0</v>
      </c>
      <c r="J44">
        <v>0</v>
      </c>
      <c r="K44">
        <v>0</v>
      </c>
      <c r="L44">
        <v>0</v>
      </c>
      <c r="M44">
        <v>0</v>
      </c>
      <c r="N44">
        <v>0</v>
      </c>
      <c r="O44">
        <v>0</v>
      </c>
      <c r="P44">
        <v>0</v>
      </c>
    </row>
    <row r="45" spans="1:16">
      <c r="A45" t="s">
        <v>1874</v>
      </c>
      <c r="B45" t="s">
        <v>1875</v>
      </c>
      <c r="C45" t="s">
        <v>1876</v>
      </c>
      <c r="D45" t="s">
        <v>12543</v>
      </c>
      <c r="E45">
        <v>0</v>
      </c>
      <c r="F45">
        <v>0</v>
      </c>
      <c r="G45">
        <v>0</v>
      </c>
      <c r="H45">
        <v>0</v>
      </c>
      <c r="I45">
        <v>0</v>
      </c>
      <c r="J45">
        <v>1</v>
      </c>
      <c r="K45">
        <v>1</v>
      </c>
      <c r="L45">
        <v>0</v>
      </c>
      <c r="M45">
        <v>0</v>
      </c>
      <c r="N45">
        <v>0</v>
      </c>
      <c r="O45">
        <v>0</v>
      </c>
      <c r="P45">
        <v>0</v>
      </c>
    </row>
    <row r="46" spans="1:16">
      <c r="A46" t="s">
        <v>1920</v>
      </c>
      <c r="B46" t="s">
        <v>1921</v>
      </c>
      <c r="C46" t="s">
        <v>1922</v>
      </c>
      <c r="D46" t="s">
        <v>12543</v>
      </c>
      <c r="E46">
        <v>0</v>
      </c>
      <c r="F46">
        <v>0</v>
      </c>
      <c r="G46">
        <v>0</v>
      </c>
      <c r="H46">
        <v>0</v>
      </c>
      <c r="I46">
        <v>0</v>
      </c>
      <c r="J46">
        <v>1</v>
      </c>
      <c r="K46">
        <v>0</v>
      </c>
      <c r="L46">
        <v>0</v>
      </c>
      <c r="M46">
        <v>0</v>
      </c>
      <c r="N46">
        <v>0</v>
      </c>
      <c r="O46">
        <v>0</v>
      </c>
      <c r="P46">
        <v>0</v>
      </c>
    </row>
    <row r="47" spans="1:16">
      <c r="A47" t="s">
        <v>1954</v>
      </c>
      <c r="B47" t="s">
        <v>1955</v>
      </c>
      <c r="C47" t="s">
        <v>1956</v>
      </c>
      <c r="D47" t="s">
        <v>12543</v>
      </c>
      <c r="E47">
        <v>0</v>
      </c>
      <c r="F47">
        <v>1</v>
      </c>
      <c r="G47">
        <v>0</v>
      </c>
      <c r="H47">
        <v>1</v>
      </c>
      <c r="I47">
        <v>1</v>
      </c>
      <c r="J47">
        <v>0</v>
      </c>
      <c r="K47">
        <v>0</v>
      </c>
      <c r="L47">
        <v>0</v>
      </c>
      <c r="M47">
        <v>0</v>
      </c>
      <c r="N47">
        <v>1</v>
      </c>
      <c r="O47">
        <v>0</v>
      </c>
      <c r="P47">
        <v>0</v>
      </c>
    </row>
    <row r="48" spans="1:16">
      <c r="A48" t="s">
        <v>1958</v>
      </c>
      <c r="B48" t="s">
        <v>1959</v>
      </c>
      <c r="C48" t="s">
        <v>1960</v>
      </c>
      <c r="D48" t="s">
        <v>12543</v>
      </c>
      <c r="E48">
        <v>1</v>
      </c>
      <c r="F48">
        <v>0</v>
      </c>
      <c r="G48">
        <v>0</v>
      </c>
      <c r="H48">
        <v>0</v>
      </c>
      <c r="I48">
        <v>0</v>
      </c>
      <c r="J48">
        <v>0</v>
      </c>
      <c r="K48">
        <v>0</v>
      </c>
      <c r="L48">
        <v>0</v>
      </c>
      <c r="M48">
        <v>0</v>
      </c>
      <c r="N48">
        <v>0</v>
      </c>
      <c r="O48">
        <v>0</v>
      </c>
      <c r="P48">
        <v>0</v>
      </c>
    </row>
    <row r="49" spans="1:16">
      <c r="A49" t="s">
        <v>1962</v>
      </c>
      <c r="B49" t="s">
        <v>1963</v>
      </c>
      <c r="C49" t="s">
        <v>1964</v>
      </c>
      <c r="D49" t="s">
        <v>12543</v>
      </c>
      <c r="E49">
        <v>1</v>
      </c>
      <c r="F49">
        <v>1</v>
      </c>
      <c r="G49">
        <v>0</v>
      </c>
      <c r="H49">
        <v>0</v>
      </c>
      <c r="I49">
        <v>0</v>
      </c>
      <c r="J49">
        <v>0</v>
      </c>
      <c r="K49">
        <v>0</v>
      </c>
      <c r="L49">
        <v>0</v>
      </c>
      <c r="M49">
        <v>0</v>
      </c>
      <c r="N49">
        <v>0</v>
      </c>
      <c r="O49">
        <v>0</v>
      </c>
      <c r="P49">
        <v>0</v>
      </c>
    </row>
    <row r="50" spans="1:16">
      <c r="A50" t="s">
        <v>2005</v>
      </c>
      <c r="B50" t="s">
        <v>2006</v>
      </c>
      <c r="C50" t="s">
        <v>39</v>
      </c>
      <c r="D50" t="s">
        <v>12543</v>
      </c>
      <c r="E50">
        <v>1</v>
      </c>
      <c r="F50">
        <v>0</v>
      </c>
      <c r="G50">
        <v>0</v>
      </c>
      <c r="H50">
        <v>0</v>
      </c>
      <c r="I50">
        <v>0</v>
      </c>
      <c r="J50">
        <v>0</v>
      </c>
      <c r="K50">
        <v>0</v>
      </c>
      <c r="L50">
        <v>0</v>
      </c>
      <c r="M50">
        <v>0</v>
      </c>
      <c r="N50">
        <v>0</v>
      </c>
      <c r="O50">
        <v>0</v>
      </c>
      <c r="P50">
        <v>0</v>
      </c>
    </row>
    <row r="51" spans="1:16">
      <c r="A51" t="s">
        <v>2034</v>
      </c>
      <c r="B51" t="s">
        <v>2035</v>
      </c>
      <c r="C51" t="s">
        <v>2036</v>
      </c>
      <c r="D51" t="s">
        <v>12543</v>
      </c>
      <c r="E51">
        <v>1</v>
      </c>
      <c r="F51">
        <v>1</v>
      </c>
      <c r="G51">
        <v>0</v>
      </c>
      <c r="H51">
        <v>0</v>
      </c>
      <c r="I51">
        <v>1</v>
      </c>
      <c r="J51">
        <v>0</v>
      </c>
      <c r="K51">
        <v>0</v>
      </c>
      <c r="L51">
        <v>0</v>
      </c>
      <c r="M51">
        <v>0</v>
      </c>
      <c r="N51">
        <v>0</v>
      </c>
      <c r="O51">
        <v>0</v>
      </c>
      <c r="P51">
        <v>0</v>
      </c>
    </row>
    <row r="52" spans="1:16">
      <c r="A52" t="s">
        <v>2379</v>
      </c>
      <c r="B52" t="s">
        <v>2380</v>
      </c>
      <c r="C52" t="s">
        <v>2381</v>
      </c>
      <c r="D52" t="s">
        <v>12543</v>
      </c>
      <c r="E52">
        <v>1</v>
      </c>
      <c r="F52">
        <v>0</v>
      </c>
      <c r="G52">
        <v>1</v>
      </c>
      <c r="H52">
        <v>1</v>
      </c>
      <c r="I52">
        <v>0</v>
      </c>
      <c r="J52">
        <v>0</v>
      </c>
      <c r="K52">
        <v>0</v>
      </c>
      <c r="L52">
        <v>0</v>
      </c>
      <c r="M52">
        <v>0</v>
      </c>
      <c r="N52">
        <v>0</v>
      </c>
      <c r="O52">
        <v>0</v>
      </c>
      <c r="P52">
        <v>0</v>
      </c>
    </row>
    <row r="53" spans="1:16">
      <c r="A53" t="s">
        <v>2451</v>
      </c>
      <c r="B53" t="s">
        <v>2452</v>
      </c>
      <c r="C53" t="s">
        <v>2453</v>
      </c>
      <c r="D53" t="s">
        <v>12543</v>
      </c>
      <c r="E53">
        <v>0</v>
      </c>
      <c r="F53">
        <v>1</v>
      </c>
      <c r="G53">
        <v>0</v>
      </c>
      <c r="H53">
        <v>1</v>
      </c>
      <c r="I53">
        <v>0</v>
      </c>
      <c r="J53">
        <v>0</v>
      </c>
      <c r="K53">
        <v>0</v>
      </c>
      <c r="L53">
        <v>0</v>
      </c>
      <c r="M53">
        <v>0</v>
      </c>
      <c r="N53">
        <v>0</v>
      </c>
      <c r="O53">
        <v>0</v>
      </c>
      <c r="P53">
        <v>0</v>
      </c>
    </row>
    <row r="54" spans="1:16">
      <c r="A54" t="s">
        <v>2685</v>
      </c>
      <c r="B54" t="s">
        <v>2686</v>
      </c>
      <c r="C54" t="s">
        <v>2687</v>
      </c>
      <c r="D54" t="s">
        <v>12543</v>
      </c>
      <c r="E54">
        <v>0</v>
      </c>
      <c r="F54">
        <v>1</v>
      </c>
      <c r="G54">
        <v>0</v>
      </c>
      <c r="H54">
        <v>0</v>
      </c>
      <c r="I54">
        <v>0</v>
      </c>
      <c r="J54">
        <v>1</v>
      </c>
      <c r="K54">
        <v>1</v>
      </c>
      <c r="L54">
        <v>0</v>
      </c>
      <c r="M54">
        <v>0</v>
      </c>
      <c r="N54">
        <v>0</v>
      </c>
      <c r="O54">
        <v>0</v>
      </c>
      <c r="P54">
        <v>0</v>
      </c>
    </row>
    <row r="55" spans="1:16">
      <c r="A55" t="s">
        <v>6435</v>
      </c>
      <c r="B55" t="s">
        <v>6436</v>
      </c>
      <c r="C55" t="s">
        <v>6437</v>
      </c>
      <c r="D55" t="s">
        <v>12543</v>
      </c>
      <c r="E55">
        <v>1</v>
      </c>
      <c r="F55">
        <v>1</v>
      </c>
      <c r="G55">
        <v>1</v>
      </c>
      <c r="H55">
        <v>1</v>
      </c>
      <c r="I55">
        <v>0</v>
      </c>
      <c r="J55">
        <v>0</v>
      </c>
      <c r="K55">
        <v>0</v>
      </c>
      <c r="L55">
        <v>0</v>
      </c>
      <c r="M55">
        <v>0</v>
      </c>
      <c r="N55">
        <v>0</v>
      </c>
      <c r="O55">
        <v>0</v>
      </c>
      <c r="P55">
        <v>0</v>
      </c>
    </row>
    <row r="56" spans="1:16">
      <c r="A56" t="s">
        <v>6451</v>
      </c>
      <c r="B56" t="s">
        <v>6452</v>
      </c>
      <c r="C56" t="s">
        <v>6453</v>
      </c>
      <c r="D56" t="s">
        <v>12543</v>
      </c>
      <c r="E56">
        <v>0</v>
      </c>
      <c r="F56">
        <v>0</v>
      </c>
      <c r="G56">
        <v>0</v>
      </c>
      <c r="H56">
        <v>0</v>
      </c>
      <c r="I56">
        <v>1</v>
      </c>
      <c r="J56">
        <v>0</v>
      </c>
      <c r="K56">
        <v>0</v>
      </c>
      <c r="L56">
        <v>0</v>
      </c>
      <c r="M56">
        <v>0</v>
      </c>
      <c r="N56">
        <v>0</v>
      </c>
      <c r="O56">
        <v>1</v>
      </c>
      <c r="P56">
        <v>0</v>
      </c>
    </row>
    <row r="57" spans="1:16">
      <c r="A57" t="s">
        <v>6457</v>
      </c>
      <c r="B57" t="s">
        <v>6458</v>
      </c>
      <c r="C57" t="s">
        <v>6459</v>
      </c>
      <c r="D57" t="s">
        <v>12543</v>
      </c>
      <c r="E57">
        <v>0</v>
      </c>
      <c r="F57">
        <v>0</v>
      </c>
      <c r="G57">
        <v>0</v>
      </c>
      <c r="H57">
        <v>0</v>
      </c>
      <c r="I57">
        <v>1</v>
      </c>
      <c r="J57">
        <v>1</v>
      </c>
      <c r="K57">
        <v>0</v>
      </c>
      <c r="L57">
        <v>0</v>
      </c>
      <c r="M57">
        <v>0</v>
      </c>
      <c r="N57">
        <v>0</v>
      </c>
      <c r="O57">
        <v>1</v>
      </c>
      <c r="P57">
        <v>0</v>
      </c>
    </row>
    <row r="58" spans="1:16">
      <c r="A58" t="s">
        <v>6467</v>
      </c>
      <c r="B58" t="s">
        <v>6468</v>
      </c>
      <c r="C58" t="s">
        <v>6469</v>
      </c>
      <c r="D58" t="s">
        <v>12543</v>
      </c>
      <c r="E58">
        <v>0</v>
      </c>
      <c r="F58">
        <v>0</v>
      </c>
      <c r="G58">
        <v>0</v>
      </c>
      <c r="H58">
        <v>0</v>
      </c>
      <c r="I58">
        <v>0</v>
      </c>
      <c r="J58">
        <v>1</v>
      </c>
      <c r="K58">
        <v>0</v>
      </c>
      <c r="L58">
        <v>0</v>
      </c>
      <c r="M58">
        <v>0</v>
      </c>
      <c r="N58">
        <v>0</v>
      </c>
      <c r="O58">
        <v>0</v>
      </c>
      <c r="P58">
        <v>0</v>
      </c>
    </row>
    <row r="59" spans="1:16">
      <c r="A59" t="s">
        <v>6475</v>
      </c>
      <c r="B59" t="s">
        <v>6476</v>
      </c>
      <c r="C59" t="s">
        <v>6477</v>
      </c>
      <c r="D59" t="s">
        <v>12543</v>
      </c>
      <c r="E59">
        <v>0</v>
      </c>
      <c r="F59">
        <v>0</v>
      </c>
      <c r="G59">
        <v>0</v>
      </c>
      <c r="H59">
        <v>0</v>
      </c>
      <c r="I59">
        <v>0</v>
      </c>
      <c r="J59">
        <v>1</v>
      </c>
      <c r="K59">
        <v>0</v>
      </c>
      <c r="L59">
        <v>0</v>
      </c>
      <c r="M59">
        <v>0</v>
      </c>
      <c r="N59">
        <v>0</v>
      </c>
      <c r="O59">
        <v>0</v>
      </c>
      <c r="P59">
        <v>0</v>
      </c>
    </row>
    <row r="60" spans="1:16">
      <c r="A60" t="s">
        <v>6503</v>
      </c>
      <c r="B60" t="s">
        <v>6504</v>
      </c>
      <c r="C60" t="s">
        <v>275</v>
      </c>
      <c r="D60" t="s">
        <v>12543</v>
      </c>
      <c r="E60">
        <v>0</v>
      </c>
      <c r="F60">
        <v>0</v>
      </c>
      <c r="G60">
        <v>0</v>
      </c>
      <c r="H60">
        <v>0</v>
      </c>
      <c r="I60">
        <v>1</v>
      </c>
      <c r="J60">
        <v>0</v>
      </c>
      <c r="K60">
        <v>0</v>
      </c>
      <c r="L60">
        <v>0</v>
      </c>
      <c r="M60">
        <v>0</v>
      </c>
      <c r="N60">
        <v>0</v>
      </c>
      <c r="O60">
        <v>0</v>
      </c>
      <c r="P60">
        <v>0</v>
      </c>
    </row>
    <row r="61" spans="1:16">
      <c r="A61" t="s">
        <v>6505</v>
      </c>
      <c r="B61" t="s">
        <v>6506</v>
      </c>
      <c r="C61" t="s">
        <v>6507</v>
      </c>
      <c r="D61" t="s">
        <v>12543</v>
      </c>
      <c r="E61">
        <v>0</v>
      </c>
      <c r="F61">
        <v>0</v>
      </c>
      <c r="G61">
        <v>0</v>
      </c>
      <c r="H61">
        <v>0</v>
      </c>
      <c r="I61">
        <v>0</v>
      </c>
      <c r="J61">
        <v>1</v>
      </c>
      <c r="K61">
        <v>0</v>
      </c>
      <c r="L61">
        <v>0</v>
      </c>
      <c r="M61">
        <v>0</v>
      </c>
      <c r="N61">
        <v>0</v>
      </c>
      <c r="O61">
        <v>0</v>
      </c>
      <c r="P61">
        <v>0</v>
      </c>
    </row>
    <row r="62" spans="1:16">
      <c r="A62" t="s">
        <v>6526</v>
      </c>
      <c r="B62" t="s">
        <v>6527</v>
      </c>
      <c r="C62" t="s">
        <v>6528</v>
      </c>
      <c r="D62" t="s">
        <v>12543</v>
      </c>
      <c r="E62">
        <v>1</v>
      </c>
      <c r="F62">
        <v>1</v>
      </c>
      <c r="G62">
        <v>0</v>
      </c>
      <c r="H62">
        <v>0</v>
      </c>
      <c r="I62">
        <v>1</v>
      </c>
      <c r="J62">
        <v>0</v>
      </c>
      <c r="K62">
        <v>0</v>
      </c>
      <c r="L62">
        <v>0</v>
      </c>
      <c r="M62">
        <v>0</v>
      </c>
      <c r="N62">
        <v>0</v>
      </c>
      <c r="O62">
        <v>0</v>
      </c>
      <c r="P62">
        <v>0</v>
      </c>
    </row>
    <row r="63" spans="1:16">
      <c r="A63" t="s">
        <v>6530</v>
      </c>
      <c r="B63" t="s">
        <v>6531</v>
      </c>
      <c r="C63" t="s">
        <v>6532</v>
      </c>
      <c r="D63" t="s">
        <v>12543</v>
      </c>
      <c r="E63">
        <v>1</v>
      </c>
      <c r="F63">
        <v>0</v>
      </c>
      <c r="G63">
        <v>0</v>
      </c>
      <c r="H63">
        <v>0</v>
      </c>
      <c r="I63">
        <v>0</v>
      </c>
      <c r="J63">
        <v>0</v>
      </c>
      <c r="K63">
        <v>0</v>
      </c>
      <c r="L63">
        <v>0</v>
      </c>
      <c r="M63">
        <v>0</v>
      </c>
      <c r="N63">
        <v>0</v>
      </c>
      <c r="O63">
        <v>0</v>
      </c>
      <c r="P63">
        <v>0</v>
      </c>
    </row>
    <row r="64" spans="1:16">
      <c r="A64" t="s">
        <v>6534</v>
      </c>
      <c r="B64" t="s">
        <v>6535</v>
      </c>
      <c r="C64" t="s">
        <v>6536</v>
      </c>
      <c r="D64" t="s">
        <v>12543</v>
      </c>
      <c r="E64">
        <v>1</v>
      </c>
      <c r="F64">
        <v>0</v>
      </c>
      <c r="G64">
        <v>0</v>
      </c>
      <c r="H64">
        <v>0</v>
      </c>
      <c r="I64">
        <v>1</v>
      </c>
      <c r="J64">
        <v>0</v>
      </c>
      <c r="K64">
        <v>0</v>
      </c>
      <c r="L64">
        <v>0</v>
      </c>
      <c r="M64">
        <v>0</v>
      </c>
      <c r="N64">
        <v>0</v>
      </c>
      <c r="O64">
        <v>0</v>
      </c>
      <c r="P64">
        <v>0</v>
      </c>
    </row>
    <row r="65" spans="1:16">
      <c r="A65" t="s">
        <v>6595</v>
      </c>
      <c r="B65" t="s">
        <v>6596</v>
      </c>
      <c r="C65" t="s">
        <v>6597</v>
      </c>
      <c r="D65" t="s">
        <v>12543</v>
      </c>
      <c r="E65">
        <v>0</v>
      </c>
      <c r="F65">
        <v>0</v>
      </c>
      <c r="G65">
        <v>0</v>
      </c>
      <c r="H65">
        <v>0</v>
      </c>
      <c r="I65">
        <v>0</v>
      </c>
      <c r="J65">
        <v>0</v>
      </c>
      <c r="K65">
        <v>0</v>
      </c>
      <c r="L65">
        <v>0</v>
      </c>
      <c r="M65">
        <v>0</v>
      </c>
      <c r="N65">
        <v>0</v>
      </c>
      <c r="O65">
        <v>0</v>
      </c>
      <c r="P65">
        <v>1</v>
      </c>
    </row>
    <row r="66" spans="1:16">
      <c r="A66" t="s">
        <v>6614</v>
      </c>
      <c r="B66" t="s">
        <v>6615</v>
      </c>
      <c r="C66" t="s">
        <v>6616</v>
      </c>
      <c r="D66" t="s">
        <v>12543</v>
      </c>
      <c r="E66">
        <v>0</v>
      </c>
      <c r="F66">
        <v>0</v>
      </c>
      <c r="G66">
        <v>0</v>
      </c>
      <c r="H66">
        <v>0</v>
      </c>
      <c r="I66">
        <v>1</v>
      </c>
      <c r="J66">
        <v>0</v>
      </c>
      <c r="K66">
        <v>0</v>
      </c>
      <c r="L66">
        <v>0</v>
      </c>
      <c r="M66">
        <v>0</v>
      </c>
      <c r="N66">
        <v>0</v>
      </c>
      <c r="O66">
        <v>0</v>
      </c>
      <c r="P66">
        <v>0</v>
      </c>
    </row>
    <row r="67" spans="1:16">
      <c r="A67" t="s">
        <v>6618</v>
      </c>
      <c r="B67" t="s">
        <v>6619</v>
      </c>
      <c r="C67" t="s">
        <v>6620</v>
      </c>
      <c r="D67" t="s">
        <v>12543</v>
      </c>
      <c r="E67">
        <v>1</v>
      </c>
      <c r="F67">
        <v>0</v>
      </c>
      <c r="G67">
        <v>0</v>
      </c>
      <c r="H67">
        <v>0</v>
      </c>
      <c r="I67">
        <v>1</v>
      </c>
      <c r="J67">
        <v>1</v>
      </c>
      <c r="K67">
        <v>0</v>
      </c>
      <c r="L67">
        <v>0</v>
      </c>
      <c r="M67">
        <v>0</v>
      </c>
      <c r="N67">
        <v>0</v>
      </c>
      <c r="O67">
        <v>0</v>
      </c>
      <c r="P67">
        <v>0</v>
      </c>
    </row>
    <row r="68" spans="1:16">
      <c r="A68" t="s">
        <v>6632</v>
      </c>
      <c r="B68" t="s">
        <v>6633</v>
      </c>
      <c r="C68" t="s">
        <v>314</v>
      </c>
      <c r="D68" t="s">
        <v>12543</v>
      </c>
      <c r="E68">
        <v>1</v>
      </c>
      <c r="F68">
        <v>0</v>
      </c>
      <c r="G68">
        <v>0</v>
      </c>
      <c r="H68">
        <v>0</v>
      </c>
      <c r="I68">
        <v>0</v>
      </c>
      <c r="J68">
        <v>0</v>
      </c>
      <c r="K68">
        <v>0</v>
      </c>
      <c r="L68">
        <v>0</v>
      </c>
      <c r="M68">
        <v>0</v>
      </c>
      <c r="N68">
        <v>0</v>
      </c>
      <c r="O68">
        <v>0</v>
      </c>
      <c r="P68">
        <v>0</v>
      </c>
    </row>
    <row r="69" spans="1:16">
      <c r="A69" t="s">
        <v>6658</v>
      </c>
      <c r="B69" t="s">
        <v>6659</v>
      </c>
      <c r="C69" t="s">
        <v>6660</v>
      </c>
      <c r="D69" t="s">
        <v>12543</v>
      </c>
      <c r="E69">
        <v>1</v>
      </c>
      <c r="F69">
        <v>0</v>
      </c>
      <c r="G69">
        <v>0</v>
      </c>
      <c r="H69">
        <v>0</v>
      </c>
      <c r="I69">
        <v>1</v>
      </c>
      <c r="J69">
        <v>0</v>
      </c>
      <c r="K69">
        <v>0</v>
      </c>
      <c r="L69">
        <v>0</v>
      </c>
      <c r="M69">
        <v>0</v>
      </c>
      <c r="N69">
        <v>0</v>
      </c>
      <c r="O69">
        <v>0</v>
      </c>
      <c r="P69">
        <v>0</v>
      </c>
    </row>
    <row r="70" spans="1:16">
      <c r="A70" t="s">
        <v>6665</v>
      </c>
      <c r="B70" t="s">
        <v>6666</v>
      </c>
      <c r="C70" t="s">
        <v>6667</v>
      </c>
      <c r="D70" t="s">
        <v>12543</v>
      </c>
      <c r="E70">
        <v>0</v>
      </c>
      <c r="F70">
        <v>0</v>
      </c>
      <c r="G70">
        <v>0</v>
      </c>
      <c r="H70">
        <v>0</v>
      </c>
      <c r="I70">
        <v>0</v>
      </c>
      <c r="J70">
        <v>1</v>
      </c>
      <c r="K70">
        <v>0</v>
      </c>
      <c r="L70">
        <v>0</v>
      </c>
      <c r="M70">
        <v>0</v>
      </c>
      <c r="N70">
        <v>0</v>
      </c>
      <c r="O70">
        <v>1</v>
      </c>
      <c r="P70">
        <v>0</v>
      </c>
    </row>
    <row r="71" spans="1:16">
      <c r="A71" t="s">
        <v>6669</v>
      </c>
      <c r="B71" t="s">
        <v>6670</v>
      </c>
      <c r="C71" t="s">
        <v>6671</v>
      </c>
      <c r="D71" t="s">
        <v>12543</v>
      </c>
      <c r="E71">
        <v>1</v>
      </c>
      <c r="F71">
        <v>0</v>
      </c>
      <c r="G71">
        <v>0</v>
      </c>
      <c r="H71">
        <v>0</v>
      </c>
      <c r="I71">
        <v>0</v>
      </c>
      <c r="J71">
        <v>0</v>
      </c>
      <c r="K71">
        <v>0</v>
      </c>
      <c r="L71">
        <v>0</v>
      </c>
      <c r="M71">
        <v>0</v>
      </c>
      <c r="N71">
        <v>0</v>
      </c>
      <c r="O71">
        <v>0</v>
      </c>
      <c r="P71">
        <v>0</v>
      </c>
    </row>
    <row r="72" spans="1:16">
      <c r="A72" t="s">
        <v>6679</v>
      </c>
      <c r="B72" t="s">
        <v>6680</v>
      </c>
      <c r="C72" t="s">
        <v>6681</v>
      </c>
      <c r="D72" t="s">
        <v>12543</v>
      </c>
      <c r="E72">
        <v>1</v>
      </c>
      <c r="F72">
        <v>1</v>
      </c>
      <c r="G72">
        <v>0</v>
      </c>
      <c r="H72">
        <v>0</v>
      </c>
      <c r="I72">
        <v>0</v>
      </c>
      <c r="J72">
        <v>0</v>
      </c>
      <c r="K72">
        <v>0</v>
      </c>
      <c r="L72">
        <v>0</v>
      </c>
      <c r="M72">
        <v>0</v>
      </c>
      <c r="N72">
        <v>0</v>
      </c>
      <c r="O72">
        <v>0</v>
      </c>
      <c r="P72">
        <v>0</v>
      </c>
    </row>
    <row r="73" spans="1:16">
      <c r="A73" t="s">
        <v>6683</v>
      </c>
      <c r="B73" t="s">
        <v>6684</v>
      </c>
      <c r="C73" t="s">
        <v>6685</v>
      </c>
      <c r="D73" t="s">
        <v>12543</v>
      </c>
      <c r="E73">
        <v>0</v>
      </c>
      <c r="F73">
        <v>0</v>
      </c>
      <c r="G73">
        <v>0</v>
      </c>
      <c r="H73">
        <v>0</v>
      </c>
      <c r="I73">
        <v>0</v>
      </c>
      <c r="J73">
        <v>1</v>
      </c>
      <c r="K73">
        <v>0</v>
      </c>
      <c r="L73">
        <v>0</v>
      </c>
      <c r="M73">
        <v>0</v>
      </c>
      <c r="N73">
        <v>0</v>
      </c>
      <c r="O73">
        <v>0</v>
      </c>
      <c r="P73">
        <v>0</v>
      </c>
    </row>
    <row r="74" spans="1:16">
      <c r="A74" t="s">
        <v>6716</v>
      </c>
      <c r="B74" t="s">
        <v>6717</v>
      </c>
      <c r="C74" t="s">
        <v>6718</v>
      </c>
      <c r="D74" t="s">
        <v>12543</v>
      </c>
      <c r="E74">
        <v>0</v>
      </c>
      <c r="F74">
        <v>0</v>
      </c>
      <c r="G74">
        <v>0</v>
      </c>
      <c r="H74">
        <v>0</v>
      </c>
      <c r="I74">
        <v>0</v>
      </c>
      <c r="J74">
        <v>0</v>
      </c>
      <c r="K74">
        <v>0</v>
      </c>
      <c r="L74">
        <v>0</v>
      </c>
      <c r="M74">
        <v>0</v>
      </c>
      <c r="N74">
        <v>0</v>
      </c>
      <c r="O74">
        <v>0</v>
      </c>
      <c r="P74">
        <v>1</v>
      </c>
    </row>
    <row r="75" spans="1:16">
      <c r="A75" t="s">
        <v>6720</v>
      </c>
      <c r="B75" t="s">
        <v>6721</v>
      </c>
      <c r="C75" t="s">
        <v>6722</v>
      </c>
      <c r="D75" t="s">
        <v>12543</v>
      </c>
      <c r="E75">
        <v>0</v>
      </c>
      <c r="F75">
        <v>0</v>
      </c>
      <c r="G75">
        <v>0</v>
      </c>
      <c r="H75">
        <v>0</v>
      </c>
      <c r="I75">
        <v>0</v>
      </c>
      <c r="J75">
        <v>1</v>
      </c>
      <c r="K75">
        <v>0</v>
      </c>
      <c r="L75">
        <v>0</v>
      </c>
      <c r="M75">
        <v>0</v>
      </c>
      <c r="N75">
        <v>0</v>
      </c>
      <c r="O75">
        <v>0</v>
      </c>
      <c r="P75">
        <v>0</v>
      </c>
    </row>
    <row r="76" spans="1:16">
      <c r="A76" t="s">
        <v>6724</v>
      </c>
      <c r="B76" t="s">
        <v>6725</v>
      </c>
      <c r="C76" t="s">
        <v>6726</v>
      </c>
      <c r="D76" t="s">
        <v>12543</v>
      </c>
      <c r="E76">
        <v>0</v>
      </c>
      <c r="F76">
        <v>0</v>
      </c>
      <c r="G76">
        <v>0</v>
      </c>
      <c r="H76">
        <v>0</v>
      </c>
      <c r="I76">
        <v>0</v>
      </c>
      <c r="J76">
        <v>1</v>
      </c>
      <c r="K76">
        <v>0</v>
      </c>
      <c r="L76">
        <v>0</v>
      </c>
      <c r="M76">
        <v>0</v>
      </c>
      <c r="N76">
        <v>0</v>
      </c>
      <c r="O76">
        <v>0</v>
      </c>
      <c r="P76">
        <v>0</v>
      </c>
    </row>
    <row r="77" spans="1:16">
      <c r="A77" t="s">
        <v>6748</v>
      </c>
      <c r="B77" t="s">
        <v>6749</v>
      </c>
      <c r="C77" t="s">
        <v>6750</v>
      </c>
      <c r="D77" t="s">
        <v>12543</v>
      </c>
      <c r="E77">
        <v>0</v>
      </c>
      <c r="F77">
        <v>0</v>
      </c>
      <c r="G77">
        <v>0</v>
      </c>
      <c r="H77">
        <v>0</v>
      </c>
      <c r="I77">
        <v>0</v>
      </c>
      <c r="J77">
        <v>0</v>
      </c>
      <c r="K77">
        <v>0</v>
      </c>
      <c r="L77">
        <v>0</v>
      </c>
      <c r="M77">
        <v>0</v>
      </c>
      <c r="N77">
        <v>0</v>
      </c>
      <c r="O77">
        <v>0</v>
      </c>
      <c r="P77">
        <v>1</v>
      </c>
    </row>
    <row r="78" spans="1:16">
      <c r="A78" t="s">
        <v>6752</v>
      </c>
      <c r="B78" t="s">
        <v>6753</v>
      </c>
      <c r="C78" t="s">
        <v>6754</v>
      </c>
      <c r="D78" t="s">
        <v>12543</v>
      </c>
      <c r="E78">
        <v>1</v>
      </c>
      <c r="F78">
        <v>0</v>
      </c>
      <c r="G78">
        <v>0</v>
      </c>
      <c r="H78">
        <v>0</v>
      </c>
      <c r="I78">
        <v>0</v>
      </c>
      <c r="J78">
        <v>0</v>
      </c>
      <c r="K78">
        <v>1</v>
      </c>
      <c r="L78">
        <v>1</v>
      </c>
      <c r="M78">
        <v>0</v>
      </c>
      <c r="N78">
        <v>0</v>
      </c>
      <c r="O78">
        <v>0</v>
      </c>
      <c r="P78">
        <v>0</v>
      </c>
    </row>
    <row r="79" spans="1:16">
      <c r="A79" t="s">
        <v>6778</v>
      </c>
      <c r="B79" t="s">
        <v>6779</v>
      </c>
      <c r="C79" t="s">
        <v>6780</v>
      </c>
      <c r="D79" t="s">
        <v>12543</v>
      </c>
      <c r="E79">
        <v>1</v>
      </c>
      <c r="F79">
        <v>1</v>
      </c>
      <c r="G79">
        <v>0</v>
      </c>
      <c r="H79">
        <v>0</v>
      </c>
      <c r="I79">
        <v>0</v>
      </c>
      <c r="J79">
        <v>0</v>
      </c>
      <c r="K79">
        <v>0</v>
      </c>
      <c r="L79">
        <v>0</v>
      </c>
      <c r="M79">
        <v>0</v>
      </c>
      <c r="N79">
        <v>0</v>
      </c>
      <c r="O79">
        <v>0</v>
      </c>
      <c r="P79">
        <v>0</v>
      </c>
    </row>
    <row r="80" spans="1:16">
      <c r="A80" t="s">
        <v>6786</v>
      </c>
      <c r="B80" t="s">
        <v>6787</v>
      </c>
      <c r="C80" t="s">
        <v>6788</v>
      </c>
      <c r="D80" t="s">
        <v>12543</v>
      </c>
      <c r="E80">
        <v>0</v>
      </c>
      <c r="F80">
        <v>0</v>
      </c>
      <c r="G80">
        <v>0</v>
      </c>
      <c r="H80">
        <v>0</v>
      </c>
      <c r="I80">
        <v>0</v>
      </c>
      <c r="J80">
        <v>0</v>
      </c>
      <c r="K80">
        <v>0</v>
      </c>
      <c r="L80">
        <v>0</v>
      </c>
      <c r="M80">
        <v>0</v>
      </c>
      <c r="N80">
        <v>0</v>
      </c>
      <c r="O80">
        <v>1</v>
      </c>
      <c r="P80">
        <v>0</v>
      </c>
    </row>
    <row r="81" spans="1:16">
      <c r="A81" t="s">
        <v>6796</v>
      </c>
      <c r="B81" t="s">
        <v>6797</v>
      </c>
      <c r="C81" t="s">
        <v>6798</v>
      </c>
      <c r="D81" t="s">
        <v>12543</v>
      </c>
      <c r="E81">
        <v>0</v>
      </c>
      <c r="F81">
        <v>1</v>
      </c>
      <c r="G81">
        <v>0</v>
      </c>
      <c r="H81">
        <v>0</v>
      </c>
      <c r="I81">
        <v>0</v>
      </c>
      <c r="J81">
        <v>0</v>
      </c>
      <c r="K81">
        <v>0</v>
      </c>
      <c r="L81">
        <v>0</v>
      </c>
      <c r="M81">
        <v>0</v>
      </c>
      <c r="N81">
        <v>1</v>
      </c>
      <c r="O81">
        <v>0</v>
      </c>
      <c r="P81">
        <v>0</v>
      </c>
    </row>
    <row r="82" spans="1:16">
      <c r="A82" t="s">
        <v>6800</v>
      </c>
      <c r="B82" t="s">
        <v>6801</v>
      </c>
      <c r="C82" t="s">
        <v>6802</v>
      </c>
      <c r="D82" t="s">
        <v>12543</v>
      </c>
      <c r="E82">
        <v>0</v>
      </c>
      <c r="F82">
        <v>0</v>
      </c>
      <c r="G82">
        <v>1</v>
      </c>
      <c r="H82">
        <v>0</v>
      </c>
      <c r="I82">
        <v>0</v>
      </c>
      <c r="J82">
        <v>0</v>
      </c>
      <c r="K82">
        <v>0</v>
      </c>
      <c r="L82">
        <v>0</v>
      </c>
      <c r="M82">
        <v>0</v>
      </c>
      <c r="N82">
        <v>0</v>
      </c>
      <c r="O82">
        <v>0</v>
      </c>
      <c r="P82">
        <v>0</v>
      </c>
    </row>
    <row r="83" spans="1:16">
      <c r="A83" t="s">
        <v>6832</v>
      </c>
      <c r="B83" t="s">
        <v>6833</v>
      </c>
      <c r="C83" t="s">
        <v>6834</v>
      </c>
      <c r="D83" t="s">
        <v>12543</v>
      </c>
      <c r="E83">
        <v>1</v>
      </c>
      <c r="F83">
        <v>0</v>
      </c>
      <c r="G83">
        <v>0</v>
      </c>
      <c r="H83">
        <v>0</v>
      </c>
      <c r="I83">
        <v>0</v>
      </c>
      <c r="J83">
        <v>0</v>
      </c>
      <c r="K83">
        <v>0</v>
      </c>
      <c r="L83">
        <v>0</v>
      </c>
      <c r="M83">
        <v>0</v>
      </c>
      <c r="N83">
        <v>0</v>
      </c>
      <c r="O83">
        <v>0</v>
      </c>
      <c r="P83">
        <v>1</v>
      </c>
    </row>
    <row r="84" spans="1:16">
      <c r="A84" t="s">
        <v>6836</v>
      </c>
      <c r="B84" t="s">
        <v>6837</v>
      </c>
      <c r="C84" t="s">
        <v>6838</v>
      </c>
      <c r="D84" t="s">
        <v>12543</v>
      </c>
      <c r="E84">
        <v>1</v>
      </c>
      <c r="F84">
        <v>0</v>
      </c>
      <c r="G84">
        <v>0</v>
      </c>
      <c r="H84">
        <v>0</v>
      </c>
      <c r="I84">
        <v>0</v>
      </c>
      <c r="J84">
        <v>0</v>
      </c>
      <c r="K84">
        <v>0</v>
      </c>
      <c r="L84">
        <v>0</v>
      </c>
      <c r="M84">
        <v>0</v>
      </c>
      <c r="N84">
        <v>0</v>
      </c>
      <c r="O84">
        <v>0</v>
      </c>
      <c r="P84">
        <v>0</v>
      </c>
    </row>
    <row r="85" spans="1:16">
      <c r="A85" t="s">
        <v>6840</v>
      </c>
      <c r="B85" t="s">
        <v>6841</v>
      </c>
      <c r="C85" t="s">
        <v>39</v>
      </c>
      <c r="D85" t="s">
        <v>12543</v>
      </c>
      <c r="E85">
        <v>1</v>
      </c>
      <c r="F85">
        <v>0</v>
      </c>
      <c r="G85">
        <v>0</v>
      </c>
      <c r="H85">
        <v>0</v>
      </c>
      <c r="I85">
        <v>0</v>
      </c>
      <c r="J85">
        <v>0</v>
      </c>
      <c r="K85">
        <v>0</v>
      </c>
      <c r="L85">
        <v>0</v>
      </c>
      <c r="M85">
        <v>0</v>
      </c>
      <c r="N85">
        <v>0</v>
      </c>
      <c r="O85">
        <v>0</v>
      </c>
      <c r="P85">
        <v>0</v>
      </c>
    </row>
    <row r="86" spans="1:16">
      <c r="A86" t="s">
        <v>6846</v>
      </c>
      <c r="B86" t="s">
        <v>6847</v>
      </c>
      <c r="C86" t="s">
        <v>6848</v>
      </c>
      <c r="D86" t="s">
        <v>12543</v>
      </c>
      <c r="E86">
        <v>0</v>
      </c>
      <c r="F86">
        <v>1</v>
      </c>
      <c r="G86">
        <v>0</v>
      </c>
      <c r="H86">
        <v>0</v>
      </c>
      <c r="I86">
        <v>0</v>
      </c>
      <c r="J86">
        <v>1</v>
      </c>
      <c r="K86">
        <v>0</v>
      </c>
      <c r="L86">
        <v>0</v>
      </c>
      <c r="M86">
        <v>0</v>
      </c>
      <c r="N86">
        <v>0</v>
      </c>
      <c r="O86">
        <v>0</v>
      </c>
      <c r="P86">
        <v>0</v>
      </c>
    </row>
    <row r="87" spans="1:16">
      <c r="A87" t="s">
        <v>6850</v>
      </c>
      <c r="B87" t="s">
        <v>6851</v>
      </c>
      <c r="C87" t="s">
        <v>6852</v>
      </c>
      <c r="D87" t="s">
        <v>12543</v>
      </c>
      <c r="E87">
        <v>0</v>
      </c>
      <c r="F87">
        <v>0</v>
      </c>
      <c r="G87">
        <v>0</v>
      </c>
      <c r="H87">
        <v>0</v>
      </c>
      <c r="I87">
        <v>0</v>
      </c>
      <c r="J87">
        <v>0</v>
      </c>
      <c r="K87">
        <v>0</v>
      </c>
      <c r="L87">
        <v>0</v>
      </c>
      <c r="M87">
        <v>0</v>
      </c>
      <c r="N87">
        <v>0</v>
      </c>
      <c r="O87">
        <v>1</v>
      </c>
      <c r="P87">
        <v>0</v>
      </c>
    </row>
    <row r="88" spans="1:16">
      <c r="A88" t="s">
        <v>6863</v>
      </c>
      <c r="B88" t="s">
        <v>6864</v>
      </c>
      <c r="C88" t="s">
        <v>6865</v>
      </c>
      <c r="D88" t="s">
        <v>12543</v>
      </c>
      <c r="E88">
        <v>0</v>
      </c>
      <c r="F88">
        <v>0</v>
      </c>
      <c r="G88">
        <v>0</v>
      </c>
      <c r="H88">
        <v>1</v>
      </c>
      <c r="I88">
        <v>0</v>
      </c>
      <c r="J88">
        <v>0</v>
      </c>
      <c r="K88">
        <v>0</v>
      </c>
      <c r="L88">
        <v>0</v>
      </c>
      <c r="M88">
        <v>0</v>
      </c>
      <c r="N88">
        <v>0</v>
      </c>
      <c r="O88">
        <v>0</v>
      </c>
      <c r="P88">
        <v>0</v>
      </c>
    </row>
    <row r="89" spans="1:16">
      <c r="A89" t="s">
        <v>6867</v>
      </c>
      <c r="B89" t="s">
        <v>6868</v>
      </c>
      <c r="C89" t="s">
        <v>6869</v>
      </c>
      <c r="D89" t="s">
        <v>12543</v>
      </c>
      <c r="E89">
        <v>0</v>
      </c>
      <c r="F89">
        <v>0</v>
      </c>
      <c r="G89">
        <v>0</v>
      </c>
      <c r="H89">
        <v>0</v>
      </c>
      <c r="I89">
        <v>0</v>
      </c>
      <c r="J89">
        <v>0</v>
      </c>
      <c r="K89">
        <v>0</v>
      </c>
      <c r="L89">
        <v>0</v>
      </c>
      <c r="M89">
        <v>0</v>
      </c>
      <c r="N89">
        <v>1</v>
      </c>
      <c r="O89">
        <v>0</v>
      </c>
      <c r="P89">
        <v>0</v>
      </c>
    </row>
    <row r="90" spans="1:16">
      <c r="A90" t="s">
        <v>6879</v>
      </c>
      <c r="B90" t="s">
        <v>6880</v>
      </c>
      <c r="C90" t="s">
        <v>1803</v>
      </c>
      <c r="D90" t="s">
        <v>12543</v>
      </c>
      <c r="E90">
        <v>1</v>
      </c>
      <c r="F90">
        <v>0</v>
      </c>
      <c r="G90">
        <v>0</v>
      </c>
      <c r="H90">
        <v>0</v>
      </c>
      <c r="I90">
        <v>0</v>
      </c>
      <c r="J90">
        <v>0</v>
      </c>
      <c r="K90">
        <v>0</v>
      </c>
      <c r="L90">
        <v>0</v>
      </c>
      <c r="M90">
        <v>0</v>
      </c>
      <c r="N90">
        <v>0</v>
      </c>
      <c r="O90">
        <v>0</v>
      </c>
      <c r="P90">
        <v>0</v>
      </c>
    </row>
    <row r="91" spans="1:16">
      <c r="A91" t="s">
        <v>6887</v>
      </c>
      <c r="B91" t="s">
        <v>6888</v>
      </c>
      <c r="C91" t="s">
        <v>6889</v>
      </c>
      <c r="D91" t="s">
        <v>12543</v>
      </c>
      <c r="E91">
        <v>1</v>
      </c>
      <c r="F91">
        <v>0</v>
      </c>
      <c r="G91">
        <v>0</v>
      </c>
      <c r="H91">
        <v>0</v>
      </c>
      <c r="I91">
        <v>0</v>
      </c>
      <c r="J91">
        <v>1</v>
      </c>
      <c r="K91">
        <v>0</v>
      </c>
      <c r="L91">
        <v>0</v>
      </c>
      <c r="M91">
        <v>0</v>
      </c>
      <c r="N91">
        <v>0</v>
      </c>
      <c r="O91">
        <v>0</v>
      </c>
      <c r="P91">
        <v>0</v>
      </c>
    </row>
    <row r="92" spans="1:16">
      <c r="A92" t="s">
        <v>6915</v>
      </c>
      <c r="B92" t="s">
        <v>6916</v>
      </c>
      <c r="C92" t="s">
        <v>6917</v>
      </c>
      <c r="D92" t="s">
        <v>12543</v>
      </c>
      <c r="E92">
        <v>0</v>
      </c>
      <c r="F92">
        <v>0</v>
      </c>
      <c r="G92">
        <v>0</v>
      </c>
      <c r="H92">
        <v>0</v>
      </c>
      <c r="I92">
        <v>0</v>
      </c>
      <c r="J92">
        <v>1</v>
      </c>
      <c r="K92">
        <v>0</v>
      </c>
      <c r="L92">
        <v>0</v>
      </c>
      <c r="M92">
        <v>0</v>
      </c>
      <c r="N92">
        <v>0</v>
      </c>
      <c r="O92">
        <v>0</v>
      </c>
      <c r="P92">
        <v>0</v>
      </c>
    </row>
    <row r="93" spans="1:16">
      <c r="A93" t="s">
        <v>6919</v>
      </c>
      <c r="B93" t="s">
        <v>6920</v>
      </c>
      <c r="C93" t="s">
        <v>6921</v>
      </c>
      <c r="D93" t="s">
        <v>12543</v>
      </c>
      <c r="E93">
        <v>0</v>
      </c>
      <c r="F93">
        <v>1</v>
      </c>
      <c r="G93">
        <v>0</v>
      </c>
      <c r="H93">
        <v>0</v>
      </c>
      <c r="I93">
        <v>0</v>
      </c>
      <c r="J93">
        <v>0</v>
      </c>
      <c r="K93">
        <v>0</v>
      </c>
      <c r="L93">
        <v>0</v>
      </c>
      <c r="M93">
        <v>0</v>
      </c>
      <c r="N93">
        <v>0</v>
      </c>
      <c r="O93">
        <v>0</v>
      </c>
      <c r="P93">
        <v>0</v>
      </c>
    </row>
    <row r="94" spans="1:16">
      <c r="A94" t="s">
        <v>6931</v>
      </c>
      <c r="B94" t="s">
        <v>6932</v>
      </c>
      <c r="C94" t="s">
        <v>6933</v>
      </c>
      <c r="D94" t="s">
        <v>12543</v>
      </c>
      <c r="E94">
        <v>0</v>
      </c>
      <c r="F94">
        <v>0</v>
      </c>
      <c r="G94">
        <v>0</v>
      </c>
      <c r="H94">
        <v>0</v>
      </c>
      <c r="I94">
        <v>0</v>
      </c>
      <c r="J94">
        <v>0</v>
      </c>
      <c r="K94">
        <v>0</v>
      </c>
      <c r="L94">
        <v>0</v>
      </c>
      <c r="M94">
        <v>0</v>
      </c>
      <c r="N94">
        <v>0</v>
      </c>
      <c r="O94">
        <v>0</v>
      </c>
      <c r="P94">
        <v>1</v>
      </c>
    </row>
    <row r="95" spans="1:16">
      <c r="A95" t="s">
        <v>6944</v>
      </c>
      <c r="B95" t="s">
        <v>6945</v>
      </c>
      <c r="C95" t="s">
        <v>6946</v>
      </c>
      <c r="D95" t="s">
        <v>12543</v>
      </c>
      <c r="E95">
        <v>1</v>
      </c>
      <c r="F95">
        <v>0</v>
      </c>
      <c r="G95">
        <v>0</v>
      </c>
      <c r="H95">
        <v>0</v>
      </c>
      <c r="I95">
        <v>0</v>
      </c>
      <c r="J95">
        <v>1</v>
      </c>
      <c r="K95">
        <v>0</v>
      </c>
      <c r="L95">
        <v>0</v>
      </c>
      <c r="M95">
        <v>0</v>
      </c>
      <c r="N95">
        <v>0</v>
      </c>
      <c r="O95">
        <v>0</v>
      </c>
      <c r="P95">
        <v>0</v>
      </c>
    </row>
    <row r="96" spans="1:16">
      <c r="A96" t="s">
        <v>6948</v>
      </c>
      <c r="B96" t="s">
        <v>6949</v>
      </c>
      <c r="C96" t="s">
        <v>6950</v>
      </c>
      <c r="D96" t="s">
        <v>12543</v>
      </c>
      <c r="E96">
        <v>0</v>
      </c>
      <c r="F96">
        <v>1</v>
      </c>
      <c r="G96">
        <v>0</v>
      </c>
      <c r="H96">
        <v>0</v>
      </c>
      <c r="I96">
        <v>0</v>
      </c>
      <c r="J96">
        <v>1</v>
      </c>
      <c r="K96">
        <v>0</v>
      </c>
      <c r="L96">
        <v>0</v>
      </c>
      <c r="M96">
        <v>0</v>
      </c>
      <c r="N96">
        <v>0</v>
      </c>
      <c r="O96">
        <v>0</v>
      </c>
      <c r="P96">
        <v>0</v>
      </c>
    </row>
    <row r="97" spans="1:16">
      <c r="A97" t="s">
        <v>6952</v>
      </c>
      <c r="B97" t="s">
        <v>6953</v>
      </c>
      <c r="C97" t="s">
        <v>6954</v>
      </c>
      <c r="D97" t="s">
        <v>12543</v>
      </c>
      <c r="E97">
        <v>1</v>
      </c>
      <c r="F97">
        <v>0</v>
      </c>
      <c r="G97">
        <v>0</v>
      </c>
      <c r="H97">
        <v>0</v>
      </c>
      <c r="I97">
        <v>0</v>
      </c>
      <c r="J97">
        <v>0</v>
      </c>
      <c r="K97">
        <v>0</v>
      </c>
      <c r="L97">
        <v>0</v>
      </c>
      <c r="M97">
        <v>0</v>
      </c>
      <c r="N97">
        <v>0</v>
      </c>
      <c r="O97">
        <v>0</v>
      </c>
      <c r="P97">
        <v>0</v>
      </c>
    </row>
    <row r="98" spans="1:16">
      <c r="A98" t="s">
        <v>6972</v>
      </c>
      <c r="B98" t="s">
        <v>6973</v>
      </c>
      <c r="C98" t="s">
        <v>6974</v>
      </c>
      <c r="D98" t="s">
        <v>12543</v>
      </c>
      <c r="E98">
        <v>0</v>
      </c>
      <c r="F98">
        <v>1</v>
      </c>
      <c r="G98">
        <v>0</v>
      </c>
      <c r="H98">
        <v>0</v>
      </c>
      <c r="I98">
        <v>1</v>
      </c>
      <c r="J98">
        <v>0</v>
      </c>
      <c r="K98">
        <v>0</v>
      </c>
      <c r="L98">
        <v>0</v>
      </c>
      <c r="M98">
        <v>0</v>
      </c>
      <c r="N98">
        <v>1</v>
      </c>
      <c r="O98">
        <v>0</v>
      </c>
      <c r="P98">
        <v>0</v>
      </c>
    </row>
    <row r="99" spans="1:16">
      <c r="A99" t="s">
        <v>6976</v>
      </c>
      <c r="B99" t="s">
        <v>6977</v>
      </c>
      <c r="C99" t="s">
        <v>6978</v>
      </c>
      <c r="D99" t="s">
        <v>12543</v>
      </c>
      <c r="E99">
        <v>0</v>
      </c>
      <c r="F99">
        <v>0</v>
      </c>
      <c r="G99">
        <v>1</v>
      </c>
      <c r="H99">
        <v>0</v>
      </c>
      <c r="I99">
        <v>0</v>
      </c>
      <c r="J99">
        <v>0</v>
      </c>
      <c r="K99">
        <v>0</v>
      </c>
      <c r="L99">
        <v>0</v>
      </c>
      <c r="M99">
        <v>0</v>
      </c>
      <c r="N99">
        <v>1</v>
      </c>
      <c r="O99">
        <v>0</v>
      </c>
      <c r="P99">
        <v>0</v>
      </c>
    </row>
    <row r="100" spans="1:16">
      <c r="A100" t="s">
        <v>7011</v>
      </c>
      <c r="B100" t="s">
        <v>7012</v>
      </c>
      <c r="C100" t="s">
        <v>314</v>
      </c>
      <c r="D100" t="s">
        <v>12543</v>
      </c>
      <c r="E100">
        <v>1</v>
      </c>
      <c r="F100">
        <v>0</v>
      </c>
      <c r="G100">
        <v>0</v>
      </c>
      <c r="H100">
        <v>0</v>
      </c>
      <c r="I100">
        <v>0</v>
      </c>
      <c r="J100">
        <v>0</v>
      </c>
      <c r="K100">
        <v>0</v>
      </c>
      <c r="L100">
        <v>0</v>
      </c>
      <c r="M100">
        <v>0</v>
      </c>
      <c r="N100">
        <v>0</v>
      </c>
      <c r="O100">
        <v>0</v>
      </c>
      <c r="P100">
        <v>0</v>
      </c>
    </row>
    <row r="101" spans="1:16">
      <c r="A101" t="s">
        <v>7013</v>
      </c>
      <c r="B101" t="s">
        <v>7014</v>
      </c>
      <c r="C101" t="s">
        <v>7015</v>
      </c>
      <c r="D101" t="s">
        <v>12543</v>
      </c>
      <c r="E101">
        <v>0</v>
      </c>
      <c r="F101">
        <v>1</v>
      </c>
      <c r="G101">
        <v>1</v>
      </c>
      <c r="H101">
        <v>0</v>
      </c>
      <c r="I101">
        <v>0</v>
      </c>
      <c r="J101">
        <v>0</v>
      </c>
      <c r="K101">
        <v>0</v>
      </c>
      <c r="L101">
        <v>0</v>
      </c>
      <c r="M101">
        <v>0</v>
      </c>
      <c r="N101">
        <v>1</v>
      </c>
      <c r="O101">
        <v>0</v>
      </c>
      <c r="P1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23</vt:i4>
      </vt:variant>
    </vt:vector>
  </HeadingPairs>
  <TitlesOfParts>
    <vt:vector size="23" baseType="lpstr">
      <vt:lpstr>wgc_all_gpt41_p3_t1</vt:lpstr>
      <vt:lpstr>wgc100</vt:lpstr>
      <vt:lpstr>wgc300</vt:lpstr>
      <vt:lpstr>wgc300_gpt41_vs_triplerated (2)</vt:lpstr>
      <vt:lpstr>wgc300_gpt41_vs_triplerated_ref</vt:lpstr>
      <vt:lpstr>wgc300_s&amp;m_vs_bego_v2</vt:lpstr>
      <vt:lpstr>wgc300_silvia&amp;miksa_ref</vt:lpstr>
      <vt:lpstr>wgc300_s&amp;m_vs_bego</vt:lpstr>
      <vt:lpstr>wgc300_s&amp;m_vs_bego_v1</vt:lpstr>
      <vt:lpstr>wgc300_gpt41_vs_miksa_golds (2)</vt:lpstr>
      <vt:lpstr>wgc300_gpt41_vs_miksa_goldstd</vt:lpstr>
      <vt:lpstr>wgc100_gpt52_vs_miksa_goldstd</vt:lpstr>
      <vt:lpstr>wgc100_human_reviewed</vt:lpstr>
      <vt:lpstr>wgc100_gpt41_p3_t1_run1</vt:lpstr>
      <vt:lpstr>wgc100_gpt41_p3_t1_run2</vt:lpstr>
      <vt:lpstr>wgc100_gpt41_p3_t1_run3</vt:lpstr>
      <vt:lpstr>wgc100_gpt41_p3_t1_run4</vt:lpstr>
      <vt:lpstr>wgc100_gpt41_p3_t1_run5</vt:lpstr>
      <vt:lpstr>wgc100_gpt4omini_vs_miksa_gold</vt:lpstr>
      <vt:lpstr>wgc100_gpt41t0_vs_miksa_gold</vt:lpstr>
      <vt:lpstr>wgc100_gpt41_p3_t0</vt:lpstr>
      <vt:lpstr>wgc100_gpt4omini_p3_t0</vt:lpstr>
      <vt:lpstr>wgc100_gpt52_p3_t0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2026-02-05T17:17:37Z</dcterms:created>
  <dcterms:modified xsi:type="dcterms:W3CDTF">2026-02-17T12:05:44Z</dcterms:modified>
</cp:coreProperties>
</file>